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Lavanya N\Downloads\Excel Github\"/>
    </mc:Choice>
  </mc:AlternateContent>
  <bookViews>
    <workbookView xWindow="0" yWindow="0" windowWidth="20490" windowHeight="7500" activeTab="3"/>
  </bookViews>
  <sheets>
    <sheet name="KPI SHEET" sheetId="5" r:id="rId1"/>
    <sheet name="Sheet1" sheetId="2" r:id="rId2"/>
    <sheet name="Facebook" sheetId="1" r:id="rId3"/>
    <sheet name="Dashboard" sheetId="3" r:id="rId4"/>
  </sheets>
  <definedNames>
    <definedName name="_xlcn.WorksheetConnection_Facebook_Data.xlsxTable1" hidden="1">Table1[]</definedName>
    <definedName name="Facebook">Table1[]</definedName>
    <definedName name="Slicer_Age_Group">#N/A</definedName>
    <definedName name="Slicer_ReportDate__Year">#N/A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acebook_Data.xlsx!Table1"/>
        </x15:modelTables>
        <x15:extLst>
          <ext xmlns:x16="http://schemas.microsoft.com/office/spreadsheetml/2014/11/main" uri="{9835A34E-60A6-4A7C-AAB8-D5F71C897F49}">
            <x16:modelTimeGroupings>
              <x16:modelTimeGrouping tableName="Table1" columnName="ReportDate" columnId="ReportDate">
                <x16:calculatedTimeColumn columnName="ReportDate (Year)" columnId="ReportDate (Year)" contentType="years" isSelected="1"/>
                <x16:calculatedTimeColumn columnName="ReportDate (Quarter)" columnId="ReportDate (Quarter)" contentType="quarters" isSelected="1"/>
                <x16:calculatedTimeColumn columnName="ReportDate (Month Index)" columnId="ReportDate (Month Index)" contentType="monthsindex" isSelected="1"/>
                <x16:calculatedTimeColumn columnName="ReportDate (Month)" columnId="Repo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5002" i="1" l="1"/>
  <c r="F8" i="5"/>
  <c r="C8" i="5"/>
  <c r="B8" i="5"/>
  <c r="E8" i="5"/>
  <c r="D8" i="5"/>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acebook_Data.xlsx!Table1" type="102" refreshedVersion="8" minRefreshableVersion="5">
    <extLst>
      <ext xmlns:x15="http://schemas.microsoft.com/office/spreadsheetml/2010/11/main" uri="{DE250136-89BD-433C-8126-D09CA5730AF9}">
        <x15:connection id="Table1">
          <x15:rangePr sourceName="_xlcn.WorksheetConnection_Facebook_Data.xlsxTable1"/>
        </x15:connection>
      </ext>
    </extLst>
  </connection>
</connections>
</file>

<file path=xl/sharedStrings.xml><?xml version="1.0" encoding="utf-8"?>
<sst xmlns="http://schemas.openxmlformats.org/spreadsheetml/2006/main" count="30137" uniqueCount="227">
  <si>
    <t>Gender</t>
  </si>
  <si>
    <t>ReportDate</t>
  </si>
  <si>
    <t>Avg Purchase Value</t>
  </si>
  <si>
    <t>Cost</t>
  </si>
  <si>
    <t>Cost per People Reached</t>
  </si>
  <si>
    <t>CPA (Cost per Action)</t>
  </si>
  <si>
    <t>CPC (Cost per Click)</t>
  </si>
  <si>
    <t>CPL (Cost per Lead)</t>
  </si>
  <si>
    <t>Frequency</t>
  </si>
  <si>
    <t>Impressions</t>
  </si>
  <si>
    <t>Indicator</t>
  </si>
  <si>
    <t>KPI</t>
  </si>
  <si>
    <t>LinkClicks</t>
  </si>
  <si>
    <t>LTR (Lead-Through-Rate)</t>
  </si>
  <si>
    <t>Page Likes</t>
  </si>
  <si>
    <t>Post Comments</t>
  </si>
  <si>
    <t>Post Reactions</t>
  </si>
  <si>
    <t>Reach</t>
  </si>
  <si>
    <t>TotalCost</t>
  </si>
  <si>
    <t>Total Link Clicks</t>
  </si>
  <si>
    <t>Total Margin</t>
  </si>
  <si>
    <t>Total People Reached</t>
  </si>
  <si>
    <t>Total Post Reactions</t>
  </si>
  <si>
    <t>Total Post Shares</t>
  </si>
  <si>
    <t>Total Social Interactions</t>
  </si>
  <si>
    <t>Total Website Leads</t>
  </si>
  <si>
    <t>WebsiteLeads</t>
  </si>
  <si>
    <t>WebsitePurchases</t>
  </si>
  <si>
    <t>ClickThroughRate</t>
  </si>
  <si>
    <t>ConversionRate</t>
  </si>
  <si>
    <t>ReturnOnAdSpend</t>
  </si>
  <si>
    <t>DayOfWeek</t>
  </si>
  <si>
    <t>Ad 120</t>
  </si>
  <si>
    <t>Ad 117</t>
  </si>
  <si>
    <t>Ad 152</t>
  </si>
  <si>
    <t>Ad 146</t>
  </si>
  <si>
    <t>Ad 074</t>
  </si>
  <si>
    <t>Ad 007</t>
  </si>
  <si>
    <t>Ad 077</t>
  </si>
  <si>
    <t>Ad 022</t>
  </si>
  <si>
    <t>Ad 059</t>
  </si>
  <si>
    <t>Ad 021</t>
  </si>
  <si>
    <t>Ad 002</t>
  </si>
  <si>
    <t>Ad 030</t>
  </si>
  <si>
    <t>Ad 125</t>
  </si>
  <si>
    <t>Ad 144</t>
  </si>
  <si>
    <t>Ad 019</t>
  </si>
  <si>
    <t>Ad 088</t>
  </si>
  <si>
    <t>Ad 013</t>
  </si>
  <si>
    <t>Ad 086</t>
  </si>
  <si>
    <t>Ad 035</t>
  </si>
  <si>
    <t>Ad 008</t>
  </si>
  <si>
    <t>Ad 091</t>
  </si>
  <si>
    <t>Ad 108</t>
  </si>
  <si>
    <t>Ad 003</t>
  </si>
  <si>
    <t>Ad 042</t>
  </si>
  <si>
    <t>Ad 070</t>
  </si>
  <si>
    <t>Ad 092</t>
  </si>
  <si>
    <t>Ad 096</t>
  </si>
  <si>
    <t>Ad 113</t>
  </si>
  <si>
    <t>Ad 128</t>
  </si>
  <si>
    <t>Ad 135</t>
  </si>
  <si>
    <t>Ad 051</t>
  </si>
  <si>
    <t>Ad 083</t>
  </si>
  <si>
    <t>Ad 027</t>
  </si>
  <si>
    <t>Ad 087</t>
  </si>
  <si>
    <t>Ad 124</t>
  </si>
  <si>
    <t>Ad 126</t>
  </si>
  <si>
    <t>Ad 004</t>
  </si>
  <si>
    <t>Ad 067</t>
  </si>
  <si>
    <t>Ad 078</t>
  </si>
  <si>
    <t>Ad 079</t>
  </si>
  <si>
    <t>Ad 104</t>
  </si>
  <si>
    <t>Ad 118</t>
  </si>
  <si>
    <t>Ad 129</t>
  </si>
  <si>
    <t>Ad 137</t>
  </si>
  <si>
    <t>Ad 140</t>
  </si>
  <si>
    <t>Ad 045</t>
  </si>
  <si>
    <t>Ad 062</t>
  </si>
  <si>
    <t>Ad 028</t>
  </si>
  <si>
    <t>Ad 039</t>
  </si>
  <si>
    <t>Ad 111</t>
  </si>
  <si>
    <t>Ad 069</t>
  </si>
  <si>
    <t>Ad 123</t>
  </si>
  <si>
    <t>Ad 153</t>
  </si>
  <si>
    <t>Ad 148</t>
  </si>
  <si>
    <t>Ad 017</t>
  </si>
  <si>
    <t>Ad 025</t>
  </si>
  <si>
    <t>Ad 047</t>
  </si>
  <si>
    <t>Ad 049</t>
  </si>
  <si>
    <t>Ad 065</t>
  </si>
  <si>
    <t>Ad 011</t>
  </si>
  <si>
    <t>Ad 026</t>
  </si>
  <si>
    <t>Ad Set 055</t>
  </si>
  <si>
    <t>Ad Set 097</t>
  </si>
  <si>
    <t>Ad Set 085</t>
  </si>
  <si>
    <t>Ad Set 027</t>
  </si>
  <si>
    <t>Ad Set 130</t>
  </si>
  <si>
    <t>Ad Set 033</t>
  </si>
  <si>
    <t>Ad Set 037</t>
  </si>
  <si>
    <t>Ad Set 048</t>
  </si>
  <si>
    <t>Ad Set 082</t>
  </si>
  <si>
    <t>Ad Set 060</t>
  </si>
  <si>
    <t>Ad Set 006</t>
  </si>
  <si>
    <t>Ad Set 092</t>
  </si>
  <si>
    <t>Ad Set 078</t>
  </si>
  <si>
    <t>Ad Set 041</t>
  </si>
  <si>
    <t>Ad Set 116</t>
  </si>
  <si>
    <t>Ad Set 053</t>
  </si>
  <si>
    <t>Ad Set 122</t>
  </si>
  <si>
    <t>Ad Set 087</t>
  </si>
  <si>
    <t>Ad Set 018</t>
  </si>
  <si>
    <t>Ad Set 010</t>
  </si>
  <si>
    <t>Ad Set 031</t>
  </si>
  <si>
    <t>Ad Set 046</t>
  </si>
  <si>
    <t>Ad Set 080</t>
  </si>
  <si>
    <t>Ad Set 105</t>
  </si>
  <si>
    <t>Ad Set 106</t>
  </si>
  <si>
    <t>Ad Set 110</t>
  </si>
  <si>
    <t>Ad Set 134</t>
  </si>
  <si>
    <t>Ad Set 141</t>
  </si>
  <si>
    <t>Ad Set 009</t>
  </si>
  <si>
    <t>Ad Set 015</t>
  </si>
  <si>
    <t>Ad Set 050</t>
  </si>
  <si>
    <t>Ad Set 096</t>
  </si>
  <si>
    <t>Ad Set 117</t>
  </si>
  <si>
    <t>Ad Set 133</t>
  </si>
  <si>
    <t>Ad Set 011</t>
  </si>
  <si>
    <t>Ad Set 012</t>
  </si>
  <si>
    <t>Ad Set 061</t>
  </si>
  <si>
    <t>Ad Set 088</t>
  </si>
  <si>
    <t>Ad Set 119</t>
  </si>
  <si>
    <t>Ad Set 005</t>
  </si>
  <si>
    <t>Ad Set 099</t>
  </si>
  <si>
    <t>Ad Set 123</t>
  </si>
  <si>
    <t>Ad Set 019</t>
  </si>
  <si>
    <t>Ad Set 043</t>
  </si>
  <si>
    <t>Ad Set 064</t>
  </si>
  <si>
    <t>Ad Set 073</t>
  </si>
  <si>
    <t>Ad Set 077</t>
  </si>
  <si>
    <t>Ad Set 091</t>
  </si>
  <si>
    <t>Ad Set 118</t>
  </si>
  <si>
    <t>Ad Set 129</t>
  </si>
  <si>
    <t>Ad Set 020</t>
  </si>
  <si>
    <t>Ad Set 017</t>
  </si>
  <si>
    <t>Ad Set 101</t>
  </si>
  <si>
    <t>Ad Set 074</t>
  </si>
  <si>
    <t>Ad Set 138</t>
  </si>
  <si>
    <t>Ad Set 072</t>
  </si>
  <si>
    <t>Ad Set 029</t>
  </si>
  <si>
    <t>Ad Set 042</t>
  </si>
  <si>
    <t>Ad Set 079</t>
  </si>
  <si>
    <t>Ad Set 140</t>
  </si>
  <si>
    <t>Ad Set 013</t>
  </si>
  <si>
    <t>Ad Set 023</t>
  </si>
  <si>
    <t>Ad Set 026</t>
  </si>
  <si>
    <t>Ad Set 035</t>
  </si>
  <si>
    <t>Ad Set 059</t>
  </si>
  <si>
    <t>Ad Set 093</t>
  </si>
  <si>
    <t>Ad Set 121</t>
  </si>
  <si>
    <t>Ad Set 113</t>
  </si>
  <si>
    <t>Ad Set 136</t>
  </si>
  <si>
    <t>Ad Set 125</t>
  </si>
  <si>
    <t>Ad Set 095</t>
  </si>
  <si>
    <t>45-54</t>
  </si>
  <si>
    <t>35-44</t>
  </si>
  <si>
    <t>25-34</t>
  </si>
  <si>
    <t>18-24</t>
  </si>
  <si>
    <t>13-17</t>
  </si>
  <si>
    <t>Campaign 28</t>
  </si>
  <si>
    <t>Campaign 33</t>
  </si>
  <si>
    <t>Campaign 13</t>
  </si>
  <si>
    <t>Campaign 05</t>
  </si>
  <si>
    <t>Campaign 04</t>
  </si>
  <si>
    <t>Campaign 10</t>
  </si>
  <si>
    <t>Campaign 21</t>
  </si>
  <si>
    <t>Campaign 23</t>
  </si>
  <si>
    <t>Campaign 27</t>
  </si>
  <si>
    <t>Campaign 30</t>
  </si>
  <si>
    <t>Campaign 32</t>
  </si>
  <si>
    <t>Campaign 11</t>
  </si>
  <si>
    <t>Campaign 12</t>
  </si>
  <si>
    <t>female</t>
  </si>
  <si>
    <t>inf</t>
  </si>
  <si>
    <t>Sunday</t>
  </si>
  <si>
    <t>Ad Name</t>
  </si>
  <si>
    <t>Ad Set Name</t>
  </si>
  <si>
    <t>Age Group</t>
  </si>
  <si>
    <t>Campaign Name</t>
  </si>
  <si>
    <t>Total Cost (Expression)</t>
  </si>
  <si>
    <t>Total Impressions (Expression)</t>
  </si>
  <si>
    <t>Total Link Clicks (Expression)</t>
  </si>
  <si>
    <t>Total Page Likes (Expression)</t>
  </si>
  <si>
    <t>Total People Reached (Expression)</t>
  </si>
  <si>
    <t>Total Post Comments (Expression)</t>
  </si>
  <si>
    <t>Total Post Reactions (Expression)</t>
  </si>
  <si>
    <t>Total Post Shares (Expression)</t>
  </si>
  <si>
    <t>Total Social Interactions (Expression)</t>
  </si>
  <si>
    <t>Total Website Leads (Expression)</t>
  </si>
  <si>
    <t>Total Website Purchases (Expression)</t>
  </si>
  <si>
    <t>Total Website Purchases Value (Expression)</t>
  </si>
  <si>
    <t>Sum of TotalCost</t>
  </si>
  <si>
    <t>SUM OF TOTAL COST</t>
  </si>
  <si>
    <t>Sum of Avg Purchase Value</t>
  </si>
  <si>
    <t>Cost Per Purchase</t>
  </si>
  <si>
    <t>Grand Total</t>
  </si>
  <si>
    <t>Row Labels</t>
  </si>
  <si>
    <t>Count of Campaign Name</t>
  </si>
  <si>
    <t>Sum of Total Post Comments (Expression)</t>
  </si>
  <si>
    <t>Campaign Performance (Bar Chart)</t>
  </si>
  <si>
    <t>CTR Trend Over Time (Line Chart)</t>
  </si>
  <si>
    <t>Oct</t>
  </si>
  <si>
    <t>Feb</t>
  </si>
  <si>
    <t>Mar</t>
  </si>
  <si>
    <t>Nov</t>
  </si>
  <si>
    <t>Jan</t>
  </si>
  <si>
    <t>Dec</t>
  </si>
  <si>
    <t>Sum of ClickThroughRate</t>
  </si>
  <si>
    <t>Total</t>
  </si>
  <si>
    <t>Sum of Total Link Clicks (Expression)</t>
  </si>
  <si>
    <t>Sum of Total Post Reactions</t>
  </si>
  <si>
    <t>Returns On Add Spend</t>
  </si>
  <si>
    <t>Click thruough rate = CTR</t>
  </si>
  <si>
    <t>Sum of Total Cost (Expression)</t>
  </si>
  <si>
    <t>Total Cost by Campaign</t>
  </si>
  <si>
    <t>Sum of Total People Reached (Expression)</t>
  </si>
  <si>
    <t>cost  vs clicks overs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</si>
</sst>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00_);_(&quot;$&quot;* \(#,##0.00\);_(&quot;$&quot;* &quot;-&quot;??_);_(@_)"/>
    <numFmt numFmtId="165" formatCode="yyyy\-mm\-dd\ hh:mm:ss"/>
    <numFmt numFmtId="166" formatCode="yyyy\-mm\-dd"/>
    <numFmt numFmtId="167" formatCode="&quot;$&quot;#,\k"/>
    <numFmt numFmtId="168" formatCode="&quot;$&quot;#,##0.00"/>
    <numFmt numFmtId="169" formatCode="\$\ #,##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3.5"/>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48">
    <xf numFmtId="0" fontId="0" fillId="0" borderId="0" xfId="0"/>
    <xf numFmtId="165" fontId="0" fillId="0" borderId="0" xfId="0" applyNumberFormat="1"/>
    <xf numFmtId="166" fontId="0" fillId="0" borderId="0" xfId="0" applyNumberFormat="1"/>
    <xf numFmtId="0" fontId="1" fillId="2" borderId="0" xfId="0" applyFont="1" applyFill="1" applyAlignment="1">
      <alignment horizontal="center" vertical="top"/>
    </xf>
    <xf numFmtId="0" fontId="0" fillId="2" borderId="0" xfId="0" applyFill="1"/>
    <xf numFmtId="0" fontId="0" fillId="3" borderId="0" xfId="0" applyFill="1"/>
    <xf numFmtId="167" fontId="0" fillId="0" borderId="0" xfId="1" applyNumberFormat="1" applyFont="1"/>
    <xf numFmtId="167" fontId="0" fillId="0" borderId="0" xfId="0" applyNumberFormat="1"/>
    <xf numFmtId="0" fontId="0" fillId="0" borderId="0" xfId="0" pivotButton="1"/>
    <xf numFmtId="168" fontId="0" fillId="0" borderId="0" xfId="1" applyNumberFormat="1" applyFont="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3" fillId="0" borderId="0" xfId="0" applyFont="1" applyAlignment="1">
      <alignment vertical="center"/>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xf numFmtId="0" fontId="0" fillId="0" borderId="9" xfId="0" applyBorder="1"/>
    <xf numFmtId="0" fontId="3" fillId="0" borderId="2" xfId="0" applyFont="1" applyBorder="1" applyAlignment="1">
      <alignment vertical="center"/>
    </xf>
    <xf numFmtId="0" fontId="0" fillId="0" borderId="7" xfId="0" applyBorder="1" applyAlignment="1">
      <alignment horizontal="left"/>
    </xf>
    <xf numFmtId="0" fontId="0" fillId="0" borderId="1" xfId="0" pivotButton="1" applyBorder="1"/>
    <xf numFmtId="0" fontId="0" fillId="0" borderId="1" xfId="0" applyBorder="1"/>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3" xfId="0" pivotButton="1" applyBorder="1"/>
    <xf numFmtId="2" fontId="1" fillId="2" borderId="0" xfId="0" applyNumberFormat="1" applyFont="1" applyFill="1" applyAlignment="1">
      <alignment horizontal="center" vertical="top"/>
    </xf>
    <xf numFmtId="2" fontId="0" fillId="0" borderId="0" xfId="0" applyNumberFormat="1"/>
    <xf numFmtId="169" fontId="0" fillId="0" borderId="0" xfId="0" applyNumberFormat="1"/>
    <xf numFmtId="0" fontId="0" fillId="0" borderId="0" xfId="0" applyNumberFormat="1"/>
    <xf numFmtId="0" fontId="0" fillId="0" borderId="2" xfId="0" pivotButton="1" applyBorder="1"/>
    <xf numFmtId="0" fontId="0" fillId="0" borderId="6"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0" xfId="0" applyBorder="1"/>
    <xf numFmtId="0" fontId="0" fillId="0" borderId="0" xfId="0" applyNumberFormat="1" applyBorder="1"/>
    <xf numFmtId="0" fontId="0" fillId="0" borderId="8" xfId="0" applyNumberFormat="1" applyBorder="1"/>
    <xf numFmtId="0" fontId="0" fillId="0" borderId="2" xfId="0" applyNumberFormat="1" applyBorder="1"/>
    <xf numFmtId="0" fontId="0" fillId="0" borderId="4" xfId="0" applyNumberFormat="1" applyBorder="1"/>
    <xf numFmtId="0" fontId="0" fillId="0" borderId="7" xfId="0" applyNumberFormat="1" applyBorder="1"/>
    <xf numFmtId="0" fontId="0" fillId="0" borderId="3" xfId="0" applyNumberFormat="1" applyBorder="1"/>
    <xf numFmtId="0" fontId="0" fillId="0" borderId="5" xfId="0" applyNumberFormat="1" applyBorder="1"/>
    <xf numFmtId="0" fontId="4" fillId="0" borderId="3" xfId="0" applyFont="1" applyBorder="1" applyAlignment="1">
      <alignment horizontal="center"/>
    </xf>
  </cellXfs>
  <cellStyles count="2">
    <cellStyle name="Currency" xfId="1" builtinId="4"/>
    <cellStyle name="Normal" xfId="0" builtinId="0"/>
  </cellStyles>
  <dxfs count="28">
    <dxf>
      <numFmt numFmtId="2" formatCode="0.00"/>
    </dxf>
    <dxf>
      <numFmt numFmtId="165" formatCode="yyyy\-mm\-dd\ hh:mm:ss"/>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top" textRotation="0" wrapText="0" indent="0" justifyLastLine="0" shrinkToFit="0" readingOrder="0"/>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colors>
    <mruColors>
      <color rgb="FF41B4CF"/>
      <color rgb="FF3795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Sheet1!$B$4:$B$17</c:f>
              <c:strCache>
                <c:ptCount val="13"/>
                <c:pt idx="0">
                  <c:v>Campaign 05</c:v>
                </c:pt>
                <c:pt idx="1">
                  <c:v>Campaign 32</c:v>
                </c:pt>
                <c:pt idx="2">
                  <c:v>Campaign 10</c:v>
                </c:pt>
                <c:pt idx="3">
                  <c:v>Campaign 21</c:v>
                </c:pt>
                <c:pt idx="4">
                  <c:v>Campaign 12</c:v>
                </c:pt>
                <c:pt idx="5">
                  <c:v>Campaign 11</c:v>
                </c:pt>
                <c:pt idx="6">
                  <c:v>Campaign 23</c:v>
                </c:pt>
                <c:pt idx="7">
                  <c:v>Campaign 13</c:v>
                </c:pt>
                <c:pt idx="8">
                  <c:v>Campaign 04</c:v>
                </c:pt>
                <c:pt idx="9">
                  <c:v>Campaign 27</c:v>
                </c:pt>
                <c:pt idx="10">
                  <c:v>Campaign 33</c:v>
                </c:pt>
                <c:pt idx="11">
                  <c:v>Campaign 30</c:v>
                </c:pt>
                <c:pt idx="12">
                  <c:v>Campaign 28</c:v>
                </c:pt>
              </c:strCache>
            </c:strRef>
          </c:cat>
          <c:val>
            <c:numRef>
              <c:f>Sheet1!$C$4:$C$17</c:f>
              <c:numCache>
                <c:formatCode>General</c:formatCode>
                <c:ptCount val="13"/>
                <c:pt idx="0">
                  <c:v>2</c:v>
                </c:pt>
                <c:pt idx="1">
                  <c:v>5</c:v>
                </c:pt>
                <c:pt idx="2">
                  <c:v>32</c:v>
                </c:pt>
                <c:pt idx="3">
                  <c:v>45</c:v>
                </c:pt>
                <c:pt idx="4">
                  <c:v>56</c:v>
                </c:pt>
                <c:pt idx="5">
                  <c:v>56</c:v>
                </c:pt>
                <c:pt idx="6">
                  <c:v>76</c:v>
                </c:pt>
                <c:pt idx="7">
                  <c:v>100</c:v>
                </c:pt>
                <c:pt idx="8">
                  <c:v>112</c:v>
                </c:pt>
                <c:pt idx="9">
                  <c:v>408</c:v>
                </c:pt>
                <c:pt idx="10">
                  <c:v>531</c:v>
                </c:pt>
                <c:pt idx="11">
                  <c:v>874</c:v>
                </c:pt>
                <c:pt idx="12">
                  <c:v>2703</c:v>
                </c:pt>
              </c:numCache>
            </c:numRef>
          </c:val>
          <c:extLst>
            <c:ext xmlns:c16="http://schemas.microsoft.com/office/drawing/2014/chart" uri="{C3380CC4-5D6E-409C-BE32-E72D297353CC}">
              <c16:uniqueId val="{00000000-642C-487D-B030-03C1192CDFCD}"/>
            </c:ext>
          </c:extLst>
        </c:ser>
        <c:dLbls>
          <c:showLegendKey val="0"/>
          <c:showVal val="0"/>
          <c:showCatName val="0"/>
          <c:showSerName val="0"/>
          <c:showPercent val="0"/>
          <c:showBubbleSize val="0"/>
        </c:dLbls>
        <c:gapWidth val="182"/>
        <c:axId val="17330143"/>
        <c:axId val="17327263"/>
      </c:barChart>
      <c:catAx>
        <c:axId val="173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263"/>
        <c:crosses val="autoZero"/>
        <c:auto val="1"/>
        <c:lblAlgn val="ctr"/>
        <c:lblOffset val="100"/>
        <c:noMultiLvlLbl val="0"/>
      </c:catAx>
      <c:valAx>
        <c:axId val="17327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Sheet1!$C$41</c:f>
              <c:strCache>
                <c:ptCount val="1"/>
                <c:pt idx="0">
                  <c:v>Total</c:v>
                </c:pt>
              </c:strCache>
            </c:strRef>
          </c:tx>
          <c:spPr>
            <a:solidFill>
              <a:schemeClr val="accent1"/>
            </a:solidFill>
            <a:ln>
              <a:noFill/>
            </a:ln>
            <a:effectLst/>
          </c:spPr>
          <c:invertIfNegative val="0"/>
          <c:cat>
            <c:strRef>
              <c:f>Sheet1!$B$42:$B$46</c:f>
              <c:strCache>
                <c:ptCount val="5"/>
                <c:pt idx="0">
                  <c:v>Campaign 10</c:v>
                </c:pt>
                <c:pt idx="1">
                  <c:v>Campaign 28</c:v>
                </c:pt>
                <c:pt idx="2">
                  <c:v>Campaign 27</c:v>
                </c:pt>
                <c:pt idx="3">
                  <c:v>Campaign 33</c:v>
                </c:pt>
                <c:pt idx="4">
                  <c:v>Campaign 13</c:v>
                </c:pt>
              </c:strCache>
            </c:strRef>
          </c:cat>
          <c:val>
            <c:numRef>
              <c:f>Sheet1!$C$42:$C$46</c:f>
              <c:numCache>
                <c:formatCode>General</c:formatCode>
                <c:ptCount val="5"/>
                <c:pt idx="0">
                  <c:v>21</c:v>
                </c:pt>
                <c:pt idx="1">
                  <c:v>260</c:v>
                </c:pt>
                <c:pt idx="2">
                  <c:v>337</c:v>
                </c:pt>
                <c:pt idx="3">
                  <c:v>1018</c:v>
                </c:pt>
                <c:pt idx="4">
                  <c:v>1083</c:v>
                </c:pt>
              </c:numCache>
            </c:numRef>
          </c:val>
          <c:extLst>
            <c:ext xmlns:c16="http://schemas.microsoft.com/office/drawing/2014/chart" uri="{C3380CC4-5D6E-409C-BE32-E72D297353CC}">
              <c16:uniqueId val="{0000002B-336E-46B8-B221-9CBFC51B429C}"/>
            </c:ext>
          </c:extLst>
        </c:ser>
        <c:dLbls>
          <c:showLegendKey val="0"/>
          <c:showVal val="0"/>
          <c:showCatName val="0"/>
          <c:showSerName val="0"/>
          <c:showPercent val="0"/>
          <c:showBubbleSize val="0"/>
        </c:dLbls>
        <c:gapWidth val="219"/>
        <c:overlap val="-27"/>
        <c:axId val="986848480"/>
        <c:axId val="986847520"/>
      </c:barChart>
      <c:catAx>
        <c:axId val="9868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7520"/>
        <c:crosses val="autoZero"/>
        <c:auto val="1"/>
        <c:lblAlgn val="ctr"/>
        <c:lblOffset val="100"/>
        <c:noMultiLvlLbl val="0"/>
      </c:catAx>
      <c:valAx>
        <c:axId val="9868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8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Sheet1!$C$62</c:f>
              <c:strCache>
                <c:ptCount val="1"/>
                <c:pt idx="0">
                  <c:v>Total</c:v>
                </c:pt>
              </c:strCache>
            </c:strRef>
          </c:tx>
          <c:spPr>
            <a:ln w="28575" cap="rnd">
              <a:solidFill>
                <a:schemeClr val="accent1"/>
              </a:solidFill>
              <a:round/>
            </a:ln>
            <a:effectLst/>
          </c:spPr>
          <c:marker>
            <c:symbol val="none"/>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Sheet1!$B$63:$B$68</c:f>
              <c:strCache>
                <c:ptCount val="6"/>
                <c:pt idx="0">
                  <c:v>Jan</c:v>
                </c:pt>
                <c:pt idx="1">
                  <c:v>Feb</c:v>
                </c:pt>
                <c:pt idx="2">
                  <c:v>Mar</c:v>
                </c:pt>
                <c:pt idx="3">
                  <c:v>Oct</c:v>
                </c:pt>
                <c:pt idx="4">
                  <c:v>Nov</c:v>
                </c:pt>
                <c:pt idx="5">
                  <c:v>Dec</c:v>
                </c:pt>
              </c:strCache>
            </c:strRef>
          </c:cat>
          <c:val>
            <c:numRef>
              <c:f>Sheet1!$C$63:$C$68</c:f>
              <c:numCache>
                <c:formatCode>General</c:formatCode>
                <c:ptCount val="6"/>
                <c:pt idx="0">
                  <c:v>12.064301216640452</c:v>
                </c:pt>
                <c:pt idx="1">
                  <c:v>21.856465621112012</c:v>
                </c:pt>
                <c:pt idx="2">
                  <c:v>16.156878543560904</c:v>
                </c:pt>
                <c:pt idx="3">
                  <c:v>544.5078489325532</c:v>
                </c:pt>
                <c:pt idx="4">
                  <c:v>296.28085131594742</c:v>
                </c:pt>
                <c:pt idx="5">
                  <c:v>367.35917550003774</c:v>
                </c:pt>
              </c:numCache>
            </c:numRef>
          </c:val>
          <c:smooth val="0"/>
          <c:extLst>
            <c:ext xmlns:c16="http://schemas.microsoft.com/office/drawing/2014/chart" uri="{C3380CC4-5D6E-409C-BE32-E72D297353CC}">
              <c16:uniqueId val="{00000004-0534-477A-BBB0-24757DA6C398}"/>
            </c:ext>
          </c:extLst>
        </c:ser>
        <c:dLbls>
          <c:dLblPos val="t"/>
          <c:showLegendKey val="0"/>
          <c:showVal val="1"/>
          <c:showCatName val="0"/>
          <c:showSerName val="0"/>
          <c:showPercent val="0"/>
          <c:showBubbleSize val="0"/>
        </c:dLbls>
        <c:smooth val="0"/>
        <c:axId val="986854240"/>
        <c:axId val="986854720"/>
      </c:lineChart>
      <c:catAx>
        <c:axId val="9868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720"/>
        <c:crosses val="autoZero"/>
        <c:auto val="1"/>
        <c:lblAlgn val="ctr"/>
        <c:lblOffset val="100"/>
        <c:noMultiLvlLbl val="0"/>
      </c:catAx>
      <c:valAx>
        <c:axId val="9868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Dashbooard.xlsx]Sheet1!PivotTable5</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Sheet1!$D$89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18-46DD-B874-07815F6061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18-46DD-B874-07815F6061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18-46DD-B874-07815F6061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18-46DD-B874-07815F6061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18-46DD-B874-07815F60612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E18-46DD-B874-07815F60612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E18-46DD-B874-07815F60612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E18-46DD-B874-07815F60612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E18-46DD-B874-07815F60612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E18-46DD-B874-07815F60612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E18-46DD-B874-07815F60612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E18-46DD-B874-07815F60612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E18-46DD-B874-07815F6061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Sheet1!$C$90:$C$102</c:f>
              <c:strCache>
                <c:ptCount val="13"/>
                <c:pt idx="0">
                  <c:v>Campaign 04</c:v>
                </c:pt>
                <c:pt idx="1">
                  <c:v>Campaign 05</c:v>
                </c:pt>
                <c:pt idx="2">
                  <c:v>Campaign 10</c:v>
                </c:pt>
                <c:pt idx="3">
                  <c:v>Campaign 11</c:v>
                </c:pt>
                <c:pt idx="4">
                  <c:v>Campaign 12</c:v>
                </c:pt>
                <c:pt idx="5">
                  <c:v>Campaign 13</c:v>
                </c:pt>
                <c:pt idx="6">
                  <c:v>Campaign 21</c:v>
                </c:pt>
                <c:pt idx="7">
                  <c:v>Campaign 23</c:v>
                </c:pt>
                <c:pt idx="8">
                  <c:v>Campaign 27</c:v>
                </c:pt>
                <c:pt idx="9">
                  <c:v>Campaign 28</c:v>
                </c:pt>
                <c:pt idx="10">
                  <c:v>Campaign 30</c:v>
                </c:pt>
                <c:pt idx="11">
                  <c:v>Campaign 32</c:v>
                </c:pt>
                <c:pt idx="12">
                  <c:v>Campaign 33</c:v>
                </c:pt>
              </c:strCache>
            </c:strRef>
          </c:cat>
          <c:val>
            <c:numRef>
              <c:f>Sheet1!$D$90:$D$102</c:f>
              <c:numCache>
                <c:formatCode>General</c:formatCode>
                <c:ptCount val="13"/>
                <c:pt idx="0">
                  <c:v>17.337389000000002</c:v>
                </c:pt>
                <c:pt idx="1">
                  <c:v>0</c:v>
                </c:pt>
                <c:pt idx="2">
                  <c:v>38.265979000000002</c:v>
                </c:pt>
                <c:pt idx="3">
                  <c:v>56.218597000000003</c:v>
                </c:pt>
                <c:pt idx="4">
                  <c:v>275.53719999999998</c:v>
                </c:pt>
                <c:pt idx="5">
                  <c:v>830.77687700000001</c:v>
                </c:pt>
                <c:pt idx="6">
                  <c:v>24.73</c:v>
                </c:pt>
                <c:pt idx="7">
                  <c:v>53.865219000000003</c:v>
                </c:pt>
                <c:pt idx="8">
                  <c:v>1554.1293579999999</c:v>
                </c:pt>
                <c:pt idx="9">
                  <c:v>12993.657160999999</c:v>
                </c:pt>
                <c:pt idx="10">
                  <c:v>639.01525100000003</c:v>
                </c:pt>
                <c:pt idx="11">
                  <c:v>13.449097999999999</c:v>
                </c:pt>
                <c:pt idx="12">
                  <c:v>5645.3401219999996</c:v>
                </c:pt>
              </c:numCache>
            </c:numRef>
          </c:val>
          <c:extLst>
            <c:ext xmlns:c16="http://schemas.microsoft.com/office/drawing/2014/chart" uri="{C3380CC4-5D6E-409C-BE32-E72D297353CC}">
              <c16:uniqueId val="{00000000-EC40-4214-882D-FFB3554D8DE3}"/>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1013079615048119"/>
          <c:y val="2.7777777777777776E-2"/>
          <c:w val="0.79738407699037617"/>
          <c:h val="0.11169145523476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Dashbooard.xlsx]Sheet1!PivotTable6</c:name>
    <c:fmtId val="14"/>
  </c:pivotSource>
  <c:chart>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4"/>
        <c:spPr>
          <a:ln w="28575" cap="rnd">
            <a:solidFill>
              <a:srgbClr val="92D050"/>
            </a:solidFill>
            <a:round/>
          </a:ln>
          <a:effectLst/>
        </c:spPr>
        <c:marker>
          <c:symbol val="circle"/>
          <c:size val="6"/>
        </c:marker>
      </c:pivotFmt>
    </c:pivotFmts>
    <c:plotArea>
      <c:layout>
        <c:manualLayout>
          <c:layoutTarget val="inner"/>
          <c:xMode val="edge"/>
          <c:yMode val="edge"/>
          <c:x val="7.7979715046049156E-2"/>
          <c:y val="0.24607620797185029"/>
          <c:w val="0.83136778027704117"/>
          <c:h val="0.65857071115024912"/>
        </c:manualLayout>
      </c:layout>
      <c:barChart>
        <c:barDir val="col"/>
        <c:grouping val="clustered"/>
        <c:varyColors val="0"/>
        <c:ser>
          <c:idx val="0"/>
          <c:order val="0"/>
          <c:tx>
            <c:strRef>
              <c:f>Sheet1!$D$112</c:f>
              <c:strCache>
                <c:ptCount val="1"/>
                <c:pt idx="0">
                  <c:v>Sum of Total Link Clicks (Expression)</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Sheet1!$D$113:$D$118</c:f>
              <c:numCache>
                <c:formatCode>General</c:formatCode>
                <c:ptCount val="6"/>
                <c:pt idx="0">
                  <c:v>86</c:v>
                </c:pt>
                <c:pt idx="1">
                  <c:v>633</c:v>
                </c:pt>
                <c:pt idx="2">
                  <c:v>264</c:v>
                </c:pt>
                <c:pt idx="3">
                  <c:v>2391</c:v>
                </c:pt>
                <c:pt idx="4">
                  <c:v>1302</c:v>
                </c:pt>
                <c:pt idx="5">
                  <c:v>2520</c:v>
                </c:pt>
              </c:numCache>
            </c:numRef>
          </c:val>
          <c:extLst>
            <c:ext xmlns:c16="http://schemas.microsoft.com/office/drawing/2014/chart" uri="{C3380CC4-5D6E-409C-BE32-E72D297353CC}">
              <c16:uniqueId val="{00000000-E330-46C9-B29E-DAD7F5FCA32A}"/>
            </c:ext>
          </c:extLst>
        </c:ser>
        <c:ser>
          <c:idx val="1"/>
          <c:order val="1"/>
          <c:tx>
            <c:strRef>
              <c:f>Sheet1!$E$112</c:f>
              <c:strCache>
                <c:ptCount val="1"/>
                <c:pt idx="0">
                  <c:v>Sum of Total Cost (Expression)</c:v>
                </c:pt>
              </c:strCache>
            </c:strRef>
          </c:tx>
          <c:spPr>
            <a:solidFill>
              <a:schemeClr val="accent2"/>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Sheet1!$E$113:$E$118</c:f>
              <c:numCache>
                <c:formatCode>General</c:formatCode>
                <c:ptCount val="6"/>
                <c:pt idx="0">
                  <c:v>43.499516999999997</c:v>
                </c:pt>
                <c:pt idx="1">
                  <c:v>467.72664400000002</c:v>
                </c:pt>
                <c:pt idx="2">
                  <c:v>319.55071600000002</c:v>
                </c:pt>
                <c:pt idx="3">
                  <c:v>7401.2654869999997</c:v>
                </c:pt>
                <c:pt idx="4">
                  <c:v>5251.1698880000004</c:v>
                </c:pt>
                <c:pt idx="5">
                  <c:v>8659.1099990000002</c:v>
                </c:pt>
              </c:numCache>
            </c:numRef>
          </c:val>
          <c:extLst>
            <c:ext xmlns:c16="http://schemas.microsoft.com/office/drawing/2014/chart" uri="{C3380CC4-5D6E-409C-BE32-E72D297353CC}">
              <c16:uniqueId val="{00000001-E330-46C9-B29E-DAD7F5FCA32A}"/>
            </c:ext>
          </c:extLst>
        </c:ser>
        <c:dLbls>
          <c:showLegendKey val="0"/>
          <c:showVal val="0"/>
          <c:showCatName val="0"/>
          <c:showSerName val="0"/>
          <c:showPercent val="0"/>
          <c:showBubbleSize val="0"/>
        </c:dLbls>
        <c:gapWidth val="219"/>
        <c:overlap val="-27"/>
        <c:axId val="832135247"/>
        <c:axId val="832132847"/>
      </c:barChart>
      <c:lineChart>
        <c:grouping val="standard"/>
        <c:varyColors val="0"/>
        <c:ser>
          <c:idx val="2"/>
          <c:order val="2"/>
          <c:tx>
            <c:strRef>
              <c:f>Sheet1!$F$112</c:f>
              <c:strCache>
                <c:ptCount val="1"/>
                <c:pt idx="0">
                  <c:v>Sum of Total People Reached (Expression)</c:v>
                </c:pt>
              </c:strCache>
            </c:strRef>
          </c:tx>
          <c:spPr>
            <a:ln w="28575" cap="rnd">
              <a:solidFill>
                <a:srgbClr val="92D050"/>
              </a:solidFill>
              <a:round/>
            </a:ln>
            <a:effectLst/>
          </c:spPr>
          <c:marker>
            <c:symbol val="circle"/>
            <c:size val="8"/>
            <c:spPr>
              <a:solidFill>
                <a:schemeClr val="accent3"/>
              </a:solidFill>
              <a:ln w="9525">
                <a:solidFill>
                  <a:schemeClr val="accent3"/>
                </a:solidFill>
              </a:ln>
              <a:effectLst/>
            </c:spPr>
          </c:marker>
          <c:dPt>
            <c:idx val="0"/>
            <c:marker>
              <c:symbol val="circle"/>
              <c:size val="6"/>
              <c:spPr>
                <a:solidFill>
                  <a:schemeClr val="accent3"/>
                </a:solidFill>
                <a:ln w="9525">
                  <a:solidFill>
                    <a:schemeClr val="accent3"/>
                  </a:solidFill>
                </a:ln>
                <a:effectLst/>
              </c:spPr>
            </c:marker>
            <c:bubble3D val="0"/>
            <c:extLst>
              <c:ext xmlns:c16="http://schemas.microsoft.com/office/drawing/2014/chart" uri="{C3380CC4-5D6E-409C-BE32-E72D297353CC}">
                <c16:uniqueId val="{00000005-E330-46C9-B29E-DAD7F5FCA32A}"/>
              </c:ext>
            </c:extLst>
          </c:dPt>
          <c:dPt>
            <c:idx val="3"/>
            <c:marker>
              <c:symbol val="circle"/>
              <c:size val="10"/>
              <c:spPr>
                <a:solidFill>
                  <a:srgbClr val="92D050"/>
                </a:solidFill>
                <a:ln w="9525">
                  <a:solidFill>
                    <a:schemeClr val="accent3"/>
                  </a:solidFill>
                </a:ln>
                <a:effectLst/>
              </c:spPr>
            </c:marker>
            <c:bubble3D val="0"/>
            <c:extLst>
              <c:ext xmlns:c16="http://schemas.microsoft.com/office/drawing/2014/chart" uri="{C3380CC4-5D6E-409C-BE32-E72D297353CC}">
                <c16:uniqueId val="{00000004-E330-46C9-B29E-DAD7F5FCA32A}"/>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Sheet1!$F$113:$F$118</c:f>
              <c:numCache>
                <c:formatCode>General</c:formatCode>
                <c:ptCount val="6"/>
                <c:pt idx="0">
                  <c:v>12348</c:v>
                </c:pt>
                <c:pt idx="1">
                  <c:v>98157</c:v>
                </c:pt>
                <c:pt idx="2">
                  <c:v>56028</c:v>
                </c:pt>
                <c:pt idx="3">
                  <c:v>576159</c:v>
                </c:pt>
                <c:pt idx="4">
                  <c:v>340511</c:v>
                </c:pt>
                <c:pt idx="5">
                  <c:v>455875</c:v>
                </c:pt>
              </c:numCache>
            </c:numRef>
          </c:val>
          <c:smooth val="0"/>
          <c:extLst>
            <c:ext xmlns:c16="http://schemas.microsoft.com/office/drawing/2014/chart" uri="{C3380CC4-5D6E-409C-BE32-E72D297353CC}">
              <c16:uniqueId val="{00000002-E330-46C9-B29E-DAD7F5FCA32A}"/>
            </c:ext>
          </c:extLst>
        </c:ser>
        <c:dLbls>
          <c:showLegendKey val="0"/>
          <c:showVal val="0"/>
          <c:showCatName val="0"/>
          <c:showSerName val="0"/>
          <c:showPercent val="0"/>
          <c:showBubbleSize val="0"/>
        </c:dLbls>
        <c:marker val="1"/>
        <c:smooth val="0"/>
        <c:axId val="887090335"/>
        <c:axId val="887090815"/>
      </c:lineChart>
      <c:catAx>
        <c:axId val="83213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2847"/>
        <c:crosses val="autoZero"/>
        <c:auto val="1"/>
        <c:lblAlgn val="ctr"/>
        <c:lblOffset val="100"/>
        <c:noMultiLvlLbl val="0"/>
      </c:catAx>
      <c:valAx>
        <c:axId val="832132847"/>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5247"/>
        <c:crosses val="autoZero"/>
        <c:crossBetween val="between"/>
      </c:valAx>
      <c:valAx>
        <c:axId val="887090815"/>
        <c:scaling>
          <c:orientation val="minMax"/>
        </c:scaling>
        <c:delete val="0"/>
        <c:axPos val="r"/>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90335"/>
        <c:crosses val="max"/>
        <c:crossBetween val="between"/>
      </c:valAx>
      <c:catAx>
        <c:axId val="887090335"/>
        <c:scaling>
          <c:orientation val="minMax"/>
        </c:scaling>
        <c:delete val="1"/>
        <c:axPos val="b"/>
        <c:numFmt formatCode="General" sourceLinked="1"/>
        <c:majorTickMark val="out"/>
        <c:minorTickMark val="none"/>
        <c:tickLblPos val="nextTo"/>
        <c:crossAx val="887090815"/>
        <c:crosses val="autoZero"/>
        <c:auto val="1"/>
        <c:lblAlgn val="ctr"/>
        <c:lblOffset val="100"/>
        <c:noMultiLvlLbl val="0"/>
      </c:catAx>
      <c:spPr>
        <a:noFill/>
        <a:ln>
          <a:noFill/>
        </a:ln>
        <a:effectLst/>
      </c:spPr>
    </c:plotArea>
    <c:legend>
      <c:legendPos val="t"/>
      <c:layout>
        <c:manualLayout>
          <c:xMode val="edge"/>
          <c:yMode val="edge"/>
          <c:x val="0.25335885164113631"/>
          <c:y val="2.8325126357199172E-2"/>
          <c:w val="0.64891282774201264"/>
          <c:h val="0.15165912011451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995728292166849E-2"/>
          <c:y val="0.16942942107984701"/>
          <c:w val="0.8920784230280191"/>
          <c:h val="0.56255471718770489"/>
        </c:manualLayout>
      </c:layout>
      <c:barChart>
        <c:barDir val="col"/>
        <c:grouping val="clustered"/>
        <c:varyColors val="0"/>
        <c:ser>
          <c:idx val="0"/>
          <c:order val="0"/>
          <c:tx>
            <c:strRef>
              <c:f>Sheet1!$C$41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Sheet1!$B$42:$B$46</c:f>
              <c:strCache>
                <c:ptCount val="5"/>
                <c:pt idx="0">
                  <c:v>Campaign 10</c:v>
                </c:pt>
                <c:pt idx="1">
                  <c:v>Campaign 28</c:v>
                </c:pt>
                <c:pt idx="2">
                  <c:v>Campaign 27</c:v>
                </c:pt>
                <c:pt idx="3">
                  <c:v>Campaign 33</c:v>
                </c:pt>
                <c:pt idx="4">
                  <c:v>Campaign 13</c:v>
                </c:pt>
              </c:strCache>
            </c:strRef>
          </c:cat>
          <c:val>
            <c:numRef>
              <c:f>Sheet1!$C$42:$C$46</c:f>
              <c:numCache>
                <c:formatCode>General</c:formatCode>
                <c:ptCount val="5"/>
                <c:pt idx="0">
                  <c:v>21</c:v>
                </c:pt>
                <c:pt idx="1">
                  <c:v>260</c:v>
                </c:pt>
                <c:pt idx="2">
                  <c:v>337</c:v>
                </c:pt>
                <c:pt idx="3">
                  <c:v>1018</c:v>
                </c:pt>
                <c:pt idx="4">
                  <c:v>1083</c:v>
                </c:pt>
              </c:numCache>
            </c:numRef>
          </c:val>
          <c:extLst>
            <c:ext xmlns:c16="http://schemas.microsoft.com/office/drawing/2014/chart" uri="{C3380CC4-5D6E-409C-BE32-E72D297353CC}">
              <c16:uniqueId val="{00000004-1A63-450D-97F9-DD6627C39E4B}"/>
            </c:ext>
          </c:extLst>
        </c:ser>
        <c:dLbls>
          <c:dLblPos val="outEnd"/>
          <c:showLegendKey val="0"/>
          <c:showVal val="1"/>
          <c:showCatName val="0"/>
          <c:showSerName val="0"/>
          <c:showPercent val="0"/>
          <c:showBubbleSize val="0"/>
        </c:dLbls>
        <c:gapWidth val="219"/>
        <c:overlap val="-27"/>
        <c:axId val="986848480"/>
        <c:axId val="986847520"/>
      </c:barChart>
      <c:catAx>
        <c:axId val="9868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7520"/>
        <c:crosses val="autoZero"/>
        <c:auto val="1"/>
        <c:lblAlgn val="ctr"/>
        <c:lblOffset val="100"/>
        <c:noMultiLvlLbl val="0"/>
      </c:catAx>
      <c:valAx>
        <c:axId val="98684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484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0">
      <a:fgClr>
        <a:schemeClr val="accent5">
          <a:lumMod val="40000"/>
          <a:lumOff val="60000"/>
        </a:schemeClr>
      </a:fgClr>
      <a:bgClr>
        <a:schemeClr val="bg1"/>
      </a:bgClr>
    </a:patt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Dashbooard.xlsx]Sheet1!PivotTable4</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layout>
            <c:manualLayout>
              <c:x val="-4.8200482845869121E-2"/>
              <c:y val="-0.1064058570546034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Sheet1!$C$62</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dPt>
            <c:idx val="4"/>
            <c:marker>
              <c:symbol val="circle"/>
              <c:size val="7"/>
              <c:spPr>
                <a:solidFill>
                  <a:schemeClr val="accent1"/>
                </a:solidFill>
                <a:ln w="9525">
                  <a:solidFill>
                    <a:schemeClr val="accent1"/>
                  </a:solidFill>
                </a:ln>
                <a:effectLst/>
              </c:spPr>
            </c:marker>
            <c:bubble3D val="0"/>
            <c:extLst>
              <c:ext xmlns:c16="http://schemas.microsoft.com/office/drawing/2014/chart" uri="{C3380CC4-5D6E-409C-BE32-E72D297353CC}">
                <c16:uniqueId val="{00000000-AD61-4065-8D60-B5ABCB127301}"/>
              </c:ext>
            </c:extLst>
          </c:dPt>
          <c:dLbls>
            <c:dLbl>
              <c:idx val="4"/>
              <c:layout>
                <c:manualLayout>
                  <c:x val="-4.8200482845869121E-2"/>
                  <c:y val="-0.10640585705460349"/>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D61-4065-8D60-B5ABCB12730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Sheet1!$B$63:$B$68</c:f>
              <c:strCache>
                <c:ptCount val="6"/>
                <c:pt idx="0">
                  <c:v>Jan</c:v>
                </c:pt>
                <c:pt idx="1">
                  <c:v>Feb</c:v>
                </c:pt>
                <c:pt idx="2">
                  <c:v>Mar</c:v>
                </c:pt>
                <c:pt idx="3">
                  <c:v>Oct</c:v>
                </c:pt>
                <c:pt idx="4">
                  <c:v>Nov</c:v>
                </c:pt>
                <c:pt idx="5">
                  <c:v>Dec</c:v>
                </c:pt>
              </c:strCache>
            </c:strRef>
          </c:cat>
          <c:val>
            <c:numRef>
              <c:f>Sheet1!$C$63:$C$68</c:f>
              <c:numCache>
                <c:formatCode>General</c:formatCode>
                <c:ptCount val="6"/>
                <c:pt idx="0">
                  <c:v>12.064301216640452</c:v>
                </c:pt>
                <c:pt idx="1">
                  <c:v>21.856465621112012</c:v>
                </c:pt>
                <c:pt idx="2">
                  <c:v>16.156878543560904</c:v>
                </c:pt>
                <c:pt idx="3">
                  <c:v>544.5078489325532</c:v>
                </c:pt>
                <c:pt idx="4">
                  <c:v>296.28085131594742</c:v>
                </c:pt>
                <c:pt idx="5">
                  <c:v>367.35917550003774</c:v>
                </c:pt>
              </c:numCache>
            </c:numRef>
          </c:val>
          <c:smooth val="0"/>
          <c:extLst>
            <c:ext xmlns:c16="http://schemas.microsoft.com/office/drawing/2014/chart" uri="{C3380CC4-5D6E-409C-BE32-E72D297353CC}">
              <c16:uniqueId val="{00000005-A31D-48A9-829C-25C8FE008428}"/>
            </c:ext>
          </c:extLst>
        </c:ser>
        <c:dLbls>
          <c:dLblPos val="t"/>
          <c:showLegendKey val="0"/>
          <c:showVal val="1"/>
          <c:showCatName val="0"/>
          <c:showSerName val="0"/>
          <c:showPercent val="0"/>
          <c:showBubbleSize val="0"/>
        </c:dLbls>
        <c:marker val="1"/>
        <c:smooth val="0"/>
        <c:axId val="986854240"/>
        <c:axId val="986854720"/>
      </c:lineChart>
      <c:catAx>
        <c:axId val="9868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720"/>
        <c:crosses val="autoZero"/>
        <c:auto val="1"/>
        <c:lblAlgn val="ctr"/>
        <c:lblOffset val="100"/>
        <c:noMultiLvlLbl val="0"/>
      </c:catAx>
      <c:valAx>
        <c:axId val="9868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4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Dashbooard.xlsx]Sheet1!PivotTable5</c:name>
    <c:fmtId val="1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dLbl>
          <c:idx val="0"/>
          <c:layout>
            <c:manualLayout>
              <c:x val="8.74519278086138E-2"/>
              <c:y val="-0.1355916199567494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11103471292909E-3"/>
          <c:y val="0.1081815052124591"/>
          <c:w val="0.90930344721989487"/>
          <c:h val="0.63904598127592438"/>
        </c:manualLayout>
      </c:layout>
      <c:pie3DChart>
        <c:varyColors val="1"/>
        <c:ser>
          <c:idx val="0"/>
          <c:order val="0"/>
          <c:tx>
            <c:strRef>
              <c:f>Sheet1!$D$89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02-490E-9929-E3DC203748A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02-490E-9929-E3DC203748A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02-490E-9929-E3DC203748A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B02-490E-9929-E3DC203748A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B02-490E-9929-E3DC203748A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B02-490E-9929-E3DC203748A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B02-490E-9929-E3DC203748A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B02-490E-9929-E3DC203748A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B02-490E-9929-E3DC203748A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B02-490E-9929-E3DC203748A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B02-490E-9929-E3DC203748A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B02-490E-9929-E3DC203748A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B02-490E-9929-E3DC203748A9}"/>
              </c:ext>
            </c:extLst>
          </c:dPt>
          <c:dLbls>
            <c:dLbl>
              <c:idx val="9"/>
              <c:layout>
                <c:manualLayout>
                  <c:x val="8.74519278086138E-2"/>
                  <c:y val="-0.13559161995674945"/>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CB02-490E-9929-E3DC203748A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Sheet1!$C$90:$C$102</c:f>
              <c:strCache>
                <c:ptCount val="13"/>
                <c:pt idx="0">
                  <c:v>Campaign 04</c:v>
                </c:pt>
                <c:pt idx="1">
                  <c:v>Campaign 05</c:v>
                </c:pt>
                <c:pt idx="2">
                  <c:v>Campaign 10</c:v>
                </c:pt>
                <c:pt idx="3">
                  <c:v>Campaign 11</c:v>
                </c:pt>
                <c:pt idx="4">
                  <c:v>Campaign 12</c:v>
                </c:pt>
                <c:pt idx="5">
                  <c:v>Campaign 13</c:v>
                </c:pt>
                <c:pt idx="6">
                  <c:v>Campaign 21</c:v>
                </c:pt>
                <c:pt idx="7">
                  <c:v>Campaign 23</c:v>
                </c:pt>
                <c:pt idx="8">
                  <c:v>Campaign 27</c:v>
                </c:pt>
                <c:pt idx="9">
                  <c:v>Campaign 28</c:v>
                </c:pt>
                <c:pt idx="10">
                  <c:v>Campaign 30</c:v>
                </c:pt>
                <c:pt idx="11">
                  <c:v>Campaign 32</c:v>
                </c:pt>
                <c:pt idx="12">
                  <c:v>Campaign 33</c:v>
                </c:pt>
              </c:strCache>
            </c:strRef>
          </c:cat>
          <c:val>
            <c:numRef>
              <c:f>Sheet1!$D$90:$D$102</c:f>
              <c:numCache>
                <c:formatCode>General</c:formatCode>
                <c:ptCount val="13"/>
                <c:pt idx="0">
                  <c:v>17.337389000000002</c:v>
                </c:pt>
                <c:pt idx="1">
                  <c:v>0</c:v>
                </c:pt>
                <c:pt idx="2">
                  <c:v>38.265979000000002</c:v>
                </c:pt>
                <c:pt idx="3">
                  <c:v>56.218597000000003</c:v>
                </c:pt>
                <c:pt idx="4">
                  <c:v>275.53719999999998</c:v>
                </c:pt>
                <c:pt idx="5">
                  <c:v>830.77687700000001</c:v>
                </c:pt>
                <c:pt idx="6">
                  <c:v>24.73</c:v>
                </c:pt>
                <c:pt idx="7">
                  <c:v>53.865219000000003</c:v>
                </c:pt>
                <c:pt idx="8">
                  <c:v>1554.1293579999999</c:v>
                </c:pt>
                <c:pt idx="9">
                  <c:v>12993.657160999999</c:v>
                </c:pt>
                <c:pt idx="10">
                  <c:v>639.01525100000003</c:v>
                </c:pt>
                <c:pt idx="11">
                  <c:v>13.449097999999999</c:v>
                </c:pt>
                <c:pt idx="12">
                  <c:v>5645.3401219999996</c:v>
                </c:pt>
              </c:numCache>
            </c:numRef>
          </c:val>
          <c:extLst>
            <c:ext xmlns:c16="http://schemas.microsoft.com/office/drawing/2014/chart" uri="{C3380CC4-5D6E-409C-BE32-E72D297353CC}">
              <c16:uniqueId val="{0000001A-CB02-490E-9929-E3DC203748A9}"/>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1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[Facebook_Data Dashbooard.xlsx]Sheet1!PivotTable6</c:name>
    <c:fmtId val="16"/>
  </c:pivotSource>
  <c:chart>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4"/>
        <c:spPr>
          <a:solidFill>
            <a:schemeClr val="accent1"/>
          </a:solidFill>
          <a:ln w="28575" cap="rnd">
            <a:solidFill>
              <a:srgbClr val="92D050"/>
            </a:solidFill>
            <a:round/>
          </a:ln>
          <a:effectLst/>
        </c:spPr>
        <c:marker>
          <c:symbol val="circle"/>
          <c:size val="6"/>
        </c:marker>
      </c:pivotFmt>
      <c:pivotFmt>
        <c:idx val="5"/>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circle"/>
          <c:size val="8"/>
          <c:spPr>
            <a:solidFill>
              <a:schemeClr val="accent3"/>
            </a:solidFill>
            <a:ln w="9525">
              <a:solidFill>
                <a:schemeClr val="accent3"/>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circle"/>
          <c:size val="6"/>
          <c:spPr>
            <a:solidFill>
              <a:schemeClr val="accent3"/>
            </a:solidFill>
            <a:ln w="9525">
              <a:solidFill>
                <a:schemeClr val="accent3"/>
              </a:solidFill>
            </a:ln>
            <a:effectLst/>
          </c:spPr>
        </c:marker>
      </c:pivotFmt>
      <c:pivotFmt>
        <c:idx val="9"/>
        <c:spPr>
          <a:solidFill>
            <a:schemeClr val="accent1"/>
          </a:solidFill>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10"/>
        <c:spPr>
          <a:solidFill>
            <a:schemeClr val="accent1"/>
          </a:solidFill>
          <a:ln>
            <a:noFill/>
          </a:ln>
          <a:effectLst/>
        </c:spPr>
        <c:marker>
          <c:symbol val="none"/>
        </c:marker>
        <c:dLbl>
          <c:idx val="0"/>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rgbClr val="92D050"/>
            </a:solidFill>
            <a:round/>
          </a:ln>
          <a:effectLst/>
        </c:spPr>
        <c:marker>
          <c:symbol val="circle"/>
          <c:size val="8"/>
          <c:spPr>
            <a:solidFill>
              <a:schemeClr val="accent3"/>
            </a:solidFill>
            <a:ln w="9525">
              <a:solidFill>
                <a:schemeClr val="accent3"/>
              </a:solidFill>
            </a:ln>
            <a:effectLst/>
          </c:spPr>
        </c:marker>
        <c:dLbl>
          <c:idx val="0"/>
          <c:layout/>
          <c:numFmt formatCode="0,\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rgbClr val="92D050"/>
            </a:solidFill>
            <a:round/>
          </a:ln>
          <a:effectLst/>
        </c:spPr>
        <c:marker>
          <c:symbol val="circle"/>
          <c:size val="6"/>
          <c:spPr>
            <a:solidFill>
              <a:schemeClr val="accent3"/>
            </a:solidFill>
            <a:ln w="9525">
              <a:solidFill>
                <a:schemeClr val="accent3"/>
              </a:solidFill>
            </a:ln>
            <a:effectLst/>
          </c:spPr>
        </c:marker>
      </c:pivotFmt>
      <c:pivotFmt>
        <c:idx val="14"/>
        <c:spPr>
          <a:ln w="28575" cap="rnd">
            <a:solidFill>
              <a:srgbClr val="92D050"/>
            </a:solidFill>
            <a:round/>
          </a:ln>
          <a:effectLst/>
        </c:spPr>
        <c:marker>
          <c:symbol val="circle"/>
          <c:size val="10"/>
          <c:spPr>
            <a:solidFill>
              <a:srgbClr val="92D050"/>
            </a:solidFill>
            <a:ln w="9525">
              <a:solidFill>
                <a:schemeClr val="accent3"/>
              </a:solidFill>
            </a:ln>
            <a:effectLst/>
          </c:spPr>
        </c:marker>
      </c:pivotFmt>
      <c:pivotFmt>
        <c:idx val="15"/>
        <c:spPr>
          <a:solidFill>
            <a:schemeClr val="accent1"/>
          </a:solidFill>
          <a:ln>
            <a:noFill/>
          </a:ln>
          <a:effectLst/>
        </c:spPr>
        <c:dLbl>
          <c:idx val="0"/>
          <c:layout>
            <c:manualLayout>
              <c:x val="-5.6141338795807391E-2"/>
              <c:y val="-5.4267706441619486E-3"/>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6.4778467841316214E-3"/>
              <c:y val="-0.12481572481572481"/>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manualLayout>
              <c:x val="-2.3639917854246791E-2"/>
              <c:y val="-6.9065309177068643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dLbl>
          <c:idx val="0"/>
          <c:layout>
            <c:manualLayout>
              <c:x val="-3.9399407945088658E-17"/>
              <c:y val="-0.14875605053522478"/>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7979715046049156E-2"/>
          <c:y val="0.24607620797185029"/>
          <c:w val="0.83136778027704117"/>
          <c:h val="0.65857071115024912"/>
        </c:manualLayout>
      </c:layout>
      <c:barChart>
        <c:barDir val="col"/>
        <c:grouping val="clustered"/>
        <c:varyColors val="0"/>
        <c:ser>
          <c:idx val="0"/>
          <c:order val="0"/>
          <c:tx>
            <c:strRef>
              <c:f>Sheet1!$D$112</c:f>
              <c:strCache>
                <c:ptCount val="1"/>
                <c:pt idx="0">
                  <c:v>Sum of Total Link Clicks (Expression)</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7-97CF-4720-8BFB-9E1657774124}"/>
              </c:ext>
            </c:extLst>
          </c:dPt>
          <c:dPt>
            <c:idx val="2"/>
            <c:invertIfNegative val="0"/>
            <c:bubble3D val="0"/>
            <c:extLst>
              <c:ext xmlns:c16="http://schemas.microsoft.com/office/drawing/2014/chart" uri="{C3380CC4-5D6E-409C-BE32-E72D297353CC}">
                <c16:uniqueId val="{00000006-97CF-4720-8BFB-9E1657774124}"/>
              </c:ext>
            </c:extLst>
          </c:dPt>
          <c:dLbls>
            <c:dLbl>
              <c:idx val="1"/>
              <c:layout>
                <c:manualLayout>
                  <c:x val="-2.3639917854246791E-2"/>
                  <c:y val="-6.90653091770686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7CF-4720-8BFB-9E1657774124}"/>
                </c:ext>
              </c:extLst>
            </c:dLbl>
            <c:dLbl>
              <c:idx val="2"/>
              <c:layout>
                <c:manualLayout>
                  <c:x val="-6.4778467841316214E-3"/>
                  <c:y val="-0.124815724815724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7CF-4720-8BFB-9E1657774124}"/>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Sheet1!$D$113:$D$118</c:f>
              <c:numCache>
                <c:formatCode>General</c:formatCode>
                <c:ptCount val="6"/>
                <c:pt idx="0">
                  <c:v>86</c:v>
                </c:pt>
                <c:pt idx="1">
                  <c:v>633</c:v>
                </c:pt>
                <c:pt idx="2">
                  <c:v>264</c:v>
                </c:pt>
                <c:pt idx="3">
                  <c:v>2391</c:v>
                </c:pt>
                <c:pt idx="4">
                  <c:v>1302</c:v>
                </c:pt>
                <c:pt idx="5">
                  <c:v>2520</c:v>
                </c:pt>
              </c:numCache>
            </c:numRef>
          </c:val>
          <c:extLst>
            <c:ext xmlns:c16="http://schemas.microsoft.com/office/drawing/2014/chart" uri="{C3380CC4-5D6E-409C-BE32-E72D297353CC}">
              <c16:uniqueId val="{00000000-97CF-4720-8BFB-9E1657774124}"/>
            </c:ext>
          </c:extLst>
        </c:ser>
        <c:ser>
          <c:idx val="1"/>
          <c:order val="1"/>
          <c:tx>
            <c:strRef>
              <c:f>Sheet1!$E$112</c:f>
              <c:strCache>
                <c:ptCount val="1"/>
                <c:pt idx="0">
                  <c:v>Sum of Total Cost (Expression)</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8-97CF-4720-8BFB-9E1657774124}"/>
              </c:ext>
            </c:extLst>
          </c:dPt>
          <c:dPt>
            <c:idx val="3"/>
            <c:invertIfNegative val="0"/>
            <c:bubble3D val="0"/>
            <c:extLst>
              <c:ext xmlns:c16="http://schemas.microsoft.com/office/drawing/2014/chart" uri="{C3380CC4-5D6E-409C-BE32-E72D297353CC}">
                <c16:uniqueId val="{00000005-97CF-4720-8BFB-9E1657774124}"/>
              </c:ext>
            </c:extLst>
          </c:dPt>
          <c:dLbls>
            <c:dLbl>
              <c:idx val="1"/>
              <c:layout>
                <c:manualLayout>
                  <c:x val="-3.9399407945088658E-17"/>
                  <c:y val="-0.1487560505352247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97CF-4720-8BFB-9E1657774124}"/>
                </c:ext>
              </c:extLst>
            </c:dLbl>
            <c:dLbl>
              <c:idx val="3"/>
              <c:layout>
                <c:manualLayout>
                  <c:x val="-5.6141338795807391E-2"/>
                  <c:y val="-5.426770644161948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7CF-4720-8BFB-9E1657774124}"/>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Sheet1!$E$113:$E$118</c:f>
              <c:numCache>
                <c:formatCode>General</c:formatCode>
                <c:ptCount val="6"/>
                <c:pt idx="0">
                  <c:v>43.499516999999997</c:v>
                </c:pt>
                <c:pt idx="1">
                  <c:v>467.72664400000002</c:v>
                </c:pt>
                <c:pt idx="2">
                  <c:v>319.55071600000002</c:v>
                </c:pt>
                <c:pt idx="3">
                  <c:v>7401.2654869999997</c:v>
                </c:pt>
                <c:pt idx="4">
                  <c:v>5251.1698880000004</c:v>
                </c:pt>
                <c:pt idx="5">
                  <c:v>8659.1099990000002</c:v>
                </c:pt>
              </c:numCache>
            </c:numRef>
          </c:val>
          <c:extLst>
            <c:ext xmlns:c16="http://schemas.microsoft.com/office/drawing/2014/chart" uri="{C3380CC4-5D6E-409C-BE32-E72D297353CC}">
              <c16:uniqueId val="{00000001-97CF-4720-8BFB-9E1657774124}"/>
            </c:ext>
          </c:extLst>
        </c:ser>
        <c:dLbls>
          <c:showLegendKey val="0"/>
          <c:showVal val="0"/>
          <c:showCatName val="0"/>
          <c:showSerName val="0"/>
          <c:showPercent val="0"/>
          <c:showBubbleSize val="0"/>
        </c:dLbls>
        <c:gapWidth val="219"/>
        <c:overlap val="-27"/>
        <c:axId val="832135247"/>
        <c:axId val="832132847"/>
      </c:barChart>
      <c:lineChart>
        <c:grouping val="standard"/>
        <c:varyColors val="0"/>
        <c:ser>
          <c:idx val="2"/>
          <c:order val="2"/>
          <c:tx>
            <c:strRef>
              <c:f>Sheet1!$F$112</c:f>
              <c:strCache>
                <c:ptCount val="1"/>
                <c:pt idx="0">
                  <c:v>Sum of Total People Reached (Expression)</c:v>
                </c:pt>
              </c:strCache>
            </c:strRef>
          </c:tx>
          <c:spPr>
            <a:ln w="28575" cap="rnd">
              <a:solidFill>
                <a:srgbClr val="92D050"/>
              </a:solidFill>
              <a:round/>
            </a:ln>
            <a:effectLst/>
          </c:spPr>
          <c:marker>
            <c:symbol val="circle"/>
            <c:size val="8"/>
            <c:spPr>
              <a:solidFill>
                <a:schemeClr val="accent3"/>
              </a:solidFill>
              <a:ln w="9525">
                <a:solidFill>
                  <a:schemeClr val="accent3"/>
                </a:solidFill>
              </a:ln>
              <a:effectLst/>
            </c:spPr>
          </c:marker>
          <c:dPt>
            <c:idx val="0"/>
            <c:marker>
              <c:symbol val="circle"/>
              <c:size val="6"/>
              <c:spPr>
                <a:solidFill>
                  <a:schemeClr val="accent3"/>
                </a:solidFill>
                <a:ln w="9525">
                  <a:solidFill>
                    <a:schemeClr val="accent3"/>
                  </a:solidFill>
                </a:ln>
                <a:effectLst/>
              </c:spPr>
            </c:marker>
            <c:bubble3D val="0"/>
            <c:extLst>
              <c:ext xmlns:c16="http://schemas.microsoft.com/office/drawing/2014/chart" uri="{C3380CC4-5D6E-409C-BE32-E72D297353CC}">
                <c16:uniqueId val="{00000002-97CF-4720-8BFB-9E1657774124}"/>
              </c:ext>
            </c:extLst>
          </c:dPt>
          <c:dPt>
            <c:idx val="3"/>
            <c:marker>
              <c:symbol val="circle"/>
              <c:size val="10"/>
              <c:spPr>
                <a:solidFill>
                  <a:srgbClr val="92D050"/>
                </a:solidFill>
                <a:ln w="9525">
                  <a:solidFill>
                    <a:schemeClr val="accent3"/>
                  </a:solidFill>
                </a:ln>
                <a:effectLst/>
              </c:spPr>
            </c:marker>
            <c:bubble3D val="0"/>
            <c:extLst>
              <c:ext xmlns:c16="http://schemas.microsoft.com/office/drawing/2014/chart" uri="{C3380CC4-5D6E-409C-BE32-E72D297353CC}">
                <c16:uniqueId val="{00000003-97CF-4720-8BFB-9E1657774124}"/>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Sheet1!$C$113:$C$118</c:f>
              <c:strCache>
                <c:ptCount val="6"/>
                <c:pt idx="0">
                  <c:v>Jan</c:v>
                </c:pt>
                <c:pt idx="1">
                  <c:v>Feb</c:v>
                </c:pt>
                <c:pt idx="2">
                  <c:v>Mar</c:v>
                </c:pt>
                <c:pt idx="3">
                  <c:v>Oct</c:v>
                </c:pt>
                <c:pt idx="4">
                  <c:v>Nov</c:v>
                </c:pt>
                <c:pt idx="5">
                  <c:v>Dec</c:v>
                </c:pt>
              </c:strCache>
            </c:strRef>
          </c:cat>
          <c:val>
            <c:numRef>
              <c:f>Sheet1!$F$113:$F$118</c:f>
              <c:numCache>
                <c:formatCode>General</c:formatCode>
                <c:ptCount val="6"/>
                <c:pt idx="0">
                  <c:v>12348</c:v>
                </c:pt>
                <c:pt idx="1">
                  <c:v>98157</c:v>
                </c:pt>
                <c:pt idx="2">
                  <c:v>56028</c:v>
                </c:pt>
                <c:pt idx="3">
                  <c:v>576159</c:v>
                </c:pt>
                <c:pt idx="4">
                  <c:v>340511</c:v>
                </c:pt>
                <c:pt idx="5">
                  <c:v>455875</c:v>
                </c:pt>
              </c:numCache>
            </c:numRef>
          </c:val>
          <c:smooth val="0"/>
          <c:extLst>
            <c:ext xmlns:c16="http://schemas.microsoft.com/office/drawing/2014/chart" uri="{C3380CC4-5D6E-409C-BE32-E72D297353CC}">
              <c16:uniqueId val="{00000004-97CF-4720-8BFB-9E1657774124}"/>
            </c:ext>
          </c:extLst>
        </c:ser>
        <c:dLbls>
          <c:showLegendKey val="0"/>
          <c:showVal val="0"/>
          <c:showCatName val="0"/>
          <c:showSerName val="0"/>
          <c:showPercent val="0"/>
          <c:showBubbleSize val="0"/>
        </c:dLbls>
        <c:marker val="1"/>
        <c:smooth val="0"/>
        <c:axId val="887090335"/>
        <c:axId val="887090815"/>
      </c:lineChart>
      <c:catAx>
        <c:axId val="83213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2847"/>
        <c:crosses val="autoZero"/>
        <c:auto val="1"/>
        <c:lblAlgn val="ctr"/>
        <c:lblOffset val="100"/>
        <c:noMultiLvlLbl val="0"/>
      </c:catAx>
      <c:valAx>
        <c:axId val="832132847"/>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5247"/>
        <c:crosses val="autoZero"/>
        <c:crossBetween val="between"/>
      </c:valAx>
      <c:valAx>
        <c:axId val="887090815"/>
        <c:scaling>
          <c:orientation val="minMax"/>
        </c:scaling>
        <c:delete val="0"/>
        <c:axPos val="r"/>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90335"/>
        <c:crosses val="max"/>
        <c:crossBetween val="between"/>
      </c:valAx>
      <c:catAx>
        <c:axId val="887090335"/>
        <c:scaling>
          <c:orientation val="minMax"/>
        </c:scaling>
        <c:delete val="1"/>
        <c:axPos val="b"/>
        <c:numFmt formatCode="General" sourceLinked="1"/>
        <c:majorTickMark val="out"/>
        <c:minorTickMark val="none"/>
        <c:tickLblPos val="nextTo"/>
        <c:crossAx val="887090815"/>
        <c:crosses val="autoZero"/>
        <c:auto val="1"/>
        <c:lblAlgn val="ctr"/>
        <c:lblOffset val="100"/>
        <c:noMultiLvlLbl val="0"/>
      </c:catAx>
      <c:spPr>
        <a:noFill/>
        <a:ln>
          <a:noFill/>
        </a:ln>
        <a:effectLst/>
      </c:spPr>
    </c:plotArea>
    <c:legend>
      <c:legendPos val="t"/>
      <c:layout>
        <c:manualLayout>
          <c:xMode val="edge"/>
          <c:yMode val="edge"/>
          <c:x val="0.25335885164113631"/>
          <c:y val="2.8325126357199172E-2"/>
          <c:w val="0.64891282774201264"/>
          <c:h val="0.15165912011451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10">
      <a:fgClr>
        <a:schemeClr val="accent5">
          <a:lumMod val="40000"/>
          <a:lumOff val="60000"/>
        </a:schemeClr>
      </a:fgClr>
      <a:bgClr>
        <a:schemeClr val="bg1"/>
      </a:bgClr>
    </a:patt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44450</xdr:colOff>
      <xdr:row>11</xdr:row>
      <xdr:rowOff>88900</xdr:rowOff>
    </xdr:from>
    <xdr:to>
      <xdr:col>2</xdr:col>
      <xdr:colOff>171450</xdr:colOff>
      <xdr:row>17</xdr:row>
      <xdr:rowOff>12700</xdr:rowOff>
    </xdr:to>
    <mc:AlternateContent xmlns:mc="http://schemas.openxmlformats.org/markup-compatibility/2006" xmlns:a14="http://schemas.microsoft.com/office/drawing/2010/main">
      <mc:Choice Requires="a14">
        <xdr:graphicFrame macro="">
          <xdr:nvGraphicFramePr>
            <xdr:cNvPr id="2" name="ReportDate (Year) 1">
              <a:extLst>
                <a:ext uri="{FF2B5EF4-FFF2-40B4-BE49-F238E27FC236}">
                  <a16:creationId xmlns:a16="http://schemas.microsoft.com/office/drawing/2014/main" id="{330230EB-41ED-4681-B3CA-C67C4C1301EA}"/>
                </a:ext>
              </a:extLst>
            </xdr:cNvPr>
            <xdr:cNvGraphicFramePr/>
          </xdr:nvGraphicFramePr>
          <xdr:xfrm>
            <a:off x="0" y="0"/>
            <a:ext cx="0" cy="0"/>
          </xdr:xfrm>
          <a:graphic>
            <a:graphicData uri="http://schemas.microsoft.com/office/drawing/2010/slicer">
              <sle:slicer xmlns:sle="http://schemas.microsoft.com/office/drawing/2010/slicer" name="ReportDate (Year) 1"/>
            </a:graphicData>
          </a:graphic>
        </xdr:graphicFrame>
      </mc:Choice>
      <mc:Fallback xmlns="">
        <xdr:sp macro="" textlink="">
          <xdr:nvSpPr>
            <xdr:cNvPr id="0" name=""/>
            <xdr:cNvSpPr>
              <a:spLocks noTextEdit="1"/>
            </xdr:cNvSpPr>
          </xdr:nvSpPr>
          <xdr:spPr>
            <a:xfrm>
              <a:off x="654050" y="2114550"/>
              <a:ext cx="11874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11</xdr:row>
      <xdr:rowOff>25401</xdr:rowOff>
    </xdr:from>
    <xdr:to>
      <xdr:col>4</xdr:col>
      <xdr:colOff>234950</xdr:colOff>
      <xdr:row>20</xdr:row>
      <xdr:rowOff>114301</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732119F1-FA6C-FC86-9761-76BDEE10C4E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346450" y="2051051"/>
              <a:ext cx="132715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977900</xdr:colOff>
      <xdr:row>4</xdr:row>
      <xdr:rowOff>31751</xdr:rowOff>
    </xdr:from>
    <xdr:to>
      <xdr:col>5</xdr:col>
      <xdr:colOff>892175</xdr:colOff>
      <xdr:row>9</xdr:row>
      <xdr:rowOff>139701</xdr:rowOff>
    </xdr:to>
    <mc:AlternateContent xmlns:mc="http://schemas.openxmlformats.org/markup-compatibility/2006" xmlns:a14="http://schemas.microsoft.com/office/drawing/2010/main">
      <mc:Choice Requires="a14">
        <xdr:graphicFrame macro="">
          <xdr:nvGraphicFramePr>
            <xdr:cNvPr id="2" name="ReportDate (Year)">
              <a:extLst>
                <a:ext uri="{FF2B5EF4-FFF2-40B4-BE49-F238E27FC236}">
                  <a16:creationId xmlns:a16="http://schemas.microsoft.com/office/drawing/2014/main" id="{2BCDB87A-E652-65C9-F654-7BDBCD8B4327}"/>
                </a:ext>
              </a:extLst>
            </xdr:cNvPr>
            <xdr:cNvGraphicFramePr/>
          </xdr:nvGraphicFramePr>
          <xdr:xfrm>
            <a:off x="0" y="0"/>
            <a:ext cx="0" cy="0"/>
          </xdr:xfrm>
          <a:graphic>
            <a:graphicData uri="http://schemas.microsoft.com/office/drawing/2010/slicer">
              <sle:slicer xmlns:sle="http://schemas.microsoft.com/office/drawing/2010/slicer" name="ReportDate (Year)"/>
            </a:graphicData>
          </a:graphic>
        </xdr:graphicFrame>
      </mc:Choice>
      <mc:Fallback xmlns="">
        <xdr:sp macro="" textlink="">
          <xdr:nvSpPr>
            <xdr:cNvPr id="0" name=""/>
            <xdr:cNvSpPr>
              <a:spLocks noTextEdit="1"/>
            </xdr:cNvSpPr>
          </xdr:nvSpPr>
          <xdr:spPr>
            <a:xfrm>
              <a:off x="5700183" y="776818"/>
              <a:ext cx="1835150" cy="1039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158750</xdr:colOff>
      <xdr:row>2</xdr:row>
      <xdr:rowOff>31749</xdr:rowOff>
    </xdr:from>
    <xdr:to>
      <xdr:col>8</xdr:col>
      <xdr:colOff>372718</xdr:colOff>
      <xdr:row>16</xdr:row>
      <xdr:rowOff>149224</xdr:rowOff>
    </xdr:to>
    <xdr:graphicFrame macro="">
      <xdr:nvGraphicFramePr>
        <xdr:cNvPr id="4" name="Chart 3">
          <a:extLst>
            <a:ext uri="{FF2B5EF4-FFF2-40B4-BE49-F238E27FC236}">
              <a16:creationId xmlns:a16="http://schemas.microsoft.com/office/drawing/2014/main" id="{2EF51945-37CD-B62D-AF04-323267305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336549</xdr:colOff>
      <xdr:row>39</xdr:row>
      <xdr:rowOff>165100</xdr:rowOff>
    </xdr:from>
    <xdr:to>
      <xdr:col>10</xdr:col>
      <xdr:colOff>19049</xdr:colOff>
      <xdr:row>54</xdr:row>
      <xdr:rowOff>50800</xdr:rowOff>
    </xdr:to>
    <xdr:graphicFrame macro="">
      <xdr:nvGraphicFramePr>
        <xdr:cNvPr id="3" name="Chart 2">
          <a:extLst>
            <a:ext uri="{FF2B5EF4-FFF2-40B4-BE49-F238E27FC236}">
              <a16:creationId xmlns:a16="http://schemas.microsoft.com/office/drawing/2014/main" id="{C010401A-E465-A0BB-DE47-8607A69AF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323849</xdr:colOff>
      <xdr:row>60</xdr:row>
      <xdr:rowOff>63500</xdr:rowOff>
    </xdr:from>
    <xdr:to>
      <xdr:col>10</xdr:col>
      <xdr:colOff>698501</xdr:colOff>
      <xdr:row>74</xdr:row>
      <xdr:rowOff>50800</xdr:rowOff>
    </xdr:to>
    <xdr:graphicFrame macro="">
      <xdr:nvGraphicFramePr>
        <xdr:cNvPr id="5" name="Chart 4">
          <a:extLst>
            <a:ext uri="{FF2B5EF4-FFF2-40B4-BE49-F238E27FC236}">
              <a16:creationId xmlns:a16="http://schemas.microsoft.com/office/drawing/2014/main" id="{DD6DA083-7BB5-F1E0-3714-6B46D202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406400</xdr:colOff>
      <xdr:row>87</xdr:row>
      <xdr:rowOff>190500</xdr:rowOff>
    </xdr:from>
    <xdr:to>
      <xdr:col>7</xdr:col>
      <xdr:colOff>194733</xdr:colOff>
      <xdr:row>102</xdr:row>
      <xdr:rowOff>114300</xdr:rowOff>
    </xdr:to>
    <xdr:graphicFrame macro="">
      <xdr:nvGraphicFramePr>
        <xdr:cNvPr id="6" name="Chart 5">
          <a:extLst>
            <a:ext uri="{FF2B5EF4-FFF2-40B4-BE49-F238E27FC236}">
              <a16:creationId xmlns:a16="http://schemas.microsoft.com/office/drawing/2014/main" id="{B404F515-96ED-0B6E-2D57-CD1966129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794480</xdr:colOff>
      <xdr:row>118</xdr:row>
      <xdr:rowOff>95494</xdr:rowOff>
    </xdr:from>
    <xdr:to>
      <xdr:col>5</xdr:col>
      <xdr:colOff>248217</xdr:colOff>
      <xdr:row>132</xdr:row>
      <xdr:rowOff>103364</xdr:rowOff>
    </xdr:to>
    <xdr:graphicFrame macro="">
      <xdr:nvGraphicFramePr>
        <xdr:cNvPr id="7" name="Chart 6">
          <a:extLst>
            <a:ext uri="{FF2B5EF4-FFF2-40B4-BE49-F238E27FC236}">
              <a16:creationId xmlns:a16="http://schemas.microsoft.com/office/drawing/2014/main" id="{03DC0CD5-2F26-2AC0-288D-7270F12FF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186011</xdr:colOff>
      <xdr:row>4</xdr:row>
      <xdr:rowOff>121760</xdr:rowOff>
    </xdr:from>
    <xdr:to>
      <xdr:col>25</xdr:col>
      <xdr:colOff>315611</xdr:colOff>
      <xdr:row>47</xdr:row>
      <xdr:rowOff>112696</xdr:rowOff>
    </xdr:to>
    <xdr:sp macro="" textlink="">
      <xdr:nvSpPr>
        <xdr:cNvPr id="2" name="Rectangle 1">
          <a:extLst>
            <a:ext uri="{FF2B5EF4-FFF2-40B4-BE49-F238E27FC236}">
              <a16:creationId xmlns:a16="http://schemas.microsoft.com/office/drawing/2014/main" id="{878F7A95-9611-D670-558F-CDA8C151634E}"/>
            </a:ext>
          </a:extLst>
        </xdr:cNvPr>
        <xdr:cNvSpPr/>
      </xdr:nvSpPr>
      <xdr:spPr>
        <a:xfrm>
          <a:off x="768717" y="883760"/>
          <a:ext cx="14114541" cy="8182436"/>
        </a:xfrm>
        <a:prstGeom prst="rect">
          <a:avLst/>
        </a:prstGeom>
        <a:solidFill>
          <a:schemeClr val="bg1">
            <a:lumMod val="95000"/>
          </a:schemeClr>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425550</xdr:colOff>
      <xdr:row>10</xdr:row>
      <xdr:rowOff>57084</xdr:rowOff>
    </xdr:from>
    <xdr:to>
      <xdr:col>25</xdr:col>
      <xdr:colOff>84533</xdr:colOff>
      <xdr:row>15</xdr:row>
      <xdr:rowOff>25701</xdr:rowOff>
    </xdr:to>
    <xdr:grpSp>
      <xdr:nvGrpSpPr>
        <xdr:cNvPr id="21" name="Group 20">
          <a:extLst>
            <a:ext uri="{FF2B5EF4-FFF2-40B4-BE49-F238E27FC236}">
              <a16:creationId xmlns:a16="http://schemas.microsoft.com/office/drawing/2014/main" id="{87ACBA73-42D6-9F33-E0C0-21DF1C686800}"/>
            </a:ext>
          </a:extLst>
        </xdr:cNvPr>
        <xdr:cNvGrpSpPr/>
      </xdr:nvGrpSpPr>
      <xdr:grpSpPr>
        <a:xfrm>
          <a:off x="2765979" y="1962084"/>
          <a:ext cx="11946233" cy="921117"/>
          <a:chOff x="2973413" y="2458555"/>
          <a:chExt cx="12359019" cy="877714"/>
        </a:xfrm>
      </xdr:grpSpPr>
      <xdr:sp macro="" textlink="">
        <xdr:nvSpPr>
          <xdr:cNvPr id="3" name="Rectangle: Rounded Corners 2">
            <a:extLst>
              <a:ext uri="{FF2B5EF4-FFF2-40B4-BE49-F238E27FC236}">
                <a16:creationId xmlns:a16="http://schemas.microsoft.com/office/drawing/2014/main" id="{876E1DF1-6DFE-88EF-AFCF-A44F786C76A9}"/>
              </a:ext>
            </a:extLst>
          </xdr:cNvPr>
          <xdr:cNvSpPr/>
        </xdr:nvSpPr>
        <xdr:spPr>
          <a:xfrm>
            <a:off x="2973413" y="2479523"/>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83072927-CA59-4ABC-B674-67CD4C740D78}"/>
              </a:ext>
            </a:extLst>
          </xdr:cNvPr>
          <xdr:cNvSpPr/>
        </xdr:nvSpPr>
        <xdr:spPr>
          <a:xfrm>
            <a:off x="5473093" y="2459363"/>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802F96DF-301F-400C-8E8F-361D7445ED5C}"/>
              </a:ext>
            </a:extLst>
          </xdr:cNvPr>
          <xdr:cNvSpPr/>
        </xdr:nvSpPr>
        <xdr:spPr>
          <a:xfrm>
            <a:off x="7962699" y="2459365"/>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E5A3F316-8ED0-49A8-9C27-68CFEC833F51}"/>
              </a:ext>
            </a:extLst>
          </xdr:cNvPr>
          <xdr:cNvSpPr/>
        </xdr:nvSpPr>
        <xdr:spPr>
          <a:xfrm>
            <a:off x="10463944" y="2460562"/>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610F84C1-3AD5-4DD4-B469-156371DEB0FD}"/>
              </a:ext>
            </a:extLst>
          </xdr:cNvPr>
          <xdr:cNvSpPr/>
        </xdr:nvSpPr>
        <xdr:spPr>
          <a:xfrm>
            <a:off x="12943623" y="2458555"/>
            <a:ext cx="2388809" cy="856746"/>
          </a:xfrm>
          <a:prstGeom prst="roundRect">
            <a:avLst/>
          </a:prstGeom>
          <a:gradFill>
            <a:gsLst>
              <a:gs pos="0">
                <a:schemeClr val="accent5">
                  <a:lumMod val="20000"/>
                  <a:lumOff val="80000"/>
                </a:schemeClr>
              </a:gs>
              <a:gs pos="63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352777</xdr:colOff>
      <xdr:row>5</xdr:row>
      <xdr:rowOff>70556</xdr:rowOff>
    </xdr:from>
    <xdr:to>
      <xdr:col>4</xdr:col>
      <xdr:colOff>292300</xdr:colOff>
      <xdr:row>46</xdr:row>
      <xdr:rowOff>112062</xdr:rowOff>
    </xdr:to>
    <xdr:sp macro="" textlink="">
      <xdr:nvSpPr>
        <xdr:cNvPr id="22" name="Rectangle: Top Corners Rounded 21">
          <a:extLst>
            <a:ext uri="{FF2B5EF4-FFF2-40B4-BE49-F238E27FC236}">
              <a16:creationId xmlns:a16="http://schemas.microsoft.com/office/drawing/2014/main" id="{FA19310E-D77F-4DDC-A790-7C9E67CFBB64}"/>
            </a:ext>
          </a:extLst>
        </xdr:cNvPr>
        <xdr:cNvSpPr/>
      </xdr:nvSpPr>
      <xdr:spPr>
        <a:xfrm rot="5400000">
          <a:off x="-2146699" y="4105238"/>
          <a:ext cx="7852006" cy="1687641"/>
        </a:xfrm>
        <a:prstGeom prst="round2SameRect">
          <a:avLst/>
        </a:prstGeom>
        <a:gradFill>
          <a:gsLst>
            <a:gs pos="0">
              <a:schemeClr val="accent5">
                <a:lumMod val="20000"/>
                <a:lumOff val="80000"/>
              </a:schemeClr>
            </a:gs>
            <a:gs pos="65000">
              <a:schemeClr val="accent5">
                <a:lumMod val="40000"/>
                <a:lumOff val="60000"/>
              </a:schemeClr>
            </a:gs>
            <a:gs pos="100000">
              <a:schemeClr val="accent5">
                <a:lumMod val="60000"/>
                <a:lumOff val="4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444045</xdr:colOff>
      <xdr:row>6</xdr:row>
      <xdr:rowOff>60477</xdr:rowOff>
    </xdr:from>
    <xdr:to>
      <xdr:col>4</xdr:col>
      <xdr:colOff>64638</xdr:colOff>
      <xdr:row>14</xdr:row>
      <xdr:rowOff>143403</xdr:rowOff>
    </xdr:to>
    <xdr:grpSp>
      <xdr:nvGrpSpPr>
        <xdr:cNvPr id="26" name="Group 25">
          <a:extLst>
            <a:ext uri="{FF2B5EF4-FFF2-40B4-BE49-F238E27FC236}">
              <a16:creationId xmlns:a16="http://schemas.microsoft.com/office/drawing/2014/main" id="{359E19E4-ED14-E96C-2643-D73A9DE0B4C2}"/>
            </a:ext>
          </a:extLst>
        </xdr:cNvPr>
        <xdr:cNvGrpSpPr/>
      </xdr:nvGrpSpPr>
      <xdr:grpSpPr>
        <a:xfrm>
          <a:off x="1029152" y="1203477"/>
          <a:ext cx="1375915" cy="1606926"/>
          <a:chOff x="1042124" y="1149048"/>
          <a:chExt cx="1552222" cy="1841759"/>
        </a:xfrm>
      </xdr:grpSpPr>
      <xdr:pic>
        <xdr:nvPicPr>
          <xdr:cNvPr id="24" name="Picture 23">
            <a:extLst>
              <a:ext uri="{FF2B5EF4-FFF2-40B4-BE49-F238E27FC236}">
                <a16:creationId xmlns:a16="http://schemas.microsoft.com/office/drawing/2014/main" id="{AFFF1F26-ADBE-1EA7-767B-773E39668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649" y="1149048"/>
            <a:ext cx="1431271" cy="1431271"/>
          </a:xfrm>
          <a:prstGeom prst="rect">
            <a:avLst/>
          </a:prstGeom>
        </xdr:spPr>
      </xdr:pic>
      <xdr:sp macro="" textlink="">
        <xdr:nvSpPr>
          <xdr:cNvPr id="25" name="TextBox 24">
            <a:extLst>
              <a:ext uri="{FF2B5EF4-FFF2-40B4-BE49-F238E27FC236}">
                <a16:creationId xmlns:a16="http://schemas.microsoft.com/office/drawing/2014/main" id="{FAD14665-87EF-C846-67DD-02AF2368E58A}"/>
              </a:ext>
            </a:extLst>
          </xdr:cNvPr>
          <xdr:cNvSpPr txBox="1"/>
        </xdr:nvSpPr>
        <xdr:spPr>
          <a:xfrm>
            <a:off x="1042124" y="2567474"/>
            <a:ext cx="1552222" cy="42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070C0"/>
                </a:solidFill>
                <a:latin typeface="Segoe UI Black" panose="020B0A02040204020203" pitchFamily="34" charset="0"/>
                <a:ea typeface="Segoe UI Black" panose="020B0A02040204020203" pitchFamily="34" charset="0"/>
              </a:rPr>
              <a:t>facebook</a:t>
            </a:r>
            <a:r>
              <a:rPr lang="en-US" sz="2000">
                <a:solidFill>
                  <a:schemeClr val="accent5">
                    <a:lumMod val="75000"/>
                  </a:schemeClr>
                </a:solidFill>
                <a:latin typeface="Segoe UI Black" panose="020B0A02040204020203" pitchFamily="34" charset="0"/>
                <a:ea typeface="Segoe UI Black" panose="020B0A02040204020203" pitchFamily="34" charset="0"/>
              </a:rPr>
              <a:t> </a:t>
            </a:r>
          </a:p>
        </xdr:txBody>
      </xdr:sp>
    </xdr:grpSp>
    <xdr:clientData/>
  </xdr:twoCellAnchor>
  <xdr:twoCellAnchor>
    <xdr:from>
      <xdr:col>4</xdr:col>
      <xdr:colOff>384662</xdr:colOff>
      <xdr:row>15</xdr:row>
      <xdr:rowOff>161306</xdr:rowOff>
    </xdr:from>
    <xdr:to>
      <xdr:col>14</xdr:col>
      <xdr:colOff>475376</xdr:colOff>
      <xdr:row>46</xdr:row>
      <xdr:rowOff>134471</xdr:rowOff>
    </xdr:to>
    <xdr:sp macro="" textlink="">
      <xdr:nvSpPr>
        <xdr:cNvPr id="27" name="Rectangle: Rounded Corners 26">
          <a:extLst>
            <a:ext uri="{FF2B5EF4-FFF2-40B4-BE49-F238E27FC236}">
              <a16:creationId xmlns:a16="http://schemas.microsoft.com/office/drawing/2014/main" id="{CD9D3845-95D6-6B6C-D3C2-D641FBD9C229}"/>
            </a:ext>
          </a:extLst>
        </xdr:cNvPr>
        <xdr:cNvSpPr/>
      </xdr:nvSpPr>
      <xdr:spPr>
        <a:xfrm>
          <a:off x="2715486" y="3018806"/>
          <a:ext cx="5917772" cy="5878665"/>
        </a:xfrm>
        <a:prstGeom prst="roundRect">
          <a:avLst>
            <a:gd name="adj" fmla="val 2426"/>
          </a:avLst>
        </a:prstGeom>
        <a:solidFill>
          <a:schemeClr val="accent5">
            <a:lumMod val="40000"/>
            <a:lumOff val="60000"/>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86228</xdr:colOff>
      <xdr:row>15</xdr:row>
      <xdr:rowOff>164647</xdr:rowOff>
    </xdr:from>
    <xdr:to>
      <xdr:col>25</xdr:col>
      <xdr:colOff>176942</xdr:colOff>
      <xdr:row>47</xdr:row>
      <xdr:rowOff>9606</xdr:rowOff>
    </xdr:to>
    <xdr:sp macro="" textlink="">
      <xdr:nvSpPr>
        <xdr:cNvPr id="28" name="Rectangle: Rounded Corners 27">
          <a:extLst>
            <a:ext uri="{FF2B5EF4-FFF2-40B4-BE49-F238E27FC236}">
              <a16:creationId xmlns:a16="http://schemas.microsoft.com/office/drawing/2014/main" id="{5B91BE04-43A5-4E77-817B-07C1C623DFF5}"/>
            </a:ext>
          </a:extLst>
        </xdr:cNvPr>
        <xdr:cNvSpPr/>
      </xdr:nvSpPr>
      <xdr:spPr>
        <a:xfrm>
          <a:off x="9203014" y="2886076"/>
          <a:ext cx="6168571" cy="5650673"/>
        </a:xfrm>
        <a:prstGeom prst="roundRect">
          <a:avLst>
            <a:gd name="adj" fmla="val 2977"/>
          </a:avLst>
        </a:prstGeom>
        <a:solidFill>
          <a:schemeClr val="accent5">
            <a:lumMod val="40000"/>
            <a:lumOff val="60000"/>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526646</xdr:colOff>
      <xdr:row>10</xdr:row>
      <xdr:rowOff>125965</xdr:rowOff>
    </xdr:from>
    <xdr:to>
      <xdr:col>8</xdr:col>
      <xdr:colOff>86732</xdr:colOff>
      <xdr:row>14</xdr:row>
      <xdr:rowOff>106993</xdr:rowOff>
    </xdr:to>
    <xdr:grpSp>
      <xdr:nvGrpSpPr>
        <xdr:cNvPr id="31" name="Group 30">
          <a:extLst>
            <a:ext uri="{FF2B5EF4-FFF2-40B4-BE49-F238E27FC236}">
              <a16:creationId xmlns:a16="http://schemas.microsoft.com/office/drawing/2014/main" id="{4D292BCA-C323-2CA0-46E1-02A9AE2A0C82}"/>
            </a:ext>
          </a:extLst>
        </xdr:cNvPr>
        <xdr:cNvGrpSpPr/>
      </xdr:nvGrpSpPr>
      <xdr:grpSpPr>
        <a:xfrm>
          <a:off x="2867075" y="2030965"/>
          <a:ext cx="1900514" cy="743028"/>
          <a:chOff x="2983493" y="1021570"/>
          <a:chExt cx="1955396" cy="702002"/>
        </a:xfrm>
      </xdr:grpSpPr>
      <xdr:sp macro="" textlink="'KPI SHEET'!B8">
        <xdr:nvSpPr>
          <xdr:cNvPr id="29" name="TextBox 28">
            <a:extLst>
              <a:ext uri="{FF2B5EF4-FFF2-40B4-BE49-F238E27FC236}">
                <a16:creationId xmlns:a16="http://schemas.microsoft.com/office/drawing/2014/main" id="{8940EEF1-1BE3-5A64-6710-2D117736C444}"/>
              </a:ext>
            </a:extLst>
          </xdr:cNvPr>
          <xdr:cNvSpPr txBox="1"/>
        </xdr:nvSpPr>
        <xdr:spPr>
          <a:xfrm>
            <a:off x="2993571" y="1021570"/>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A769FC-E72F-495D-91D5-277EC118BA2A}" type="TxLink">
              <a:rPr lang="en-US" sz="2800" b="0" i="0" u="none" strike="noStrike">
                <a:solidFill>
                  <a:schemeClr val="tx1"/>
                </a:solidFill>
                <a:latin typeface="Segoe UI Black" panose="020B0A02040204020203" pitchFamily="34" charset="0"/>
                <a:ea typeface="Segoe UI Black" panose="020B0A02040204020203" pitchFamily="34" charset="0"/>
                <a:cs typeface="Calibri"/>
              </a:rPr>
              <a:pPr/>
              <a:t>$22k</a:t>
            </a:fld>
            <a:endParaRPr lang="en-US" sz="2800">
              <a:solidFill>
                <a:schemeClr val="tx1"/>
              </a:solidFill>
              <a:latin typeface="Segoe UI Black" panose="020B0A02040204020203" pitchFamily="34" charset="0"/>
              <a:ea typeface="Segoe UI Black" panose="020B0A02040204020203" pitchFamily="34" charset="0"/>
            </a:endParaRPr>
          </a:p>
        </xdr:txBody>
      </xdr:sp>
      <xdr:sp macro="" textlink="">
        <xdr:nvSpPr>
          <xdr:cNvPr id="30" name="TextBox 29">
            <a:extLst>
              <a:ext uri="{FF2B5EF4-FFF2-40B4-BE49-F238E27FC236}">
                <a16:creationId xmlns:a16="http://schemas.microsoft.com/office/drawing/2014/main" id="{E3740A63-DC70-DDBB-F342-ACF7B4C1E62C}"/>
              </a:ext>
            </a:extLst>
          </xdr:cNvPr>
          <xdr:cNvSpPr txBox="1"/>
        </xdr:nvSpPr>
        <xdr:spPr>
          <a:xfrm>
            <a:off x="2983493" y="1451429"/>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Sum</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Of Total Cost</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8</xdr:col>
      <xdr:colOff>525229</xdr:colOff>
      <xdr:row>10</xdr:row>
      <xdr:rowOff>98414</xdr:rowOff>
    </xdr:from>
    <xdr:to>
      <xdr:col>12</xdr:col>
      <xdr:colOff>156884</xdr:colOff>
      <xdr:row>14</xdr:row>
      <xdr:rowOff>101854</xdr:rowOff>
    </xdr:to>
    <xdr:grpSp>
      <xdr:nvGrpSpPr>
        <xdr:cNvPr id="9" name="Group 8">
          <a:extLst>
            <a:ext uri="{FF2B5EF4-FFF2-40B4-BE49-F238E27FC236}">
              <a16:creationId xmlns:a16="http://schemas.microsoft.com/office/drawing/2014/main" id="{45837CC4-A405-46C5-8A83-F4E99E01F548}"/>
            </a:ext>
          </a:extLst>
        </xdr:cNvPr>
        <xdr:cNvGrpSpPr/>
      </xdr:nvGrpSpPr>
      <xdr:grpSpPr>
        <a:xfrm>
          <a:off x="5206086" y="2003414"/>
          <a:ext cx="1972084" cy="765440"/>
          <a:chOff x="2935098" y="1000396"/>
          <a:chExt cx="2048074" cy="723176"/>
        </a:xfrm>
      </xdr:grpSpPr>
      <xdr:sp macro="" textlink="'KPI SHEET'!C8">
        <xdr:nvSpPr>
          <xdr:cNvPr id="10" name="TextBox 9">
            <a:extLst>
              <a:ext uri="{FF2B5EF4-FFF2-40B4-BE49-F238E27FC236}">
                <a16:creationId xmlns:a16="http://schemas.microsoft.com/office/drawing/2014/main" id="{CBC660C0-A6BA-ED58-38C7-06B22EB50858}"/>
              </a:ext>
            </a:extLst>
          </xdr:cNvPr>
          <xdr:cNvSpPr txBox="1"/>
        </xdr:nvSpPr>
        <xdr:spPr>
          <a:xfrm>
            <a:off x="2935098" y="1000396"/>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0DFA3B-02F5-4886-9E9C-EAD523FC4EEA}"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$12k</a:t>
            </a:fld>
            <a:endParaRPr lang="en-US" sz="6000">
              <a:solidFill>
                <a:schemeClr val="tx1"/>
              </a:solidFill>
              <a:latin typeface="Segoe UI Black" panose="020B0A02040204020203" pitchFamily="34" charset="0"/>
              <a:ea typeface="Segoe UI Black" panose="020B0A02040204020203" pitchFamily="34" charset="0"/>
            </a:endParaRPr>
          </a:p>
        </xdr:txBody>
      </xdr:sp>
      <xdr:sp macro="" textlink="">
        <xdr:nvSpPr>
          <xdr:cNvPr id="11" name="TextBox 10">
            <a:extLst>
              <a:ext uri="{FF2B5EF4-FFF2-40B4-BE49-F238E27FC236}">
                <a16:creationId xmlns:a16="http://schemas.microsoft.com/office/drawing/2014/main" id="{9AA7034F-96B8-B5AC-7419-E106A11639A3}"/>
              </a:ext>
            </a:extLst>
          </xdr:cNvPr>
          <xdr:cNvSpPr txBox="1"/>
        </xdr:nvSpPr>
        <xdr:spPr>
          <a:xfrm>
            <a:off x="2983493" y="1451429"/>
            <a:ext cx="199967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AVG</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Purchase Value</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13</xdr:col>
      <xdr:colOff>47993</xdr:colOff>
      <xdr:row>10</xdr:row>
      <xdr:rowOff>104362</xdr:rowOff>
    </xdr:from>
    <xdr:to>
      <xdr:col>16</xdr:col>
      <xdr:colOff>200310</xdr:colOff>
      <xdr:row>14</xdr:row>
      <xdr:rowOff>98731</xdr:rowOff>
    </xdr:to>
    <xdr:grpSp>
      <xdr:nvGrpSpPr>
        <xdr:cNvPr id="12" name="Group 11">
          <a:extLst>
            <a:ext uri="{FF2B5EF4-FFF2-40B4-BE49-F238E27FC236}">
              <a16:creationId xmlns:a16="http://schemas.microsoft.com/office/drawing/2014/main" id="{97AD53BC-7674-4E77-88C5-557364BDD43A}"/>
            </a:ext>
          </a:extLst>
        </xdr:cNvPr>
        <xdr:cNvGrpSpPr/>
      </xdr:nvGrpSpPr>
      <xdr:grpSpPr>
        <a:xfrm>
          <a:off x="7654386" y="2009362"/>
          <a:ext cx="1907638" cy="756369"/>
          <a:chOff x="2960297" y="1033102"/>
          <a:chExt cx="1966995" cy="722586"/>
        </a:xfrm>
      </xdr:grpSpPr>
      <xdr:sp macro="" textlink="'KPI SHEET'!D8">
        <xdr:nvSpPr>
          <xdr:cNvPr id="13" name="TextBox 12">
            <a:extLst>
              <a:ext uri="{FF2B5EF4-FFF2-40B4-BE49-F238E27FC236}">
                <a16:creationId xmlns:a16="http://schemas.microsoft.com/office/drawing/2014/main" id="{5251F999-786E-90C1-699F-78E3FFA463F1}"/>
              </a:ext>
            </a:extLst>
          </xdr:cNvPr>
          <xdr:cNvSpPr txBox="1"/>
        </xdr:nvSpPr>
        <xdr:spPr>
          <a:xfrm>
            <a:off x="2981974" y="1033102"/>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B463E8-B067-4375-ADF8-53366FD4A508}"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$29.12</a:t>
            </a:fld>
            <a:endParaRPr lang="en-US" sz="13800">
              <a:solidFill>
                <a:schemeClr val="tx1"/>
              </a:solidFill>
              <a:latin typeface="Segoe UI Black" panose="020B0A02040204020203" pitchFamily="34" charset="0"/>
              <a:ea typeface="Segoe UI Black" panose="020B0A02040204020203" pitchFamily="34" charset="0"/>
            </a:endParaRPr>
          </a:p>
        </xdr:txBody>
      </xdr:sp>
      <xdr:sp macro="" textlink="">
        <xdr:nvSpPr>
          <xdr:cNvPr id="14" name="TextBox 13">
            <a:extLst>
              <a:ext uri="{FF2B5EF4-FFF2-40B4-BE49-F238E27FC236}">
                <a16:creationId xmlns:a16="http://schemas.microsoft.com/office/drawing/2014/main" id="{68D1DB06-92A9-7021-8BAA-4D893AA21C4A}"/>
              </a:ext>
            </a:extLst>
          </xdr:cNvPr>
          <xdr:cNvSpPr txBox="1"/>
        </xdr:nvSpPr>
        <xdr:spPr>
          <a:xfrm>
            <a:off x="2960297" y="1483545"/>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Cost</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Per Purchase</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oneCell">
    <xdr:from>
      <xdr:col>1</xdr:col>
      <xdr:colOff>451827</xdr:colOff>
      <xdr:row>19</xdr:row>
      <xdr:rowOff>146539</xdr:rowOff>
    </xdr:from>
    <xdr:to>
      <xdr:col>4</xdr:col>
      <xdr:colOff>163285</xdr:colOff>
      <xdr:row>26</xdr:row>
      <xdr:rowOff>117928</xdr:rowOff>
    </xdr:to>
    <mc:AlternateContent xmlns:mc="http://schemas.openxmlformats.org/markup-compatibility/2006" xmlns:a14="http://schemas.microsoft.com/office/drawing/2010/main">
      <mc:Choice Requires="a14">
        <xdr:graphicFrame macro="">
          <xdr:nvGraphicFramePr>
            <xdr:cNvPr id="15" name="ReportDate (Year) 2">
              <a:extLst>
                <a:ext uri="{FF2B5EF4-FFF2-40B4-BE49-F238E27FC236}">
                  <a16:creationId xmlns:a16="http://schemas.microsoft.com/office/drawing/2014/main" id="{9E21D07E-1D0C-4F9E-BC7D-581F52A7BD61}"/>
                </a:ext>
              </a:extLst>
            </xdr:cNvPr>
            <xdr:cNvGraphicFramePr/>
          </xdr:nvGraphicFramePr>
          <xdr:xfrm>
            <a:off x="0" y="0"/>
            <a:ext cx="0" cy="0"/>
          </xdr:xfrm>
          <a:graphic>
            <a:graphicData uri="http://schemas.microsoft.com/office/drawing/2010/slicer">
              <sle:slicer xmlns:sle="http://schemas.microsoft.com/office/drawing/2010/slicer" name="ReportDate (Year) 2"/>
            </a:graphicData>
          </a:graphic>
        </xdr:graphicFrame>
      </mc:Choice>
      <mc:Fallback xmlns="">
        <xdr:sp macro="" textlink="">
          <xdr:nvSpPr>
            <xdr:cNvPr id="0" name=""/>
            <xdr:cNvSpPr>
              <a:spLocks noTextEdit="1"/>
            </xdr:cNvSpPr>
          </xdr:nvSpPr>
          <xdr:spPr>
            <a:xfrm>
              <a:off x="1128677" y="3555473"/>
              <a:ext cx="1460877" cy="1244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469077</xdr:colOff>
      <xdr:row>28</xdr:row>
      <xdr:rowOff>98468</xdr:rowOff>
    </xdr:from>
    <xdr:to>
      <xdr:col>4</xdr:col>
      <xdr:colOff>158750</xdr:colOff>
      <xdr:row>40</xdr:row>
      <xdr:rowOff>73269</xdr:rowOff>
    </xdr:to>
    <mc:AlternateContent xmlns:mc="http://schemas.openxmlformats.org/markup-compatibility/2006" xmlns:a14="http://schemas.microsoft.com/office/drawing/2010/main">
      <mc:Choice Requires="a14">
        <xdr:graphicFrame macro="">
          <xdr:nvGraphicFramePr>
            <xdr:cNvPr id="8" name="Age Group 1">
              <a:extLst>
                <a:ext uri="{FF2B5EF4-FFF2-40B4-BE49-F238E27FC236}">
                  <a16:creationId xmlns:a16="http://schemas.microsoft.com/office/drawing/2014/main" id="{2FDBAA12-E96D-4291-A96B-631FBCB55239}"/>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079654" y="5227314"/>
              <a:ext cx="1521404" cy="2172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414617</xdr:colOff>
      <xdr:row>5</xdr:row>
      <xdr:rowOff>87086</xdr:rowOff>
    </xdr:from>
    <xdr:to>
      <xdr:col>25</xdr:col>
      <xdr:colOff>66674</xdr:colOff>
      <xdr:row>9</xdr:row>
      <xdr:rowOff>161924</xdr:rowOff>
    </xdr:to>
    <xdr:sp macro="" textlink="">
      <xdr:nvSpPr>
        <xdr:cNvPr id="16" name="Rectangle: Top Corners Rounded 15">
          <a:extLst>
            <a:ext uri="{FF2B5EF4-FFF2-40B4-BE49-F238E27FC236}">
              <a16:creationId xmlns:a16="http://schemas.microsoft.com/office/drawing/2014/main" id="{576D76E9-548F-437E-9708-63C19C49F566}"/>
            </a:ext>
          </a:extLst>
        </xdr:cNvPr>
        <xdr:cNvSpPr/>
      </xdr:nvSpPr>
      <xdr:spPr>
        <a:xfrm rot="10800000">
          <a:off x="2745441" y="1039586"/>
          <a:ext cx="11888880" cy="836838"/>
        </a:xfrm>
        <a:prstGeom prst="round2SameRect">
          <a:avLst/>
        </a:prstGeom>
        <a:gradFill>
          <a:gsLst>
            <a:gs pos="0">
              <a:schemeClr val="accent5">
                <a:lumMod val="60000"/>
                <a:lumOff val="40000"/>
              </a:schemeClr>
            </a:gs>
            <a:gs pos="65000">
              <a:schemeClr val="accent5">
                <a:lumMod val="40000"/>
                <a:lumOff val="60000"/>
              </a:schemeClr>
            </a:gs>
            <a:gs pos="100000">
              <a:schemeClr val="accent5">
                <a:lumMod val="20000"/>
                <a:lumOff val="8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t>
          </a:r>
        </a:p>
      </xdr:txBody>
    </xdr:sp>
    <xdr:clientData/>
  </xdr:twoCellAnchor>
  <xdr:twoCellAnchor>
    <xdr:from>
      <xdr:col>4</xdr:col>
      <xdr:colOff>448235</xdr:colOff>
      <xdr:row>17</xdr:row>
      <xdr:rowOff>145676</xdr:rowOff>
    </xdr:from>
    <xdr:to>
      <xdr:col>14</xdr:col>
      <xdr:colOff>291353</xdr:colOff>
      <xdr:row>30</xdr:row>
      <xdr:rowOff>56029</xdr:rowOff>
    </xdr:to>
    <xdr:graphicFrame macro="">
      <xdr:nvGraphicFramePr>
        <xdr:cNvPr id="17" name="Chart 16">
          <a:extLst>
            <a:ext uri="{FF2B5EF4-FFF2-40B4-BE49-F238E27FC236}">
              <a16:creationId xmlns:a16="http://schemas.microsoft.com/office/drawing/2014/main" id="{3794394A-4669-4F05-9421-AD2D044CD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414619</xdr:colOff>
      <xdr:row>16</xdr:row>
      <xdr:rowOff>0</xdr:rowOff>
    </xdr:from>
    <xdr:to>
      <xdr:col>11</xdr:col>
      <xdr:colOff>100853</xdr:colOff>
      <xdr:row>17</xdr:row>
      <xdr:rowOff>134470</xdr:rowOff>
    </xdr:to>
    <xdr:sp macro="" textlink="">
      <xdr:nvSpPr>
        <xdr:cNvPr id="18" name="TextBox 17">
          <a:extLst>
            <a:ext uri="{FF2B5EF4-FFF2-40B4-BE49-F238E27FC236}">
              <a16:creationId xmlns:a16="http://schemas.microsoft.com/office/drawing/2014/main" id="{E355E7AB-D021-E629-9454-963CDB2616EF}"/>
            </a:ext>
          </a:extLst>
        </xdr:cNvPr>
        <xdr:cNvSpPr txBox="1"/>
      </xdr:nvSpPr>
      <xdr:spPr>
        <a:xfrm>
          <a:off x="2745443" y="3048000"/>
          <a:ext cx="3765175"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Top</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5 </a:t>
          </a:r>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Campaign Performance By</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Post Reaction</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459441</xdr:colOff>
      <xdr:row>33</xdr:row>
      <xdr:rowOff>11205</xdr:rowOff>
    </xdr:from>
    <xdr:to>
      <xdr:col>14</xdr:col>
      <xdr:colOff>280148</xdr:colOff>
      <xdr:row>45</xdr:row>
      <xdr:rowOff>171076</xdr:rowOff>
    </xdr:to>
    <xdr:graphicFrame macro="">
      <xdr:nvGraphicFramePr>
        <xdr:cNvPr id="19" name="Chart 18">
          <a:extLst>
            <a:ext uri="{FF2B5EF4-FFF2-40B4-BE49-F238E27FC236}">
              <a16:creationId xmlns:a16="http://schemas.microsoft.com/office/drawing/2014/main" id="{E8A446BF-545A-439D-B5A4-2D7451934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399458</xdr:colOff>
      <xdr:row>31</xdr:row>
      <xdr:rowOff>74466</xdr:rowOff>
    </xdr:from>
    <xdr:to>
      <xdr:col>9</xdr:col>
      <xdr:colOff>298606</xdr:colOff>
      <xdr:row>33</xdr:row>
      <xdr:rowOff>18436</xdr:rowOff>
    </xdr:to>
    <xdr:sp macro="" textlink="">
      <xdr:nvSpPr>
        <xdr:cNvPr id="23" name="TextBox 22">
          <a:extLst>
            <a:ext uri="{FF2B5EF4-FFF2-40B4-BE49-F238E27FC236}">
              <a16:creationId xmlns:a16="http://schemas.microsoft.com/office/drawing/2014/main" id="{B70877B2-ADC2-44A6-827E-B4CE2B7065B5}"/>
            </a:ext>
          </a:extLst>
        </xdr:cNvPr>
        <xdr:cNvSpPr txBox="1"/>
      </xdr:nvSpPr>
      <xdr:spPr>
        <a:xfrm>
          <a:off x="2730282" y="5979966"/>
          <a:ext cx="2812677"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ea typeface="Segoe UI Black" panose="020B0A02040204020203" pitchFamily="34" charset="0"/>
              <a:cs typeface="Segoe UI Semibold" panose="020B0702040204020203" pitchFamily="34" charset="0"/>
            </a:rPr>
            <a:t>CTR Trend Over Time </a:t>
          </a:r>
        </a:p>
      </xdr:txBody>
    </xdr:sp>
    <xdr:clientData/>
  </xdr:twoCellAnchor>
  <xdr:twoCellAnchor>
    <xdr:from>
      <xdr:col>4</xdr:col>
      <xdr:colOff>493058</xdr:colOff>
      <xdr:row>31</xdr:row>
      <xdr:rowOff>22412</xdr:rowOff>
    </xdr:from>
    <xdr:to>
      <xdr:col>14</xdr:col>
      <xdr:colOff>168089</xdr:colOff>
      <xdr:row>31</xdr:row>
      <xdr:rowOff>33618</xdr:rowOff>
    </xdr:to>
    <xdr:cxnSp macro="">
      <xdr:nvCxnSpPr>
        <xdr:cNvPr id="33" name="Straight Connector 32">
          <a:extLst>
            <a:ext uri="{FF2B5EF4-FFF2-40B4-BE49-F238E27FC236}">
              <a16:creationId xmlns:a16="http://schemas.microsoft.com/office/drawing/2014/main" id="{7BDBD4CC-FC5C-E938-16A2-0A878D7EDE5F}"/>
            </a:ext>
          </a:extLst>
        </xdr:cNvPr>
        <xdr:cNvCxnSpPr/>
      </xdr:nvCxnSpPr>
      <xdr:spPr>
        <a:xfrm>
          <a:off x="2823882" y="5927912"/>
          <a:ext cx="5502089" cy="11206"/>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88334</xdr:colOff>
      <xdr:row>10</xdr:row>
      <xdr:rowOff>77469</xdr:rowOff>
    </xdr:from>
    <xdr:to>
      <xdr:col>20</xdr:col>
      <xdr:colOff>274268</xdr:colOff>
      <xdr:row>14</xdr:row>
      <xdr:rowOff>83044</xdr:rowOff>
    </xdr:to>
    <xdr:grpSp>
      <xdr:nvGrpSpPr>
        <xdr:cNvPr id="34" name="Group 33">
          <a:extLst>
            <a:ext uri="{FF2B5EF4-FFF2-40B4-BE49-F238E27FC236}">
              <a16:creationId xmlns:a16="http://schemas.microsoft.com/office/drawing/2014/main" id="{C422FD1F-A91D-4563-B276-FEF319C68C19}"/>
            </a:ext>
          </a:extLst>
        </xdr:cNvPr>
        <xdr:cNvGrpSpPr/>
      </xdr:nvGrpSpPr>
      <xdr:grpSpPr>
        <a:xfrm>
          <a:off x="10035155" y="1982469"/>
          <a:ext cx="1941256" cy="767575"/>
          <a:chOff x="2960297" y="1022397"/>
          <a:chExt cx="2001789" cy="733291"/>
        </a:xfrm>
      </xdr:grpSpPr>
      <xdr:sp macro="" textlink="'KPI SHEET'!E8">
        <xdr:nvSpPr>
          <xdr:cNvPr id="35" name="TextBox 34">
            <a:extLst>
              <a:ext uri="{FF2B5EF4-FFF2-40B4-BE49-F238E27FC236}">
                <a16:creationId xmlns:a16="http://schemas.microsoft.com/office/drawing/2014/main" id="{E2011049-8082-553D-065B-7D2FF32E6F5E}"/>
              </a:ext>
            </a:extLst>
          </xdr:cNvPr>
          <xdr:cNvSpPr txBox="1"/>
        </xdr:nvSpPr>
        <xdr:spPr>
          <a:xfrm>
            <a:off x="3016768" y="1022397"/>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E36698-3E41-4F21-B57A-6F02877C9986}"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7196</a:t>
            </a:fld>
            <a:endParaRPr lang="en-US" sz="49600">
              <a:solidFill>
                <a:schemeClr val="tx1"/>
              </a:solidFill>
              <a:latin typeface="Segoe UI Black" panose="020B0A02040204020203" pitchFamily="34" charset="0"/>
              <a:ea typeface="Segoe UI Black" panose="020B0A02040204020203" pitchFamily="34" charset="0"/>
            </a:endParaRPr>
          </a:p>
        </xdr:txBody>
      </xdr:sp>
      <xdr:sp macro="" textlink="">
        <xdr:nvSpPr>
          <xdr:cNvPr id="36" name="TextBox 35">
            <a:extLst>
              <a:ext uri="{FF2B5EF4-FFF2-40B4-BE49-F238E27FC236}">
                <a16:creationId xmlns:a16="http://schemas.microsoft.com/office/drawing/2014/main" id="{71EF858D-8F5C-2144-0C69-FA45495B32B0}"/>
              </a:ext>
            </a:extLst>
          </xdr:cNvPr>
          <xdr:cNvSpPr txBox="1"/>
        </xdr:nvSpPr>
        <xdr:spPr>
          <a:xfrm>
            <a:off x="2960297" y="1483545"/>
            <a:ext cx="18344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Total</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link Clicks</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21</xdr:col>
      <xdr:colOff>82382</xdr:colOff>
      <xdr:row>10</xdr:row>
      <xdr:rowOff>61781</xdr:rowOff>
    </xdr:from>
    <xdr:to>
      <xdr:col>24</xdr:col>
      <xdr:colOff>358586</xdr:colOff>
      <xdr:row>14</xdr:row>
      <xdr:rowOff>67356</xdr:rowOff>
    </xdr:to>
    <xdr:grpSp>
      <xdr:nvGrpSpPr>
        <xdr:cNvPr id="37" name="Group 36">
          <a:extLst>
            <a:ext uri="{FF2B5EF4-FFF2-40B4-BE49-F238E27FC236}">
              <a16:creationId xmlns:a16="http://schemas.microsoft.com/office/drawing/2014/main" id="{BDB75D20-81BD-4CCD-8218-A6C48E2BE5E2}"/>
            </a:ext>
          </a:extLst>
        </xdr:cNvPr>
        <xdr:cNvGrpSpPr/>
      </xdr:nvGrpSpPr>
      <xdr:grpSpPr>
        <a:xfrm>
          <a:off x="12369632" y="1966781"/>
          <a:ext cx="2031525" cy="767575"/>
          <a:chOff x="2912383" y="1022397"/>
          <a:chExt cx="2095220" cy="733291"/>
        </a:xfrm>
      </xdr:grpSpPr>
      <xdr:sp macro="" textlink="'KPI SHEET'!F8">
        <xdr:nvSpPr>
          <xdr:cNvPr id="38" name="TextBox 37">
            <a:extLst>
              <a:ext uri="{FF2B5EF4-FFF2-40B4-BE49-F238E27FC236}">
                <a16:creationId xmlns:a16="http://schemas.microsoft.com/office/drawing/2014/main" id="{E6E4C597-DDD6-1CA7-6CCA-C0B1BE0A2EFD}"/>
              </a:ext>
            </a:extLst>
          </xdr:cNvPr>
          <xdr:cNvSpPr txBox="1"/>
        </xdr:nvSpPr>
        <xdr:spPr>
          <a:xfrm>
            <a:off x="2912383" y="1022397"/>
            <a:ext cx="1945318" cy="53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CB3FE2-8634-4FF4-8D43-4F3C6E09A952}"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$ 420.05</a:t>
            </a:fld>
            <a:endParaRPr lang="en-US" sz="177700">
              <a:solidFill>
                <a:schemeClr val="tx1"/>
              </a:solidFill>
              <a:latin typeface="Segoe UI Black" panose="020B0A02040204020203" pitchFamily="34" charset="0"/>
              <a:ea typeface="Segoe UI Black" panose="020B0A02040204020203" pitchFamily="34" charset="0"/>
            </a:endParaRPr>
          </a:p>
        </xdr:txBody>
      </xdr:sp>
      <xdr:sp macro="" textlink="">
        <xdr:nvSpPr>
          <xdr:cNvPr id="39" name="TextBox 38">
            <a:extLst>
              <a:ext uri="{FF2B5EF4-FFF2-40B4-BE49-F238E27FC236}">
                <a16:creationId xmlns:a16="http://schemas.microsoft.com/office/drawing/2014/main" id="{2353E98C-C387-8D11-8B49-552A2FA7A8F4}"/>
              </a:ext>
            </a:extLst>
          </xdr:cNvPr>
          <xdr:cNvSpPr txBox="1"/>
        </xdr:nvSpPr>
        <xdr:spPr>
          <a:xfrm>
            <a:off x="2960297" y="1483545"/>
            <a:ext cx="204730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latin typeface="Segoe UI Semibold" panose="020B0702040204020203" pitchFamily="34" charset="0"/>
                <a:cs typeface="Segoe UI Semibold" panose="020B0702040204020203" pitchFamily="34" charset="0"/>
              </a:rPr>
              <a:t>Returns</a:t>
            </a:r>
            <a:r>
              <a:rPr lang="en-US" sz="1400" b="1" baseline="0">
                <a:solidFill>
                  <a:schemeClr val="tx1">
                    <a:lumMod val="85000"/>
                    <a:lumOff val="15000"/>
                  </a:schemeClr>
                </a:solidFill>
                <a:latin typeface="Segoe UI Semibold" panose="020B0702040204020203" pitchFamily="34" charset="0"/>
                <a:cs typeface="Segoe UI Semibold" panose="020B0702040204020203" pitchFamily="34" charset="0"/>
              </a:rPr>
              <a:t> on ads spend</a:t>
            </a:r>
            <a:endParaRPr lang="en-US"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15</xdr:col>
      <xdr:colOff>190500</xdr:colOff>
      <xdr:row>17</xdr:row>
      <xdr:rowOff>128361</xdr:rowOff>
    </xdr:from>
    <xdr:to>
      <xdr:col>25</xdr:col>
      <xdr:colOff>36286</xdr:colOff>
      <xdr:row>30</xdr:row>
      <xdr:rowOff>54429</xdr:rowOff>
    </xdr:to>
    <xdr:graphicFrame macro="">
      <xdr:nvGraphicFramePr>
        <xdr:cNvPr id="20" name="Chart 19">
          <a:extLst>
            <a:ext uri="{FF2B5EF4-FFF2-40B4-BE49-F238E27FC236}">
              <a16:creationId xmlns:a16="http://schemas.microsoft.com/office/drawing/2014/main" id="{C5749BC7-09D7-411D-A2A7-9B9BB424D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127316</xdr:colOff>
      <xdr:row>15</xdr:row>
      <xdr:rowOff>146503</xdr:rowOff>
    </xdr:from>
    <xdr:to>
      <xdr:col>21</xdr:col>
      <xdr:colOff>421336</xdr:colOff>
      <xdr:row>17</xdr:row>
      <xdr:rowOff>99545</xdr:rowOff>
    </xdr:to>
    <xdr:sp macro="" textlink="">
      <xdr:nvSpPr>
        <xdr:cNvPr id="40" name="TextBox 39">
          <a:extLst>
            <a:ext uri="{FF2B5EF4-FFF2-40B4-BE49-F238E27FC236}">
              <a16:creationId xmlns:a16="http://schemas.microsoft.com/office/drawing/2014/main" id="{D81CACCF-BD9B-4005-B2A0-0425597AB2D2}"/>
            </a:ext>
          </a:extLst>
        </xdr:cNvPr>
        <xdr:cNvSpPr txBox="1"/>
      </xdr:nvSpPr>
      <xdr:spPr>
        <a:xfrm>
          <a:off x="9244102" y="2867932"/>
          <a:ext cx="3940734" cy="31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1" i="0" u="none" strike="noStrike" baseline="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Cost by campaign</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188488</xdr:colOff>
      <xdr:row>30</xdr:row>
      <xdr:rowOff>172069</xdr:rowOff>
    </xdr:from>
    <xdr:to>
      <xdr:col>24</xdr:col>
      <xdr:colOff>471305</xdr:colOff>
      <xdr:row>31</xdr:row>
      <xdr:rowOff>1846</xdr:rowOff>
    </xdr:to>
    <xdr:cxnSp macro="">
      <xdr:nvCxnSpPr>
        <xdr:cNvPr id="41" name="Straight Connector 40">
          <a:extLst>
            <a:ext uri="{FF2B5EF4-FFF2-40B4-BE49-F238E27FC236}">
              <a16:creationId xmlns:a16="http://schemas.microsoft.com/office/drawing/2014/main" id="{FB7F7EAF-7B70-4F5D-B98F-765CBC9CE18C}"/>
            </a:ext>
          </a:extLst>
        </xdr:cNvPr>
        <xdr:cNvCxnSpPr/>
      </xdr:nvCxnSpPr>
      <xdr:spPr>
        <a:xfrm>
          <a:off x="9305274" y="5614926"/>
          <a:ext cx="5752888" cy="11206"/>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230910</xdr:colOff>
      <xdr:row>33</xdr:row>
      <xdr:rowOff>38759</xdr:rowOff>
    </xdr:from>
    <xdr:to>
      <xdr:col>25</xdr:col>
      <xdr:colOff>34637</xdr:colOff>
      <xdr:row>46</xdr:row>
      <xdr:rowOff>20438</xdr:rowOff>
    </xdr:to>
    <xdr:graphicFrame macro="">
      <xdr:nvGraphicFramePr>
        <xdr:cNvPr id="42" name="Chart 41">
          <a:extLst>
            <a:ext uri="{FF2B5EF4-FFF2-40B4-BE49-F238E27FC236}">
              <a16:creationId xmlns:a16="http://schemas.microsoft.com/office/drawing/2014/main" id="{83F6B551-F5F8-4268-B8BB-E17E4AFE4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197559</xdr:colOff>
      <xdr:row>31</xdr:row>
      <xdr:rowOff>35997</xdr:rowOff>
    </xdr:from>
    <xdr:to>
      <xdr:col>21</xdr:col>
      <xdr:colOff>491579</xdr:colOff>
      <xdr:row>32</xdr:row>
      <xdr:rowOff>173766</xdr:rowOff>
    </xdr:to>
    <xdr:sp macro="" textlink="">
      <xdr:nvSpPr>
        <xdr:cNvPr id="44" name="TextBox 43">
          <a:extLst>
            <a:ext uri="{FF2B5EF4-FFF2-40B4-BE49-F238E27FC236}">
              <a16:creationId xmlns:a16="http://schemas.microsoft.com/office/drawing/2014/main" id="{09EAC4F9-FA38-479E-ABA5-63089E115792}"/>
            </a:ext>
          </a:extLst>
        </xdr:cNvPr>
        <xdr:cNvSpPr txBox="1"/>
      </xdr:nvSpPr>
      <xdr:spPr>
        <a:xfrm>
          <a:off x="9376195" y="5762542"/>
          <a:ext cx="3965475" cy="322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ea typeface="Segoe UI Black" panose="020B0A02040204020203" pitchFamily="34" charset="0"/>
              <a:cs typeface="Segoe UI Semibold" panose="020B0702040204020203" pitchFamily="34" charset="0"/>
            </a:rPr>
            <a:t>Cost vs Clicks Over</a:t>
          </a:r>
          <a:r>
            <a:rPr lang="en-IN" sz="1400" b="1" baseline="0">
              <a:latin typeface="Segoe UI Semibold" panose="020B0702040204020203" pitchFamily="34" charset="0"/>
              <a:ea typeface="Segoe UI Black" panose="020B0A02040204020203" pitchFamily="34" charset="0"/>
              <a:cs typeface="Segoe UI Semibold" panose="020B0702040204020203" pitchFamily="34" charset="0"/>
            </a:rPr>
            <a:t> Time</a:t>
          </a:r>
          <a:endParaRPr lang="en-IN"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343986</xdr:colOff>
      <xdr:row>5</xdr:row>
      <xdr:rowOff>92860</xdr:rowOff>
    </xdr:from>
    <xdr:to>
      <xdr:col>20</xdr:col>
      <xdr:colOff>346364</xdr:colOff>
      <xdr:row>9</xdr:row>
      <xdr:rowOff>1</xdr:rowOff>
    </xdr:to>
    <xdr:sp macro="" textlink="">
      <xdr:nvSpPr>
        <xdr:cNvPr id="45" name="TextBox 44">
          <a:extLst>
            <a:ext uri="{FF2B5EF4-FFF2-40B4-BE49-F238E27FC236}">
              <a16:creationId xmlns:a16="http://schemas.microsoft.com/office/drawing/2014/main" id="{B2B3AE20-2B28-458D-A75B-C4A227546194}"/>
            </a:ext>
          </a:extLst>
        </xdr:cNvPr>
        <xdr:cNvSpPr txBox="1"/>
      </xdr:nvSpPr>
      <xdr:spPr>
        <a:xfrm>
          <a:off x="5851168" y="1016496"/>
          <a:ext cx="6733378" cy="6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i="0" u="none" strike="noStrike">
              <a:solidFill>
                <a:schemeClr val="dk1"/>
              </a:solidFill>
              <a:effectLst/>
              <a:latin typeface="Segoe UI Black" panose="020B0A02040204020203" pitchFamily="34" charset="0"/>
              <a:ea typeface="Segoe UI Black" panose="020B0A02040204020203" pitchFamily="34" charset="0"/>
              <a:cs typeface="Segoe UI Semibold" panose="020B0702040204020203" pitchFamily="34" charset="0"/>
            </a:rPr>
            <a:t>Facebook</a:t>
          </a:r>
          <a:r>
            <a:rPr lang="en-IN" sz="3600" b="1" i="0" u="none" strike="noStrike" baseline="0">
              <a:solidFill>
                <a:schemeClr val="dk1"/>
              </a:solidFill>
              <a:effectLst/>
              <a:latin typeface="Segoe UI Black" panose="020B0A02040204020203" pitchFamily="34" charset="0"/>
              <a:ea typeface="Segoe UI Black" panose="020B0A02040204020203" pitchFamily="34" charset="0"/>
              <a:cs typeface="Segoe UI Semibold" panose="020B0702040204020203" pitchFamily="34" charset="0"/>
            </a:rPr>
            <a:t> Data Analysis</a:t>
          </a:r>
          <a:endParaRPr lang="en-IN" sz="36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rpan divekar" refreshedDate="45786.858889236108" createdVersion="5" refreshedVersion="8" minRefreshableVersion="3" recordCount="0" supportSubquery="1" supportAdvancedDrill="1">
  <cacheSource type="external" connectionId="1"/>
  <cacheFields count="3">
    <cacheField name="[Table1].[Campaign Name].[Campaign Name]" caption="Campaign Name" numFmtId="0" hierarchy="3" level="1">
      <sharedItems count="13">
        <s v="Campaign 04"/>
        <s v="Campaign 05"/>
        <s v="Campaign 10"/>
        <s v="Campaign 11"/>
        <s v="Campaign 12"/>
        <s v="Campaign 13"/>
        <s v="Campaign 21"/>
        <s v="Campaign 23"/>
        <s v="Campaign 27"/>
        <s v="Campaign 28"/>
        <s v="Campaign 30"/>
        <s v="Campaign 32"/>
        <s v="Campaign 33"/>
      </sharedItems>
    </cacheField>
    <cacheField name="[Measures].[Count of Campaign Name]" caption="Count of Campaign Name" numFmtId="0" hierarchy="57"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rpan divekar" refreshedDate="45786.858889583331" createdVersion="5" refreshedVersion="8" minRefreshableVersion="3" recordCount="0" supportSubquery="1" supportAdvancedDrill="1">
  <cacheSource type="external" connectionId="1"/>
  <cacheFields count="6">
    <cacheField name="[Measures].[Sum of TotalCost]" caption="Sum of TotalCost" numFmtId="0" hierarchy="52" level="32767"/>
    <cacheField name="[Measures].[Sum of Avg Purchase Value]" caption="Sum of Avg Purchase Value" numFmtId="0" hierarchy="53" level="32767"/>
    <cacheField name="[Measures].[Cost Per Purchase]" caption="Cost Per Purchase" numFmtId="0" hierarchy="85" level="32767"/>
    <cacheField name="[Measures].[Sum of Total Link Clicks (Expression)]" caption="Sum of Total Link Clicks (Expression)" numFmtId="0" hierarchy="63" level="32767"/>
    <cacheField name="[Measures].[Returns On Add Spend]" caption="Returns On Add Spend" numFmtId="0" hierarchy="86"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5"/>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oneField="1">
      <fieldsUsage count="1">
        <fieldUsage x="0"/>
      </fieldsUsage>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oneField="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oneField="1">
      <fieldsUsage count="1">
        <fieldUsage x="3"/>
      </fieldsUsage>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oneField="1">
      <fieldsUsage count="1">
        <fieldUsage x="2"/>
      </fieldsUsage>
    </cacheHierarchy>
    <cacheHierarchy uniqueName="[Measures].[Returns On Add Spend]" caption="Returns On Add Spend" measure="1" displayFolder="" measureGroup="Table1" count="0" oneField="1">
      <fieldsUsage count="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rpan divekar" refreshedDate="45786.858889930554" createdVersion="5" refreshedVersion="8" minRefreshableVersion="3" recordCount="0" supportSubquery="1" supportAdvancedDrill="1">
  <cacheSource type="external" connectionId="1"/>
  <cacheFields count="3">
    <cacheField name="[Measures].[Sum of Total Post Comments (Expression)]" caption="Sum of Total Post Comments (Expression)" numFmtId="0" hierarchy="58" level="32767"/>
    <cacheField name="[Table1].[Ad Name].[Ad Name]" caption="Ad Name" numFmtId="0" level="1">
      <sharedItems count="7">
        <s v="Ad 007"/>
        <s v="Ad 074"/>
        <s v="Ad 077"/>
        <s v="Ad 088"/>
        <s v="Ad 125"/>
        <s v="Ad 146"/>
        <s v="Ad 152"/>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2" memberValueDatatype="130" unbalanced="0">
      <fieldsUsage count="2">
        <fieldUsage x="-1"/>
        <fieldUsage x="1"/>
      </fieldsUsage>
    </cacheHierarchy>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oneField="1">
      <fieldsUsage count="1">
        <fieldUsage x="0"/>
      </fieldsUsage>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rpan divekar" refreshedDate="45786.858890277777" createdVersion="5" refreshedVersion="8" minRefreshableVersion="3" recordCount="0" supportSubquery="1" supportAdvancedDrill="1">
  <cacheSource type="external" connectionId="1"/>
  <cacheFields count="3">
    <cacheField name="[Table1].[Campaign Name].[Campaign Name]" caption="Campaign Name" numFmtId="0" hierarchy="3" level="1">
      <sharedItems count="5">
        <s v="Campaign 10"/>
        <s v="Campaign 13"/>
        <s v="Campaign 27"/>
        <s v="Campaign 28"/>
        <s v="Campaign 33"/>
      </sharedItems>
    </cacheField>
    <cacheField name="[Measures].[Sum of Total Post Reactions]" caption="Sum of Total Post Reactions" numFmtId="0" hierarchy="82" level="32767"/>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oneField="1">
      <fieldsUsage count="1">
        <fieldUsage x="1"/>
      </fieldsUsage>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rpan divekar" refreshedDate="45786.858890625001" createdVersion="5" refreshedVersion="8" minRefreshableVersion="3" recordCount="0" supportSubquery="1" supportAdvancedDrill="1">
  <cacheSource type="external" connectionId="1"/>
  <cacheFields count="3">
    <cacheField name="[Measures].[Sum of ClickThroughRate]" caption="Sum of ClickThroughRate" numFmtId="0" hierarchy="60" level="32767"/>
    <cacheField name="[Table1].[ReportDate (Month)].[ReportDate (Month)]" caption="ReportDate (Month)" numFmtId="0" hierarchy="50" level="1">
      <sharedItems count="6">
        <s v="Jan"/>
        <s v="Feb"/>
        <s v="Mar"/>
        <s v="Oct"/>
        <s v="Nov"/>
        <s v="Dec"/>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2" memberValueDatatype="130" unbalanced="0">
      <fieldsUsage count="2">
        <fieldUsage x="-1"/>
        <fieldUsage x="1"/>
      </fieldsUsage>
    </cacheHierarchy>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oneField="1">
      <fieldsUsage count="1">
        <fieldUsage x="0"/>
      </fieldsUsage>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rpan divekar" refreshedDate="45786.858891203701" createdVersion="5" refreshedVersion="8" minRefreshableVersion="3" recordCount="0" supportSubquery="1" supportAdvancedDrill="1">
  <cacheSource type="external" connectionId="1"/>
  <cacheFields count="3">
    <cacheField name="[Measures].[Sum of Total Cost (Expression)]" caption="Sum of Total Cost (Expression)" numFmtId="0" hierarchy="59" level="32767"/>
    <cacheField name="[Table1].[Campaign Name].[Campaign Name]" caption="Campaign Name" numFmtId="0" hierarchy="3" level="1">
      <sharedItems count="13">
        <s v="Campaign 04"/>
        <s v="Campaign 05"/>
        <s v="Campaign 10"/>
        <s v="Campaign 11"/>
        <s v="Campaign 12"/>
        <s v="Campaign 13"/>
        <s v="Campaign 21"/>
        <s v="Campaign 23"/>
        <s v="Campaign 27"/>
        <s v="Campaign 28"/>
        <s v="Campaign 30"/>
        <s v="Campaign 32"/>
        <s v="Campaign 33"/>
      </sharedItems>
    </cacheField>
    <cacheField name="[Table1].[ReportDate (Year)].[ReportDate (Year)]" caption="ReportDate (Year)" numFmtId="0" hierarchy="48" level="1">
      <sharedItems containsSemiMixedTypes="0" containsNonDate="0" containsString="0"/>
    </cacheField>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2"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fieldsUsage count="2">
        <fieldUsage x="-1"/>
        <fieldUsage x="2"/>
      </fieldsUsage>
    </cacheHierarchy>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oneField="1">
      <fieldsUsage count="1">
        <fieldUsage x="0"/>
      </fieldsUsage>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rpan divekar" refreshedDate="45786.859011921297" createdVersion="5" refreshedVersion="8" minRefreshableVersion="3" recordCount="0" supportSubquery="1" supportAdvancedDrill="1">
  <cacheSource type="external" connectionId="1"/>
  <cacheFields count="4">
    <cacheField name="[Table1].[ReportDate (Month)].[ReportDate (Month)]" caption="ReportDate (Month)" numFmtId="0" hierarchy="50" level="1">
      <sharedItems count="6">
        <s v="Jan"/>
        <s v="Feb"/>
        <s v="Mar"/>
        <s v="Oct"/>
        <s v="Nov"/>
        <s v="Dec"/>
      </sharedItems>
    </cacheField>
    <cacheField name="[Measures].[Sum of Total Link Clicks (Expression)]" caption="Sum of Total Link Clicks (Expression)" numFmtId="0" hierarchy="63" level="32767"/>
    <cacheField name="[Measures].[Sum of Total Cost (Expression)]" caption="Sum of Total Cost (Expression)" numFmtId="0" hierarchy="59" level="32767"/>
    <cacheField name="[Measures].[Sum of Total People Reached (Expression)]" caption="Sum of Total People Reached (Expression)" numFmtId="0" hierarchy="65" level="32767"/>
  </cacheFields>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2" memberValueDatatype="7" unbalanced="0"/>
    <cacheHierarchy uniqueName="[Table1].[Total Cost (Expression)]" caption="Total Cost (Expression)" attribute="1" defaultMemberUniqueName="[Table1].[Total Cost (Expression)].[All]" allUniqueName="[Table1].[Total Cost (Expression)].[All]" dimensionUniqueName="[Table1]" displayFolder="" count="2"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cacheHierarchy uniqueName="[Table1].[ReportDate (Quarter)]" caption="ReportDate (Quarter)" attribute="1" defaultMemberUniqueName="[Table1].[ReportDate (Quarter)].[All]" allUniqueName="[Table1].[ReportDate (Quarter)].[All]" dimensionUniqueName="[Table1]" displayFolder="" count="2" memberValueDatatype="130" unbalanced="0"/>
    <cacheHierarchy uniqueName="[Table1].[ReportDate (Month)]" caption="ReportDate (Month)" attribute="1" defaultMemberUniqueName="[Table1].[ReportDate (Month)].[All]" allUniqueName="[Table1].[ReportDate (Month)].[All]" dimensionUniqueName="[Table1]" displayFolder="" count="2" memberValueDatatype="130" unbalanced="0">
      <fieldsUsage count="2">
        <fieldUsage x="-1"/>
        <fieldUsage x="0"/>
      </fieldsUsage>
    </cacheHierarchy>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oneField="1">
      <fieldsUsage count="1">
        <fieldUsage x="2"/>
      </fieldsUsage>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oneField="1">
      <fieldsUsage count="1">
        <fieldUsage x="1"/>
      </fieldsUsage>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oneField="1">
      <fieldsUsage count="1">
        <fieldUsage x="3"/>
      </fieldsUsage>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 refreshedDate="45786.674031828705"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89">
    <cacheHierarchy uniqueName="[Table1].[Ad Name]" caption="Ad Name" attribute="1" defaultMemberUniqueName="[Table1].[Ad Name].[All]" allUniqueName="[Table1].[Ad Name].[All]" dimensionUniqueName="[Table1]" displayFolder="" count="0" memberValueDatatype="130" unbalanced="0"/>
    <cacheHierarchy uniqueName="[Table1].[Ad Set Name]" caption="Ad Set Name" attribute="1" defaultMemberUniqueName="[Table1].[Ad Set Name].[All]" allUniqueName="[Table1].[Ad Set Name].[All]" dimensionUniqueName="[Table1]" displayFolder="" count="0" memberValueDatatype="130" unbalanced="0"/>
    <cacheHierarchy uniqueName="[Table1].[Age Group]" caption="Age Group" attribute="1" defaultMemberUniqueName="[Table1].[Age Group].[All]" allUniqueName="[Table1].[Age Group].[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ReportDate]" caption="ReportDate" attribute="1" time="1" defaultMemberUniqueName="[Table1].[ReportDate].[All]" allUniqueName="[Table1].[ReportDate].[All]" dimensionUniqueName="[Table1]" displayFolder="" count="0" memberValueDatatype="7" unbalanced="0"/>
    <cacheHierarchy uniqueName="[Table1].[Total Cost (Expression)]" caption="Total Cost (Expression)" attribute="1" defaultMemberUniqueName="[Table1].[Total Cost (Expression)].[All]" allUniqueName="[Table1].[Total Cost (Expression)].[All]" dimensionUniqueName="[Table1]" displayFolder="" count="0" memberValueDatatype="5" unbalanced="0"/>
    <cacheHierarchy uniqueName="[Table1].[Total Impressions (Expression)]" caption="Total Impressions (Expression)" attribute="1" defaultMemberUniqueName="[Table1].[Total Impressions (Expression)].[All]" allUniqueName="[Table1].[Total Impressions (Expression)].[All]" dimensionUniqueName="[Table1]" displayFolder="" count="0" memberValueDatatype="20" unbalanced="0"/>
    <cacheHierarchy uniqueName="[Table1].[Total Link Clicks (Expression)]" caption="Total Link Clicks (Expression)" attribute="1" defaultMemberUniqueName="[Table1].[Total Link Clicks (Expression)].[All]" allUniqueName="[Table1].[Total Link Clicks (Expression)].[All]" dimensionUniqueName="[Table1]" displayFolder="" count="0" memberValueDatatype="20" unbalanced="0"/>
    <cacheHierarchy uniqueName="[Table1].[Total Page Likes (Expression)]" caption="Total Page Likes (Expression)" attribute="1" defaultMemberUniqueName="[Table1].[Total Page Likes (Expression)].[All]" allUniqueName="[Table1].[Total Page Likes (Expression)].[All]" dimensionUniqueName="[Table1]" displayFolder="" count="0" memberValueDatatype="20" unbalanced="0"/>
    <cacheHierarchy uniqueName="[Table1].[Total People Reached (Expression)]" caption="Total People Reached (Expression)" attribute="1" defaultMemberUniqueName="[Table1].[Total People Reached (Expression)].[All]" allUniqueName="[Table1].[Total People Reached (Expression)].[All]" dimensionUniqueName="[Table1]" displayFolder="" count="0" memberValueDatatype="20" unbalanced="0"/>
    <cacheHierarchy uniqueName="[Table1].[Total Post Comments (Expression)]" caption="Total Post Comments (Expression)" attribute="1" defaultMemberUniqueName="[Table1].[Total Post Comments (Expression)].[All]" allUniqueName="[Table1].[Total Post Comments (Expression)].[All]" dimensionUniqueName="[Table1]" displayFolder="" count="0" memberValueDatatype="20" unbalanced="0"/>
    <cacheHierarchy uniqueName="[Table1].[Total Post Reactions (Expression)]" caption="Total Post Reactions (Expression)" attribute="1" defaultMemberUniqueName="[Table1].[Total Post Reactions (Expression)].[All]" allUniqueName="[Table1].[Total Post Reactions (Expression)].[All]" dimensionUniqueName="[Table1]" displayFolder="" count="0" memberValueDatatype="20" unbalanced="0"/>
    <cacheHierarchy uniqueName="[Table1].[Total Post Shares (Expression)]" caption="Total Post Shares (Expression)" attribute="1" defaultMemberUniqueName="[Table1].[Total Post Shares (Expression)].[All]" allUniqueName="[Table1].[Total Post Shares (Expression)].[All]" dimensionUniqueName="[Table1]" displayFolder="" count="0" memberValueDatatype="20" unbalanced="0"/>
    <cacheHierarchy uniqueName="[Table1].[Total Social Interactions (Expression)]" caption="Total Social Interactions (Expression)" attribute="1" defaultMemberUniqueName="[Table1].[Total Social Interactions (Expression)].[All]" allUniqueName="[Table1].[Total Social Interactions (Expression)].[All]" dimensionUniqueName="[Table1]" displayFolder="" count="0" memberValueDatatype="20" unbalanced="0"/>
    <cacheHierarchy uniqueName="[Table1].[Total Website Leads (Expression)]" caption="Total Website Leads (Expression)" attribute="1" defaultMemberUniqueName="[Table1].[Total Website Leads (Expression)].[All]" allUniqueName="[Table1].[Total Website Leads (Expression)].[All]" dimensionUniqueName="[Table1]" displayFolder="" count="0" memberValueDatatype="20" unbalanced="0"/>
    <cacheHierarchy uniqueName="[Table1].[Total Website Purchases (Expression)]" caption="Total Website Purchases (Expression)" attribute="1" defaultMemberUniqueName="[Table1].[Total Website Purchases (Expression)].[All]" allUniqueName="[Table1].[Total Website Purchases (Expression)].[All]" dimensionUniqueName="[Table1]" displayFolder="" count="0" memberValueDatatype="20" unbalanced="0"/>
    <cacheHierarchy uniqueName="[Table1].[Total Website Purchases Value (Expression)]" caption="Total Website Purchases Value (Expression)" attribute="1" defaultMemberUniqueName="[Table1].[Total Website Purchases Value (Expression)].[All]" allUniqueName="[Table1].[Total Website Purchases Value (Expression)].[All]" dimensionUniqueName="[Table1]" displayFolder="" count="0" memberValueDatatype="5" unbalanced="0"/>
    <cacheHierarchy uniqueName="[Table1].[Avg Purchase Value]" caption="Avg Purchase Value" attribute="1" defaultMemberUniqueName="[Table1].[Avg Purchase Value].[All]" allUniqueName="[Table1].[Avg Purchase Value].[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Cost per People Reached]" caption="Cost per People Reached" attribute="1" defaultMemberUniqueName="[Table1].[Cost per People Reached].[All]" allUniqueName="[Table1].[Cost per People Reached].[All]" dimensionUniqueName="[Table1]" displayFolder="" count="0" memberValueDatatype="5" unbalanced="0"/>
    <cacheHierarchy uniqueName="[Table1].[CPA (Cost per Action)]" caption="CPA (Cost per Action)" attribute="1" defaultMemberUniqueName="[Table1].[CPA (Cost per Action)].[All]" allUniqueName="[Table1].[CPA (Cost per Action)].[All]" dimensionUniqueName="[Table1]" displayFolder="" count="0" memberValueDatatype="5" unbalanced="0"/>
    <cacheHierarchy uniqueName="[Table1].[CPC (Cost per Click)]" caption="CPC (Cost per Click)" attribute="1" defaultMemberUniqueName="[Table1].[CPC (Cost per Click)].[All]" allUniqueName="[Table1].[CPC (Cost per Click)].[All]" dimensionUniqueName="[Table1]" displayFolder="" count="0" memberValueDatatype="5" unbalanced="0"/>
    <cacheHierarchy uniqueName="[Table1].[CPL (Cost per Lead)]" caption="CPL (Cost per Lead)" attribute="1" defaultMemberUniqueName="[Table1].[CPL (Cost per Lead)].[All]" allUniqueName="[Table1].[CPL (Cost per Lead)].[All]" dimensionUniqueName="[Table1]" displayFolder="" count="0" memberValueDatatype="5" unbalanced="0"/>
    <cacheHierarchy uniqueName="[Table1].[Frequency]" caption="Frequency" attribute="1" defaultMemberUniqueName="[Table1].[Frequency].[All]" allUniqueName="[Table1].[Frequency].[All]" dimensionUniqueName="[Table1]" displayFolder="" count="0" memberValueDatatype="5" unbalanced="0"/>
    <cacheHierarchy uniqueName="[Table1].[Impressions]" caption="Impressions" attribute="1" defaultMemberUniqueName="[Table1].[Impressions].[All]" allUniqueName="[Table1].[Impressions].[All]" dimensionUniqueName="[Table1]" displayFolder="" count="0" memberValueDatatype="20" unbalanced="0"/>
    <cacheHierarchy uniqueName="[Table1].[Indicator]" caption="Indicator" attribute="1" defaultMemberUniqueName="[Table1].[Indicator].[All]" allUniqueName="[Table1].[Indicator].[All]" dimensionUniqueName="[Table1]" displayFolder="" count="0" memberValueDatatype="5" unbalanced="0"/>
    <cacheHierarchy uniqueName="[Table1].[KPI]" caption="KPI" attribute="1" defaultMemberUniqueName="[Table1].[KPI].[All]" allUniqueName="[Table1].[KPI].[All]" dimensionUniqueName="[Table1]" displayFolder="" count="0" memberValueDatatype="5" unbalanced="0"/>
    <cacheHierarchy uniqueName="[Table1].[LinkClicks]" caption="LinkClicks" attribute="1" defaultMemberUniqueName="[Table1].[LinkClicks].[All]" allUniqueName="[Table1].[LinkClicks].[All]" dimensionUniqueName="[Table1]" displayFolder="" count="0" memberValueDatatype="20" unbalanced="0"/>
    <cacheHierarchy uniqueName="[Table1].[LTR (Lead-Through-Rate)]" caption="LTR (Lead-Through-Rate)" attribute="1" defaultMemberUniqueName="[Table1].[LTR (Lead-Through-Rate)].[All]" allUniqueName="[Table1].[LTR (Lead-Through-Rate)].[All]" dimensionUniqueName="[Table1]" displayFolder="" count="0" memberValueDatatype="5" unbalanced="0"/>
    <cacheHierarchy uniqueName="[Table1].[Page Likes]" caption="Page Likes" attribute="1" defaultMemberUniqueName="[Table1].[Page Likes].[All]" allUniqueName="[Table1].[Page Likes].[All]" dimensionUniqueName="[Table1]" displayFolder="" count="0" memberValueDatatype="20" unbalanced="0"/>
    <cacheHierarchy uniqueName="[Table1].[Post Comments]" caption="Post Comments" attribute="1" defaultMemberUniqueName="[Table1].[Post Comments].[All]" allUniqueName="[Table1].[Post Comments].[All]" dimensionUniqueName="[Table1]" displayFolder="" count="0" memberValueDatatype="20" unbalanced="0"/>
    <cacheHierarchy uniqueName="[Table1].[Post Reactions]" caption="Post Reactions" attribute="1" defaultMemberUniqueName="[Table1].[Post Reactions].[All]" allUniqueName="[Table1].[Post Reactions].[All]" dimensionUniqueName="[Table1]" displayFolder="" count="0" memberValueDatatype="20" unbalanced="0"/>
    <cacheHierarchy uniqueName="[Table1].[Reach]" caption="Reach" attribute="1" defaultMemberUniqueName="[Table1].[Reach].[All]" allUniqueName="[Table1].[Reach].[All]" dimensionUniqueName="[Table1]" displayFolder="" count="0" memberValueDatatype="20" unbalanced="0"/>
    <cacheHierarchy uniqueName="[Table1].[TotalCost]" caption="TotalCost" attribute="1" defaultMemberUniqueName="[Table1].[TotalCost].[All]" allUniqueName="[Table1].[TotalCost].[All]" dimensionUniqueName="[Table1]" displayFolder="" count="0" memberValueDatatype="20" unbalanced="0"/>
    <cacheHierarchy uniqueName="[Table1].[Total Link Clicks]" caption="Total Link Clicks" attribute="1" defaultMemberUniqueName="[Table1].[Total Link Clicks].[All]" allUniqueName="[Table1].[Total Link Clicks].[All]" dimensionUniqueName="[Table1]" displayFolder="" count="0" memberValueDatatype="20" unbalanced="0"/>
    <cacheHierarchy uniqueName="[Table1].[Total Margin]" caption="Total Margin" attribute="1" defaultMemberUniqueName="[Table1].[Total Margin].[All]" allUniqueName="[Table1].[Total Margin].[All]" dimensionUniqueName="[Table1]" displayFolder="" count="0" memberValueDatatype="20" unbalanced="0"/>
    <cacheHierarchy uniqueName="[Table1].[Total People Reached]" caption="Total People Reached" attribute="1" defaultMemberUniqueName="[Table1].[Total People Reached].[All]" allUniqueName="[Table1].[Total People Reached].[All]" dimensionUniqueName="[Table1]" displayFolder="" count="0" memberValueDatatype="20" unbalanced="0"/>
    <cacheHierarchy uniqueName="[Table1].[Total Post Reactions]" caption="Total Post Reactions" attribute="1" defaultMemberUniqueName="[Table1].[Total Post Reactions].[All]" allUniqueName="[Table1].[Total Post Reactions].[All]" dimensionUniqueName="[Table1]" displayFolder="" count="0" memberValueDatatype="20" unbalanced="0"/>
    <cacheHierarchy uniqueName="[Table1].[Total Post Shares]" caption="Total Post Shares" attribute="1" defaultMemberUniqueName="[Table1].[Total Post Shares].[All]" allUniqueName="[Table1].[Total Post Shares].[All]" dimensionUniqueName="[Table1]" displayFolder="" count="0" memberValueDatatype="20" unbalanced="0"/>
    <cacheHierarchy uniqueName="[Table1].[Total Social Interactions]" caption="Total Social Interactions" attribute="1" defaultMemberUniqueName="[Table1].[Total Social Interactions].[All]" allUniqueName="[Table1].[Total Social Interactions].[All]" dimensionUniqueName="[Table1]" displayFolder="" count="0" memberValueDatatype="20" unbalanced="0"/>
    <cacheHierarchy uniqueName="[Table1].[Total Website Leads]" caption="Total Website Leads" attribute="1" defaultMemberUniqueName="[Table1].[Total Website Leads].[All]" allUniqueName="[Table1].[Total Website Leads].[All]" dimensionUniqueName="[Table1]" displayFolder="" count="0" memberValueDatatype="20" unbalanced="0"/>
    <cacheHierarchy uniqueName="[Table1].[WebsiteLeads]" caption="WebsiteLeads" attribute="1" defaultMemberUniqueName="[Table1].[WebsiteLeads].[All]" allUniqueName="[Table1].[WebsiteLeads].[All]" dimensionUniqueName="[Table1]" displayFolder="" count="0" memberValueDatatype="20" unbalanced="0"/>
    <cacheHierarchy uniqueName="[Table1].[WebsitePurchases]" caption="WebsitePurchases" attribute="1" defaultMemberUniqueName="[Table1].[WebsitePurchases].[All]" allUniqueName="[Table1].[WebsitePurchases].[All]" dimensionUniqueName="[Table1]" displayFolder="" count="0" memberValueDatatype="20" unbalanced="0"/>
    <cacheHierarchy uniqueName="[Table1].[ClickThroughRate]" caption="ClickThroughRate" attribute="1" defaultMemberUniqueName="[Table1].[ClickThroughRate].[All]" allUniqueName="[Table1].[ClickThroughRate].[All]" dimensionUniqueName="[Table1]" displayFolder="" count="0" memberValueDatatype="5" unbalanced="0"/>
    <cacheHierarchy uniqueName="[Table1].[ConversionRate]" caption="ConversionRate" attribute="1" defaultMemberUniqueName="[Table1].[ConversionRate].[All]" allUniqueName="[Table1].[ConversionRate].[All]" dimensionUniqueName="[Table1]" displayFolder="" count="0" memberValueDatatype="5" unbalanced="0"/>
    <cacheHierarchy uniqueName="[Table1].[ReturnOnAdSpend]" caption="ReturnOnAdSpend" attribute="1" defaultMemberUniqueName="[Table1].[ReturnOnAdSpend].[All]" allUniqueName="[Table1].[ReturnOnAdSpend].[All]" dimensionUniqueName="[Table1]" displayFolder="" count="0" memberValueDatatype="130" unbalanced="0"/>
    <cacheHierarchy uniqueName="[Table1].[DayOfWeek]" caption="DayOfWeek" attribute="1" defaultMemberUniqueName="[Table1].[DayOfWeek].[All]" allUniqueName="[Table1].[DayOfWeek].[All]" dimensionUniqueName="[Table1]" displayFolder="" count="0" memberValueDatatype="130" unbalanced="0"/>
    <cacheHierarchy uniqueName="[Table1].[ReportDate (Year)]" caption="ReportDate (Year)" attribute="1" defaultMemberUniqueName="[Table1].[ReportDate (Year)].[All]" allUniqueName="[Table1].[ReportDate (Year)].[All]" dimensionUniqueName="[Table1]" displayFolder="" count="2" memberValueDatatype="130" unbalanced="0"/>
    <cacheHierarchy uniqueName="[Table1].[ReportDate (Quarter)]" caption="ReportDate (Quarter)" attribute="1" defaultMemberUniqueName="[Table1].[ReportDate (Quarter)].[All]" allUniqueName="[Table1].[ReportDate (Quarter)].[All]" dimensionUniqueName="[Table1]" displayFolder="" count="0" memberValueDatatype="130" unbalanced="0"/>
    <cacheHierarchy uniqueName="[Table1].[ReportDate (Month)]" caption="ReportDate (Month)" attribute="1" defaultMemberUniqueName="[Table1].[ReportDate (Month)].[All]" allUniqueName="[Table1].[ReportDate (Month)].[All]" dimensionUniqueName="[Table1]" displayFolder="" count="0" memberValueDatatype="130" unbalanced="0"/>
    <cacheHierarchy uniqueName="[Table1].[ReportDate (Month Index)]" caption="ReportDate (Month Index)" attribute="1" defaultMemberUniqueName="[Table1].[ReportDate (Month Index)].[All]" allUniqueName="[Table1].[ReportDate (Month Index)].[All]" dimensionUniqueName="[Table1]" displayFolder="" count="0" memberValueDatatype="20" unbalanced="0" hidden="1"/>
    <cacheHierarchy uniqueName="[Measures].[Sum of TotalCost]" caption="Sum of TotalCost" measure="1" displayFolder="" measureGroup="Table1" count="0">
      <extLst>
        <ext xmlns:x15="http://schemas.microsoft.com/office/spreadsheetml/2010/11/main" uri="{B97F6D7D-B522-45F9-BDA1-12C45D357490}">
          <x15:cacheHierarchy aggregatedColumn="34"/>
        </ext>
      </extLst>
    </cacheHierarchy>
    <cacheHierarchy uniqueName="[Measures].[Sum of Avg Purchase Value]" caption="Sum of Avg Purchase Value" measure="1" displayFolder="" measureGroup="Table1" count="0">
      <extLst>
        <ext xmlns:x15="http://schemas.microsoft.com/office/spreadsheetml/2010/11/main" uri="{B97F6D7D-B522-45F9-BDA1-12C45D357490}">
          <x15:cacheHierarchy aggregatedColumn="18"/>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19"/>
        </ext>
      </extLst>
    </cacheHierarchy>
    <cacheHierarchy uniqueName="[Measures].[Count of Cost]" caption="Count of Cost" measure="1" displayFolder="" measureGroup="Table1" count="0">
      <extLst>
        <ext xmlns:x15="http://schemas.microsoft.com/office/spreadsheetml/2010/11/main" uri="{B97F6D7D-B522-45F9-BDA1-12C45D357490}">
          <x15:cacheHierarchy aggregatedColumn="19"/>
        </ext>
      </extLst>
    </cacheHierarchy>
    <cacheHierarchy uniqueName="[Measures].[Average of Cost]" caption="Average of Cost" measure="1" displayFolder="" measureGroup="Table1" count="0">
      <extLst>
        <ext xmlns:x15="http://schemas.microsoft.com/office/spreadsheetml/2010/11/main" uri="{B97F6D7D-B522-45F9-BDA1-12C45D357490}">
          <x15:cacheHierarchy aggregatedColumn="19"/>
        </ext>
      </extLst>
    </cacheHierarchy>
    <cacheHierarchy uniqueName="[Measures].[Count of Campaign Name]" caption="Count of Campaign Name" measure="1" displayFolder="" measureGroup="Table1" count="0">
      <extLst>
        <ext xmlns:x15="http://schemas.microsoft.com/office/spreadsheetml/2010/11/main" uri="{B97F6D7D-B522-45F9-BDA1-12C45D357490}">
          <x15:cacheHierarchy aggregatedColumn="3"/>
        </ext>
      </extLst>
    </cacheHierarchy>
    <cacheHierarchy uniqueName="[Measures].[Sum of Total Post Comments (Expression)]" caption="Sum of Total Post Comments (Expression)" measure="1" displayFolder="" measureGroup="Table1" count="0">
      <extLst>
        <ext xmlns:x15="http://schemas.microsoft.com/office/spreadsheetml/2010/11/main" uri="{B97F6D7D-B522-45F9-BDA1-12C45D357490}">
          <x15:cacheHierarchy aggregatedColumn="11"/>
        </ext>
      </extLst>
    </cacheHierarchy>
    <cacheHierarchy uniqueName="[Measures].[Sum of Total Cost (Expression)]" caption="Sum of Total Cost (Expression)" measure="1" displayFolder="" measureGroup="Table1" count="0">
      <extLst>
        <ext xmlns:x15="http://schemas.microsoft.com/office/spreadsheetml/2010/11/main" uri="{B97F6D7D-B522-45F9-BDA1-12C45D357490}">
          <x15:cacheHierarchy aggregatedColumn="6"/>
        </ext>
      </extLst>
    </cacheHierarchy>
    <cacheHierarchy uniqueName="[Measures].[Sum of ClickThroughRate]" caption="Sum of ClickThroughRate" measure="1" displayFolder="" measureGroup="Table1" count="0">
      <extLst>
        <ext xmlns:x15="http://schemas.microsoft.com/office/spreadsheetml/2010/11/main" uri="{B97F6D7D-B522-45F9-BDA1-12C45D357490}">
          <x15:cacheHierarchy aggregatedColumn="44"/>
        </ext>
      </extLst>
    </cacheHierarchy>
    <cacheHierarchy uniqueName="[Measures].[Count of ReturnOnAdSpend]" caption="Count of ReturnOnAdSpend" measure="1" displayFolder="" measureGroup="Table1" count="0">
      <extLst>
        <ext xmlns:x15="http://schemas.microsoft.com/office/spreadsheetml/2010/11/main" uri="{B97F6D7D-B522-45F9-BDA1-12C45D357490}">
          <x15:cacheHierarchy aggregatedColumn="46"/>
        </ext>
      </extLst>
    </cacheHierarchy>
    <cacheHierarchy uniqueName="[Measures].[Sum of Total Impressions (Expression)]" caption="Sum of Total Impressions (Expression)" measure="1" displayFolder="" measureGroup="Table1" count="0">
      <extLst>
        <ext xmlns:x15="http://schemas.microsoft.com/office/spreadsheetml/2010/11/main" uri="{B97F6D7D-B522-45F9-BDA1-12C45D357490}">
          <x15:cacheHierarchy aggregatedColumn="7"/>
        </ext>
      </extLst>
    </cacheHierarchy>
    <cacheHierarchy uniqueName="[Measures].[Sum of Total Link Clicks (Expression)]" caption="Sum of Total Link Clicks (Expression)" measure="1" displayFolder="" measureGroup="Table1" count="0">
      <extLst>
        <ext xmlns:x15="http://schemas.microsoft.com/office/spreadsheetml/2010/11/main" uri="{B97F6D7D-B522-45F9-BDA1-12C45D357490}">
          <x15:cacheHierarchy aggregatedColumn="8"/>
        </ext>
      </extLst>
    </cacheHierarchy>
    <cacheHierarchy uniqueName="[Measures].[Sum of Total Page Likes (Expression)]" caption="Sum of Total Page Likes (Expression)" measure="1" displayFolder="" measureGroup="Table1" count="0">
      <extLst>
        <ext xmlns:x15="http://schemas.microsoft.com/office/spreadsheetml/2010/11/main" uri="{B97F6D7D-B522-45F9-BDA1-12C45D357490}">
          <x15:cacheHierarchy aggregatedColumn="9"/>
        </ext>
      </extLst>
    </cacheHierarchy>
    <cacheHierarchy uniqueName="[Measures].[Sum of Total People Reached (Expression)]" caption="Sum of Total People Reached (Expression)" measure="1" displayFolder="" measureGroup="Table1" count="0">
      <extLst>
        <ext xmlns:x15="http://schemas.microsoft.com/office/spreadsheetml/2010/11/main" uri="{B97F6D7D-B522-45F9-BDA1-12C45D357490}">
          <x15:cacheHierarchy aggregatedColumn="10"/>
        </ext>
      </extLst>
    </cacheHierarchy>
    <cacheHierarchy uniqueName="[Measures].[Sum of Total Post Reactions (Expression)]" caption="Sum of Total Post Reactions (Expression)" measure="1" displayFolder="" measureGroup="Table1" count="0">
      <extLst>
        <ext xmlns:x15="http://schemas.microsoft.com/office/spreadsheetml/2010/11/main" uri="{B97F6D7D-B522-45F9-BDA1-12C45D357490}">
          <x15:cacheHierarchy aggregatedColumn="12"/>
        </ext>
      </extLst>
    </cacheHierarchy>
    <cacheHierarchy uniqueName="[Measures].[Sum of Total Post Shares (Expression)]" caption="Sum of Total Post Shares (Expression)" measure="1" displayFolder="" measureGroup="Table1" count="0">
      <extLst>
        <ext xmlns:x15="http://schemas.microsoft.com/office/spreadsheetml/2010/11/main" uri="{B97F6D7D-B522-45F9-BDA1-12C45D357490}">
          <x15:cacheHierarchy aggregatedColumn="13"/>
        </ext>
      </extLst>
    </cacheHierarchy>
    <cacheHierarchy uniqueName="[Measures].[Sum of Total Social Interactions (Expression)]" caption="Sum of Total Social Interactions (Expression)" measure="1" displayFolder="" measureGroup="Table1" count="0">
      <extLst>
        <ext xmlns:x15="http://schemas.microsoft.com/office/spreadsheetml/2010/11/main" uri="{B97F6D7D-B522-45F9-BDA1-12C45D357490}">
          <x15:cacheHierarchy aggregatedColumn="14"/>
        </ext>
      </extLst>
    </cacheHierarchy>
    <cacheHierarchy uniqueName="[Measures].[Sum of Total Website Leads (Expression)]" caption="Sum of Total Website Leads (Expression)" measure="1" displayFolder="" measureGroup="Table1" count="0">
      <extLst>
        <ext xmlns:x15="http://schemas.microsoft.com/office/spreadsheetml/2010/11/main" uri="{B97F6D7D-B522-45F9-BDA1-12C45D357490}">
          <x15:cacheHierarchy aggregatedColumn="15"/>
        </ext>
      </extLst>
    </cacheHierarchy>
    <cacheHierarchy uniqueName="[Measures].[Sum of Total Website Purchases (Expression)]" caption="Sum of Total Website Purchases (Expression)" measure="1" displayFolder="" measureGroup="Table1" count="0">
      <extLst>
        <ext xmlns:x15="http://schemas.microsoft.com/office/spreadsheetml/2010/11/main" uri="{B97F6D7D-B522-45F9-BDA1-12C45D357490}">
          <x15:cacheHierarchy aggregatedColumn="16"/>
        </ext>
      </extLst>
    </cacheHierarchy>
    <cacheHierarchy uniqueName="[Measures].[Sum of Total Website Purchases Value (Expression)]" caption="Sum of Total Website Purchases Value (Expression)" measure="1" displayFolder="" measureGroup="Table1" count="0">
      <extLst>
        <ext xmlns:x15="http://schemas.microsoft.com/office/spreadsheetml/2010/11/main" uri="{B97F6D7D-B522-45F9-BDA1-12C45D357490}">
          <x15:cacheHierarchy aggregatedColumn="17"/>
        </ext>
      </extLst>
    </cacheHierarchy>
    <cacheHierarchy uniqueName="[Measures].[Sum of Cost per People Reached]" caption="Sum of Cost per People Reached" measure="1" displayFolder="" measureGroup="Table1" count="0">
      <extLst>
        <ext xmlns:x15="http://schemas.microsoft.com/office/spreadsheetml/2010/11/main" uri="{B97F6D7D-B522-45F9-BDA1-12C45D357490}">
          <x15:cacheHierarchy aggregatedColumn="20"/>
        </ext>
      </extLst>
    </cacheHierarchy>
    <cacheHierarchy uniqueName="[Measures].[Sum of CPA (Cost per Action)]" caption="Sum of CPA (Cost per Action)" measure="1" displayFolder="" measureGroup="Table1" count="0">
      <extLst>
        <ext xmlns:x15="http://schemas.microsoft.com/office/spreadsheetml/2010/11/main" uri="{B97F6D7D-B522-45F9-BDA1-12C45D357490}">
          <x15:cacheHierarchy aggregatedColumn="21"/>
        </ext>
      </extLst>
    </cacheHierarchy>
    <cacheHierarchy uniqueName="[Measures].[Sum of CPC (Cost per Click)]" caption="Sum of CPC (Cost per Click)" measure="1" displayFolder="" measureGroup="Table1" count="0">
      <extLst>
        <ext xmlns:x15="http://schemas.microsoft.com/office/spreadsheetml/2010/11/main" uri="{B97F6D7D-B522-45F9-BDA1-12C45D357490}">
          <x15:cacheHierarchy aggregatedColumn="22"/>
        </ext>
      </extLst>
    </cacheHierarchy>
    <cacheHierarchy uniqueName="[Measures].[Sum of CPL (Cost per Lead)]" caption="Sum of CPL (Cost per Lead)" measure="1" displayFolder="" measureGroup="Table1" count="0">
      <extLst>
        <ext xmlns:x15="http://schemas.microsoft.com/office/spreadsheetml/2010/11/main" uri="{B97F6D7D-B522-45F9-BDA1-12C45D357490}">
          <x15:cacheHierarchy aggregatedColumn="23"/>
        </ext>
      </extLst>
    </cacheHierarchy>
    <cacheHierarchy uniqueName="[Measures].[Sum of Frequency]" caption="Sum of Frequency" measure="1" displayFolder="" measureGroup="Table1" count="0">
      <extLst>
        <ext xmlns:x15="http://schemas.microsoft.com/office/spreadsheetml/2010/11/main" uri="{B97F6D7D-B522-45F9-BDA1-12C45D357490}">
          <x15:cacheHierarchy aggregatedColumn="24"/>
        </ext>
      </extLst>
    </cacheHierarchy>
    <cacheHierarchy uniqueName="[Measures].[Sum of Impressions]" caption="Sum of Impressions" measure="1" displayFolder="" measureGroup="Table1" count="0">
      <extLst>
        <ext xmlns:x15="http://schemas.microsoft.com/office/spreadsheetml/2010/11/main" uri="{B97F6D7D-B522-45F9-BDA1-12C45D357490}">
          <x15:cacheHierarchy aggregatedColumn="25"/>
        </ext>
      </extLst>
    </cacheHierarchy>
    <cacheHierarchy uniqueName="[Measures].[Sum of LinkClicks]" caption="Sum of LinkClicks" measure="1" displayFolder="" measureGroup="Table1" count="0">
      <extLst>
        <ext xmlns:x15="http://schemas.microsoft.com/office/spreadsheetml/2010/11/main" uri="{B97F6D7D-B522-45F9-BDA1-12C45D357490}">
          <x15:cacheHierarchy aggregatedColumn="28"/>
        </ext>
      </extLst>
    </cacheHierarchy>
    <cacheHierarchy uniqueName="[Measures].[Sum of Total Margin]" caption="Sum of Total Margin" measure="1" displayFolder="" measureGroup="Table1" count="0">
      <extLst>
        <ext xmlns:x15="http://schemas.microsoft.com/office/spreadsheetml/2010/11/main" uri="{B97F6D7D-B522-45F9-BDA1-12C45D357490}">
          <x15:cacheHierarchy aggregatedColumn="36"/>
        </ext>
      </extLst>
    </cacheHierarchy>
    <cacheHierarchy uniqueName="[Measures].[Sum of Total Link Clicks]" caption="Sum of Total Link Clicks" measure="1" displayFolder="" measureGroup="Table1" count="0">
      <extLst>
        <ext xmlns:x15="http://schemas.microsoft.com/office/spreadsheetml/2010/11/main" uri="{B97F6D7D-B522-45F9-BDA1-12C45D357490}">
          <x15:cacheHierarchy aggregatedColumn="35"/>
        </ext>
      </extLst>
    </cacheHierarchy>
    <cacheHierarchy uniqueName="[Measures].[Sum of Total People Reached]" caption="Sum of Total People Reached" measure="1" displayFolder="" measureGroup="Table1" count="0">
      <extLst>
        <ext xmlns:x15="http://schemas.microsoft.com/office/spreadsheetml/2010/11/main" uri="{B97F6D7D-B522-45F9-BDA1-12C45D357490}">
          <x15:cacheHierarchy aggregatedColumn="37"/>
        </ext>
      </extLst>
    </cacheHierarchy>
    <cacheHierarchy uniqueName="[Measures].[Sum of Total Post Reactions]" caption="Sum of Total Post Reactions" measure="1" displayFolder="" measureGroup="Table1" count="0">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Table1" count="0">
      <extLst>
        <ext xmlns:x15="http://schemas.microsoft.com/office/spreadsheetml/2010/11/main" uri="{B97F6D7D-B522-45F9-BDA1-12C45D357490}">
          <x15:cacheHierarchy aggregatedColumn="39"/>
        </ext>
      </extLst>
    </cacheHierarchy>
    <cacheHierarchy uniqueName="[Measures].[Sum of ConversionRate]" caption="Sum of ConversionRate" measure="1" displayFolder="" measureGroup="Table1" count="0">
      <extLst>
        <ext xmlns:x15="http://schemas.microsoft.com/office/spreadsheetml/2010/11/main" uri="{B97F6D7D-B522-45F9-BDA1-12C45D357490}">
          <x15:cacheHierarchy aggregatedColumn="45"/>
        </ext>
      </extLst>
    </cacheHierarchy>
    <cacheHierarchy uniqueName="[Measures].[Cost Per Purchase]" caption="Cost Per Purchase" measure="1" displayFolder="" measureGroup="Table1" count="0"/>
    <cacheHierarchy uniqueName="[Measures].[Returns On Add Spend]" caption="Returns On Add Spen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7359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tag="ef754b60-95b2-4fd6-bd60-f1a5afa0afc1" updatedVersion="8" minRefreshableVersion="3" useAutoFormatting="1" subtotalHiddenItems="1" itemPrintTitles="1" createdVersion="5"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TotalCost" fld="0" baseField="0" baseItem="0"/>
    <dataField name="Sum of Avg Purchase Value" fld="1" baseField="0" baseItem="0"/>
    <dataField fld="2" subtotal="count" baseField="0" baseItem="0"/>
    <dataField name="Sum of Total Link Clicks (Expression)" fld="3" baseField="0" baseItem="0"/>
    <dataField fld="4" subtotal="count" baseField="0" baseItem="0"/>
  </dataField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tag="4fff4f48-90f9-4890-8806-211f7e06e7d8" updatedVersion="8" minRefreshableVersion="3" useAutoFormatting="1" subtotalHiddenItems="1" rowGrandTotals="0" itemPrintTitles="1" createdVersion="5" indent="0" outline="1" outlineData="1" multipleFieldFilters="0" chartFormat="15">
  <location ref="B62:C6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ClickThroughRate" fld="0" baseField="0" baseItem="0"/>
  </dataFields>
  <formats count="9">
    <format dxfId="11">
      <pivotArea type="all" dataOnly="0" outline="0" fieldPosition="0"/>
    </format>
    <format dxfId="10">
      <pivotArea outline="0" collapsedLevelsAreSubtotals="1" fieldPosition="0"/>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outline="0" axis="axisValues" fieldPosition="0"/>
    </format>
  </formats>
  <chartFormats count="3">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4"/>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tag="10a0eb8f-f541-4c54-be56-1bc69460ec3b" updatedVersion="8" minRefreshableVersion="3" useAutoFormatting="1" subtotalHiddenItems="1" rowGrandTotals="0" itemPrintTitles="1" createdVersion="5" indent="0" outline="1" outlineData="1" multipleFieldFilters="0" chartFormat="12">
  <location ref="B41:C46"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3"/>
    </i>
    <i>
      <x v="2"/>
    </i>
    <i>
      <x v="4"/>
    </i>
    <i>
      <x v="1"/>
    </i>
  </rowItems>
  <colItems count="1">
    <i/>
  </colItems>
  <dataFields count="1">
    <dataField name="Sum of Total Post Reactions" fld="1"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5" format="35" series="1">
      <pivotArea type="data" outline="0" fieldPosition="0">
        <references count="1">
          <reference field="4294967294" count="1" selected="0">
            <x v="0"/>
          </reference>
        </references>
      </pivotArea>
    </chartFormat>
    <chartFormat chart="7" format="40" series="1">
      <pivotArea type="data" outline="0" fieldPosition="0">
        <references count="1">
          <reference field="4294967294" count="1" selected="0">
            <x v="0"/>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tag="3537ef3b-11f0-4402-99ef-8d98b46c129f" updatedVersion="8" minRefreshableVersion="3" useAutoFormatting="1" subtotalHiddenItems="1" itemPrintTitles="1" createdVersion="5" indent="0" outline="1" outlineData="1" multipleFieldFilters="0" chartFormat="5">
  <location ref="B3:C17" firstHeaderRow="1" firstDataRow="1" firstDataCol="1"/>
  <pivotFields count="3">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1"/>
    </i>
    <i>
      <x v="11"/>
    </i>
    <i>
      <x v="2"/>
    </i>
    <i>
      <x v="6"/>
    </i>
    <i>
      <x v="4"/>
    </i>
    <i>
      <x v="3"/>
    </i>
    <i>
      <x v="7"/>
    </i>
    <i>
      <x v="5"/>
    </i>
    <i>
      <x/>
    </i>
    <i>
      <x v="8"/>
    </i>
    <i>
      <x v="12"/>
    </i>
    <i>
      <x v="10"/>
    </i>
    <i>
      <x v="9"/>
    </i>
    <i t="grand">
      <x/>
    </i>
  </rowItems>
  <colItems count="1">
    <i/>
  </colItems>
  <dataFields count="1">
    <dataField name="Count of Campaign 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tag="7e9c21a9-0657-4163-9614-0ad8310aa81d" updatedVersion="8" minRefreshableVersion="3" useAutoFormatting="1" subtotalHiddenItems="1" rowGrandTotals="0" itemPrintTitles="1" createdVersion="5" indent="0" outline="1" outlineData="1" multipleFieldFilters="0" chartFormat="18">
  <location ref="C112:F11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3">
    <i>
      <x/>
    </i>
    <i i="1">
      <x v="1"/>
    </i>
    <i i="2">
      <x v="2"/>
    </i>
  </colItems>
  <dataFields count="3">
    <dataField name="Sum of Total Link Clicks (Expression)" fld="1" baseField="0" baseItem="0"/>
    <dataField name="Sum of Total Cost (Expression)" fld="2" baseField="0" baseItem="0"/>
    <dataField name="Sum of Total People Reached (Expression)" fld="3" baseField="0" baseItem="0"/>
  </dataFields>
  <formats count="5">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outline="0" fieldPosition="0">
        <references count="1">
          <reference field="4294967294" count="3">
            <x v="0"/>
            <x v="1"/>
            <x v="2"/>
          </reference>
        </references>
      </pivotArea>
    </format>
  </formats>
  <chartFormats count="1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pivotArea type="data" outline="0" fieldPosition="0">
        <references count="2">
          <reference field="4294967294" count="1" selected="0">
            <x v="2"/>
          </reference>
          <reference field="0" count="1" selected="0">
            <x v="3"/>
          </reference>
        </references>
      </pivotArea>
    </chartFormat>
    <chartFormat chart="14" format="4">
      <pivotArea type="data" outline="0" fieldPosition="0">
        <references count="2">
          <reference field="4294967294" count="1" selected="0">
            <x v="2"/>
          </reference>
          <reference field="0"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2"/>
          </reference>
        </references>
      </pivotArea>
    </chartFormat>
    <chartFormat chart="16" format="13">
      <pivotArea type="data" outline="0" fieldPosition="0">
        <references count="2">
          <reference field="4294967294" count="1" selected="0">
            <x v="2"/>
          </reference>
          <reference field="0" count="1" selected="0">
            <x v="0"/>
          </reference>
        </references>
      </pivotArea>
    </chartFormat>
    <chartFormat chart="16" format="14">
      <pivotArea type="data" outline="0" fieldPosition="0">
        <references count="2">
          <reference field="4294967294" count="1" selected="0">
            <x v="2"/>
          </reference>
          <reference field="0" count="1" selected="0">
            <x v="3"/>
          </reference>
        </references>
      </pivotArea>
    </chartFormat>
    <chartFormat chart="16" format="15">
      <pivotArea type="data" outline="0" fieldPosition="0">
        <references count="2">
          <reference field="4294967294" count="1" selected="0">
            <x v="1"/>
          </reference>
          <reference field="0" count="1" selected="0">
            <x v="3"/>
          </reference>
        </references>
      </pivotArea>
    </chartFormat>
    <chartFormat chart="16" format="16">
      <pivotArea type="data" outline="0" fieldPosition="0">
        <references count="2">
          <reference field="4294967294" count="1" selected="0">
            <x v="0"/>
          </reference>
          <reference field="0" count="1" selected="0">
            <x v="2"/>
          </reference>
        </references>
      </pivotArea>
    </chartFormat>
    <chartFormat chart="16" format="17">
      <pivotArea type="data" outline="0" fieldPosition="0">
        <references count="2">
          <reference field="4294967294" count="1" selected="0">
            <x v="0"/>
          </reference>
          <reference field="0" count="1" selected="0">
            <x v="1"/>
          </reference>
        </references>
      </pivotArea>
    </chartFormat>
    <chartFormat chart="16" format="18">
      <pivotArea type="data" outline="0" fieldPosition="0">
        <references count="2">
          <reference field="4294967294" count="1" selected="0">
            <x v="1"/>
          </reference>
          <reference field="0" count="1" selected="0">
            <x v="1"/>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tag="ef9e3afe-c39e-405f-966c-caa69c4b6b38" updatedVersion="8" minRefreshableVersion="3" useAutoFormatting="1" subtotalHiddenItems="1" itemPrintTitles="1" createdVersion="5" indent="0" outline="1" outlineData="1" multipleFieldFilters="0" chartFormat="5">
  <location ref="B25:C3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 Post Comments (Expression)" fld="0" baseField="0" baseItem="0"/>
  </dataField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5" cacheId="5" applyNumberFormats="0" applyBorderFormats="0" applyFontFormats="0" applyPatternFormats="0" applyAlignmentFormats="0" applyWidthHeightFormats="1" dataCaption="Values" tag="7e9c21a9-0657-4163-9614-0ad8310aa81d" updatedVersion="8" minRefreshableVersion="3" useAutoFormatting="1" subtotalHiddenItems="1" rowGrandTotals="0" itemPrintTitles="1" createdVersion="5" indent="0" outline="1" outlineData="1" multipleFieldFilters="0" chartFormat="18">
  <location ref="C89:D102"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x v="12"/>
    </i>
  </rowItems>
  <colItems count="1">
    <i/>
  </colItems>
  <dataFields count="1">
    <dataField name="Sum of Total Cost (Expression)" fld="0" baseField="0" baseItem="0"/>
  </dataFields>
  <formats count="5">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outline="0" axis="axisValues" fieldPosition="0"/>
    </format>
  </formats>
  <chartFormats count="15">
    <chartFormat chart="9" format="0"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1" count="1" selected="0">
            <x v="0"/>
          </reference>
        </references>
      </pivotArea>
    </chartFormat>
    <chartFormat chart="15" format="17">
      <pivotArea type="data" outline="0" fieldPosition="0">
        <references count="2">
          <reference field="4294967294" count="1" selected="0">
            <x v="0"/>
          </reference>
          <reference field="1" count="1" selected="0">
            <x v="1"/>
          </reference>
        </references>
      </pivotArea>
    </chartFormat>
    <chartFormat chart="15" format="18">
      <pivotArea type="data" outline="0" fieldPosition="0">
        <references count="2">
          <reference field="4294967294" count="1" selected="0">
            <x v="0"/>
          </reference>
          <reference field="1" count="1" selected="0">
            <x v="2"/>
          </reference>
        </references>
      </pivotArea>
    </chartFormat>
    <chartFormat chart="15" format="19">
      <pivotArea type="data" outline="0" fieldPosition="0">
        <references count="2">
          <reference field="4294967294" count="1" selected="0">
            <x v="0"/>
          </reference>
          <reference field="1" count="1" selected="0">
            <x v="3"/>
          </reference>
        </references>
      </pivotArea>
    </chartFormat>
    <chartFormat chart="15" format="20">
      <pivotArea type="data" outline="0" fieldPosition="0">
        <references count="2">
          <reference field="4294967294" count="1" selected="0">
            <x v="0"/>
          </reference>
          <reference field="1" count="1" selected="0">
            <x v="4"/>
          </reference>
        </references>
      </pivotArea>
    </chartFormat>
    <chartFormat chart="15" format="21">
      <pivotArea type="data" outline="0" fieldPosition="0">
        <references count="2">
          <reference field="4294967294" count="1" selected="0">
            <x v="0"/>
          </reference>
          <reference field="1" count="1" selected="0">
            <x v="5"/>
          </reference>
        </references>
      </pivotArea>
    </chartFormat>
    <chartFormat chart="15" format="22">
      <pivotArea type="data" outline="0" fieldPosition="0">
        <references count="2">
          <reference field="4294967294" count="1" selected="0">
            <x v="0"/>
          </reference>
          <reference field="1" count="1" selected="0">
            <x v="6"/>
          </reference>
        </references>
      </pivotArea>
    </chartFormat>
    <chartFormat chart="15" format="23">
      <pivotArea type="data" outline="0" fieldPosition="0">
        <references count="2">
          <reference field="4294967294" count="1" selected="0">
            <x v="0"/>
          </reference>
          <reference field="1" count="1" selected="0">
            <x v="7"/>
          </reference>
        </references>
      </pivotArea>
    </chartFormat>
    <chartFormat chart="15" format="24">
      <pivotArea type="data" outline="0" fieldPosition="0">
        <references count="2">
          <reference field="4294967294" count="1" selected="0">
            <x v="0"/>
          </reference>
          <reference field="1" count="1" selected="0">
            <x v="8"/>
          </reference>
        </references>
      </pivotArea>
    </chartFormat>
    <chartFormat chart="15" format="25">
      <pivotArea type="data" outline="0" fieldPosition="0">
        <references count="2">
          <reference field="4294967294" count="1" selected="0">
            <x v="0"/>
          </reference>
          <reference field="1" count="1" selected="0">
            <x v="9"/>
          </reference>
        </references>
      </pivotArea>
    </chartFormat>
    <chartFormat chart="15" format="26">
      <pivotArea type="data" outline="0" fieldPosition="0">
        <references count="2">
          <reference field="4294967294" count="1" selected="0">
            <x v="0"/>
          </reference>
          <reference field="1" count="1" selected="0">
            <x v="10"/>
          </reference>
        </references>
      </pivotArea>
    </chartFormat>
    <chartFormat chart="15" format="27">
      <pivotArea type="data" outline="0" fieldPosition="0">
        <references count="2">
          <reference field="4294967294" count="1" selected="0">
            <x v="0"/>
          </reference>
          <reference field="1" count="1" selected="0">
            <x v="11"/>
          </reference>
        </references>
      </pivotArea>
    </chartFormat>
    <chartFormat chart="15" format="28">
      <pivotArea type="data" outline="0" fieldPosition="0">
        <references count="2">
          <reference field="4294967294" count="1" selected="0">
            <x v="0"/>
          </reference>
          <reference field="1" count="1" selected="0">
            <x v="12"/>
          </reference>
        </references>
      </pivotArea>
    </chartFormat>
  </chartFormats>
  <pivotHierarchies count="8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Cost"/>
    <pivotHierarchy dragToData="1" caption="Average of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ortDate__Year" sourceName="[Table1].[ReportDate (Year)]">
  <pivotTables>
    <pivotTable tabId="2" name="PivotTable1"/>
    <pivotTable tabId="5" name="PivotTable2"/>
    <pivotTable tabId="2" name="PivotTable2"/>
    <pivotTable tabId="2" name="PivotTable3"/>
    <pivotTable tabId="2" name="PivotTable4"/>
    <pivotTable tabId="2" name="PivotTable5"/>
    <pivotTable tabId="2" name="PivotTable6"/>
  </pivotTables>
  <data>
    <olap pivotCacheId="184735966">
      <levels count="2">
        <level uniqueName="[Table1].[ReportDate (Year)].[(All)]" sourceCaption="(All)" count="0"/>
        <level uniqueName="[Table1].[ReportDate (Year)].[ReportDate (Year)]" sourceCaption="ReportDate (Year)" count="2">
          <ranges>
            <range startItem="0">
              <i n="[Table1].[ReportDate (Year)].&amp;[2017]" c="2017"/>
              <i n="[Table1].[ReportDate (Year)].&amp;[2018]" c="2018"/>
            </range>
          </ranges>
        </level>
      </levels>
      <selections count="1">
        <selection n="[Table1].[Report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Table1].[Age Group]">
  <pivotTables>
    <pivotTable tabId="5" name="PivotTable2"/>
    <pivotTable tabId="2" name="PivotTable1"/>
    <pivotTable tabId="2" name="PivotTable2"/>
    <pivotTable tabId="2" name="PivotTable3"/>
    <pivotTable tabId="2" name="PivotTable4"/>
    <pivotTable tabId="2" name="PivotTable5"/>
    <pivotTable tabId="2" name="PivotTable6"/>
  </pivotTables>
  <data>
    <olap pivotCacheId="184735966">
      <levels count="2">
        <level uniqueName="[Table1].[Age Group].[(All)]" sourceCaption="(All)" count="0"/>
        <level uniqueName="[Table1].[Age Group].[Age Group]" sourceCaption="Age Group" count="5">
          <ranges>
            <range startItem="0">
              <i n="[Table1].[Age Group].&amp;[13-17]" c="13-17"/>
              <i n="[Table1].[Age Group].&amp;[18-24]" c="18-24"/>
              <i n="[Table1].[Age Group].&amp;[25-34]" c="25-34"/>
              <i n="[Table1].[Age Group].&amp;[35-44]" c="35-44"/>
              <i n="[Table1].[Age Group].&amp;[45-54]" c="45-54"/>
            </range>
          </ranges>
        </level>
      </levels>
      <selections count="1">
        <selection n="[Table1].[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ortDate (Year) 1" cache="Slicer_ReportDate__Year" caption="ReportDate (Year)" level="1" rowHeight="241300"/>
  <slicer name="Age Group" cache="Slicer_Age_Group" caption="Age Group"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portDate (Year)" cache="Slicer_ReportDate__Year" caption="ReportDate (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portDate (Year) 2" cache="Slicer_ReportDate__Year" caption="ReportDate (Year)" level="1" style="SlicerStyleLight5" rowHeight="241300"/>
  <slicer name="Age Group 1" cache="Slicer_Age_Group" caption="Age Group" level="1" style="SlicerStyleLight5" rowHeight="241300"/>
</slicers>
</file>

<file path=xl/tables/table1.xml><?xml version="1.0" encoding="utf-8"?>
<table xmlns="http://schemas.openxmlformats.org/spreadsheetml/2006/main" id="1" name="Table1" displayName="Table1" ref="A1:AV5002" totalsRowCount="1" headerRowDxfId="2">
  <tableColumns count="48">
    <tableColumn id="1" name="Ad Name" totalsRowLabel="Total"/>
    <tableColumn id="2" name="Ad Set Name"/>
    <tableColumn id="3" name="Age Group"/>
    <tableColumn id="4" name="Campaign Name"/>
    <tableColumn id="5" name="Gender"/>
    <tableColumn id="6" name="ReportDate" dataDxfId="1"/>
    <tableColumn id="7" name="Total Cost (Expression)"/>
    <tableColumn id="8" name="Total Impressions (Expression)"/>
    <tableColumn id="9" name="Total Link Clicks (Expression)"/>
    <tableColumn id="10" name="Total Page Likes (Expression)"/>
    <tableColumn id="11" name="Total People Reached (Expression)"/>
    <tableColumn id="12" name="Total Post Comments (Expression)"/>
    <tableColumn id="13" name="Total Post Reactions (Expression)"/>
    <tableColumn id="14" name="Total Post Shares (Expression)"/>
    <tableColumn id="15" name="Total Social Interactions (Expression)"/>
    <tableColumn id="16" name="Total Website Leads (Expression)"/>
    <tableColumn id="17" name="Total Website Purchases (Expression)"/>
    <tableColumn id="18" name="Total Website Purchases Value (Expression)"/>
    <tableColumn id="19" name="Avg Purchase Value"/>
    <tableColumn id="20" name="Cost"/>
    <tableColumn id="21" name="Cost per People Reached"/>
    <tableColumn id="22" name="CPA (Cost per Action)"/>
    <tableColumn id="23" name="CPC (Cost per Click)"/>
    <tableColumn id="24" name="CPL (Cost per Lead)"/>
    <tableColumn id="25" name="Frequency"/>
    <tableColumn id="26" name="Impressions"/>
    <tableColumn id="27" name="Indicator"/>
    <tableColumn id="28" name="KPI"/>
    <tableColumn id="29" name="LinkClicks"/>
    <tableColumn id="30" name="LTR (Lead-Through-Rate)"/>
    <tableColumn id="31" name="Page Likes"/>
    <tableColumn id="32" name="Post Comments"/>
    <tableColumn id="33" name="Post Reactions"/>
    <tableColumn id="34" name="Reach"/>
    <tableColumn id="35" name="TotalCost"/>
    <tableColumn id="36" name="Total Link Clicks"/>
    <tableColumn id="37" name="Total Margin"/>
    <tableColumn id="38" name="Total People Reached"/>
    <tableColumn id="39" name="Total Post Reactions"/>
    <tableColumn id="40" name="Total Post Shares"/>
    <tableColumn id="41" name="Total Social Interactions"/>
    <tableColumn id="42" name="Total Website Leads"/>
    <tableColumn id="43" name="WebsiteLeads"/>
    <tableColumn id="44" name="WebsitePurchases"/>
    <tableColumn id="45" name="ClickThroughRate"/>
    <tableColumn id="46" name="ConversionRate"/>
    <tableColumn id="47" name="ReturnOnAdSpend" dataDxfId="0"/>
    <tableColumn id="48" name="DayOfWeek" totalsRowFunction="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topLeftCell="A4" workbookViewId="0">
      <selection activeCell="F9" sqref="F9"/>
    </sheetView>
  </sheetViews>
  <sheetFormatPr defaultRowHeight="15" x14ac:dyDescent="0.25"/>
  <cols>
    <col min="2" max="2" width="15.140625" bestFit="1" customWidth="1"/>
    <col min="3" max="3" width="23.5703125" bestFit="1" customWidth="1"/>
    <col min="4" max="4" width="16" bestFit="1" customWidth="1"/>
    <col min="5" max="5" width="31.42578125" bestFit="1" customWidth="1"/>
    <col min="6" max="6" width="19.85546875" bestFit="1" customWidth="1"/>
  </cols>
  <sheetData>
    <row r="3" spans="2:6" x14ac:dyDescent="0.25">
      <c r="B3" t="s">
        <v>201</v>
      </c>
      <c r="C3" t="s">
        <v>203</v>
      </c>
      <c r="D3" t="s">
        <v>204</v>
      </c>
      <c r="E3" t="s">
        <v>219</v>
      </c>
      <c r="F3" t="s">
        <v>221</v>
      </c>
    </row>
    <row r="4" spans="2:6" x14ac:dyDescent="0.25">
      <c r="B4" s="32">
        <v>21925</v>
      </c>
      <c r="C4" s="32">
        <v>12230.669999999998</v>
      </c>
      <c r="D4" s="32">
        <v>29.116865869853918</v>
      </c>
      <c r="E4" s="32">
        <v>7196</v>
      </c>
      <c r="F4" s="30">
        <v>420.05448164196116</v>
      </c>
    </row>
    <row r="7" spans="2:6" x14ac:dyDescent="0.25">
      <c r="B7" t="s">
        <v>202</v>
      </c>
      <c r="C7" t="s">
        <v>2</v>
      </c>
      <c r="D7" t="s">
        <v>204</v>
      </c>
      <c r="E7" t="s">
        <v>19</v>
      </c>
      <c r="F7" t="s">
        <v>221</v>
      </c>
    </row>
    <row r="8" spans="2:6" x14ac:dyDescent="0.25">
      <c r="B8" s="6">
        <f>GETPIVOTDATA("[Measures].[Sum of TotalCost]",$B$3)</f>
        <v>21925</v>
      </c>
      <c r="C8" s="7">
        <f>GETPIVOTDATA("[Measures].[Sum of Avg Purchase Value]",$B$3)</f>
        <v>12230.669999999998</v>
      </c>
      <c r="D8" s="9">
        <f>GETPIVOTDATA("[Measures].[Cost Per Purchase]",$B$3)</f>
        <v>29.116865869853918</v>
      </c>
      <c r="E8">
        <f>GETPIVOTDATA("[Measures].[Sum of Total Link Clicks (Expression)]",$B$3)</f>
        <v>7196</v>
      </c>
      <c r="F8" s="31">
        <f>GETPIVOTDATA("[Measures].[Returns On Add Spend]",$B$3)</f>
        <v>420.05448164196116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355"/>
  <sheetViews>
    <sheetView topLeftCell="A107" zoomScale="85" zoomScaleNormal="85" workbookViewId="0">
      <selection activeCell="I107" sqref="I107"/>
    </sheetView>
  </sheetViews>
  <sheetFormatPr defaultRowHeight="15" x14ac:dyDescent="0.25"/>
  <cols>
    <col min="2" max="3" width="13.85546875" bestFit="1" customWidth="1"/>
    <col min="4" max="4" width="32.42578125" bestFit="1" customWidth="1"/>
    <col min="5" max="5" width="27.28515625" bestFit="1" customWidth="1"/>
    <col min="6" max="6" width="37.5703125" bestFit="1" customWidth="1"/>
    <col min="7" max="9" width="11.85546875" bestFit="1" customWidth="1"/>
    <col min="10" max="22" width="15.28515625" bestFit="1" customWidth="1"/>
    <col min="23" max="23" width="10.7109375" bestFit="1" customWidth="1"/>
  </cols>
  <sheetData>
    <row r="3" spans="2:3" x14ac:dyDescent="0.25">
      <c r="B3" s="8" t="s">
        <v>206</v>
      </c>
      <c r="C3" t="s">
        <v>207</v>
      </c>
    </row>
    <row r="4" spans="2:3" x14ac:dyDescent="0.25">
      <c r="B4" s="10" t="s">
        <v>172</v>
      </c>
      <c r="C4" s="32">
        <v>2</v>
      </c>
    </row>
    <row r="5" spans="2:3" x14ac:dyDescent="0.25">
      <c r="B5" s="10" t="s">
        <v>179</v>
      </c>
      <c r="C5" s="32">
        <v>5</v>
      </c>
    </row>
    <row r="6" spans="2:3" x14ac:dyDescent="0.25">
      <c r="B6" s="10" t="s">
        <v>174</v>
      </c>
      <c r="C6" s="32">
        <v>32</v>
      </c>
    </row>
    <row r="7" spans="2:3" x14ac:dyDescent="0.25">
      <c r="B7" s="10" t="s">
        <v>175</v>
      </c>
      <c r="C7" s="32">
        <v>45</v>
      </c>
    </row>
    <row r="8" spans="2:3" x14ac:dyDescent="0.25">
      <c r="B8" s="10" t="s">
        <v>181</v>
      </c>
      <c r="C8" s="32">
        <v>56</v>
      </c>
    </row>
    <row r="9" spans="2:3" x14ac:dyDescent="0.25">
      <c r="B9" s="10" t="s">
        <v>180</v>
      </c>
      <c r="C9" s="32">
        <v>56</v>
      </c>
    </row>
    <row r="10" spans="2:3" x14ac:dyDescent="0.25">
      <c r="B10" s="10" t="s">
        <v>176</v>
      </c>
      <c r="C10" s="32">
        <v>76</v>
      </c>
    </row>
    <row r="11" spans="2:3" x14ac:dyDescent="0.25">
      <c r="B11" s="10" t="s">
        <v>171</v>
      </c>
      <c r="C11" s="32">
        <v>100</v>
      </c>
    </row>
    <row r="12" spans="2:3" x14ac:dyDescent="0.25">
      <c r="B12" s="10" t="s">
        <v>173</v>
      </c>
      <c r="C12" s="32">
        <v>112</v>
      </c>
    </row>
    <row r="13" spans="2:3" x14ac:dyDescent="0.25">
      <c r="B13" s="10" t="s">
        <v>177</v>
      </c>
      <c r="C13" s="32">
        <v>408</v>
      </c>
    </row>
    <row r="14" spans="2:3" x14ac:dyDescent="0.25">
      <c r="B14" s="10" t="s">
        <v>170</v>
      </c>
      <c r="C14" s="32">
        <v>531</v>
      </c>
    </row>
    <row r="15" spans="2:3" x14ac:dyDescent="0.25">
      <c r="B15" s="10" t="s">
        <v>178</v>
      </c>
      <c r="C15" s="32">
        <v>874</v>
      </c>
    </row>
    <row r="16" spans="2:3" x14ac:dyDescent="0.25">
      <c r="B16" s="10" t="s">
        <v>169</v>
      </c>
      <c r="C16" s="32">
        <v>2703</v>
      </c>
    </row>
    <row r="17" spans="2:3" x14ac:dyDescent="0.25">
      <c r="B17" s="10" t="s">
        <v>205</v>
      </c>
      <c r="C17" s="32">
        <v>5000</v>
      </c>
    </row>
    <row r="25" spans="2:3" x14ac:dyDescent="0.25">
      <c r="B25" s="8" t="s">
        <v>206</v>
      </c>
      <c r="C25" t="s">
        <v>208</v>
      </c>
    </row>
    <row r="26" spans="2:3" x14ac:dyDescent="0.25">
      <c r="B26" s="10" t="s">
        <v>37</v>
      </c>
      <c r="C26" s="32">
        <v>3</v>
      </c>
    </row>
    <row r="27" spans="2:3" x14ac:dyDescent="0.25">
      <c r="B27" s="10" t="s">
        <v>36</v>
      </c>
      <c r="C27" s="32">
        <v>16</v>
      </c>
    </row>
    <row r="28" spans="2:3" x14ac:dyDescent="0.25">
      <c r="B28" s="10" t="s">
        <v>38</v>
      </c>
      <c r="C28" s="32">
        <v>2</v>
      </c>
    </row>
    <row r="29" spans="2:3" x14ac:dyDescent="0.25">
      <c r="B29" s="10" t="s">
        <v>47</v>
      </c>
      <c r="C29" s="32">
        <v>8</v>
      </c>
    </row>
    <row r="30" spans="2:3" x14ac:dyDescent="0.25">
      <c r="B30" s="10" t="s">
        <v>44</v>
      </c>
      <c r="C30" s="32">
        <v>1</v>
      </c>
    </row>
    <row r="31" spans="2:3" x14ac:dyDescent="0.25">
      <c r="B31" s="10" t="s">
        <v>35</v>
      </c>
      <c r="C31" s="32">
        <v>1</v>
      </c>
    </row>
    <row r="32" spans="2:3" x14ac:dyDescent="0.25">
      <c r="B32" s="10" t="s">
        <v>34</v>
      </c>
      <c r="C32" s="32">
        <v>4</v>
      </c>
    </row>
    <row r="33" spans="2:11" x14ac:dyDescent="0.25">
      <c r="B33" s="10" t="s">
        <v>205</v>
      </c>
      <c r="C33" s="32">
        <v>35</v>
      </c>
    </row>
    <row r="37" spans="2:11" ht="15.75" thickBot="1" x14ac:dyDescent="0.3"/>
    <row r="38" spans="2:11" x14ac:dyDescent="0.25">
      <c r="B38" s="11"/>
      <c r="C38" s="12"/>
      <c r="D38" s="12"/>
      <c r="E38" s="12"/>
      <c r="F38" s="12"/>
      <c r="G38" s="12"/>
      <c r="H38" s="12"/>
      <c r="I38" s="12"/>
      <c r="J38" s="12"/>
      <c r="K38" s="13"/>
    </row>
    <row r="39" spans="2:11" ht="18" x14ac:dyDescent="0.25">
      <c r="B39" s="14"/>
      <c r="C39" s="15" t="s">
        <v>209</v>
      </c>
      <c r="K39" s="16"/>
    </row>
    <row r="40" spans="2:11" ht="15.75" thickBot="1" x14ac:dyDescent="0.3">
      <c r="B40" s="14"/>
      <c r="K40" s="16"/>
    </row>
    <row r="41" spans="2:11" ht="15.75" thickBot="1" x14ac:dyDescent="0.3">
      <c r="B41" s="23" t="s">
        <v>206</v>
      </c>
      <c r="C41" s="24" t="s">
        <v>220</v>
      </c>
      <c r="K41" s="16"/>
    </row>
    <row r="42" spans="2:11" x14ac:dyDescent="0.25">
      <c r="B42" s="27" t="s">
        <v>174</v>
      </c>
      <c r="C42" s="36">
        <v>21</v>
      </c>
      <c r="K42" s="16"/>
    </row>
    <row r="43" spans="2:11" x14ac:dyDescent="0.25">
      <c r="B43" s="25" t="s">
        <v>169</v>
      </c>
      <c r="C43" s="37">
        <v>260</v>
      </c>
      <c r="K43" s="16"/>
    </row>
    <row r="44" spans="2:11" x14ac:dyDescent="0.25">
      <c r="B44" s="25" t="s">
        <v>177</v>
      </c>
      <c r="C44" s="37">
        <v>337</v>
      </c>
      <c r="K44" s="16"/>
    </row>
    <row r="45" spans="2:11" x14ac:dyDescent="0.25">
      <c r="B45" s="25" t="s">
        <v>170</v>
      </c>
      <c r="C45" s="37">
        <v>1018</v>
      </c>
      <c r="K45" s="16"/>
    </row>
    <row r="46" spans="2:11" ht="15.75" thickBot="1" x14ac:dyDescent="0.3">
      <c r="B46" s="26" t="s">
        <v>171</v>
      </c>
      <c r="C46" s="38">
        <v>1083</v>
      </c>
      <c r="K46" s="16"/>
    </row>
    <row r="47" spans="2:11" x14ac:dyDescent="0.25">
      <c r="K47" s="16"/>
    </row>
    <row r="48" spans="2:11" x14ac:dyDescent="0.25">
      <c r="K48" s="16"/>
    </row>
    <row r="49" spans="2:11" x14ac:dyDescent="0.25">
      <c r="K49" s="16"/>
    </row>
    <row r="50" spans="2:11" x14ac:dyDescent="0.25">
      <c r="K50" s="16"/>
    </row>
    <row r="51" spans="2:11" x14ac:dyDescent="0.25">
      <c r="K51" s="16"/>
    </row>
    <row r="52" spans="2:11" x14ac:dyDescent="0.25">
      <c r="K52" s="16"/>
    </row>
    <row r="53" spans="2:11" ht="15.75" thickBot="1" x14ac:dyDescent="0.3">
      <c r="K53" s="16"/>
    </row>
    <row r="54" spans="2:11" x14ac:dyDescent="0.25">
      <c r="K54" s="16"/>
    </row>
    <row r="55" spans="2:11" x14ac:dyDescent="0.25">
      <c r="K55" s="16"/>
    </row>
    <row r="56" spans="2:11" x14ac:dyDescent="0.25">
      <c r="B56" s="14"/>
      <c r="K56" s="16"/>
    </row>
    <row r="57" spans="2:11" ht="15.75" thickBot="1" x14ac:dyDescent="0.3">
      <c r="B57" s="18"/>
      <c r="C57" s="19"/>
      <c r="D57" s="19"/>
      <c r="E57" s="19"/>
      <c r="F57" s="19"/>
      <c r="G57" s="19"/>
      <c r="H57" s="19"/>
      <c r="I57" s="19"/>
      <c r="J57" s="19"/>
      <c r="K57" s="20"/>
    </row>
    <row r="59" spans="2:11" ht="15.75" thickBot="1" x14ac:dyDescent="0.3"/>
    <row r="60" spans="2:11" ht="23.25" x14ac:dyDescent="0.35">
      <c r="B60" s="21" t="s">
        <v>210</v>
      </c>
      <c r="C60" s="12"/>
      <c r="D60" s="47" t="s">
        <v>222</v>
      </c>
      <c r="E60" s="47"/>
      <c r="F60" s="12"/>
      <c r="G60" s="12"/>
      <c r="H60" s="12"/>
      <c r="I60" s="12"/>
      <c r="J60" s="12"/>
      <c r="K60" s="13"/>
    </row>
    <row r="61" spans="2:11" ht="15.75" thickBot="1" x14ac:dyDescent="0.3">
      <c r="B61" s="14"/>
      <c r="K61" s="16"/>
    </row>
    <row r="62" spans="2:11" ht="15.75" thickBot="1" x14ac:dyDescent="0.3">
      <c r="B62" s="28" t="s">
        <v>206</v>
      </c>
      <c r="C62" s="24" t="s">
        <v>217</v>
      </c>
      <c r="K62" s="16"/>
    </row>
    <row r="63" spans="2:11" x14ac:dyDescent="0.25">
      <c r="B63" s="17" t="s">
        <v>215</v>
      </c>
      <c r="C63" s="36">
        <v>12.064301216640452</v>
      </c>
      <c r="K63" s="16"/>
    </row>
    <row r="64" spans="2:11" x14ac:dyDescent="0.25">
      <c r="B64" s="17" t="s">
        <v>212</v>
      </c>
      <c r="C64" s="37">
        <v>21.856465621112012</v>
      </c>
      <c r="K64" s="16"/>
    </row>
    <row r="65" spans="2:11" x14ac:dyDescent="0.25">
      <c r="B65" s="17" t="s">
        <v>213</v>
      </c>
      <c r="C65" s="37">
        <v>16.156878543560904</v>
      </c>
      <c r="K65" s="16"/>
    </row>
    <row r="66" spans="2:11" x14ac:dyDescent="0.25">
      <c r="B66" s="17" t="s">
        <v>211</v>
      </c>
      <c r="C66" s="37">
        <v>544.5078489325532</v>
      </c>
      <c r="K66" s="16"/>
    </row>
    <row r="67" spans="2:11" x14ac:dyDescent="0.25">
      <c r="B67" s="17" t="s">
        <v>214</v>
      </c>
      <c r="C67" s="37">
        <v>296.28085131594742</v>
      </c>
      <c r="K67" s="16"/>
    </row>
    <row r="68" spans="2:11" ht="15.75" thickBot="1" x14ac:dyDescent="0.3">
      <c r="B68" s="22" t="s">
        <v>216</v>
      </c>
      <c r="C68" s="38">
        <v>367.35917550003774</v>
      </c>
      <c r="K68" s="16"/>
    </row>
    <row r="69" spans="2:11" x14ac:dyDescent="0.25">
      <c r="B69" s="14"/>
      <c r="K69" s="16"/>
    </row>
    <row r="70" spans="2:11" x14ac:dyDescent="0.25">
      <c r="B70" s="14"/>
      <c r="K70" s="16"/>
    </row>
    <row r="71" spans="2:11" x14ac:dyDescent="0.25">
      <c r="B71" s="14"/>
      <c r="K71" s="16"/>
    </row>
    <row r="72" spans="2:11" x14ac:dyDescent="0.25">
      <c r="B72" s="14"/>
      <c r="K72" s="16"/>
    </row>
    <row r="73" spans="2:11" x14ac:dyDescent="0.25">
      <c r="B73" s="14"/>
      <c r="K73" s="16"/>
    </row>
    <row r="74" spans="2:11" x14ac:dyDescent="0.25">
      <c r="B74" s="14"/>
      <c r="K74" s="16"/>
    </row>
    <row r="75" spans="2:11" x14ac:dyDescent="0.25">
      <c r="B75" s="14"/>
      <c r="K75" s="16"/>
    </row>
    <row r="76" spans="2:11" x14ac:dyDescent="0.25">
      <c r="B76" s="14"/>
      <c r="K76" s="16"/>
    </row>
    <row r="77" spans="2:11" x14ac:dyDescent="0.25">
      <c r="B77" s="14"/>
      <c r="K77" s="16"/>
    </row>
    <row r="78" spans="2:11" x14ac:dyDescent="0.25">
      <c r="B78" s="14"/>
      <c r="K78" s="16"/>
    </row>
    <row r="79" spans="2:11" x14ac:dyDescent="0.25">
      <c r="B79" s="14"/>
      <c r="K79" s="16"/>
    </row>
    <row r="80" spans="2:11" ht="15.75" thickBot="1" x14ac:dyDescent="0.3">
      <c r="B80" s="18"/>
      <c r="C80" s="19"/>
      <c r="D80" s="19"/>
      <c r="E80" s="19"/>
      <c r="F80" s="19"/>
      <c r="G80" s="19"/>
      <c r="H80" s="19"/>
      <c r="I80" s="19"/>
      <c r="J80" s="19"/>
      <c r="K80" s="20"/>
    </row>
    <row r="83" spans="2:8" ht="15.75" thickBot="1" x14ac:dyDescent="0.3"/>
    <row r="84" spans="2:8" ht="15.75" thickBot="1" x14ac:dyDescent="0.3"/>
    <row r="85" spans="2:8" x14ac:dyDescent="0.25">
      <c r="B85" s="11"/>
      <c r="C85" s="12"/>
      <c r="D85" s="12"/>
      <c r="E85" s="12"/>
      <c r="F85" s="12"/>
      <c r="G85" s="12"/>
      <c r="H85" s="13"/>
    </row>
    <row r="86" spans="2:8" x14ac:dyDescent="0.25">
      <c r="B86" s="14"/>
      <c r="C86" s="39" t="s">
        <v>224</v>
      </c>
      <c r="D86" s="39"/>
      <c r="E86" s="39"/>
      <c r="F86" s="39"/>
      <c r="G86" s="39"/>
      <c r="H86" s="16"/>
    </row>
    <row r="87" spans="2:8" x14ac:dyDescent="0.25">
      <c r="B87" s="14"/>
      <c r="C87" s="39"/>
      <c r="D87" s="39"/>
      <c r="E87" s="39"/>
      <c r="F87" s="39"/>
      <c r="G87" s="39"/>
      <c r="H87" s="16"/>
    </row>
    <row r="88" spans="2:8" ht="15.75" thickBot="1" x14ac:dyDescent="0.3">
      <c r="B88" s="14"/>
      <c r="C88" s="39"/>
      <c r="D88" s="39"/>
      <c r="E88" s="39"/>
      <c r="F88" s="39"/>
      <c r="G88" s="39"/>
      <c r="H88" s="16"/>
    </row>
    <row r="89" spans="2:8" ht="15.75" thickBot="1" x14ac:dyDescent="0.3">
      <c r="B89" s="14"/>
      <c r="C89" s="23" t="s">
        <v>206</v>
      </c>
      <c r="D89" s="24" t="s">
        <v>223</v>
      </c>
      <c r="E89" s="39"/>
      <c r="F89" s="39"/>
      <c r="G89" s="39"/>
      <c r="H89" s="16"/>
    </row>
    <row r="90" spans="2:8" x14ac:dyDescent="0.25">
      <c r="B90" s="14"/>
      <c r="C90" s="27" t="s">
        <v>173</v>
      </c>
      <c r="D90" s="36">
        <v>17.337389000000002</v>
      </c>
      <c r="E90" s="39"/>
      <c r="F90" s="39"/>
      <c r="G90" s="39"/>
      <c r="H90" s="16"/>
    </row>
    <row r="91" spans="2:8" x14ac:dyDescent="0.25">
      <c r="B91" s="14"/>
      <c r="C91" s="25" t="s">
        <v>172</v>
      </c>
      <c r="D91" s="37">
        <v>0</v>
      </c>
      <c r="E91" s="39"/>
      <c r="F91" s="39"/>
      <c r="G91" s="39"/>
      <c r="H91" s="16"/>
    </row>
    <row r="92" spans="2:8" x14ac:dyDescent="0.25">
      <c r="B92" s="14"/>
      <c r="C92" s="25" t="s">
        <v>174</v>
      </c>
      <c r="D92" s="37">
        <v>38.265979000000002</v>
      </c>
      <c r="E92" s="39"/>
      <c r="F92" s="39"/>
      <c r="G92" s="39"/>
      <c r="H92" s="16"/>
    </row>
    <row r="93" spans="2:8" x14ac:dyDescent="0.25">
      <c r="B93" s="14"/>
      <c r="C93" s="25" t="s">
        <v>180</v>
      </c>
      <c r="D93" s="37">
        <v>56.218597000000003</v>
      </c>
      <c r="E93" s="39"/>
      <c r="F93" s="39"/>
      <c r="G93" s="39"/>
      <c r="H93" s="16"/>
    </row>
    <row r="94" spans="2:8" x14ac:dyDescent="0.25">
      <c r="B94" s="14"/>
      <c r="C94" s="25" t="s">
        <v>181</v>
      </c>
      <c r="D94" s="37">
        <v>275.53719999999998</v>
      </c>
      <c r="E94" s="39"/>
      <c r="F94" s="39"/>
      <c r="G94" s="39"/>
      <c r="H94" s="16"/>
    </row>
    <row r="95" spans="2:8" x14ac:dyDescent="0.25">
      <c r="B95" s="14"/>
      <c r="C95" s="25" t="s">
        <v>171</v>
      </c>
      <c r="D95" s="37">
        <v>830.77687700000001</v>
      </c>
      <c r="E95" s="39"/>
      <c r="F95" s="39"/>
      <c r="G95" s="39"/>
      <c r="H95" s="16"/>
    </row>
    <row r="96" spans="2:8" x14ac:dyDescent="0.25">
      <c r="B96" s="14"/>
      <c r="C96" s="25" t="s">
        <v>175</v>
      </c>
      <c r="D96" s="37">
        <v>24.73</v>
      </c>
      <c r="E96" s="39"/>
      <c r="F96" s="39"/>
      <c r="G96" s="39"/>
      <c r="H96" s="16"/>
    </row>
    <row r="97" spans="2:8" x14ac:dyDescent="0.25">
      <c r="B97" s="14"/>
      <c r="C97" s="25" t="s">
        <v>176</v>
      </c>
      <c r="D97" s="37">
        <v>53.865219000000003</v>
      </c>
      <c r="E97" s="39"/>
      <c r="F97" s="39"/>
      <c r="G97" s="39"/>
      <c r="H97" s="16"/>
    </row>
    <row r="98" spans="2:8" x14ac:dyDescent="0.25">
      <c r="B98" s="14"/>
      <c r="C98" s="25" t="s">
        <v>177</v>
      </c>
      <c r="D98" s="37">
        <v>1554.1293579999999</v>
      </c>
      <c r="E98" s="39"/>
      <c r="F98" s="39"/>
      <c r="G98" s="39"/>
      <c r="H98" s="16"/>
    </row>
    <row r="99" spans="2:8" x14ac:dyDescent="0.25">
      <c r="B99" s="14"/>
      <c r="C99" s="25" t="s">
        <v>169</v>
      </c>
      <c r="D99" s="37">
        <v>12993.657160999999</v>
      </c>
      <c r="E99" s="39"/>
      <c r="F99" s="39"/>
      <c r="G99" s="39"/>
      <c r="H99" s="16"/>
    </row>
    <row r="100" spans="2:8" x14ac:dyDescent="0.25">
      <c r="B100" s="14"/>
      <c r="C100" s="25" t="s">
        <v>178</v>
      </c>
      <c r="D100" s="37">
        <v>639.01525100000003</v>
      </c>
      <c r="E100" s="39"/>
      <c r="F100" s="39"/>
      <c r="G100" s="39"/>
      <c r="H100" s="16"/>
    </row>
    <row r="101" spans="2:8" x14ac:dyDescent="0.25">
      <c r="B101" s="14"/>
      <c r="C101" s="25" t="s">
        <v>179</v>
      </c>
      <c r="D101" s="37">
        <v>13.449097999999999</v>
      </c>
      <c r="E101" s="39"/>
      <c r="F101" s="39"/>
      <c r="G101" s="39"/>
      <c r="H101" s="16"/>
    </row>
    <row r="102" spans="2:8" ht="15.75" thickBot="1" x14ac:dyDescent="0.3">
      <c r="B102" s="14"/>
      <c r="C102" s="26" t="s">
        <v>170</v>
      </c>
      <c r="D102" s="38">
        <v>5645.3401219999996</v>
      </c>
      <c r="E102" s="39"/>
      <c r="F102" s="39"/>
      <c r="G102" s="39"/>
      <c r="H102" s="16"/>
    </row>
    <row r="103" spans="2:8" x14ac:dyDescent="0.25">
      <c r="B103" s="14"/>
      <c r="C103" s="39"/>
      <c r="D103" s="39"/>
      <c r="E103" s="39"/>
      <c r="F103" s="39"/>
      <c r="G103" s="39"/>
      <c r="H103" s="16"/>
    </row>
    <row r="104" spans="2:8" ht="15.75" thickBot="1" x14ac:dyDescent="0.3">
      <c r="B104" s="18"/>
      <c r="C104" s="19"/>
      <c r="D104" s="19"/>
      <c r="E104" s="19"/>
      <c r="F104" s="19"/>
      <c r="G104" s="19"/>
      <c r="H104" s="20"/>
    </row>
    <row r="109" spans="2:8" ht="15.75" thickBot="1" x14ac:dyDescent="0.3"/>
    <row r="110" spans="2:8" x14ac:dyDescent="0.25">
      <c r="B110" s="11"/>
      <c r="C110" s="12" t="s">
        <v>226</v>
      </c>
      <c r="D110" s="12"/>
      <c r="E110" s="12"/>
      <c r="F110" s="12"/>
      <c r="G110" s="13"/>
    </row>
    <row r="111" spans="2:8" ht="15.75" thickBot="1" x14ac:dyDescent="0.3">
      <c r="B111" s="14"/>
      <c r="C111" s="39"/>
      <c r="D111" s="39"/>
      <c r="E111" s="39"/>
      <c r="F111" s="39"/>
      <c r="G111" s="16"/>
    </row>
    <row r="112" spans="2:8" ht="15.75" thickBot="1" x14ac:dyDescent="0.3">
      <c r="B112" s="14"/>
      <c r="C112" s="33" t="s">
        <v>206</v>
      </c>
      <c r="D112" s="12" t="s">
        <v>219</v>
      </c>
      <c r="E112" s="12" t="s">
        <v>223</v>
      </c>
      <c r="F112" s="13" t="s">
        <v>225</v>
      </c>
      <c r="G112" s="16"/>
    </row>
    <row r="113" spans="2:7" x14ac:dyDescent="0.25">
      <c r="B113" s="14"/>
      <c r="C113" s="17" t="s">
        <v>215</v>
      </c>
      <c r="D113" s="42">
        <v>86</v>
      </c>
      <c r="E113" s="45">
        <v>43.499516999999997</v>
      </c>
      <c r="F113" s="43">
        <v>12348</v>
      </c>
      <c r="G113" s="16"/>
    </row>
    <row r="114" spans="2:7" x14ac:dyDescent="0.25">
      <c r="B114" s="14"/>
      <c r="C114" s="17" t="s">
        <v>212</v>
      </c>
      <c r="D114" s="46">
        <v>633</v>
      </c>
      <c r="E114" s="40">
        <v>467.72664400000002</v>
      </c>
      <c r="F114" s="34">
        <v>98157</v>
      </c>
      <c r="G114" s="16"/>
    </row>
    <row r="115" spans="2:7" x14ac:dyDescent="0.25">
      <c r="B115" s="14"/>
      <c r="C115" s="17" t="s">
        <v>213</v>
      </c>
      <c r="D115" s="46">
        <v>264</v>
      </c>
      <c r="E115" s="40">
        <v>319.55071600000002</v>
      </c>
      <c r="F115" s="34">
        <v>56028</v>
      </c>
      <c r="G115" s="16"/>
    </row>
    <row r="116" spans="2:7" x14ac:dyDescent="0.25">
      <c r="B116" s="14"/>
      <c r="C116" s="17" t="s">
        <v>211</v>
      </c>
      <c r="D116" s="46">
        <v>2391</v>
      </c>
      <c r="E116" s="40">
        <v>7401.2654869999997</v>
      </c>
      <c r="F116" s="34">
        <v>576159</v>
      </c>
      <c r="G116" s="16"/>
    </row>
    <row r="117" spans="2:7" x14ac:dyDescent="0.25">
      <c r="B117" s="14"/>
      <c r="C117" s="17" t="s">
        <v>214</v>
      </c>
      <c r="D117" s="46">
        <v>1302</v>
      </c>
      <c r="E117" s="40">
        <v>5251.1698880000004</v>
      </c>
      <c r="F117" s="34">
        <v>340511</v>
      </c>
      <c r="G117" s="16"/>
    </row>
    <row r="118" spans="2:7" ht="15.75" thickBot="1" x14ac:dyDescent="0.3">
      <c r="B118" s="14"/>
      <c r="C118" s="22" t="s">
        <v>216</v>
      </c>
      <c r="D118" s="44">
        <v>2520</v>
      </c>
      <c r="E118" s="41">
        <v>8659.1099990000002</v>
      </c>
      <c r="F118" s="35">
        <v>455875</v>
      </c>
      <c r="G118" s="16"/>
    </row>
    <row r="119" spans="2:7" x14ac:dyDescent="0.25">
      <c r="B119" s="14"/>
      <c r="C119" s="39"/>
      <c r="D119" s="39"/>
      <c r="E119" s="39"/>
      <c r="F119" s="39"/>
      <c r="G119" s="16"/>
    </row>
    <row r="120" spans="2:7" x14ac:dyDescent="0.25">
      <c r="B120" s="14"/>
      <c r="C120" s="39"/>
      <c r="D120" s="39"/>
      <c r="E120" s="39"/>
      <c r="F120" s="39"/>
      <c r="G120" s="16"/>
    </row>
    <row r="121" spans="2:7" x14ac:dyDescent="0.25">
      <c r="B121" s="14"/>
      <c r="C121" s="39"/>
      <c r="D121" s="39"/>
      <c r="E121" s="39"/>
      <c r="F121" s="39"/>
      <c r="G121" s="16"/>
    </row>
    <row r="122" spans="2:7" x14ac:dyDescent="0.25">
      <c r="B122" s="14"/>
      <c r="C122" s="39"/>
      <c r="D122" s="39"/>
      <c r="E122" s="39"/>
      <c r="F122" s="39"/>
      <c r="G122" s="16"/>
    </row>
    <row r="123" spans="2:7" x14ac:dyDescent="0.25">
      <c r="B123" s="14"/>
      <c r="C123" s="39"/>
      <c r="D123" s="39"/>
      <c r="E123" s="39"/>
      <c r="F123" s="39"/>
      <c r="G123" s="16"/>
    </row>
    <row r="124" spans="2:7" x14ac:dyDescent="0.25">
      <c r="B124" s="14"/>
      <c r="C124" s="39"/>
      <c r="D124" s="39"/>
      <c r="E124" s="39"/>
      <c r="F124" s="39"/>
      <c r="G124" s="16"/>
    </row>
    <row r="125" spans="2:7" x14ac:dyDescent="0.25">
      <c r="B125" s="14"/>
      <c r="C125" s="39"/>
      <c r="D125" s="39"/>
      <c r="E125" s="39"/>
      <c r="F125" s="39"/>
      <c r="G125" s="16"/>
    </row>
    <row r="126" spans="2:7" x14ac:dyDescent="0.25">
      <c r="B126" s="14"/>
      <c r="C126" s="39"/>
      <c r="D126" s="39"/>
      <c r="E126" s="39"/>
      <c r="F126" s="39"/>
      <c r="G126" s="16"/>
    </row>
    <row r="127" spans="2:7" x14ac:dyDescent="0.25">
      <c r="B127" s="14"/>
      <c r="C127" s="39"/>
      <c r="D127" s="39"/>
      <c r="E127" s="39"/>
      <c r="F127" s="39"/>
      <c r="G127" s="16"/>
    </row>
    <row r="128" spans="2:7" x14ac:dyDescent="0.25">
      <c r="B128" s="14"/>
      <c r="C128" s="39"/>
      <c r="D128" s="39"/>
      <c r="E128" s="39"/>
      <c r="F128" s="39"/>
      <c r="G128" s="16"/>
    </row>
    <row r="129" spans="2:7" x14ac:dyDescent="0.25">
      <c r="B129" s="14"/>
      <c r="C129" s="39"/>
      <c r="D129" s="39"/>
      <c r="E129" s="39"/>
      <c r="F129" s="39"/>
      <c r="G129" s="16"/>
    </row>
    <row r="130" spans="2:7" x14ac:dyDescent="0.25">
      <c r="B130" s="14"/>
      <c r="C130" s="39"/>
      <c r="D130" s="39"/>
      <c r="E130" s="39"/>
      <c r="F130" s="39"/>
      <c r="G130" s="16"/>
    </row>
    <row r="131" spans="2:7" x14ac:dyDescent="0.25">
      <c r="B131" s="14"/>
      <c r="C131" s="39"/>
      <c r="D131" s="39"/>
      <c r="E131" s="39"/>
      <c r="F131" s="39"/>
      <c r="G131" s="16"/>
    </row>
    <row r="132" spans="2:7" x14ac:dyDescent="0.25">
      <c r="B132" s="14"/>
      <c r="C132" s="39"/>
      <c r="D132" s="39"/>
      <c r="E132" s="39"/>
      <c r="F132" s="39"/>
      <c r="G132" s="16"/>
    </row>
    <row r="133" spans="2:7" x14ac:dyDescent="0.25">
      <c r="B133" s="14"/>
      <c r="C133" s="39"/>
      <c r="D133" s="39"/>
      <c r="E133" s="39"/>
      <c r="F133" s="39"/>
      <c r="G133" s="16"/>
    </row>
    <row r="134" spans="2:7" ht="15.75" thickBot="1" x14ac:dyDescent="0.3">
      <c r="B134" s="18"/>
      <c r="C134" s="19"/>
      <c r="D134" s="19"/>
      <c r="E134" s="19"/>
      <c r="F134" s="19"/>
      <c r="G134" s="20"/>
    </row>
    <row r="139" spans="2:7" ht="15.75" thickBot="1" x14ac:dyDescent="0.3"/>
    <row r="141" spans="2:7" ht="15.75" thickBot="1" x14ac:dyDescent="0.3"/>
    <row r="143" spans="2:7" ht="15.75" thickBot="1" x14ac:dyDescent="0.3"/>
    <row r="1355" ht="15.75" thickBot="1" x14ac:dyDescent="0.3"/>
  </sheetData>
  <mergeCells count="1">
    <mergeCell ref="D60:E60"/>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053"/>
  <sheetViews>
    <sheetView topLeftCell="AO1" zoomScale="145" zoomScaleNormal="145" workbookViewId="0">
      <selection activeCell="AU1" sqref="AU1:AU1048576"/>
    </sheetView>
  </sheetViews>
  <sheetFormatPr defaultRowHeight="15" x14ac:dyDescent="0.25"/>
  <cols>
    <col min="1" max="1" width="20.7109375" bestFit="1" customWidth="1"/>
    <col min="2" max="2" width="20.28515625" bestFit="1" customWidth="1"/>
    <col min="3" max="3" width="11.5703125" customWidth="1"/>
    <col min="4" max="4" width="18.7109375" customWidth="1"/>
    <col min="5" max="5" width="9" customWidth="1"/>
    <col min="6" max="6" width="18.28515625" bestFit="1" customWidth="1"/>
    <col min="7" max="7" width="22.5703125" bestFit="1" customWidth="1"/>
    <col min="8" max="8" width="29.7109375" bestFit="1" customWidth="1"/>
    <col min="9" max="9" width="27.85546875" bestFit="1" customWidth="1"/>
    <col min="10" max="10" width="28" bestFit="1" customWidth="1"/>
    <col min="11" max="11" width="33.28515625" bestFit="1" customWidth="1"/>
    <col min="12" max="12" width="32.85546875" bestFit="1" customWidth="1"/>
    <col min="13" max="13" width="31.85546875" bestFit="1" customWidth="1"/>
    <col min="14" max="14" width="29" bestFit="1" customWidth="1"/>
    <col min="15" max="15" width="35.28515625" bestFit="1" customWidth="1"/>
    <col min="16" max="16" width="32" bestFit="1" customWidth="1"/>
    <col min="17" max="17" width="57.5703125" bestFit="1" customWidth="1"/>
    <col min="18" max="18" width="41.7109375" bestFit="1" customWidth="1"/>
    <col min="19" max="19" width="19.140625" customWidth="1"/>
    <col min="20" max="20" width="11" bestFit="1" customWidth="1"/>
    <col min="21" max="21" width="23.5703125" customWidth="1"/>
    <col min="22" max="22" width="20.7109375" customWidth="1"/>
    <col min="23" max="23" width="19.140625" customWidth="1"/>
    <col min="24" max="24" width="18.85546875" customWidth="1"/>
    <col min="25" max="25" width="11.42578125" customWidth="1"/>
    <col min="26" max="26" width="12.85546875" customWidth="1"/>
    <col min="27" max="28" width="11" bestFit="1" customWidth="1"/>
    <col min="29" max="29" width="10.85546875" customWidth="1"/>
    <col min="30" max="30" width="23.42578125" customWidth="1"/>
    <col min="31" max="31" width="11.42578125" customWidth="1"/>
    <col min="32" max="32" width="16.140625" customWidth="1"/>
    <col min="33" max="33" width="15.140625" customWidth="1"/>
    <col min="34" max="34" width="17.28515625" bestFit="1" customWidth="1"/>
    <col min="35" max="35" width="10.85546875" customWidth="1"/>
    <col min="36" max="36" width="16" customWidth="1"/>
    <col min="37" max="37" width="13.42578125" customWidth="1"/>
    <col min="38" max="38" width="20.85546875" customWidth="1"/>
    <col min="39" max="39" width="19.85546875" customWidth="1"/>
    <col min="40" max="40" width="17.28515625" customWidth="1"/>
    <col min="41" max="41" width="22.85546875" customWidth="1"/>
    <col min="42" max="42" width="19.5703125" customWidth="1"/>
    <col min="43" max="43" width="14.42578125" customWidth="1"/>
    <col min="44" max="44" width="18.140625" customWidth="1"/>
    <col min="45" max="45" width="32" bestFit="1" customWidth="1"/>
    <col min="46" max="46" width="29.85546875" bestFit="1" customWidth="1"/>
    <col min="47" max="47" width="32.28515625" style="30" bestFit="1" customWidth="1"/>
    <col min="48" max="48" width="12.85546875" customWidth="1"/>
  </cols>
  <sheetData>
    <row r="1" spans="1:48" s="4" customFormat="1" ht="21.75" customHeight="1" x14ac:dyDescent="0.25">
      <c r="A1" s="3" t="s">
        <v>185</v>
      </c>
      <c r="B1" s="3" t="s">
        <v>186</v>
      </c>
      <c r="C1" s="3" t="s">
        <v>187</v>
      </c>
      <c r="D1" s="3" t="s">
        <v>188</v>
      </c>
      <c r="E1" s="3" t="s">
        <v>0</v>
      </c>
      <c r="F1" s="3" t="s">
        <v>1</v>
      </c>
      <c r="G1" s="3" t="s">
        <v>189</v>
      </c>
      <c r="H1" s="3" t="s">
        <v>190</v>
      </c>
      <c r="I1" s="3" t="s">
        <v>191</v>
      </c>
      <c r="J1" s="3" t="s">
        <v>192</v>
      </c>
      <c r="K1" s="3" t="s">
        <v>193</v>
      </c>
      <c r="L1" s="3" t="s">
        <v>194</v>
      </c>
      <c r="M1" s="3" t="s">
        <v>195</v>
      </c>
      <c r="N1" s="3" t="s">
        <v>196</v>
      </c>
      <c r="O1" s="3" t="s">
        <v>197</v>
      </c>
      <c r="P1" s="3" t="s">
        <v>198</v>
      </c>
      <c r="Q1" s="3" t="s">
        <v>199</v>
      </c>
      <c r="R1" s="3" t="s">
        <v>200</v>
      </c>
      <c r="S1" s="3" t="s">
        <v>2</v>
      </c>
      <c r="T1" s="3" t="s">
        <v>3</v>
      </c>
      <c r="U1" s="3" t="s">
        <v>4</v>
      </c>
      <c r="V1" s="3" t="s">
        <v>5</v>
      </c>
      <c r="W1" s="3" t="s">
        <v>6</v>
      </c>
      <c r="X1" s="3" t="s">
        <v>7</v>
      </c>
      <c r="Y1" s="3" t="s">
        <v>8</v>
      </c>
      <c r="Z1" s="3" t="s">
        <v>9</v>
      </c>
      <c r="AA1" s="3" t="s">
        <v>10</v>
      </c>
      <c r="AB1" s="3" t="s">
        <v>11</v>
      </c>
      <c r="AC1" s="3" t="s">
        <v>12</v>
      </c>
      <c r="AD1" s="3" t="s">
        <v>13</v>
      </c>
      <c r="AE1" s="3" t="s">
        <v>14</v>
      </c>
      <c r="AF1" s="3" t="s">
        <v>15</v>
      </c>
      <c r="AG1" s="3" t="s">
        <v>16</v>
      </c>
      <c r="AH1" s="3" t="s">
        <v>17</v>
      </c>
      <c r="AI1" s="3" t="s">
        <v>18</v>
      </c>
      <c r="AJ1" s="3" t="s">
        <v>19</v>
      </c>
      <c r="AK1" s="3" t="s">
        <v>20</v>
      </c>
      <c r="AL1" s="3" t="s">
        <v>21</v>
      </c>
      <c r="AM1" s="3" t="s">
        <v>22</v>
      </c>
      <c r="AN1" s="3" t="s">
        <v>23</v>
      </c>
      <c r="AO1" s="3" t="s">
        <v>24</v>
      </c>
      <c r="AP1" s="3" t="s">
        <v>25</v>
      </c>
      <c r="AQ1" s="3" t="s">
        <v>26</v>
      </c>
      <c r="AR1" s="3" t="s">
        <v>27</v>
      </c>
      <c r="AS1" s="3" t="s">
        <v>28</v>
      </c>
      <c r="AT1" s="3" t="s">
        <v>29</v>
      </c>
      <c r="AU1" s="29" t="s">
        <v>30</v>
      </c>
      <c r="AV1" s="3" t="s">
        <v>31</v>
      </c>
    </row>
    <row r="2" spans="1:48" x14ac:dyDescent="0.25">
      <c r="A2" t="s">
        <v>32</v>
      </c>
      <c r="B2" t="s">
        <v>93</v>
      </c>
      <c r="C2" t="s">
        <v>164</v>
      </c>
      <c r="D2" t="s">
        <v>169</v>
      </c>
      <c r="E2" t="s">
        <v>182</v>
      </c>
      <c r="F2" s="1">
        <v>43093</v>
      </c>
      <c r="G2">
        <v>0.14000000000000001</v>
      </c>
      <c r="H2">
        <v>15</v>
      </c>
      <c r="K2">
        <v>15</v>
      </c>
      <c r="O2">
        <v>0</v>
      </c>
      <c r="T2">
        <v>0.14000000000000001</v>
      </c>
      <c r="U2">
        <v>0.01</v>
      </c>
      <c r="Y2">
        <v>1</v>
      </c>
      <c r="Z2">
        <v>15</v>
      </c>
      <c r="AA2">
        <v>0.14000000000000001</v>
      </c>
      <c r="AB2">
        <v>0.14000000000000001</v>
      </c>
      <c r="AH2">
        <v>15</v>
      </c>
      <c r="AI2">
        <v>0</v>
      </c>
      <c r="AK2">
        <v>0</v>
      </c>
      <c r="AL2">
        <v>15</v>
      </c>
      <c r="AO2">
        <v>0</v>
      </c>
      <c r="AV2" t="s">
        <v>184</v>
      </c>
    </row>
    <row r="3" spans="1:48" x14ac:dyDescent="0.25">
      <c r="A3" t="s">
        <v>33</v>
      </c>
      <c r="B3" t="s">
        <v>94</v>
      </c>
      <c r="C3" t="s">
        <v>165</v>
      </c>
      <c r="D3" t="s">
        <v>169</v>
      </c>
      <c r="E3" t="s">
        <v>182</v>
      </c>
      <c r="F3" s="1">
        <v>43093</v>
      </c>
      <c r="G3">
        <v>0.77</v>
      </c>
      <c r="H3">
        <v>285</v>
      </c>
      <c r="K3">
        <v>108</v>
      </c>
      <c r="O3">
        <v>0</v>
      </c>
      <c r="T3">
        <v>0.77</v>
      </c>
      <c r="U3">
        <v>0.01</v>
      </c>
      <c r="Y3">
        <v>2.6388889999999998</v>
      </c>
      <c r="Z3">
        <v>285</v>
      </c>
      <c r="AA3">
        <v>0.77</v>
      </c>
      <c r="AB3">
        <v>0.77</v>
      </c>
      <c r="AH3">
        <v>108</v>
      </c>
      <c r="AI3">
        <v>1</v>
      </c>
      <c r="AK3">
        <v>-1</v>
      </c>
      <c r="AL3">
        <v>108</v>
      </c>
      <c r="AO3">
        <v>0</v>
      </c>
      <c r="AV3" t="s">
        <v>184</v>
      </c>
    </row>
    <row r="4" spans="1:48" x14ac:dyDescent="0.25">
      <c r="A4" t="s">
        <v>32</v>
      </c>
      <c r="B4" t="s">
        <v>95</v>
      </c>
      <c r="C4" t="s">
        <v>164</v>
      </c>
      <c r="D4" t="s">
        <v>169</v>
      </c>
      <c r="E4" t="s">
        <v>182</v>
      </c>
      <c r="F4" s="1">
        <v>43093</v>
      </c>
      <c r="G4">
        <v>0.2</v>
      </c>
      <c r="H4">
        <v>11</v>
      </c>
      <c r="K4">
        <v>11</v>
      </c>
      <c r="O4">
        <v>0</v>
      </c>
      <c r="T4">
        <v>0.2</v>
      </c>
      <c r="U4">
        <v>0.02</v>
      </c>
      <c r="Y4">
        <v>1</v>
      </c>
      <c r="Z4">
        <v>11</v>
      </c>
      <c r="AA4">
        <v>0.2</v>
      </c>
      <c r="AB4">
        <v>0.2</v>
      </c>
      <c r="AH4">
        <v>11</v>
      </c>
      <c r="AI4">
        <v>0</v>
      </c>
      <c r="AK4">
        <v>0</v>
      </c>
      <c r="AL4">
        <v>11</v>
      </c>
      <c r="AO4">
        <v>0</v>
      </c>
      <c r="AV4" t="s">
        <v>184</v>
      </c>
    </row>
    <row r="5" spans="1:48" x14ac:dyDescent="0.25">
      <c r="A5" t="s">
        <v>32</v>
      </c>
      <c r="B5" t="s">
        <v>95</v>
      </c>
      <c r="C5" t="s">
        <v>165</v>
      </c>
      <c r="D5" t="s">
        <v>169</v>
      </c>
      <c r="E5" t="s">
        <v>182</v>
      </c>
      <c r="F5" s="1">
        <v>43093</v>
      </c>
      <c r="G5">
        <v>0.96</v>
      </c>
      <c r="H5">
        <v>54</v>
      </c>
      <c r="K5">
        <v>52</v>
      </c>
      <c r="O5">
        <v>0</v>
      </c>
      <c r="T5">
        <v>0.96</v>
      </c>
      <c r="U5">
        <v>0.02</v>
      </c>
      <c r="Y5">
        <v>1.038462</v>
      </c>
      <c r="Z5">
        <v>54</v>
      </c>
      <c r="AA5">
        <v>0.96</v>
      </c>
      <c r="AB5">
        <v>0.96</v>
      </c>
      <c r="AH5">
        <v>52</v>
      </c>
      <c r="AI5">
        <v>1</v>
      </c>
      <c r="AK5">
        <v>-1</v>
      </c>
      <c r="AL5">
        <v>52</v>
      </c>
      <c r="AO5">
        <v>0</v>
      </c>
      <c r="AV5" t="s">
        <v>184</v>
      </c>
    </row>
    <row r="6" spans="1:48" x14ac:dyDescent="0.25">
      <c r="A6" t="s">
        <v>32</v>
      </c>
      <c r="B6" t="s">
        <v>95</v>
      </c>
      <c r="C6" t="s">
        <v>166</v>
      </c>
      <c r="D6" t="s">
        <v>169</v>
      </c>
      <c r="E6" t="s">
        <v>182</v>
      </c>
      <c r="F6" s="1">
        <v>43093</v>
      </c>
      <c r="G6">
        <v>6.89</v>
      </c>
      <c r="H6">
        <v>544</v>
      </c>
      <c r="I6">
        <v>1</v>
      </c>
      <c r="K6">
        <v>510</v>
      </c>
      <c r="O6">
        <v>0</v>
      </c>
      <c r="P6">
        <v>0</v>
      </c>
      <c r="T6">
        <v>6.89</v>
      </c>
      <c r="U6">
        <v>0.01</v>
      </c>
      <c r="W6">
        <v>6.89</v>
      </c>
      <c r="Y6">
        <v>1.066667</v>
      </c>
      <c r="Z6">
        <v>544</v>
      </c>
      <c r="AA6">
        <v>6.89</v>
      </c>
      <c r="AB6">
        <v>6.89</v>
      </c>
      <c r="AC6">
        <v>1</v>
      </c>
      <c r="AD6">
        <v>0</v>
      </c>
      <c r="AH6">
        <v>510</v>
      </c>
      <c r="AI6">
        <v>7</v>
      </c>
      <c r="AJ6">
        <v>1</v>
      </c>
      <c r="AK6">
        <v>-7</v>
      </c>
      <c r="AL6">
        <v>510</v>
      </c>
      <c r="AO6">
        <v>0</v>
      </c>
      <c r="AP6">
        <v>0</v>
      </c>
      <c r="AQ6">
        <v>0</v>
      </c>
      <c r="AS6">
        <v>0.18382352941176469</v>
      </c>
      <c r="AV6" t="s">
        <v>184</v>
      </c>
    </row>
    <row r="7" spans="1:48" x14ac:dyDescent="0.25">
      <c r="A7" t="s">
        <v>32</v>
      </c>
      <c r="B7" t="s">
        <v>95</v>
      </c>
      <c r="C7" t="s">
        <v>167</v>
      </c>
      <c r="D7" t="s">
        <v>169</v>
      </c>
      <c r="E7" t="s">
        <v>182</v>
      </c>
      <c r="F7" s="1">
        <v>43093</v>
      </c>
      <c r="G7">
        <v>0.81</v>
      </c>
      <c r="H7">
        <v>70</v>
      </c>
      <c r="K7">
        <v>65</v>
      </c>
      <c r="O7">
        <v>0</v>
      </c>
      <c r="T7">
        <v>0.81</v>
      </c>
      <c r="U7">
        <v>0.01</v>
      </c>
      <c r="Y7">
        <v>1.0769230000000001</v>
      </c>
      <c r="Z7">
        <v>70</v>
      </c>
      <c r="AA7">
        <v>0.81</v>
      </c>
      <c r="AB7">
        <v>0.81</v>
      </c>
      <c r="AH7">
        <v>65</v>
      </c>
      <c r="AI7">
        <v>1</v>
      </c>
      <c r="AK7">
        <v>-1</v>
      </c>
      <c r="AL7">
        <v>65</v>
      </c>
      <c r="AO7">
        <v>0</v>
      </c>
      <c r="AV7" t="s">
        <v>184</v>
      </c>
    </row>
    <row r="8" spans="1:48" x14ac:dyDescent="0.25">
      <c r="A8" t="s">
        <v>34</v>
      </c>
      <c r="B8" t="s">
        <v>96</v>
      </c>
      <c r="C8" t="s">
        <v>164</v>
      </c>
      <c r="D8" t="s">
        <v>169</v>
      </c>
      <c r="E8" t="s">
        <v>182</v>
      </c>
      <c r="F8" s="1">
        <v>43093</v>
      </c>
      <c r="G8">
        <v>0.03</v>
      </c>
      <c r="H8">
        <v>8</v>
      </c>
      <c r="K8">
        <v>8</v>
      </c>
      <c r="O8">
        <v>0</v>
      </c>
      <c r="T8">
        <v>0.03</v>
      </c>
      <c r="U8">
        <v>0</v>
      </c>
      <c r="Y8">
        <v>1</v>
      </c>
      <c r="Z8">
        <v>8</v>
      </c>
      <c r="AA8">
        <v>0.03</v>
      </c>
      <c r="AB8">
        <v>0.03</v>
      </c>
      <c r="AH8">
        <v>8</v>
      </c>
      <c r="AI8">
        <v>0</v>
      </c>
      <c r="AK8">
        <v>0</v>
      </c>
      <c r="AL8">
        <v>8</v>
      </c>
      <c r="AO8">
        <v>0</v>
      </c>
      <c r="AV8" t="s">
        <v>184</v>
      </c>
    </row>
    <row r="9" spans="1:48" x14ac:dyDescent="0.25">
      <c r="A9" t="s">
        <v>34</v>
      </c>
      <c r="B9" t="s">
        <v>96</v>
      </c>
      <c r="C9" t="s">
        <v>165</v>
      </c>
      <c r="D9" t="s">
        <v>169</v>
      </c>
      <c r="E9" t="s">
        <v>182</v>
      </c>
      <c r="F9" s="1">
        <v>43093</v>
      </c>
      <c r="G9">
        <v>0.39</v>
      </c>
      <c r="H9">
        <v>51</v>
      </c>
      <c r="K9">
        <v>51</v>
      </c>
      <c r="O9">
        <v>0</v>
      </c>
      <c r="T9">
        <v>0.39</v>
      </c>
      <c r="U9">
        <v>0.01</v>
      </c>
      <c r="Y9">
        <v>1</v>
      </c>
      <c r="Z9">
        <v>51</v>
      </c>
      <c r="AA9">
        <v>0.39</v>
      </c>
      <c r="AB9">
        <v>0.39</v>
      </c>
      <c r="AH9">
        <v>51</v>
      </c>
      <c r="AI9">
        <v>0</v>
      </c>
      <c r="AK9">
        <v>0</v>
      </c>
      <c r="AL9">
        <v>51</v>
      </c>
      <c r="AO9">
        <v>0</v>
      </c>
      <c r="AV9" t="s">
        <v>184</v>
      </c>
    </row>
    <row r="10" spans="1:48" x14ac:dyDescent="0.25">
      <c r="A10" t="s">
        <v>33</v>
      </c>
      <c r="B10" t="s">
        <v>97</v>
      </c>
      <c r="C10" t="s">
        <v>165</v>
      </c>
      <c r="D10" t="s">
        <v>169</v>
      </c>
      <c r="E10" t="s">
        <v>182</v>
      </c>
      <c r="F10" s="1">
        <v>43093</v>
      </c>
      <c r="G10">
        <v>0.35</v>
      </c>
      <c r="H10">
        <v>21</v>
      </c>
      <c r="K10">
        <v>21</v>
      </c>
      <c r="O10">
        <v>0</v>
      </c>
      <c r="T10">
        <v>0.35</v>
      </c>
      <c r="U10">
        <v>0.02</v>
      </c>
      <c r="Y10">
        <v>1</v>
      </c>
      <c r="Z10">
        <v>21</v>
      </c>
      <c r="AA10">
        <v>0.35</v>
      </c>
      <c r="AB10">
        <v>0.35</v>
      </c>
      <c r="AH10">
        <v>21</v>
      </c>
      <c r="AI10">
        <v>0</v>
      </c>
      <c r="AK10">
        <v>0</v>
      </c>
      <c r="AL10">
        <v>21</v>
      </c>
      <c r="AO10">
        <v>0</v>
      </c>
      <c r="AV10" t="s">
        <v>184</v>
      </c>
    </row>
    <row r="11" spans="1:48" x14ac:dyDescent="0.25">
      <c r="A11" t="s">
        <v>33</v>
      </c>
      <c r="B11" t="s">
        <v>94</v>
      </c>
      <c r="C11" t="s">
        <v>164</v>
      </c>
      <c r="D11" t="s">
        <v>169</v>
      </c>
      <c r="E11" t="s">
        <v>182</v>
      </c>
      <c r="F11" s="1">
        <v>43093</v>
      </c>
      <c r="G11">
        <v>0.77</v>
      </c>
      <c r="H11">
        <v>155</v>
      </c>
      <c r="K11">
        <v>52</v>
      </c>
      <c r="O11">
        <v>0</v>
      </c>
      <c r="T11">
        <v>0.77</v>
      </c>
      <c r="U11">
        <v>0.01</v>
      </c>
      <c r="Y11">
        <v>2.980769</v>
      </c>
      <c r="Z11">
        <v>155</v>
      </c>
      <c r="AA11">
        <v>0.77</v>
      </c>
      <c r="AB11">
        <v>0.77</v>
      </c>
      <c r="AH11">
        <v>52</v>
      </c>
      <c r="AI11">
        <v>1</v>
      </c>
      <c r="AK11">
        <v>-1</v>
      </c>
      <c r="AL11">
        <v>52</v>
      </c>
      <c r="AO11">
        <v>0</v>
      </c>
      <c r="AV11" t="s">
        <v>184</v>
      </c>
    </row>
    <row r="12" spans="1:48" x14ac:dyDescent="0.25">
      <c r="A12" t="s">
        <v>32</v>
      </c>
      <c r="B12" t="s">
        <v>98</v>
      </c>
      <c r="C12" t="s">
        <v>166</v>
      </c>
      <c r="D12" t="s">
        <v>169</v>
      </c>
      <c r="E12" t="s">
        <v>182</v>
      </c>
      <c r="F12" s="1">
        <v>43093</v>
      </c>
      <c r="G12">
        <v>0.28999999999999998</v>
      </c>
      <c r="H12">
        <v>14</v>
      </c>
      <c r="K12">
        <v>14</v>
      </c>
      <c r="O12">
        <v>0</v>
      </c>
      <c r="T12">
        <v>0.28999999999999998</v>
      </c>
      <c r="U12">
        <v>0.02</v>
      </c>
      <c r="Y12">
        <v>1</v>
      </c>
      <c r="Z12">
        <v>14</v>
      </c>
      <c r="AA12">
        <v>0.28999999999999998</v>
      </c>
      <c r="AB12">
        <v>0.28999999999999998</v>
      </c>
      <c r="AH12">
        <v>14</v>
      </c>
      <c r="AI12">
        <v>0</v>
      </c>
      <c r="AK12">
        <v>0</v>
      </c>
      <c r="AL12">
        <v>14</v>
      </c>
      <c r="AO12">
        <v>0</v>
      </c>
      <c r="AV12" t="s">
        <v>184</v>
      </c>
    </row>
    <row r="13" spans="1:48" x14ac:dyDescent="0.25">
      <c r="A13" t="s">
        <v>32</v>
      </c>
      <c r="B13" t="s">
        <v>98</v>
      </c>
      <c r="C13" t="s">
        <v>167</v>
      </c>
      <c r="D13" t="s">
        <v>169</v>
      </c>
      <c r="E13" t="s">
        <v>182</v>
      </c>
      <c r="F13" s="1">
        <v>43093</v>
      </c>
      <c r="G13">
        <v>0.02</v>
      </c>
      <c r="H13">
        <v>3</v>
      </c>
      <c r="J13">
        <v>1</v>
      </c>
      <c r="K13">
        <v>2</v>
      </c>
      <c r="O13">
        <v>1</v>
      </c>
      <c r="T13">
        <v>0.02</v>
      </c>
      <c r="U13">
        <v>0.01</v>
      </c>
      <c r="V13">
        <v>0.02</v>
      </c>
      <c r="Y13">
        <v>1.5</v>
      </c>
      <c r="Z13">
        <v>3</v>
      </c>
      <c r="AA13">
        <v>0.02</v>
      </c>
      <c r="AB13">
        <v>0.02</v>
      </c>
      <c r="AE13">
        <v>1</v>
      </c>
      <c r="AH13">
        <v>2</v>
      </c>
      <c r="AI13">
        <v>0</v>
      </c>
      <c r="AK13">
        <v>0</v>
      </c>
      <c r="AL13">
        <v>2</v>
      </c>
      <c r="AO13">
        <v>1</v>
      </c>
      <c r="AV13" t="s">
        <v>184</v>
      </c>
    </row>
    <row r="14" spans="1:48" x14ac:dyDescent="0.25">
      <c r="A14" t="s">
        <v>33</v>
      </c>
      <c r="B14" t="s">
        <v>94</v>
      </c>
      <c r="C14" t="s">
        <v>167</v>
      </c>
      <c r="D14" t="s">
        <v>169</v>
      </c>
      <c r="E14" t="s">
        <v>182</v>
      </c>
      <c r="F14" s="1">
        <v>43093</v>
      </c>
      <c r="G14">
        <v>0.34</v>
      </c>
      <c r="H14">
        <v>177</v>
      </c>
      <c r="K14">
        <v>72</v>
      </c>
      <c r="O14">
        <v>0</v>
      </c>
      <c r="T14">
        <v>0.34</v>
      </c>
      <c r="U14">
        <v>0</v>
      </c>
      <c r="Y14">
        <v>2.4583330000000001</v>
      </c>
      <c r="Z14">
        <v>177</v>
      </c>
      <c r="AA14">
        <v>0.34</v>
      </c>
      <c r="AB14">
        <v>0.34</v>
      </c>
      <c r="AH14">
        <v>72</v>
      </c>
      <c r="AI14">
        <v>0</v>
      </c>
      <c r="AK14">
        <v>0</v>
      </c>
      <c r="AL14">
        <v>72</v>
      </c>
      <c r="AO14">
        <v>0</v>
      </c>
      <c r="AV14" t="s">
        <v>184</v>
      </c>
    </row>
    <row r="15" spans="1:48" x14ac:dyDescent="0.25">
      <c r="A15" t="s">
        <v>33</v>
      </c>
      <c r="B15" t="s">
        <v>94</v>
      </c>
      <c r="C15" t="s">
        <v>166</v>
      </c>
      <c r="D15" t="s">
        <v>169</v>
      </c>
      <c r="E15" t="s">
        <v>182</v>
      </c>
      <c r="F15" s="1">
        <v>43093</v>
      </c>
      <c r="G15">
        <v>3.59</v>
      </c>
      <c r="H15">
        <v>1770</v>
      </c>
      <c r="I15">
        <v>3</v>
      </c>
      <c r="K15">
        <v>776</v>
      </c>
      <c r="O15">
        <v>0</v>
      </c>
      <c r="P15">
        <v>0</v>
      </c>
      <c r="T15">
        <v>3.59</v>
      </c>
      <c r="U15">
        <v>0</v>
      </c>
      <c r="W15">
        <v>1.2</v>
      </c>
      <c r="Y15">
        <v>2.2809279999999998</v>
      </c>
      <c r="Z15">
        <v>1770</v>
      </c>
      <c r="AA15">
        <v>3.59</v>
      </c>
      <c r="AB15">
        <v>3.59</v>
      </c>
      <c r="AC15">
        <v>3</v>
      </c>
      <c r="AD15">
        <v>0</v>
      </c>
      <c r="AH15">
        <v>776</v>
      </c>
      <c r="AI15">
        <v>4</v>
      </c>
      <c r="AJ15">
        <v>3</v>
      </c>
      <c r="AK15">
        <v>-4</v>
      </c>
      <c r="AL15">
        <v>776</v>
      </c>
      <c r="AO15">
        <v>0</v>
      </c>
      <c r="AP15">
        <v>0</v>
      </c>
      <c r="AQ15">
        <v>0</v>
      </c>
      <c r="AS15">
        <v>0.16949152542372881</v>
      </c>
      <c r="AV15" t="s">
        <v>184</v>
      </c>
    </row>
    <row r="16" spans="1:48" x14ac:dyDescent="0.25">
      <c r="A16" t="s">
        <v>33</v>
      </c>
      <c r="B16" t="s">
        <v>97</v>
      </c>
      <c r="C16" t="s">
        <v>164</v>
      </c>
      <c r="D16" t="s">
        <v>169</v>
      </c>
      <c r="E16" t="s">
        <v>182</v>
      </c>
      <c r="F16" s="1">
        <v>43093</v>
      </c>
      <c r="G16">
        <v>0.27</v>
      </c>
      <c r="H16">
        <v>16</v>
      </c>
      <c r="K16">
        <v>16</v>
      </c>
      <c r="O16">
        <v>0</v>
      </c>
      <c r="T16">
        <v>0.27</v>
      </c>
      <c r="U16">
        <v>0.02</v>
      </c>
      <c r="Y16">
        <v>1</v>
      </c>
      <c r="Z16">
        <v>16</v>
      </c>
      <c r="AA16">
        <v>0.27</v>
      </c>
      <c r="AB16">
        <v>0.27</v>
      </c>
      <c r="AH16">
        <v>16</v>
      </c>
      <c r="AI16">
        <v>0</v>
      </c>
      <c r="AK16">
        <v>0</v>
      </c>
      <c r="AL16">
        <v>16</v>
      </c>
      <c r="AO16">
        <v>0</v>
      </c>
      <c r="AV16" t="s">
        <v>184</v>
      </c>
    </row>
    <row r="17" spans="1:48" x14ac:dyDescent="0.25">
      <c r="A17" t="s">
        <v>35</v>
      </c>
      <c r="B17" t="s">
        <v>93</v>
      </c>
      <c r="C17" t="s">
        <v>164</v>
      </c>
      <c r="D17" t="s">
        <v>169</v>
      </c>
      <c r="E17" t="s">
        <v>182</v>
      </c>
      <c r="F17" s="1">
        <v>43093</v>
      </c>
      <c r="G17">
        <v>0.14000000000000001</v>
      </c>
      <c r="H17">
        <v>8</v>
      </c>
      <c r="K17">
        <v>8</v>
      </c>
      <c r="O17">
        <v>0</v>
      </c>
      <c r="T17">
        <v>0.14000000000000001</v>
      </c>
      <c r="U17">
        <v>0.02</v>
      </c>
      <c r="Y17">
        <v>1</v>
      </c>
      <c r="Z17">
        <v>8</v>
      </c>
      <c r="AA17">
        <v>0.14000000000000001</v>
      </c>
      <c r="AB17">
        <v>0.14000000000000001</v>
      </c>
      <c r="AH17">
        <v>8</v>
      </c>
      <c r="AI17">
        <v>0</v>
      </c>
      <c r="AK17">
        <v>0</v>
      </c>
      <c r="AL17">
        <v>8</v>
      </c>
      <c r="AO17">
        <v>0</v>
      </c>
      <c r="AV17" t="s">
        <v>184</v>
      </c>
    </row>
    <row r="18" spans="1:48" x14ac:dyDescent="0.25">
      <c r="A18" t="s">
        <v>34</v>
      </c>
      <c r="B18" t="s">
        <v>95</v>
      </c>
      <c r="C18" t="s">
        <v>164</v>
      </c>
      <c r="D18" t="s">
        <v>169</v>
      </c>
      <c r="E18" t="s">
        <v>182</v>
      </c>
      <c r="F18" s="1">
        <v>43093</v>
      </c>
      <c r="G18">
        <v>0.83896000000000004</v>
      </c>
      <c r="H18">
        <v>42</v>
      </c>
      <c r="K18">
        <v>41</v>
      </c>
      <c r="O18">
        <v>0</v>
      </c>
      <c r="T18">
        <v>0.83896000000000004</v>
      </c>
      <c r="U18">
        <v>0.02</v>
      </c>
      <c r="Y18">
        <v>1.0243899999999999</v>
      </c>
      <c r="Z18">
        <v>42</v>
      </c>
      <c r="AA18">
        <v>0.83896000000000004</v>
      </c>
      <c r="AB18">
        <v>0.83896000000000004</v>
      </c>
      <c r="AH18">
        <v>41</v>
      </c>
      <c r="AI18">
        <v>1</v>
      </c>
      <c r="AK18">
        <v>-1</v>
      </c>
      <c r="AL18">
        <v>41</v>
      </c>
      <c r="AO18">
        <v>0</v>
      </c>
      <c r="AV18" t="s">
        <v>184</v>
      </c>
    </row>
    <row r="19" spans="1:48" x14ac:dyDescent="0.25">
      <c r="A19" t="s">
        <v>32</v>
      </c>
      <c r="B19" t="s">
        <v>99</v>
      </c>
      <c r="C19" t="s">
        <v>164</v>
      </c>
      <c r="D19" t="s">
        <v>169</v>
      </c>
      <c r="E19" t="s">
        <v>182</v>
      </c>
      <c r="F19" s="1">
        <v>43093</v>
      </c>
      <c r="G19">
        <v>0.18</v>
      </c>
      <c r="H19">
        <v>13</v>
      </c>
      <c r="K19">
        <v>13</v>
      </c>
      <c r="O19">
        <v>0</v>
      </c>
      <c r="T19">
        <v>0.18</v>
      </c>
      <c r="U19">
        <v>0.01</v>
      </c>
      <c r="Y19">
        <v>1</v>
      </c>
      <c r="Z19">
        <v>13</v>
      </c>
      <c r="AA19">
        <v>0.18</v>
      </c>
      <c r="AB19">
        <v>0.18</v>
      </c>
      <c r="AH19">
        <v>13</v>
      </c>
      <c r="AI19">
        <v>0</v>
      </c>
      <c r="AK19">
        <v>0</v>
      </c>
      <c r="AL19">
        <v>13</v>
      </c>
      <c r="AO19">
        <v>0</v>
      </c>
      <c r="AV19" t="s">
        <v>184</v>
      </c>
    </row>
    <row r="20" spans="1:48" x14ac:dyDescent="0.25">
      <c r="A20" t="s">
        <v>33</v>
      </c>
      <c r="B20" t="s">
        <v>100</v>
      </c>
      <c r="C20" t="s">
        <v>164</v>
      </c>
      <c r="D20" t="s">
        <v>169</v>
      </c>
      <c r="E20" t="s">
        <v>182</v>
      </c>
      <c r="F20" s="1">
        <v>43093</v>
      </c>
      <c r="G20">
        <v>0.03</v>
      </c>
      <c r="H20">
        <v>3</v>
      </c>
      <c r="K20">
        <v>3</v>
      </c>
      <c r="O20">
        <v>0</v>
      </c>
      <c r="T20">
        <v>0.03</v>
      </c>
      <c r="U20">
        <v>0.01</v>
      </c>
      <c r="Y20">
        <v>1</v>
      </c>
      <c r="Z20">
        <v>3</v>
      </c>
      <c r="AA20">
        <v>0.03</v>
      </c>
      <c r="AB20">
        <v>0.03</v>
      </c>
      <c r="AH20">
        <v>3</v>
      </c>
      <c r="AI20">
        <v>0</v>
      </c>
      <c r="AK20">
        <v>0</v>
      </c>
      <c r="AL20">
        <v>3</v>
      </c>
      <c r="AO20">
        <v>0</v>
      </c>
      <c r="AV20" t="s">
        <v>184</v>
      </c>
    </row>
    <row r="21" spans="1:48" x14ac:dyDescent="0.25">
      <c r="A21" t="s">
        <v>32</v>
      </c>
      <c r="B21" t="s">
        <v>93</v>
      </c>
      <c r="C21" t="s">
        <v>166</v>
      </c>
      <c r="D21" t="s">
        <v>169</v>
      </c>
      <c r="E21" t="s">
        <v>182</v>
      </c>
      <c r="F21" s="1">
        <v>43093</v>
      </c>
      <c r="G21">
        <v>0.98</v>
      </c>
      <c r="H21">
        <v>142</v>
      </c>
      <c r="K21">
        <v>134</v>
      </c>
      <c r="O21">
        <v>0</v>
      </c>
      <c r="T21">
        <v>0.98</v>
      </c>
      <c r="U21">
        <v>0.01</v>
      </c>
      <c r="Y21">
        <v>1.059701</v>
      </c>
      <c r="Z21">
        <v>142</v>
      </c>
      <c r="AA21">
        <v>0.98</v>
      </c>
      <c r="AB21">
        <v>0.98</v>
      </c>
      <c r="AH21">
        <v>134</v>
      </c>
      <c r="AI21">
        <v>1</v>
      </c>
      <c r="AK21">
        <v>-1</v>
      </c>
      <c r="AL21">
        <v>134</v>
      </c>
      <c r="AO21">
        <v>0</v>
      </c>
      <c r="AV21" t="s">
        <v>184</v>
      </c>
    </row>
    <row r="22" spans="1:48" x14ac:dyDescent="0.25">
      <c r="A22" t="s">
        <v>36</v>
      </c>
      <c r="B22" t="s">
        <v>101</v>
      </c>
      <c r="C22" t="s">
        <v>167</v>
      </c>
      <c r="D22" t="s">
        <v>169</v>
      </c>
      <c r="E22" t="s">
        <v>182</v>
      </c>
      <c r="F22" s="1">
        <v>43093</v>
      </c>
      <c r="G22">
        <v>0.01</v>
      </c>
      <c r="H22">
        <v>1</v>
      </c>
      <c r="K22">
        <v>1</v>
      </c>
      <c r="O22">
        <v>0</v>
      </c>
      <c r="T22">
        <v>0.01</v>
      </c>
      <c r="U22">
        <v>0.01</v>
      </c>
      <c r="Y22">
        <v>1</v>
      </c>
      <c r="Z22">
        <v>1</v>
      </c>
      <c r="AA22">
        <v>0.01</v>
      </c>
      <c r="AB22">
        <v>0.01</v>
      </c>
      <c r="AH22">
        <v>1</v>
      </c>
      <c r="AI22">
        <v>0</v>
      </c>
      <c r="AK22">
        <v>0</v>
      </c>
      <c r="AL22">
        <v>1</v>
      </c>
      <c r="AO22">
        <v>0</v>
      </c>
      <c r="AV22" t="s">
        <v>184</v>
      </c>
    </row>
    <row r="23" spans="1:48" x14ac:dyDescent="0.25">
      <c r="A23" t="s">
        <v>36</v>
      </c>
      <c r="B23" t="s">
        <v>101</v>
      </c>
      <c r="C23" t="s">
        <v>166</v>
      </c>
      <c r="D23" t="s">
        <v>169</v>
      </c>
      <c r="E23" t="s">
        <v>182</v>
      </c>
      <c r="F23" s="1">
        <v>43093</v>
      </c>
      <c r="G23">
        <v>0.03</v>
      </c>
      <c r="H23">
        <v>9</v>
      </c>
      <c r="K23">
        <v>9</v>
      </c>
      <c r="O23">
        <v>0</v>
      </c>
      <c r="T23">
        <v>0.03</v>
      </c>
      <c r="U23">
        <v>0</v>
      </c>
      <c r="Y23">
        <v>1</v>
      </c>
      <c r="Z23">
        <v>9</v>
      </c>
      <c r="AA23">
        <v>0.03</v>
      </c>
      <c r="AB23">
        <v>0.03</v>
      </c>
      <c r="AH23">
        <v>9</v>
      </c>
      <c r="AI23">
        <v>0</v>
      </c>
      <c r="AK23">
        <v>0</v>
      </c>
      <c r="AL23">
        <v>9</v>
      </c>
      <c r="AO23">
        <v>0</v>
      </c>
      <c r="AV23" t="s">
        <v>184</v>
      </c>
    </row>
    <row r="24" spans="1:48" x14ac:dyDescent="0.25">
      <c r="A24" t="s">
        <v>36</v>
      </c>
      <c r="B24" t="s">
        <v>101</v>
      </c>
      <c r="C24" t="s">
        <v>165</v>
      </c>
      <c r="D24" t="s">
        <v>169</v>
      </c>
      <c r="E24" t="s">
        <v>182</v>
      </c>
      <c r="F24" s="1">
        <v>43093</v>
      </c>
      <c r="G24">
        <v>0.01</v>
      </c>
      <c r="H24">
        <v>3</v>
      </c>
      <c r="K24">
        <v>3</v>
      </c>
      <c r="O24">
        <v>0</v>
      </c>
      <c r="T24">
        <v>0.01</v>
      </c>
      <c r="U24">
        <v>0</v>
      </c>
      <c r="Y24">
        <v>1</v>
      </c>
      <c r="Z24">
        <v>3</v>
      </c>
      <c r="AA24">
        <v>0.01</v>
      </c>
      <c r="AB24">
        <v>0.01</v>
      </c>
      <c r="AH24">
        <v>3</v>
      </c>
      <c r="AI24">
        <v>0</v>
      </c>
      <c r="AK24">
        <v>0</v>
      </c>
      <c r="AL24">
        <v>3</v>
      </c>
      <c r="AO24">
        <v>0</v>
      </c>
      <c r="AV24" t="s">
        <v>184</v>
      </c>
    </row>
    <row r="25" spans="1:48" x14ac:dyDescent="0.25">
      <c r="A25" t="s">
        <v>32</v>
      </c>
      <c r="B25" t="s">
        <v>93</v>
      </c>
      <c r="C25" t="s">
        <v>165</v>
      </c>
      <c r="D25" t="s">
        <v>169</v>
      </c>
      <c r="E25" t="s">
        <v>182</v>
      </c>
      <c r="F25" s="1">
        <v>43093</v>
      </c>
      <c r="G25">
        <v>0.35</v>
      </c>
      <c r="H25">
        <v>39</v>
      </c>
      <c r="K25">
        <v>39</v>
      </c>
      <c r="M25">
        <v>1</v>
      </c>
      <c r="O25">
        <v>1</v>
      </c>
      <c r="T25">
        <v>0.35</v>
      </c>
      <c r="U25">
        <v>0.01</v>
      </c>
      <c r="V25">
        <v>0.35</v>
      </c>
      <c r="Y25">
        <v>1</v>
      </c>
      <c r="Z25">
        <v>39</v>
      </c>
      <c r="AA25">
        <v>0.35</v>
      </c>
      <c r="AB25">
        <v>0.35</v>
      </c>
      <c r="AG25">
        <v>1</v>
      </c>
      <c r="AH25">
        <v>39</v>
      </c>
      <c r="AI25">
        <v>0</v>
      </c>
      <c r="AK25">
        <v>0</v>
      </c>
      <c r="AL25">
        <v>39</v>
      </c>
      <c r="AM25">
        <v>1</v>
      </c>
      <c r="AO25">
        <v>1</v>
      </c>
      <c r="AV25" t="s">
        <v>184</v>
      </c>
    </row>
    <row r="26" spans="1:48" x14ac:dyDescent="0.25">
      <c r="A26" t="s">
        <v>36</v>
      </c>
      <c r="B26" t="s">
        <v>101</v>
      </c>
      <c r="C26" t="s">
        <v>164</v>
      </c>
      <c r="D26" t="s">
        <v>169</v>
      </c>
      <c r="E26" t="s">
        <v>182</v>
      </c>
      <c r="F26" s="1">
        <v>43093</v>
      </c>
      <c r="G26">
        <v>0</v>
      </c>
      <c r="H26">
        <v>1</v>
      </c>
      <c r="K26">
        <v>1</v>
      </c>
      <c r="O26">
        <v>0</v>
      </c>
      <c r="T26">
        <v>0</v>
      </c>
      <c r="U26">
        <v>0</v>
      </c>
      <c r="Y26">
        <v>1</v>
      </c>
      <c r="Z26">
        <v>1</v>
      </c>
      <c r="AA26">
        <v>0</v>
      </c>
      <c r="AB26">
        <v>0</v>
      </c>
      <c r="AH26">
        <v>1</v>
      </c>
      <c r="AI26">
        <v>0</v>
      </c>
      <c r="AK26">
        <v>0</v>
      </c>
      <c r="AL26">
        <v>1</v>
      </c>
      <c r="AO26">
        <v>0</v>
      </c>
      <c r="AV26" t="s">
        <v>184</v>
      </c>
    </row>
    <row r="27" spans="1:48" x14ac:dyDescent="0.25">
      <c r="A27" t="s">
        <v>37</v>
      </c>
      <c r="B27" t="s">
        <v>97</v>
      </c>
      <c r="C27" t="s">
        <v>164</v>
      </c>
      <c r="D27" t="s">
        <v>169</v>
      </c>
      <c r="E27" t="s">
        <v>182</v>
      </c>
      <c r="F27" s="1">
        <v>43093</v>
      </c>
      <c r="G27">
        <v>1.02</v>
      </c>
      <c r="H27">
        <v>73</v>
      </c>
      <c r="K27">
        <v>69</v>
      </c>
      <c r="O27">
        <v>0</v>
      </c>
      <c r="T27">
        <v>1.02</v>
      </c>
      <c r="U27">
        <v>0.01</v>
      </c>
      <c r="Y27">
        <v>1.057971</v>
      </c>
      <c r="Z27">
        <v>73</v>
      </c>
      <c r="AA27">
        <v>1.02</v>
      </c>
      <c r="AB27">
        <v>1.02</v>
      </c>
      <c r="AH27">
        <v>69</v>
      </c>
      <c r="AI27">
        <v>1</v>
      </c>
      <c r="AK27">
        <v>-1</v>
      </c>
      <c r="AL27">
        <v>69</v>
      </c>
      <c r="AO27">
        <v>0</v>
      </c>
      <c r="AV27" t="s">
        <v>184</v>
      </c>
    </row>
    <row r="28" spans="1:48" x14ac:dyDescent="0.25">
      <c r="A28" t="s">
        <v>33</v>
      </c>
      <c r="B28" t="s">
        <v>102</v>
      </c>
      <c r="C28" t="s">
        <v>166</v>
      </c>
      <c r="D28" t="s">
        <v>169</v>
      </c>
      <c r="E28" t="s">
        <v>182</v>
      </c>
      <c r="F28" s="1">
        <v>43093</v>
      </c>
      <c r="G28">
        <v>0.01</v>
      </c>
      <c r="H28">
        <v>8</v>
      </c>
      <c r="K28">
        <v>6</v>
      </c>
      <c r="O28">
        <v>0</v>
      </c>
      <c r="T28">
        <v>0.01</v>
      </c>
      <c r="U28">
        <v>0</v>
      </c>
      <c r="Y28">
        <v>1.3333330000000001</v>
      </c>
      <c r="Z28">
        <v>8</v>
      </c>
      <c r="AA28">
        <v>0.01</v>
      </c>
      <c r="AB28">
        <v>0.01</v>
      </c>
      <c r="AH28">
        <v>6</v>
      </c>
      <c r="AI28">
        <v>0</v>
      </c>
      <c r="AK28">
        <v>0</v>
      </c>
      <c r="AL28">
        <v>6</v>
      </c>
      <c r="AO28">
        <v>0</v>
      </c>
      <c r="AV28" t="s">
        <v>184</v>
      </c>
    </row>
    <row r="29" spans="1:48" x14ac:dyDescent="0.25">
      <c r="A29" t="s">
        <v>32</v>
      </c>
      <c r="B29" t="s">
        <v>98</v>
      </c>
      <c r="C29" t="s">
        <v>165</v>
      </c>
      <c r="D29" t="s">
        <v>169</v>
      </c>
      <c r="E29" t="s">
        <v>182</v>
      </c>
      <c r="F29" s="1">
        <v>43093</v>
      </c>
      <c r="G29">
        <v>0.04</v>
      </c>
      <c r="H29">
        <v>2</v>
      </c>
      <c r="K29">
        <v>2</v>
      </c>
      <c r="O29">
        <v>0</v>
      </c>
      <c r="T29">
        <v>0.04</v>
      </c>
      <c r="U29">
        <v>0.02</v>
      </c>
      <c r="Y29">
        <v>1</v>
      </c>
      <c r="Z29">
        <v>2</v>
      </c>
      <c r="AA29">
        <v>0.04</v>
      </c>
      <c r="AB29">
        <v>0.04</v>
      </c>
      <c r="AH29">
        <v>2</v>
      </c>
      <c r="AI29">
        <v>0</v>
      </c>
      <c r="AK29">
        <v>0</v>
      </c>
      <c r="AL29">
        <v>2</v>
      </c>
      <c r="AO29">
        <v>0</v>
      </c>
      <c r="AV29" t="s">
        <v>184</v>
      </c>
    </row>
    <row r="30" spans="1:48" x14ac:dyDescent="0.25">
      <c r="A30" t="s">
        <v>38</v>
      </c>
      <c r="B30" t="s">
        <v>103</v>
      </c>
      <c r="C30" t="s">
        <v>166</v>
      </c>
      <c r="D30" t="s">
        <v>169</v>
      </c>
      <c r="E30" t="s">
        <v>182</v>
      </c>
      <c r="F30" s="1">
        <v>43093</v>
      </c>
      <c r="G30">
        <v>0.28000000000000003</v>
      </c>
      <c r="H30">
        <v>224</v>
      </c>
      <c r="I30">
        <v>1</v>
      </c>
      <c r="K30">
        <v>135</v>
      </c>
      <c r="O30">
        <v>0</v>
      </c>
      <c r="P30">
        <v>0</v>
      </c>
      <c r="T30">
        <v>0.28000000000000003</v>
      </c>
      <c r="U30">
        <v>0</v>
      </c>
      <c r="W30">
        <v>0.28000000000000003</v>
      </c>
      <c r="Y30">
        <v>1.659259</v>
      </c>
      <c r="Z30">
        <v>224</v>
      </c>
      <c r="AA30">
        <v>0.28000000000000003</v>
      </c>
      <c r="AB30">
        <v>0.28000000000000003</v>
      </c>
      <c r="AC30">
        <v>1</v>
      </c>
      <c r="AD30">
        <v>0</v>
      </c>
      <c r="AH30">
        <v>135</v>
      </c>
      <c r="AI30">
        <v>0</v>
      </c>
      <c r="AJ30">
        <v>1</v>
      </c>
      <c r="AK30">
        <v>0</v>
      </c>
      <c r="AL30">
        <v>135</v>
      </c>
      <c r="AO30">
        <v>0</v>
      </c>
      <c r="AP30">
        <v>0</v>
      </c>
      <c r="AQ30">
        <v>0</v>
      </c>
      <c r="AS30">
        <v>0.4464285714285714</v>
      </c>
      <c r="AV30" t="s">
        <v>184</v>
      </c>
    </row>
    <row r="31" spans="1:48" x14ac:dyDescent="0.25">
      <c r="A31" t="s">
        <v>39</v>
      </c>
      <c r="B31" t="s">
        <v>104</v>
      </c>
      <c r="C31" t="s">
        <v>165</v>
      </c>
      <c r="D31" t="s">
        <v>170</v>
      </c>
      <c r="E31" t="s">
        <v>182</v>
      </c>
      <c r="F31" s="1">
        <v>43093</v>
      </c>
      <c r="G31">
        <v>0.18</v>
      </c>
      <c r="H31">
        <v>18</v>
      </c>
      <c r="K31">
        <v>18</v>
      </c>
      <c r="O31">
        <v>0</v>
      </c>
      <c r="T31">
        <v>0.18</v>
      </c>
      <c r="U31">
        <v>0.01</v>
      </c>
      <c r="Y31">
        <v>1</v>
      </c>
      <c r="Z31">
        <v>18</v>
      </c>
      <c r="AA31">
        <v>0.18</v>
      </c>
      <c r="AB31">
        <v>0.18</v>
      </c>
      <c r="AH31">
        <v>18</v>
      </c>
      <c r="AI31">
        <v>0</v>
      </c>
      <c r="AK31">
        <v>0</v>
      </c>
      <c r="AL31">
        <v>18</v>
      </c>
      <c r="AO31">
        <v>0</v>
      </c>
      <c r="AV31" t="s">
        <v>184</v>
      </c>
    </row>
    <row r="32" spans="1:48" x14ac:dyDescent="0.25">
      <c r="A32" t="s">
        <v>39</v>
      </c>
      <c r="B32" t="s">
        <v>104</v>
      </c>
      <c r="C32" t="s">
        <v>164</v>
      </c>
      <c r="D32" t="s">
        <v>170</v>
      </c>
      <c r="E32" t="s">
        <v>182</v>
      </c>
      <c r="F32" s="1">
        <v>43093</v>
      </c>
      <c r="G32">
        <v>0.08</v>
      </c>
      <c r="H32">
        <v>9</v>
      </c>
      <c r="K32">
        <v>9</v>
      </c>
      <c r="O32">
        <v>0</v>
      </c>
      <c r="T32">
        <v>0.08</v>
      </c>
      <c r="U32">
        <v>0.01</v>
      </c>
      <c r="Y32">
        <v>1</v>
      </c>
      <c r="Z32">
        <v>9</v>
      </c>
      <c r="AA32">
        <v>0.08</v>
      </c>
      <c r="AB32">
        <v>0.08</v>
      </c>
      <c r="AH32">
        <v>9</v>
      </c>
      <c r="AI32">
        <v>0</v>
      </c>
      <c r="AK32">
        <v>0</v>
      </c>
      <c r="AL32">
        <v>9</v>
      </c>
      <c r="AO32">
        <v>0</v>
      </c>
      <c r="AV32" t="s">
        <v>184</v>
      </c>
    </row>
    <row r="33" spans="1:48" x14ac:dyDescent="0.25">
      <c r="A33" t="s">
        <v>37</v>
      </c>
      <c r="B33" t="s">
        <v>103</v>
      </c>
      <c r="C33" t="s">
        <v>167</v>
      </c>
      <c r="D33" t="s">
        <v>169</v>
      </c>
      <c r="E33" t="s">
        <v>182</v>
      </c>
      <c r="F33" s="1">
        <v>43093</v>
      </c>
      <c r="G33">
        <v>0.03</v>
      </c>
      <c r="H33">
        <v>19</v>
      </c>
      <c r="K33">
        <v>10</v>
      </c>
      <c r="O33">
        <v>0</v>
      </c>
      <c r="T33">
        <v>0.03</v>
      </c>
      <c r="U33">
        <v>0</v>
      </c>
      <c r="Y33">
        <v>1.9</v>
      </c>
      <c r="Z33">
        <v>19</v>
      </c>
      <c r="AA33">
        <v>0.03</v>
      </c>
      <c r="AB33">
        <v>0.03</v>
      </c>
      <c r="AH33">
        <v>10</v>
      </c>
      <c r="AI33">
        <v>0</v>
      </c>
      <c r="AK33">
        <v>0</v>
      </c>
      <c r="AL33">
        <v>10</v>
      </c>
      <c r="AO33">
        <v>0</v>
      </c>
      <c r="AV33" t="s">
        <v>184</v>
      </c>
    </row>
    <row r="34" spans="1:48" x14ac:dyDescent="0.25">
      <c r="A34" t="s">
        <v>38</v>
      </c>
      <c r="B34" t="s">
        <v>103</v>
      </c>
      <c r="C34" t="s">
        <v>167</v>
      </c>
      <c r="D34" t="s">
        <v>169</v>
      </c>
      <c r="E34" t="s">
        <v>182</v>
      </c>
      <c r="F34" s="1">
        <v>43093</v>
      </c>
      <c r="G34">
        <v>0.06</v>
      </c>
      <c r="H34">
        <v>19</v>
      </c>
      <c r="K34">
        <v>12</v>
      </c>
      <c r="O34">
        <v>0</v>
      </c>
      <c r="T34">
        <v>0.06</v>
      </c>
      <c r="U34">
        <v>0.01</v>
      </c>
      <c r="Y34">
        <v>1.5833330000000001</v>
      </c>
      <c r="Z34">
        <v>19</v>
      </c>
      <c r="AA34">
        <v>0.06</v>
      </c>
      <c r="AB34">
        <v>0.06</v>
      </c>
      <c r="AH34">
        <v>12</v>
      </c>
      <c r="AI34">
        <v>0</v>
      </c>
      <c r="AK34">
        <v>0</v>
      </c>
      <c r="AL34">
        <v>12</v>
      </c>
      <c r="AO34">
        <v>0</v>
      </c>
      <c r="AV34" t="s">
        <v>184</v>
      </c>
    </row>
    <row r="35" spans="1:48" x14ac:dyDescent="0.25">
      <c r="A35" t="s">
        <v>33</v>
      </c>
      <c r="B35" t="s">
        <v>95</v>
      </c>
      <c r="C35" t="s">
        <v>164</v>
      </c>
      <c r="D35" t="s">
        <v>169</v>
      </c>
      <c r="E35" t="s">
        <v>182</v>
      </c>
      <c r="F35" s="1">
        <v>43093</v>
      </c>
      <c r="G35">
        <v>3.77</v>
      </c>
      <c r="H35">
        <v>166</v>
      </c>
      <c r="I35">
        <v>4</v>
      </c>
      <c r="K35">
        <v>149</v>
      </c>
      <c r="O35">
        <v>0</v>
      </c>
      <c r="P35">
        <v>0</v>
      </c>
      <c r="Q35">
        <v>2</v>
      </c>
      <c r="R35">
        <v>217.97</v>
      </c>
      <c r="S35">
        <v>108.99</v>
      </c>
      <c r="T35">
        <v>3.77</v>
      </c>
      <c r="U35">
        <v>0.03</v>
      </c>
      <c r="W35">
        <v>0.94</v>
      </c>
      <c r="Y35">
        <v>1.1140939999999999</v>
      </c>
      <c r="Z35">
        <v>166</v>
      </c>
      <c r="AA35">
        <v>3.77</v>
      </c>
      <c r="AB35">
        <v>3.77</v>
      </c>
      <c r="AC35">
        <v>4</v>
      </c>
      <c r="AD35">
        <v>0</v>
      </c>
      <c r="AH35">
        <v>149</v>
      </c>
      <c r="AI35">
        <v>4</v>
      </c>
      <c r="AJ35">
        <v>4</v>
      </c>
      <c r="AK35">
        <v>214</v>
      </c>
      <c r="AL35">
        <v>149</v>
      </c>
      <c r="AO35">
        <v>0</v>
      </c>
      <c r="AP35">
        <v>0</v>
      </c>
      <c r="AQ35">
        <v>0</v>
      </c>
      <c r="AR35">
        <v>2</v>
      </c>
      <c r="AS35">
        <v>2.4096385542168681</v>
      </c>
      <c r="AT35">
        <v>50</v>
      </c>
      <c r="AU35" s="30">
        <v>54.4925</v>
      </c>
      <c r="AV35" t="s">
        <v>184</v>
      </c>
    </row>
    <row r="36" spans="1:48" x14ac:dyDescent="0.25">
      <c r="A36" t="s">
        <v>36</v>
      </c>
      <c r="B36" t="s">
        <v>98</v>
      </c>
      <c r="C36" t="s">
        <v>164</v>
      </c>
      <c r="D36" t="s">
        <v>169</v>
      </c>
      <c r="E36" t="s">
        <v>182</v>
      </c>
      <c r="F36" s="1">
        <v>43093</v>
      </c>
      <c r="G36">
        <v>0.17</v>
      </c>
      <c r="H36">
        <v>11</v>
      </c>
      <c r="K36">
        <v>11</v>
      </c>
      <c r="O36">
        <v>0</v>
      </c>
      <c r="T36">
        <v>0.17</v>
      </c>
      <c r="U36">
        <v>0.02</v>
      </c>
      <c r="Y36">
        <v>1</v>
      </c>
      <c r="Z36">
        <v>11</v>
      </c>
      <c r="AA36">
        <v>0.17</v>
      </c>
      <c r="AB36">
        <v>0.17</v>
      </c>
      <c r="AH36">
        <v>11</v>
      </c>
      <c r="AI36">
        <v>0</v>
      </c>
      <c r="AK36">
        <v>0</v>
      </c>
      <c r="AL36">
        <v>11</v>
      </c>
      <c r="AO36">
        <v>0</v>
      </c>
      <c r="AV36" t="s">
        <v>184</v>
      </c>
    </row>
    <row r="37" spans="1:48" x14ac:dyDescent="0.25">
      <c r="A37" t="s">
        <v>38</v>
      </c>
      <c r="B37" t="s">
        <v>103</v>
      </c>
      <c r="C37" t="s">
        <v>165</v>
      </c>
      <c r="D37" t="s">
        <v>169</v>
      </c>
      <c r="E37" t="s">
        <v>182</v>
      </c>
      <c r="F37" s="1">
        <v>43093</v>
      </c>
      <c r="G37">
        <v>0.15</v>
      </c>
      <c r="H37">
        <v>130</v>
      </c>
      <c r="K37">
        <v>75</v>
      </c>
      <c r="O37">
        <v>0</v>
      </c>
      <c r="T37">
        <v>0.15</v>
      </c>
      <c r="U37">
        <v>0</v>
      </c>
      <c r="Y37">
        <v>1.733333</v>
      </c>
      <c r="Z37">
        <v>130</v>
      </c>
      <c r="AA37">
        <v>0.15</v>
      </c>
      <c r="AB37">
        <v>0.15</v>
      </c>
      <c r="AH37">
        <v>75</v>
      </c>
      <c r="AI37">
        <v>0</v>
      </c>
      <c r="AK37">
        <v>0</v>
      </c>
      <c r="AL37">
        <v>75</v>
      </c>
      <c r="AO37">
        <v>0</v>
      </c>
      <c r="AV37" t="s">
        <v>184</v>
      </c>
    </row>
    <row r="38" spans="1:48" x14ac:dyDescent="0.25">
      <c r="A38" t="s">
        <v>34</v>
      </c>
      <c r="B38" t="s">
        <v>100</v>
      </c>
      <c r="C38" t="s">
        <v>164</v>
      </c>
      <c r="D38" t="s">
        <v>169</v>
      </c>
      <c r="E38" t="s">
        <v>182</v>
      </c>
      <c r="F38" s="1">
        <v>43093</v>
      </c>
      <c r="G38">
        <v>0.3</v>
      </c>
      <c r="H38">
        <v>50</v>
      </c>
      <c r="K38">
        <v>47</v>
      </c>
      <c r="O38">
        <v>0</v>
      </c>
      <c r="T38">
        <v>0.3</v>
      </c>
      <c r="U38">
        <v>0.01</v>
      </c>
      <c r="Y38">
        <v>1.0638300000000001</v>
      </c>
      <c r="Z38">
        <v>50</v>
      </c>
      <c r="AA38">
        <v>0.3</v>
      </c>
      <c r="AB38">
        <v>0.3</v>
      </c>
      <c r="AH38">
        <v>47</v>
      </c>
      <c r="AI38">
        <v>0</v>
      </c>
      <c r="AK38">
        <v>0</v>
      </c>
      <c r="AL38">
        <v>47</v>
      </c>
      <c r="AO38">
        <v>0</v>
      </c>
      <c r="AV38" t="s">
        <v>184</v>
      </c>
    </row>
    <row r="39" spans="1:48" x14ac:dyDescent="0.25">
      <c r="A39" t="s">
        <v>33</v>
      </c>
      <c r="B39" t="s">
        <v>95</v>
      </c>
      <c r="C39" t="s">
        <v>165</v>
      </c>
      <c r="D39" t="s">
        <v>169</v>
      </c>
      <c r="E39" t="s">
        <v>182</v>
      </c>
      <c r="F39" s="1">
        <v>43093</v>
      </c>
      <c r="G39">
        <v>8.94</v>
      </c>
      <c r="H39">
        <v>479</v>
      </c>
      <c r="I39">
        <v>5</v>
      </c>
      <c r="K39">
        <v>427</v>
      </c>
      <c r="O39">
        <v>0</v>
      </c>
      <c r="P39">
        <v>0</v>
      </c>
      <c r="Q39">
        <v>2</v>
      </c>
      <c r="R39">
        <v>111.95</v>
      </c>
      <c r="S39">
        <v>55.98</v>
      </c>
      <c r="T39">
        <v>8.94</v>
      </c>
      <c r="U39">
        <v>0.02</v>
      </c>
      <c r="W39">
        <v>1.79</v>
      </c>
      <c r="Y39">
        <v>1.12178</v>
      </c>
      <c r="Z39">
        <v>479</v>
      </c>
      <c r="AA39">
        <v>8.94</v>
      </c>
      <c r="AB39">
        <v>8.94</v>
      </c>
      <c r="AC39">
        <v>5</v>
      </c>
      <c r="AD39">
        <v>0</v>
      </c>
      <c r="AH39">
        <v>427</v>
      </c>
      <c r="AI39">
        <v>9</v>
      </c>
      <c r="AJ39">
        <v>5</v>
      </c>
      <c r="AK39">
        <v>103</v>
      </c>
      <c r="AL39">
        <v>427</v>
      </c>
      <c r="AO39">
        <v>0</v>
      </c>
      <c r="AP39">
        <v>0</v>
      </c>
      <c r="AQ39">
        <v>0</v>
      </c>
      <c r="AR39">
        <v>2</v>
      </c>
      <c r="AS39">
        <v>1.0438413361169101</v>
      </c>
      <c r="AT39">
        <v>40</v>
      </c>
      <c r="AU39" s="30">
        <v>12.43888888888889</v>
      </c>
      <c r="AV39" t="s">
        <v>184</v>
      </c>
    </row>
    <row r="40" spans="1:48" x14ac:dyDescent="0.25">
      <c r="A40" t="s">
        <v>36</v>
      </c>
      <c r="B40" t="s">
        <v>100</v>
      </c>
      <c r="C40" t="s">
        <v>166</v>
      </c>
      <c r="D40" t="s">
        <v>169</v>
      </c>
      <c r="E40" t="s">
        <v>182</v>
      </c>
      <c r="F40" s="1">
        <v>43093</v>
      </c>
      <c r="G40">
        <v>0.01</v>
      </c>
      <c r="H40">
        <v>1</v>
      </c>
      <c r="K40">
        <v>1</v>
      </c>
      <c r="O40">
        <v>0</v>
      </c>
      <c r="T40">
        <v>0.01</v>
      </c>
      <c r="U40">
        <v>0.01</v>
      </c>
      <c r="Y40">
        <v>1</v>
      </c>
      <c r="Z40">
        <v>1</v>
      </c>
      <c r="AA40">
        <v>0.01</v>
      </c>
      <c r="AB40">
        <v>0.01</v>
      </c>
      <c r="AH40">
        <v>1</v>
      </c>
      <c r="AI40">
        <v>0</v>
      </c>
      <c r="AK40">
        <v>0</v>
      </c>
      <c r="AL40">
        <v>1</v>
      </c>
      <c r="AO40">
        <v>0</v>
      </c>
      <c r="AV40" t="s">
        <v>184</v>
      </c>
    </row>
    <row r="41" spans="1:48" x14ac:dyDescent="0.25">
      <c r="A41" t="s">
        <v>36</v>
      </c>
      <c r="B41" t="s">
        <v>100</v>
      </c>
      <c r="C41" t="s">
        <v>165</v>
      </c>
      <c r="D41" t="s">
        <v>169</v>
      </c>
      <c r="E41" t="s">
        <v>182</v>
      </c>
      <c r="F41" s="1">
        <v>43093</v>
      </c>
      <c r="G41">
        <v>0.02</v>
      </c>
      <c r="H41">
        <v>1</v>
      </c>
      <c r="K41">
        <v>1</v>
      </c>
      <c r="O41">
        <v>0</v>
      </c>
      <c r="T41">
        <v>0.02</v>
      </c>
      <c r="U41">
        <v>0.02</v>
      </c>
      <c r="Y41">
        <v>1</v>
      </c>
      <c r="Z41">
        <v>1</v>
      </c>
      <c r="AA41">
        <v>0.02</v>
      </c>
      <c r="AB41">
        <v>0.02</v>
      </c>
      <c r="AH41">
        <v>1</v>
      </c>
      <c r="AI41">
        <v>0</v>
      </c>
      <c r="AK41">
        <v>0</v>
      </c>
      <c r="AL41">
        <v>1</v>
      </c>
      <c r="AO41">
        <v>0</v>
      </c>
      <c r="AV41" t="s">
        <v>184</v>
      </c>
    </row>
    <row r="42" spans="1:48" x14ac:dyDescent="0.25">
      <c r="A42" t="s">
        <v>38</v>
      </c>
      <c r="B42" t="s">
        <v>99</v>
      </c>
      <c r="C42" t="s">
        <v>164</v>
      </c>
      <c r="D42" t="s">
        <v>169</v>
      </c>
      <c r="E42" t="s">
        <v>182</v>
      </c>
      <c r="F42" s="1">
        <v>43093</v>
      </c>
      <c r="G42">
        <v>7.0000000000000007E-2</v>
      </c>
      <c r="H42">
        <v>5</v>
      </c>
      <c r="K42">
        <v>5</v>
      </c>
      <c r="O42">
        <v>0</v>
      </c>
      <c r="T42">
        <v>7.0000000000000007E-2</v>
      </c>
      <c r="U42">
        <v>0.01</v>
      </c>
      <c r="Y42">
        <v>1</v>
      </c>
      <c r="Z42">
        <v>5</v>
      </c>
      <c r="AA42">
        <v>7.0000000000000007E-2</v>
      </c>
      <c r="AB42">
        <v>7.0000000000000007E-2</v>
      </c>
      <c r="AH42">
        <v>5</v>
      </c>
      <c r="AI42">
        <v>0</v>
      </c>
      <c r="AK42">
        <v>0</v>
      </c>
      <c r="AL42">
        <v>5</v>
      </c>
      <c r="AO42">
        <v>0</v>
      </c>
      <c r="AV42" t="s">
        <v>184</v>
      </c>
    </row>
    <row r="43" spans="1:48" x14ac:dyDescent="0.25">
      <c r="A43" t="s">
        <v>38</v>
      </c>
      <c r="B43" t="s">
        <v>99</v>
      </c>
      <c r="C43" t="s">
        <v>165</v>
      </c>
      <c r="D43" t="s">
        <v>169</v>
      </c>
      <c r="E43" t="s">
        <v>182</v>
      </c>
      <c r="F43" s="1">
        <v>43093</v>
      </c>
      <c r="G43">
        <v>0.03</v>
      </c>
      <c r="H43">
        <v>5</v>
      </c>
      <c r="K43">
        <v>5</v>
      </c>
      <c r="O43">
        <v>0</v>
      </c>
      <c r="T43">
        <v>0.03</v>
      </c>
      <c r="U43">
        <v>0.01</v>
      </c>
      <c r="Y43">
        <v>1</v>
      </c>
      <c r="Z43">
        <v>5</v>
      </c>
      <c r="AA43">
        <v>0.03</v>
      </c>
      <c r="AB43">
        <v>0.03</v>
      </c>
      <c r="AH43">
        <v>5</v>
      </c>
      <c r="AI43">
        <v>0</v>
      </c>
      <c r="AK43">
        <v>0</v>
      </c>
      <c r="AL43">
        <v>5</v>
      </c>
      <c r="AO43">
        <v>0</v>
      </c>
      <c r="AV43" t="s">
        <v>184</v>
      </c>
    </row>
    <row r="44" spans="1:48" x14ac:dyDescent="0.25">
      <c r="A44" t="s">
        <v>38</v>
      </c>
      <c r="B44" t="s">
        <v>99</v>
      </c>
      <c r="C44" t="s">
        <v>166</v>
      </c>
      <c r="D44" t="s">
        <v>169</v>
      </c>
      <c r="E44" t="s">
        <v>182</v>
      </c>
      <c r="F44" s="1">
        <v>43093</v>
      </c>
      <c r="G44">
        <v>0.1</v>
      </c>
      <c r="H44">
        <v>13</v>
      </c>
      <c r="K44">
        <v>13</v>
      </c>
      <c r="O44">
        <v>0</v>
      </c>
      <c r="T44">
        <v>0.1</v>
      </c>
      <c r="U44">
        <v>0.01</v>
      </c>
      <c r="Y44">
        <v>1</v>
      </c>
      <c r="Z44">
        <v>13</v>
      </c>
      <c r="AA44">
        <v>0.1</v>
      </c>
      <c r="AB44">
        <v>0.1</v>
      </c>
      <c r="AH44">
        <v>13</v>
      </c>
      <c r="AI44">
        <v>0</v>
      </c>
      <c r="AK44">
        <v>0</v>
      </c>
      <c r="AL44">
        <v>13</v>
      </c>
      <c r="AO44">
        <v>0</v>
      </c>
      <c r="AV44" t="s">
        <v>184</v>
      </c>
    </row>
    <row r="45" spans="1:48" x14ac:dyDescent="0.25">
      <c r="A45" t="s">
        <v>34</v>
      </c>
      <c r="B45" t="s">
        <v>100</v>
      </c>
      <c r="C45" t="s">
        <v>165</v>
      </c>
      <c r="D45" t="s">
        <v>169</v>
      </c>
      <c r="E45" t="s">
        <v>182</v>
      </c>
      <c r="F45" s="1">
        <v>43093</v>
      </c>
      <c r="G45">
        <v>0.42</v>
      </c>
      <c r="H45">
        <v>107</v>
      </c>
      <c r="K45">
        <v>95</v>
      </c>
      <c r="M45">
        <v>2</v>
      </c>
      <c r="O45">
        <v>2</v>
      </c>
      <c r="T45">
        <v>0.42</v>
      </c>
      <c r="U45">
        <v>0</v>
      </c>
      <c r="V45">
        <v>0.21</v>
      </c>
      <c r="Y45">
        <v>1.1263160000000001</v>
      </c>
      <c r="Z45">
        <v>107</v>
      </c>
      <c r="AA45">
        <v>0.42</v>
      </c>
      <c r="AB45">
        <v>0.42</v>
      </c>
      <c r="AG45">
        <v>2</v>
      </c>
      <c r="AH45">
        <v>95</v>
      </c>
      <c r="AI45">
        <v>0</v>
      </c>
      <c r="AK45">
        <v>0</v>
      </c>
      <c r="AL45">
        <v>95</v>
      </c>
      <c r="AM45">
        <v>2</v>
      </c>
      <c r="AO45">
        <v>2</v>
      </c>
      <c r="AV45" t="s">
        <v>184</v>
      </c>
    </row>
    <row r="46" spans="1:48" x14ac:dyDescent="0.25">
      <c r="A46" t="s">
        <v>39</v>
      </c>
      <c r="B46" t="s">
        <v>104</v>
      </c>
      <c r="C46" t="s">
        <v>166</v>
      </c>
      <c r="D46" t="s">
        <v>170</v>
      </c>
      <c r="E46" t="s">
        <v>182</v>
      </c>
      <c r="F46" s="1">
        <v>43093</v>
      </c>
      <c r="G46">
        <v>1.78</v>
      </c>
      <c r="H46">
        <v>212</v>
      </c>
      <c r="K46">
        <v>210</v>
      </c>
      <c r="O46">
        <v>0</v>
      </c>
      <c r="T46">
        <v>1.78</v>
      </c>
      <c r="U46">
        <v>0.01</v>
      </c>
      <c r="Y46">
        <v>1.0095240000000001</v>
      </c>
      <c r="Z46">
        <v>212</v>
      </c>
      <c r="AA46">
        <v>1.78</v>
      </c>
      <c r="AB46">
        <v>1.78</v>
      </c>
      <c r="AH46">
        <v>210</v>
      </c>
      <c r="AI46">
        <v>2</v>
      </c>
      <c r="AK46">
        <v>-2</v>
      </c>
      <c r="AL46">
        <v>210</v>
      </c>
      <c r="AO46">
        <v>0</v>
      </c>
      <c r="AV46" t="s">
        <v>184</v>
      </c>
    </row>
    <row r="47" spans="1:48" x14ac:dyDescent="0.25">
      <c r="A47" t="s">
        <v>32</v>
      </c>
      <c r="B47" t="s">
        <v>98</v>
      </c>
      <c r="C47" t="s">
        <v>164</v>
      </c>
      <c r="D47" t="s">
        <v>169</v>
      </c>
      <c r="E47" t="s">
        <v>182</v>
      </c>
      <c r="F47" s="1">
        <v>43093</v>
      </c>
      <c r="G47">
        <v>0.02</v>
      </c>
      <c r="H47">
        <v>1</v>
      </c>
      <c r="K47">
        <v>1</v>
      </c>
      <c r="O47">
        <v>0</v>
      </c>
      <c r="T47">
        <v>0.02</v>
      </c>
      <c r="U47">
        <v>0.02</v>
      </c>
      <c r="Y47">
        <v>1</v>
      </c>
      <c r="Z47">
        <v>1</v>
      </c>
      <c r="AA47">
        <v>0.02</v>
      </c>
      <c r="AB47">
        <v>0.02</v>
      </c>
      <c r="AH47">
        <v>1</v>
      </c>
      <c r="AI47">
        <v>0</v>
      </c>
      <c r="AK47">
        <v>0</v>
      </c>
      <c r="AL47">
        <v>1</v>
      </c>
      <c r="AO47">
        <v>0</v>
      </c>
      <c r="AV47" t="s">
        <v>184</v>
      </c>
    </row>
    <row r="48" spans="1:48" x14ac:dyDescent="0.25">
      <c r="A48" t="s">
        <v>34</v>
      </c>
      <c r="B48" t="s">
        <v>103</v>
      </c>
      <c r="C48" t="s">
        <v>165</v>
      </c>
      <c r="D48" t="s">
        <v>169</v>
      </c>
      <c r="E48" t="s">
        <v>182</v>
      </c>
      <c r="F48" s="1">
        <v>43093</v>
      </c>
      <c r="G48">
        <v>0.13</v>
      </c>
      <c r="H48">
        <v>28</v>
      </c>
      <c r="K48">
        <v>14</v>
      </c>
      <c r="O48">
        <v>0</v>
      </c>
      <c r="T48">
        <v>0.13</v>
      </c>
      <c r="U48">
        <v>0.01</v>
      </c>
      <c r="Y48">
        <v>2</v>
      </c>
      <c r="Z48">
        <v>28</v>
      </c>
      <c r="AA48">
        <v>0.13</v>
      </c>
      <c r="AB48">
        <v>0.13</v>
      </c>
      <c r="AH48">
        <v>14</v>
      </c>
      <c r="AI48">
        <v>0</v>
      </c>
      <c r="AK48">
        <v>0</v>
      </c>
      <c r="AL48">
        <v>14</v>
      </c>
      <c r="AO48">
        <v>0</v>
      </c>
      <c r="AV48" t="s">
        <v>184</v>
      </c>
    </row>
    <row r="49" spans="1:48" x14ac:dyDescent="0.25">
      <c r="A49" t="s">
        <v>33</v>
      </c>
      <c r="B49" t="s">
        <v>100</v>
      </c>
      <c r="C49" t="s">
        <v>165</v>
      </c>
      <c r="D49" t="s">
        <v>169</v>
      </c>
      <c r="E49" t="s">
        <v>182</v>
      </c>
      <c r="F49" s="1">
        <v>43093</v>
      </c>
      <c r="G49">
        <v>0.04</v>
      </c>
      <c r="H49">
        <v>5</v>
      </c>
      <c r="K49">
        <v>5</v>
      </c>
      <c r="O49">
        <v>0</v>
      </c>
      <c r="T49">
        <v>0.04</v>
      </c>
      <c r="U49">
        <v>0.01</v>
      </c>
      <c r="Y49">
        <v>1</v>
      </c>
      <c r="Z49">
        <v>5</v>
      </c>
      <c r="AA49">
        <v>0.04</v>
      </c>
      <c r="AB49">
        <v>0.04</v>
      </c>
      <c r="AH49">
        <v>5</v>
      </c>
      <c r="AI49">
        <v>0</v>
      </c>
      <c r="AK49">
        <v>0</v>
      </c>
      <c r="AL49">
        <v>5</v>
      </c>
      <c r="AO49">
        <v>0</v>
      </c>
      <c r="AV49" t="s">
        <v>184</v>
      </c>
    </row>
    <row r="50" spans="1:48" x14ac:dyDescent="0.25">
      <c r="A50" t="s">
        <v>35</v>
      </c>
      <c r="B50" t="s">
        <v>93</v>
      </c>
      <c r="C50" t="s">
        <v>166</v>
      </c>
      <c r="D50" t="s">
        <v>169</v>
      </c>
      <c r="E50" t="s">
        <v>182</v>
      </c>
      <c r="F50" s="1">
        <v>43093</v>
      </c>
      <c r="G50">
        <v>0.11</v>
      </c>
      <c r="H50">
        <v>18</v>
      </c>
      <c r="K50">
        <v>18</v>
      </c>
      <c r="O50">
        <v>0</v>
      </c>
      <c r="T50">
        <v>0.11</v>
      </c>
      <c r="U50">
        <v>0.01</v>
      </c>
      <c r="Y50">
        <v>1</v>
      </c>
      <c r="Z50">
        <v>18</v>
      </c>
      <c r="AA50">
        <v>0.11</v>
      </c>
      <c r="AB50">
        <v>0.11</v>
      </c>
      <c r="AH50">
        <v>18</v>
      </c>
      <c r="AI50">
        <v>0</v>
      </c>
      <c r="AK50">
        <v>0</v>
      </c>
      <c r="AL50">
        <v>18</v>
      </c>
      <c r="AO50">
        <v>0</v>
      </c>
      <c r="AV50" t="s">
        <v>184</v>
      </c>
    </row>
    <row r="51" spans="1:48" x14ac:dyDescent="0.25">
      <c r="A51" t="s">
        <v>37</v>
      </c>
      <c r="B51" t="s">
        <v>105</v>
      </c>
      <c r="C51" t="s">
        <v>165</v>
      </c>
      <c r="D51" t="s">
        <v>169</v>
      </c>
      <c r="E51" t="s">
        <v>182</v>
      </c>
      <c r="F51" s="1">
        <v>43093</v>
      </c>
      <c r="G51">
        <v>0.01</v>
      </c>
      <c r="H51">
        <v>6</v>
      </c>
      <c r="K51">
        <v>3</v>
      </c>
      <c r="O51">
        <v>0</v>
      </c>
      <c r="T51">
        <v>0.01</v>
      </c>
      <c r="U51">
        <v>0</v>
      </c>
      <c r="Y51">
        <v>2</v>
      </c>
      <c r="Z51">
        <v>6</v>
      </c>
      <c r="AA51">
        <v>0.01</v>
      </c>
      <c r="AB51">
        <v>0.01</v>
      </c>
      <c r="AH51">
        <v>3</v>
      </c>
      <c r="AI51">
        <v>0</v>
      </c>
      <c r="AK51">
        <v>0</v>
      </c>
      <c r="AL51">
        <v>3</v>
      </c>
      <c r="AO51">
        <v>0</v>
      </c>
      <c r="AV51" t="s">
        <v>184</v>
      </c>
    </row>
    <row r="52" spans="1:48" x14ac:dyDescent="0.25">
      <c r="A52" t="s">
        <v>37</v>
      </c>
      <c r="B52" t="s">
        <v>105</v>
      </c>
      <c r="C52" t="s">
        <v>166</v>
      </c>
      <c r="D52" t="s">
        <v>169</v>
      </c>
      <c r="E52" t="s">
        <v>182</v>
      </c>
      <c r="F52" s="1">
        <v>43093</v>
      </c>
      <c r="G52">
        <v>0.01</v>
      </c>
      <c r="H52">
        <v>7</v>
      </c>
      <c r="K52">
        <v>5</v>
      </c>
      <c r="O52">
        <v>0</v>
      </c>
      <c r="T52">
        <v>0.01</v>
      </c>
      <c r="U52">
        <v>0</v>
      </c>
      <c r="Y52">
        <v>1.4</v>
      </c>
      <c r="Z52">
        <v>7</v>
      </c>
      <c r="AA52">
        <v>0.01</v>
      </c>
      <c r="AB52">
        <v>0.01</v>
      </c>
      <c r="AH52">
        <v>5</v>
      </c>
      <c r="AI52">
        <v>0</v>
      </c>
      <c r="AK52">
        <v>0</v>
      </c>
      <c r="AL52">
        <v>5</v>
      </c>
      <c r="AO52">
        <v>0</v>
      </c>
      <c r="AV52" t="s">
        <v>184</v>
      </c>
    </row>
    <row r="53" spans="1:48" x14ac:dyDescent="0.25">
      <c r="A53" t="s">
        <v>34</v>
      </c>
      <c r="B53" t="s">
        <v>103</v>
      </c>
      <c r="C53" t="s">
        <v>167</v>
      </c>
      <c r="D53" t="s">
        <v>169</v>
      </c>
      <c r="E53" t="s">
        <v>182</v>
      </c>
      <c r="F53" s="1">
        <v>43093</v>
      </c>
      <c r="G53">
        <v>0.01</v>
      </c>
      <c r="H53">
        <v>6</v>
      </c>
      <c r="K53">
        <v>4</v>
      </c>
      <c r="O53">
        <v>0</v>
      </c>
      <c r="T53">
        <v>0.01</v>
      </c>
      <c r="U53">
        <v>0</v>
      </c>
      <c r="Y53">
        <v>1.5</v>
      </c>
      <c r="Z53">
        <v>6</v>
      </c>
      <c r="AA53">
        <v>0.01</v>
      </c>
      <c r="AB53">
        <v>0.01</v>
      </c>
      <c r="AH53">
        <v>4</v>
      </c>
      <c r="AI53">
        <v>0</v>
      </c>
      <c r="AK53">
        <v>0</v>
      </c>
      <c r="AL53">
        <v>4</v>
      </c>
      <c r="AO53">
        <v>0</v>
      </c>
      <c r="AV53" t="s">
        <v>184</v>
      </c>
    </row>
    <row r="54" spans="1:48" x14ac:dyDescent="0.25">
      <c r="A54" t="s">
        <v>34</v>
      </c>
      <c r="B54" t="s">
        <v>103</v>
      </c>
      <c r="C54" t="s">
        <v>166</v>
      </c>
      <c r="D54" t="s">
        <v>169</v>
      </c>
      <c r="E54" t="s">
        <v>182</v>
      </c>
      <c r="F54" s="1">
        <v>43093</v>
      </c>
      <c r="G54">
        <v>0.01</v>
      </c>
      <c r="H54">
        <v>18</v>
      </c>
      <c r="K54">
        <v>15</v>
      </c>
      <c r="O54">
        <v>0</v>
      </c>
      <c r="T54">
        <v>0.01</v>
      </c>
      <c r="U54">
        <v>0</v>
      </c>
      <c r="Y54">
        <v>1.2</v>
      </c>
      <c r="Z54">
        <v>18</v>
      </c>
      <c r="AA54">
        <v>0.01</v>
      </c>
      <c r="AB54">
        <v>0.01</v>
      </c>
      <c r="AH54">
        <v>15</v>
      </c>
      <c r="AI54">
        <v>0</v>
      </c>
      <c r="AK54">
        <v>0</v>
      </c>
      <c r="AL54">
        <v>15</v>
      </c>
      <c r="AO54">
        <v>0</v>
      </c>
      <c r="AV54" t="s">
        <v>184</v>
      </c>
    </row>
    <row r="55" spans="1:48" x14ac:dyDescent="0.25">
      <c r="A55" t="s">
        <v>34</v>
      </c>
      <c r="B55" t="s">
        <v>103</v>
      </c>
      <c r="C55" t="s">
        <v>164</v>
      </c>
      <c r="D55" t="s">
        <v>169</v>
      </c>
      <c r="E55" t="s">
        <v>182</v>
      </c>
      <c r="F55" s="1">
        <v>43093</v>
      </c>
      <c r="G55">
        <v>0.01</v>
      </c>
      <c r="H55">
        <v>9</v>
      </c>
      <c r="K55">
        <v>5</v>
      </c>
      <c r="O55">
        <v>0</v>
      </c>
      <c r="T55">
        <v>0.01</v>
      </c>
      <c r="U55">
        <v>0</v>
      </c>
      <c r="Y55">
        <v>1.8</v>
      </c>
      <c r="Z55">
        <v>9</v>
      </c>
      <c r="AA55">
        <v>0.01</v>
      </c>
      <c r="AB55">
        <v>0.01</v>
      </c>
      <c r="AH55">
        <v>5</v>
      </c>
      <c r="AI55">
        <v>0</v>
      </c>
      <c r="AK55">
        <v>0</v>
      </c>
      <c r="AL55">
        <v>5</v>
      </c>
      <c r="AO55">
        <v>0</v>
      </c>
      <c r="AV55" t="s">
        <v>184</v>
      </c>
    </row>
    <row r="56" spans="1:48" x14ac:dyDescent="0.25">
      <c r="A56" t="s">
        <v>39</v>
      </c>
      <c r="B56" t="s">
        <v>104</v>
      </c>
      <c r="C56" t="s">
        <v>167</v>
      </c>
      <c r="D56" t="s">
        <v>170</v>
      </c>
      <c r="E56" t="s">
        <v>182</v>
      </c>
      <c r="F56" s="1">
        <v>43093</v>
      </c>
      <c r="G56">
        <v>0.5</v>
      </c>
      <c r="H56">
        <v>72</v>
      </c>
      <c r="K56">
        <v>71</v>
      </c>
      <c r="O56">
        <v>0</v>
      </c>
      <c r="T56">
        <v>0.5</v>
      </c>
      <c r="U56">
        <v>0.01</v>
      </c>
      <c r="Y56">
        <v>1.0140849999999999</v>
      </c>
      <c r="Z56">
        <v>72</v>
      </c>
      <c r="AA56">
        <v>0.5</v>
      </c>
      <c r="AB56">
        <v>0.5</v>
      </c>
      <c r="AH56">
        <v>71</v>
      </c>
      <c r="AI56">
        <v>1</v>
      </c>
      <c r="AK56">
        <v>-1</v>
      </c>
      <c r="AL56">
        <v>71</v>
      </c>
      <c r="AO56">
        <v>0</v>
      </c>
      <c r="AV56" t="s">
        <v>184</v>
      </c>
    </row>
    <row r="57" spans="1:48" x14ac:dyDescent="0.25">
      <c r="A57" t="s">
        <v>33</v>
      </c>
      <c r="B57" t="s">
        <v>102</v>
      </c>
      <c r="C57" t="s">
        <v>165</v>
      </c>
      <c r="D57" t="s">
        <v>169</v>
      </c>
      <c r="E57" t="s">
        <v>182</v>
      </c>
      <c r="F57" s="1">
        <v>43093</v>
      </c>
      <c r="G57">
        <v>0.01</v>
      </c>
      <c r="H57">
        <v>6</v>
      </c>
      <c r="K57">
        <v>4</v>
      </c>
      <c r="O57">
        <v>0</v>
      </c>
      <c r="T57">
        <v>0.01</v>
      </c>
      <c r="U57">
        <v>0</v>
      </c>
      <c r="Y57">
        <v>1.5</v>
      </c>
      <c r="Z57">
        <v>6</v>
      </c>
      <c r="AA57">
        <v>0.01</v>
      </c>
      <c r="AB57">
        <v>0.01</v>
      </c>
      <c r="AH57">
        <v>4</v>
      </c>
      <c r="AI57">
        <v>0</v>
      </c>
      <c r="AK57">
        <v>0</v>
      </c>
      <c r="AL57">
        <v>4</v>
      </c>
      <c r="AO57">
        <v>0</v>
      </c>
      <c r="AV57" t="s">
        <v>184</v>
      </c>
    </row>
    <row r="58" spans="1:48" x14ac:dyDescent="0.25">
      <c r="A58" t="s">
        <v>33</v>
      </c>
      <c r="B58" t="s">
        <v>97</v>
      </c>
      <c r="C58" t="s">
        <v>166</v>
      </c>
      <c r="D58" t="s">
        <v>169</v>
      </c>
      <c r="E58" t="s">
        <v>182</v>
      </c>
      <c r="F58" s="1">
        <v>43093</v>
      </c>
      <c r="G58">
        <v>1.17</v>
      </c>
      <c r="H58">
        <v>117</v>
      </c>
      <c r="K58">
        <v>108</v>
      </c>
      <c r="O58">
        <v>0</v>
      </c>
      <c r="T58">
        <v>1.17</v>
      </c>
      <c r="U58">
        <v>0.01</v>
      </c>
      <c r="Y58">
        <v>1.0833330000000001</v>
      </c>
      <c r="Z58">
        <v>117</v>
      </c>
      <c r="AA58">
        <v>1.17</v>
      </c>
      <c r="AB58">
        <v>1.17</v>
      </c>
      <c r="AH58">
        <v>108</v>
      </c>
      <c r="AI58">
        <v>1</v>
      </c>
      <c r="AK58">
        <v>-1</v>
      </c>
      <c r="AL58">
        <v>108</v>
      </c>
      <c r="AO58">
        <v>0</v>
      </c>
      <c r="AV58" t="s">
        <v>184</v>
      </c>
    </row>
    <row r="59" spans="1:48" x14ac:dyDescent="0.25">
      <c r="A59" t="s">
        <v>36</v>
      </c>
      <c r="B59" t="s">
        <v>104</v>
      </c>
      <c r="C59" t="s">
        <v>164</v>
      </c>
      <c r="D59" t="s">
        <v>170</v>
      </c>
      <c r="E59" t="s">
        <v>182</v>
      </c>
      <c r="F59" s="1">
        <v>43093</v>
      </c>
      <c r="G59">
        <v>0.05</v>
      </c>
      <c r="H59">
        <v>3</v>
      </c>
      <c r="K59">
        <v>3</v>
      </c>
      <c r="O59">
        <v>0</v>
      </c>
      <c r="T59">
        <v>0.05</v>
      </c>
      <c r="U59">
        <v>0.02</v>
      </c>
      <c r="Y59">
        <v>1</v>
      </c>
      <c r="Z59">
        <v>3</v>
      </c>
      <c r="AA59">
        <v>0.05</v>
      </c>
      <c r="AB59">
        <v>0.05</v>
      </c>
      <c r="AH59">
        <v>3</v>
      </c>
      <c r="AI59">
        <v>0</v>
      </c>
      <c r="AK59">
        <v>0</v>
      </c>
      <c r="AL59">
        <v>3</v>
      </c>
      <c r="AO59">
        <v>0</v>
      </c>
      <c r="AV59" t="s">
        <v>184</v>
      </c>
    </row>
    <row r="60" spans="1:48" x14ac:dyDescent="0.25">
      <c r="A60" t="s">
        <v>36</v>
      </c>
      <c r="B60" t="s">
        <v>104</v>
      </c>
      <c r="C60" t="s">
        <v>165</v>
      </c>
      <c r="D60" t="s">
        <v>170</v>
      </c>
      <c r="E60" t="s">
        <v>182</v>
      </c>
      <c r="F60" s="1">
        <v>43093</v>
      </c>
      <c r="G60">
        <v>0.03</v>
      </c>
      <c r="H60">
        <v>4</v>
      </c>
      <c r="K60">
        <v>4</v>
      </c>
      <c r="O60">
        <v>0</v>
      </c>
      <c r="T60">
        <v>0.03</v>
      </c>
      <c r="U60">
        <v>0.01</v>
      </c>
      <c r="Y60">
        <v>1</v>
      </c>
      <c r="Z60">
        <v>4</v>
      </c>
      <c r="AA60">
        <v>0.03</v>
      </c>
      <c r="AB60">
        <v>0.03</v>
      </c>
      <c r="AH60">
        <v>4</v>
      </c>
      <c r="AI60">
        <v>0</v>
      </c>
      <c r="AK60">
        <v>0</v>
      </c>
      <c r="AL60">
        <v>4</v>
      </c>
      <c r="AO60">
        <v>0</v>
      </c>
      <c r="AV60" t="s">
        <v>184</v>
      </c>
    </row>
    <row r="61" spans="1:48" x14ac:dyDescent="0.25">
      <c r="A61" t="s">
        <v>36</v>
      </c>
      <c r="B61" t="s">
        <v>104</v>
      </c>
      <c r="C61" t="s">
        <v>166</v>
      </c>
      <c r="D61" t="s">
        <v>170</v>
      </c>
      <c r="E61" t="s">
        <v>182</v>
      </c>
      <c r="F61" s="1">
        <v>43093</v>
      </c>
      <c r="G61">
        <v>0.91</v>
      </c>
      <c r="H61">
        <v>89</v>
      </c>
      <c r="K61">
        <v>89</v>
      </c>
      <c r="O61">
        <v>0</v>
      </c>
      <c r="T61">
        <v>0.91</v>
      </c>
      <c r="U61">
        <v>0.01</v>
      </c>
      <c r="Y61">
        <v>1</v>
      </c>
      <c r="Z61">
        <v>89</v>
      </c>
      <c r="AA61">
        <v>0.91</v>
      </c>
      <c r="AB61">
        <v>0.91</v>
      </c>
      <c r="AH61">
        <v>89</v>
      </c>
      <c r="AI61">
        <v>1</v>
      </c>
      <c r="AK61">
        <v>-1</v>
      </c>
      <c r="AL61">
        <v>89</v>
      </c>
      <c r="AO61">
        <v>0</v>
      </c>
      <c r="AV61" t="s">
        <v>184</v>
      </c>
    </row>
    <row r="62" spans="1:48" x14ac:dyDescent="0.25">
      <c r="A62" t="s">
        <v>36</v>
      </c>
      <c r="B62" t="s">
        <v>104</v>
      </c>
      <c r="C62" t="s">
        <v>167</v>
      </c>
      <c r="D62" t="s">
        <v>170</v>
      </c>
      <c r="E62" t="s">
        <v>182</v>
      </c>
      <c r="F62" s="1">
        <v>43093</v>
      </c>
      <c r="G62">
        <v>0.23</v>
      </c>
      <c r="H62">
        <v>26</v>
      </c>
      <c r="K62">
        <v>26</v>
      </c>
      <c r="M62">
        <v>1</v>
      </c>
      <c r="O62">
        <v>1</v>
      </c>
      <c r="T62">
        <v>0.23</v>
      </c>
      <c r="U62">
        <v>0.01</v>
      </c>
      <c r="V62">
        <v>0.23</v>
      </c>
      <c r="Y62">
        <v>1</v>
      </c>
      <c r="Z62">
        <v>26</v>
      </c>
      <c r="AA62">
        <v>0.23</v>
      </c>
      <c r="AB62">
        <v>0.23</v>
      </c>
      <c r="AG62">
        <v>1</v>
      </c>
      <c r="AH62">
        <v>26</v>
      </c>
      <c r="AI62">
        <v>0</v>
      </c>
      <c r="AK62">
        <v>0</v>
      </c>
      <c r="AL62">
        <v>26</v>
      </c>
      <c r="AM62">
        <v>1</v>
      </c>
      <c r="AO62">
        <v>1</v>
      </c>
      <c r="AV62" t="s">
        <v>184</v>
      </c>
    </row>
    <row r="63" spans="1:48" x14ac:dyDescent="0.25">
      <c r="A63" t="s">
        <v>35</v>
      </c>
      <c r="B63" t="s">
        <v>93</v>
      </c>
      <c r="C63" t="s">
        <v>165</v>
      </c>
      <c r="D63" t="s">
        <v>169</v>
      </c>
      <c r="E63" t="s">
        <v>182</v>
      </c>
      <c r="F63" s="1">
        <v>43093</v>
      </c>
      <c r="G63">
        <v>0.09</v>
      </c>
      <c r="H63">
        <v>9</v>
      </c>
      <c r="K63">
        <v>9</v>
      </c>
      <c r="O63">
        <v>0</v>
      </c>
      <c r="T63">
        <v>0.09</v>
      </c>
      <c r="U63">
        <v>0.01</v>
      </c>
      <c r="Y63">
        <v>1</v>
      </c>
      <c r="Z63">
        <v>9</v>
      </c>
      <c r="AA63">
        <v>0.09</v>
      </c>
      <c r="AB63">
        <v>0.09</v>
      </c>
      <c r="AH63">
        <v>9</v>
      </c>
      <c r="AI63">
        <v>0</v>
      </c>
      <c r="AK63">
        <v>0</v>
      </c>
      <c r="AL63">
        <v>9</v>
      </c>
      <c r="AO63">
        <v>0</v>
      </c>
      <c r="AV63" t="s">
        <v>184</v>
      </c>
    </row>
    <row r="64" spans="1:48" x14ac:dyDescent="0.25">
      <c r="A64" t="s">
        <v>37</v>
      </c>
      <c r="B64" t="s">
        <v>97</v>
      </c>
      <c r="C64" t="s">
        <v>166</v>
      </c>
      <c r="D64" t="s">
        <v>169</v>
      </c>
      <c r="E64" t="s">
        <v>182</v>
      </c>
      <c r="F64" s="1">
        <v>43093</v>
      </c>
      <c r="G64">
        <v>11.79</v>
      </c>
      <c r="H64">
        <v>1376</v>
      </c>
      <c r="I64">
        <v>10</v>
      </c>
      <c r="K64">
        <v>1278</v>
      </c>
      <c r="O64">
        <v>0</v>
      </c>
      <c r="P64">
        <v>0</v>
      </c>
      <c r="Q64">
        <v>2</v>
      </c>
      <c r="R64">
        <v>82.33</v>
      </c>
      <c r="S64">
        <v>41.17</v>
      </c>
      <c r="T64">
        <v>11.79</v>
      </c>
      <c r="U64">
        <v>0.01</v>
      </c>
      <c r="W64">
        <v>1.18</v>
      </c>
      <c r="Y64">
        <v>1.0766819999999999</v>
      </c>
      <c r="Z64">
        <v>1376</v>
      </c>
      <c r="AA64">
        <v>11.79</v>
      </c>
      <c r="AB64">
        <v>11.79</v>
      </c>
      <c r="AC64">
        <v>10</v>
      </c>
      <c r="AD64">
        <v>0</v>
      </c>
      <c r="AH64">
        <v>1278</v>
      </c>
      <c r="AI64">
        <v>12</v>
      </c>
      <c r="AJ64">
        <v>10</v>
      </c>
      <c r="AK64">
        <v>71</v>
      </c>
      <c r="AL64">
        <v>1278</v>
      </c>
      <c r="AO64">
        <v>0</v>
      </c>
      <c r="AP64">
        <v>0</v>
      </c>
      <c r="AQ64">
        <v>0</v>
      </c>
      <c r="AR64">
        <v>2</v>
      </c>
      <c r="AS64">
        <v>0.72674418604651159</v>
      </c>
      <c r="AT64">
        <v>20</v>
      </c>
      <c r="AU64" s="30">
        <v>6.8608333333333329</v>
      </c>
      <c r="AV64" t="s">
        <v>184</v>
      </c>
    </row>
    <row r="65" spans="1:48" x14ac:dyDescent="0.25">
      <c r="A65" t="s">
        <v>35</v>
      </c>
      <c r="B65" t="s">
        <v>93</v>
      </c>
      <c r="C65" t="s">
        <v>167</v>
      </c>
      <c r="D65" t="s">
        <v>169</v>
      </c>
      <c r="E65" t="s">
        <v>182</v>
      </c>
      <c r="F65" s="1">
        <v>43093</v>
      </c>
      <c r="G65">
        <v>0.03</v>
      </c>
      <c r="H65">
        <v>6</v>
      </c>
      <c r="K65">
        <v>6</v>
      </c>
      <c r="O65">
        <v>0</v>
      </c>
      <c r="T65">
        <v>0.03</v>
      </c>
      <c r="U65">
        <v>0.01</v>
      </c>
      <c r="Y65">
        <v>1</v>
      </c>
      <c r="Z65">
        <v>6</v>
      </c>
      <c r="AA65">
        <v>0.03</v>
      </c>
      <c r="AB65">
        <v>0.03</v>
      </c>
      <c r="AH65">
        <v>6</v>
      </c>
      <c r="AI65">
        <v>0</v>
      </c>
      <c r="AK65">
        <v>0</v>
      </c>
      <c r="AL65">
        <v>6</v>
      </c>
      <c r="AO65">
        <v>0</v>
      </c>
      <c r="AV65" t="s">
        <v>184</v>
      </c>
    </row>
    <row r="66" spans="1:48" x14ac:dyDescent="0.25">
      <c r="A66" t="s">
        <v>38</v>
      </c>
      <c r="B66" t="s">
        <v>97</v>
      </c>
      <c r="C66" t="s">
        <v>164</v>
      </c>
      <c r="D66" t="s">
        <v>169</v>
      </c>
      <c r="E66" t="s">
        <v>182</v>
      </c>
      <c r="F66" s="1">
        <v>43093</v>
      </c>
      <c r="G66">
        <v>1.6190819999999999</v>
      </c>
      <c r="H66">
        <v>92</v>
      </c>
      <c r="K66">
        <v>90</v>
      </c>
      <c r="L66">
        <v>1</v>
      </c>
      <c r="O66">
        <v>1</v>
      </c>
      <c r="T66">
        <v>1.6190819999999999</v>
      </c>
      <c r="U66">
        <v>0.02</v>
      </c>
      <c r="V66">
        <v>1.62</v>
      </c>
      <c r="Y66">
        <v>1.022222</v>
      </c>
      <c r="Z66">
        <v>92</v>
      </c>
      <c r="AA66">
        <v>1.6190819999999999</v>
      </c>
      <c r="AB66">
        <v>1.6190819999999999</v>
      </c>
      <c r="AF66">
        <v>1</v>
      </c>
      <c r="AH66">
        <v>90</v>
      </c>
      <c r="AI66">
        <v>2</v>
      </c>
      <c r="AK66">
        <v>-2</v>
      </c>
      <c r="AL66">
        <v>90</v>
      </c>
      <c r="AO66">
        <v>1</v>
      </c>
      <c r="AV66" t="s">
        <v>184</v>
      </c>
    </row>
    <row r="67" spans="1:48" x14ac:dyDescent="0.25">
      <c r="A67" t="s">
        <v>32</v>
      </c>
      <c r="B67" t="s">
        <v>94</v>
      </c>
      <c r="C67" t="s">
        <v>164</v>
      </c>
      <c r="D67" t="s">
        <v>169</v>
      </c>
      <c r="E67" t="s">
        <v>182</v>
      </c>
      <c r="F67" s="1">
        <v>43093</v>
      </c>
      <c r="G67">
        <v>0.25</v>
      </c>
      <c r="H67">
        <v>63</v>
      </c>
      <c r="K67">
        <v>24</v>
      </c>
      <c r="O67">
        <v>0</v>
      </c>
      <c r="T67">
        <v>0.25</v>
      </c>
      <c r="U67">
        <v>0.01</v>
      </c>
      <c r="Y67">
        <v>2.625</v>
      </c>
      <c r="Z67">
        <v>63</v>
      </c>
      <c r="AA67">
        <v>0.25</v>
      </c>
      <c r="AB67">
        <v>0.25</v>
      </c>
      <c r="AH67">
        <v>24</v>
      </c>
      <c r="AI67">
        <v>0</v>
      </c>
      <c r="AK67">
        <v>0</v>
      </c>
      <c r="AL67">
        <v>24</v>
      </c>
      <c r="AO67">
        <v>0</v>
      </c>
      <c r="AV67" t="s">
        <v>184</v>
      </c>
    </row>
    <row r="68" spans="1:48" x14ac:dyDescent="0.25">
      <c r="A68" t="s">
        <v>34</v>
      </c>
      <c r="B68" t="s">
        <v>102</v>
      </c>
      <c r="C68" t="s">
        <v>165</v>
      </c>
      <c r="D68" t="s">
        <v>169</v>
      </c>
      <c r="E68" t="s">
        <v>182</v>
      </c>
      <c r="F68" s="1">
        <v>43093</v>
      </c>
      <c r="G68">
        <v>0.01</v>
      </c>
      <c r="H68">
        <v>27</v>
      </c>
      <c r="K68">
        <v>18</v>
      </c>
      <c r="O68">
        <v>0</v>
      </c>
      <c r="T68">
        <v>0.01</v>
      </c>
      <c r="U68">
        <v>0</v>
      </c>
      <c r="Y68">
        <v>1.5</v>
      </c>
      <c r="Z68">
        <v>27</v>
      </c>
      <c r="AA68">
        <v>0.01</v>
      </c>
      <c r="AB68">
        <v>0.01</v>
      </c>
      <c r="AH68">
        <v>18</v>
      </c>
      <c r="AI68">
        <v>0</v>
      </c>
      <c r="AK68">
        <v>0</v>
      </c>
      <c r="AL68">
        <v>18</v>
      </c>
      <c r="AO68">
        <v>0</v>
      </c>
      <c r="AV68" t="s">
        <v>184</v>
      </c>
    </row>
    <row r="69" spans="1:48" x14ac:dyDescent="0.25">
      <c r="A69" t="s">
        <v>34</v>
      </c>
      <c r="B69" t="s">
        <v>102</v>
      </c>
      <c r="C69" t="s">
        <v>166</v>
      </c>
      <c r="D69" t="s">
        <v>169</v>
      </c>
      <c r="E69" t="s">
        <v>182</v>
      </c>
      <c r="F69" s="1">
        <v>43093</v>
      </c>
      <c r="G69">
        <v>0.02</v>
      </c>
      <c r="H69">
        <v>30</v>
      </c>
      <c r="K69">
        <v>24</v>
      </c>
      <c r="O69">
        <v>0</v>
      </c>
      <c r="T69">
        <v>0.02</v>
      </c>
      <c r="U69">
        <v>0</v>
      </c>
      <c r="Y69">
        <v>1.25</v>
      </c>
      <c r="Z69">
        <v>30</v>
      </c>
      <c r="AA69">
        <v>0.02</v>
      </c>
      <c r="AB69">
        <v>0.02</v>
      </c>
      <c r="AH69">
        <v>24</v>
      </c>
      <c r="AI69">
        <v>0</v>
      </c>
      <c r="AK69">
        <v>0</v>
      </c>
      <c r="AL69">
        <v>24</v>
      </c>
      <c r="AO69">
        <v>0</v>
      </c>
      <c r="AV69" t="s">
        <v>184</v>
      </c>
    </row>
    <row r="70" spans="1:48" x14ac:dyDescent="0.25">
      <c r="A70" t="s">
        <v>34</v>
      </c>
      <c r="B70" t="s">
        <v>102</v>
      </c>
      <c r="C70" t="s">
        <v>167</v>
      </c>
      <c r="D70" t="s">
        <v>169</v>
      </c>
      <c r="E70" t="s">
        <v>182</v>
      </c>
      <c r="F70" s="1">
        <v>43093</v>
      </c>
      <c r="G70">
        <v>0.01</v>
      </c>
      <c r="H70">
        <v>3</v>
      </c>
      <c r="K70">
        <v>2</v>
      </c>
      <c r="O70">
        <v>0</v>
      </c>
      <c r="T70">
        <v>0.01</v>
      </c>
      <c r="U70">
        <v>0.01</v>
      </c>
      <c r="Y70">
        <v>1.5</v>
      </c>
      <c r="Z70">
        <v>3</v>
      </c>
      <c r="AA70">
        <v>0.01</v>
      </c>
      <c r="AB70">
        <v>0.01</v>
      </c>
      <c r="AH70">
        <v>2</v>
      </c>
      <c r="AI70">
        <v>0</v>
      </c>
      <c r="AK70">
        <v>0</v>
      </c>
      <c r="AL70">
        <v>2</v>
      </c>
      <c r="AO70">
        <v>0</v>
      </c>
      <c r="AV70" t="s">
        <v>184</v>
      </c>
    </row>
    <row r="71" spans="1:48" x14ac:dyDescent="0.25">
      <c r="A71" t="s">
        <v>38</v>
      </c>
      <c r="B71" t="s">
        <v>94</v>
      </c>
      <c r="C71" t="s">
        <v>164</v>
      </c>
      <c r="D71" t="s">
        <v>169</v>
      </c>
      <c r="E71" t="s">
        <v>182</v>
      </c>
      <c r="F71" s="1">
        <v>43093</v>
      </c>
      <c r="G71">
        <v>7.0000000000000007E-2</v>
      </c>
      <c r="H71">
        <v>47</v>
      </c>
      <c r="K71">
        <v>17</v>
      </c>
      <c r="O71">
        <v>0</v>
      </c>
      <c r="T71">
        <v>7.0000000000000007E-2</v>
      </c>
      <c r="U71">
        <v>0</v>
      </c>
      <c r="Y71">
        <v>2.7647059999999999</v>
      </c>
      <c r="Z71">
        <v>47</v>
      </c>
      <c r="AA71">
        <v>7.0000000000000007E-2</v>
      </c>
      <c r="AB71">
        <v>7.0000000000000007E-2</v>
      </c>
      <c r="AH71">
        <v>17</v>
      </c>
      <c r="AI71">
        <v>0</v>
      </c>
      <c r="AK71">
        <v>0</v>
      </c>
      <c r="AL71">
        <v>17</v>
      </c>
      <c r="AO71">
        <v>0</v>
      </c>
      <c r="AV71" t="s">
        <v>184</v>
      </c>
    </row>
    <row r="72" spans="1:48" x14ac:dyDescent="0.25">
      <c r="A72" t="s">
        <v>38</v>
      </c>
      <c r="B72" t="s">
        <v>94</v>
      </c>
      <c r="C72" t="s">
        <v>165</v>
      </c>
      <c r="D72" t="s">
        <v>169</v>
      </c>
      <c r="E72" t="s">
        <v>182</v>
      </c>
      <c r="F72" s="1">
        <v>43093</v>
      </c>
      <c r="G72">
        <v>0.11</v>
      </c>
      <c r="H72">
        <v>76</v>
      </c>
      <c r="K72">
        <v>46</v>
      </c>
      <c r="O72">
        <v>0</v>
      </c>
      <c r="T72">
        <v>0.11</v>
      </c>
      <c r="U72">
        <v>0</v>
      </c>
      <c r="Y72">
        <v>1.652174</v>
      </c>
      <c r="Z72">
        <v>76</v>
      </c>
      <c r="AA72">
        <v>0.11</v>
      </c>
      <c r="AB72">
        <v>0.11</v>
      </c>
      <c r="AH72">
        <v>46</v>
      </c>
      <c r="AI72">
        <v>0</v>
      </c>
      <c r="AK72">
        <v>0</v>
      </c>
      <c r="AL72">
        <v>46</v>
      </c>
      <c r="AO72">
        <v>0</v>
      </c>
      <c r="AV72" t="s">
        <v>184</v>
      </c>
    </row>
    <row r="73" spans="1:48" x14ac:dyDescent="0.25">
      <c r="A73" t="s">
        <v>38</v>
      </c>
      <c r="B73" t="s">
        <v>97</v>
      </c>
      <c r="C73" t="s">
        <v>165</v>
      </c>
      <c r="D73" t="s">
        <v>169</v>
      </c>
      <c r="E73" t="s">
        <v>182</v>
      </c>
      <c r="F73" s="1">
        <v>43093</v>
      </c>
      <c r="G73">
        <v>4.9871730000000003</v>
      </c>
      <c r="H73">
        <v>408</v>
      </c>
      <c r="I73">
        <v>2</v>
      </c>
      <c r="K73">
        <v>388</v>
      </c>
      <c r="O73">
        <v>0</v>
      </c>
      <c r="P73">
        <v>0</v>
      </c>
      <c r="Q73">
        <v>1</v>
      </c>
      <c r="R73">
        <v>21.85</v>
      </c>
      <c r="S73">
        <v>21.85</v>
      </c>
      <c r="T73">
        <v>4.9871730000000003</v>
      </c>
      <c r="U73">
        <v>0.01</v>
      </c>
      <c r="W73">
        <v>2.4900000000000002</v>
      </c>
      <c r="Y73">
        <v>1.0515460000000001</v>
      </c>
      <c r="Z73">
        <v>408</v>
      </c>
      <c r="AA73">
        <v>4.9871730000000003</v>
      </c>
      <c r="AB73">
        <v>4.9871730000000003</v>
      </c>
      <c r="AC73">
        <v>2</v>
      </c>
      <c r="AD73">
        <v>0</v>
      </c>
      <c r="AH73">
        <v>388</v>
      </c>
      <c r="AI73">
        <v>5</v>
      </c>
      <c r="AJ73">
        <v>2</v>
      </c>
      <c r="AK73">
        <v>17</v>
      </c>
      <c r="AL73">
        <v>388</v>
      </c>
      <c r="AO73">
        <v>0</v>
      </c>
      <c r="AP73">
        <v>0</v>
      </c>
      <c r="AQ73">
        <v>0</v>
      </c>
      <c r="AR73">
        <v>1</v>
      </c>
      <c r="AS73">
        <v>0.49019607843137247</v>
      </c>
      <c r="AT73">
        <v>50</v>
      </c>
      <c r="AU73" s="30">
        <v>4.37</v>
      </c>
      <c r="AV73" t="s">
        <v>184</v>
      </c>
    </row>
    <row r="74" spans="1:48" x14ac:dyDescent="0.25">
      <c r="A74" t="s">
        <v>34</v>
      </c>
      <c r="B74" t="s">
        <v>102</v>
      </c>
      <c r="C74" t="s">
        <v>164</v>
      </c>
      <c r="D74" t="s">
        <v>169</v>
      </c>
      <c r="E74" t="s">
        <v>182</v>
      </c>
      <c r="F74" s="1">
        <v>43093</v>
      </c>
      <c r="G74">
        <v>0.04</v>
      </c>
      <c r="H74">
        <v>13</v>
      </c>
      <c r="K74">
        <v>7</v>
      </c>
      <c r="O74">
        <v>0</v>
      </c>
      <c r="T74">
        <v>0.04</v>
      </c>
      <c r="U74">
        <v>0.01</v>
      </c>
      <c r="Y74">
        <v>1.857143</v>
      </c>
      <c r="Z74">
        <v>13</v>
      </c>
      <c r="AA74">
        <v>0.04</v>
      </c>
      <c r="AB74">
        <v>0.04</v>
      </c>
      <c r="AH74">
        <v>7</v>
      </c>
      <c r="AI74">
        <v>0</v>
      </c>
      <c r="AK74">
        <v>0</v>
      </c>
      <c r="AL74">
        <v>7</v>
      </c>
      <c r="AO74">
        <v>0</v>
      </c>
      <c r="AV74" t="s">
        <v>184</v>
      </c>
    </row>
    <row r="75" spans="1:48" x14ac:dyDescent="0.25">
      <c r="A75" t="s">
        <v>38</v>
      </c>
      <c r="B75" t="s">
        <v>97</v>
      </c>
      <c r="C75" t="s">
        <v>166</v>
      </c>
      <c r="D75" t="s">
        <v>169</v>
      </c>
      <c r="E75" t="s">
        <v>182</v>
      </c>
      <c r="F75" s="1">
        <v>43093</v>
      </c>
      <c r="G75">
        <v>9.9943340000000003</v>
      </c>
      <c r="H75">
        <v>1089</v>
      </c>
      <c r="I75">
        <v>8</v>
      </c>
      <c r="J75">
        <v>2</v>
      </c>
      <c r="K75">
        <v>1010</v>
      </c>
      <c r="M75">
        <v>1</v>
      </c>
      <c r="O75">
        <v>3</v>
      </c>
      <c r="P75">
        <v>0</v>
      </c>
      <c r="Q75">
        <v>2</v>
      </c>
      <c r="R75">
        <v>153.69999999999999</v>
      </c>
      <c r="S75">
        <v>76.849999999999994</v>
      </c>
      <c r="T75">
        <v>9.9943340000000003</v>
      </c>
      <c r="U75">
        <v>0.01</v>
      </c>
      <c r="V75">
        <v>3.33</v>
      </c>
      <c r="W75">
        <v>1.25</v>
      </c>
      <c r="Y75">
        <v>1.0782179999999999</v>
      </c>
      <c r="Z75">
        <v>1089</v>
      </c>
      <c r="AA75">
        <v>9.9943340000000003</v>
      </c>
      <c r="AB75">
        <v>9.9943340000000003</v>
      </c>
      <c r="AC75">
        <v>8</v>
      </c>
      <c r="AD75">
        <v>0</v>
      </c>
      <c r="AE75">
        <v>2</v>
      </c>
      <c r="AG75">
        <v>1</v>
      </c>
      <c r="AH75">
        <v>1010</v>
      </c>
      <c r="AI75">
        <v>10</v>
      </c>
      <c r="AJ75">
        <v>8</v>
      </c>
      <c r="AK75">
        <v>144</v>
      </c>
      <c r="AL75">
        <v>1010</v>
      </c>
      <c r="AM75">
        <v>1</v>
      </c>
      <c r="AO75">
        <v>3</v>
      </c>
      <c r="AP75">
        <v>0</v>
      </c>
      <c r="AQ75">
        <v>0</v>
      </c>
      <c r="AR75">
        <v>2</v>
      </c>
      <c r="AS75">
        <v>0.7346189164370982</v>
      </c>
      <c r="AT75">
        <v>25</v>
      </c>
      <c r="AU75" s="30">
        <v>15.37</v>
      </c>
      <c r="AV75" t="s">
        <v>184</v>
      </c>
    </row>
    <row r="76" spans="1:48" x14ac:dyDescent="0.25">
      <c r="A76" t="s">
        <v>38</v>
      </c>
      <c r="B76" t="s">
        <v>97</v>
      </c>
      <c r="C76" t="s">
        <v>167</v>
      </c>
      <c r="D76" t="s">
        <v>169</v>
      </c>
      <c r="E76" t="s">
        <v>182</v>
      </c>
      <c r="F76" s="1">
        <v>43093</v>
      </c>
      <c r="G76">
        <v>1.0394110000000001</v>
      </c>
      <c r="H76">
        <v>134</v>
      </c>
      <c r="I76">
        <v>1</v>
      </c>
      <c r="K76">
        <v>130</v>
      </c>
      <c r="O76">
        <v>0</v>
      </c>
      <c r="P76">
        <v>0</v>
      </c>
      <c r="T76">
        <v>1.0394110000000001</v>
      </c>
      <c r="U76">
        <v>0.01</v>
      </c>
      <c r="W76">
        <v>1.04</v>
      </c>
      <c r="Y76">
        <v>1.030769</v>
      </c>
      <c r="Z76">
        <v>134</v>
      </c>
      <c r="AA76">
        <v>1.0394110000000001</v>
      </c>
      <c r="AB76">
        <v>1.0394110000000001</v>
      </c>
      <c r="AC76">
        <v>1</v>
      </c>
      <c r="AD76">
        <v>0</v>
      </c>
      <c r="AH76">
        <v>130</v>
      </c>
      <c r="AI76">
        <v>1</v>
      </c>
      <c r="AJ76">
        <v>1</v>
      </c>
      <c r="AK76">
        <v>-1</v>
      </c>
      <c r="AL76">
        <v>130</v>
      </c>
      <c r="AO76">
        <v>0</v>
      </c>
      <c r="AP76">
        <v>0</v>
      </c>
      <c r="AQ76">
        <v>0</v>
      </c>
      <c r="AS76">
        <v>0.74626865671641784</v>
      </c>
      <c r="AV76" t="s">
        <v>184</v>
      </c>
    </row>
    <row r="77" spans="1:48" x14ac:dyDescent="0.25">
      <c r="A77" t="s">
        <v>38</v>
      </c>
      <c r="B77" t="s">
        <v>95</v>
      </c>
      <c r="C77" t="s">
        <v>167</v>
      </c>
      <c r="D77" t="s">
        <v>169</v>
      </c>
      <c r="E77" t="s">
        <v>182</v>
      </c>
      <c r="F77" s="1">
        <v>43093</v>
      </c>
      <c r="G77">
        <v>21.435275000000001</v>
      </c>
      <c r="H77">
        <v>1716</v>
      </c>
      <c r="I77">
        <v>8</v>
      </c>
      <c r="J77">
        <v>1</v>
      </c>
      <c r="K77">
        <v>1362</v>
      </c>
      <c r="O77">
        <v>1</v>
      </c>
      <c r="P77">
        <v>0</v>
      </c>
      <c r="T77">
        <v>21.435275000000001</v>
      </c>
      <c r="U77">
        <v>0.02</v>
      </c>
      <c r="V77">
        <v>21.44</v>
      </c>
      <c r="W77">
        <v>2.68</v>
      </c>
      <c r="Y77">
        <v>1.2599119999999999</v>
      </c>
      <c r="Z77">
        <v>1716</v>
      </c>
      <c r="AA77">
        <v>21.435275000000001</v>
      </c>
      <c r="AB77">
        <v>21.435275000000001</v>
      </c>
      <c r="AC77">
        <v>8</v>
      </c>
      <c r="AD77">
        <v>0</v>
      </c>
      <c r="AE77">
        <v>1</v>
      </c>
      <c r="AH77">
        <v>1362</v>
      </c>
      <c r="AI77">
        <v>21</v>
      </c>
      <c r="AJ77">
        <v>8</v>
      </c>
      <c r="AK77">
        <v>-21</v>
      </c>
      <c r="AL77">
        <v>1362</v>
      </c>
      <c r="AO77">
        <v>1</v>
      </c>
      <c r="AP77">
        <v>0</v>
      </c>
      <c r="AQ77">
        <v>0</v>
      </c>
      <c r="AS77">
        <v>0.46620046620046618</v>
      </c>
      <c r="AV77" t="s">
        <v>184</v>
      </c>
    </row>
    <row r="78" spans="1:48" x14ac:dyDescent="0.25">
      <c r="A78" t="s">
        <v>38</v>
      </c>
      <c r="B78" t="s">
        <v>95</v>
      </c>
      <c r="C78" t="s">
        <v>166</v>
      </c>
      <c r="D78" t="s">
        <v>169</v>
      </c>
      <c r="E78" t="s">
        <v>182</v>
      </c>
      <c r="F78" s="1">
        <v>43093</v>
      </c>
      <c r="G78">
        <v>129.31149500000001</v>
      </c>
      <c r="H78">
        <v>9253</v>
      </c>
      <c r="I78">
        <v>49</v>
      </c>
      <c r="J78">
        <v>2</v>
      </c>
      <c r="K78">
        <v>7524</v>
      </c>
      <c r="M78">
        <v>1</v>
      </c>
      <c r="O78">
        <v>3</v>
      </c>
      <c r="P78">
        <v>1</v>
      </c>
      <c r="Q78">
        <v>7</v>
      </c>
      <c r="R78">
        <v>101.78</v>
      </c>
      <c r="S78">
        <v>14.54</v>
      </c>
      <c r="T78">
        <v>129.31149500000001</v>
      </c>
      <c r="U78">
        <v>0.02</v>
      </c>
      <c r="V78">
        <v>43.1</v>
      </c>
      <c r="W78">
        <v>2.64</v>
      </c>
      <c r="X78">
        <v>129.31</v>
      </c>
      <c r="Y78">
        <v>1.2297979999999999</v>
      </c>
      <c r="Z78">
        <v>9253</v>
      </c>
      <c r="AA78">
        <v>129.31149500000001</v>
      </c>
      <c r="AB78">
        <v>129.31149500000001</v>
      </c>
      <c r="AC78">
        <v>49</v>
      </c>
      <c r="AD78">
        <v>2.0400000000000001E-2</v>
      </c>
      <c r="AE78">
        <v>2</v>
      </c>
      <c r="AG78">
        <v>1</v>
      </c>
      <c r="AH78">
        <v>7524</v>
      </c>
      <c r="AI78">
        <v>129</v>
      </c>
      <c r="AJ78">
        <v>49</v>
      </c>
      <c r="AK78">
        <v>-28</v>
      </c>
      <c r="AL78">
        <v>7524</v>
      </c>
      <c r="AM78">
        <v>1</v>
      </c>
      <c r="AO78">
        <v>3</v>
      </c>
      <c r="AP78">
        <v>1</v>
      </c>
      <c r="AQ78">
        <v>1</v>
      </c>
      <c r="AR78">
        <v>7</v>
      </c>
      <c r="AS78">
        <v>0.52955798119528796</v>
      </c>
      <c r="AT78">
        <v>14.285714285714279</v>
      </c>
      <c r="AU78" s="30">
        <v>0.78899224806201551</v>
      </c>
      <c r="AV78" t="s">
        <v>184</v>
      </c>
    </row>
    <row r="79" spans="1:48" x14ac:dyDescent="0.25">
      <c r="A79" t="s">
        <v>38</v>
      </c>
      <c r="B79" t="s">
        <v>95</v>
      </c>
      <c r="C79" t="s">
        <v>165</v>
      </c>
      <c r="D79" t="s">
        <v>169</v>
      </c>
      <c r="E79" t="s">
        <v>182</v>
      </c>
      <c r="F79" s="1">
        <v>43093</v>
      </c>
      <c r="G79">
        <v>22.635010000000001</v>
      </c>
      <c r="H79">
        <v>1262</v>
      </c>
      <c r="I79">
        <v>5</v>
      </c>
      <c r="K79">
        <v>1114</v>
      </c>
      <c r="M79">
        <v>1</v>
      </c>
      <c r="O79">
        <v>1</v>
      </c>
      <c r="P79">
        <v>0</v>
      </c>
      <c r="T79">
        <v>22.635010000000001</v>
      </c>
      <c r="U79">
        <v>0.02</v>
      </c>
      <c r="V79">
        <v>22.64</v>
      </c>
      <c r="W79">
        <v>4.53</v>
      </c>
      <c r="Y79">
        <v>1.1328549999999999</v>
      </c>
      <c r="Z79">
        <v>1262</v>
      </c>
      <c r="AA79">
        <v>22.635010000000001</v>
      </c>
      <c r="AB79">
        <v>22.635010000000001</v>
      </c>
      <c r="AC79">
        <v>5</v>
      </c>
      <c r="AD79">
        <v>0</v>
      </c>
      <c r="AG79">
        <v>1</v>
      </c>
      <c r="AH79">
        <v>1114</v>
      </c>
      <c r="AI79">
        <v>23</v>
      </c>
      <c r="AJ79">
        <v>5</v>
      </c>
      <c r="AK79">
        <v>-23</v>
      </c>
      <c r="AL79">
        <v>1114</v>
      </c>
      <c r="AM79">
        <v>1</v>
      </c>
      <c r="AO79">
        <v>1</v>
      </c>
      <c r="AP79">
        <v>0</v>
      </c>
      <c r="AQ79">
        <v>0</v>
      </c>
      <c r="AS79">
        <v>0.39619651347068152</v>
      </c>
      <c r="AV79" t="s">
        <v>184</v>
      </c>
    </row>
    <row r="80" spans="1:48" x14ac:dyDescent="0.25">
      <c r="A80" t="s">
        <v>38</v>
      </c>
      <c r="B80" t="s">
        <v>95</v>
      </c>
      <c r="C80" t="s">
        <v>164</v>
      </c>
      <c r="D80" t="s">
        <v>169</v>
      </c>
      <c r="E80" t="s">
        <v>182</v>
      </c>
      <c r="F80" s="1">
        <v>43093</v>
      </c>
      <c r="G80">
        <v>8.0782190000000007</v>
      </c>
      <c r="H80">
        <v>347</v>
      </c>
      <c r="I80">
        <v>4</v>
      </c>
      <c r="K80">
        <v>312</v>
      </c>
      <c r="O80">
        <v>0</v>
      </c>
      <c r="P80">
        <v>0</v>
      </c>
      <c r="T80">
        <v>8.0782190000000007</v>
      </c>
      <c r="U80">
        <v>0.03</v>
      </c>
      <c r="W80">
        <v>2.02</v>
      </c>
      <c r="Y80">
        <v>1.112179</v>
      </c>
      <c r="Z80">
        <v>347</v>
      </c>
      <c r="AA80">
        <v>8.0782190000000007</v>
      </c>
      <c r="AB80">
        <v>8.0782190000000007</v>
      </c>
      <c r="AC80">
        <v>4</v>
      </c>
      <c r="AD80">
        <v>0</v>
      </c>
      <c r="AH80">
        <v>312</v>
      </c>
      <c r="AI80">
        <v>8</v>
      </c>
      <c r="AJ80">
        <v>4</v>
      </c>
      <c r="AK80">
        <v>-8</v>
      </c>
      <c r="AL80">
        <v>312</v>
      </c>
      <c r="AO80">
        <v>0</v>
      </c>
      <c r="AP80">
        <v>0</v>
      </c>
      <c r="AQ80">
        <v>0</v>
      </c>
      <c r="AS80">
        <v>1.1527377521613831</v>
      </c>
      <c r="AV80" t="s">
        <v>184</v>
      </c>
    </row>
    <row r="81" spans="1:48" x14ac:dyDescent="0.25">
      <c r="A81" t="s">
        <v>32</v>
      </c>
      <c r="B81" t="s">
        <v>94</v>
      </c>
      <c r="C81" t="s">
        <v>165</v>
      </c>
      <c r="D81" t="s">
        <v>169</v>
      </c>
      <c r="E81" t="s">
        <v>182</v>
      </c>
      <c r="F81" s="1">
        <v>43093</v>
      </c>
      <c r="G81">
        <v>0.23</v>
      </c>
      <c r="H81">
        <v>96</v>
      </c>
      <c r="K81">
        <v>53</v>
      </c>
      <c r="O81">
        <v>0</v>
      </c>
      <c r="T81">
        <v>0.23</v>
      </c>
      <c r="U81">
        <v>0</v>
      </c>
      <c r="Y81">
        <v>1.811321</v>
      </c>
      <c r="Z81">
        <v>96</v>
      </c>
      <c r="AA81">
        <v>0.23</v>
      </c>
      <c r="AB81">
        <v>0.23</v>
      </c>
      <c r="AH81">
        <v>53</v>
      </c>
      <c r="AI81">
        <v>0</v>
      </c>
      <c r="AK81">
        <v>0</v>
      </c>
      <c r="AL81">
        <v>53</v>
      </c>
      <c r="AO81">
        <v>0</v>
      </c>
      <c r="AV81" t="s">
        <v>184</v>
      </c>
    </row>
    <row r="82" spans="1:48" x14ac:dyDescent="0.25">
      <c r="A82" t="s">
        <v>38</v>
      </c>
      <c r="B82" t="s">
        <v>93</v>
      </c>
      <c r="C82" t="s">
        <v>167</v>
      </c>
      <c r="D82" t="s">
        <v>169</v>
      </c>
      <c r="E82" t="s">
        <v>182</v>
      </c>
      <c r="F82" s="1">
        <v>43093</v>
      </c>
      <c r="G82">
        <v>0.9</v>
      </c>
      <c r="H82">
        <v>170</v>
      </c>
      <c r="K82">
        <v>162</v>
      </c>
      <c r="M82">
        <v>1</v>
      </c>
      <c r="O82">
        <v>1</v>
      </c>
      <c r="T82">
        <v>0.9</v>
      </c>
      <c r="U82">
        <v>0.01</v>
      </c>
      <c r="V82">
        <v>0.9</v>
      </c>
      <c r="Y82">
        <v>1.049383</v>
      </c>
      <c r="Z82">
        <v>170</v>
      </c>
      <c r="AA82">
        <v>0.9</v>
      </c>
      <c r="AB82">
        <v>0.9</v>
      </c>
      <c r="AG82">
        <v>1</v>
      </c>
      <c r="AH82">
        <v>162</v>
      </c>
      <c r="AI82">
        <v>1</v>
      </c>
      <c r="AK82">
        <v>-1</v>
      </c>
      <c r="AL82">
        <v>162</v>
      </c>
      <c r="AM82">
        <v>1</v>
      </c>
      <c r="AO82">
        <v>1</v>
      </c>
      <c r="AV82" t="s">
        <v>184</v>
      </c>
    </row>
    <row r="83" spans="1:48" x14ac:dyDescent="0.25">
      <c r="A83" t="s">
        <v>37</v>
      </c>
      <c r="B83" t="s">
        <v>96</v>
      </c>
      <c r="C83" t="s">
        <v>167</v>
      </c>
      <c r="D83" t="s">
        <v>169</v>
      </c>
      <c r="E83" t="s">
        <v>182</v>
      </c>
      <c r="F83" s="1">
        <v>43093</v>
      </c>
      <c r="G83">
        <v>0.82</v>
      </c>
      <c r="H83">
        <v>90</v>
      </c>
      <c r="K83">
        <v>89</v>
      </c>
      <c r="O83">
        <v>0</v>
      </c>
      <c r="T83">
        <v>0.82</v>
      </c>
      <c r="U83">
        <v>0.01</v>
      </c>
      <c r="Y83">
        <v>1.011236</v>
      </c>
      <c r="Z83">
        <v>90</v>
      </c>
      <c r="AA83">
        <v>0.82</v>
      </c>
      <c r="AB83">
        <v>0.82</v>
      </c>
      <c r="AH83">
        <v>89</v>
      </c>
      <c r="AI83">
        <v>1</v>
      </c>
      <c r="AK83">
        <v>-1</v>
      </c>
      <c r="AL83">
        <v>89</v>
      </c>
      <c r="AO83">
        <v>0</v>
      </c>
      <c r="AV83" t="s">
        <v>184</v>
      </c>
    </row>
    <row r="84" spans="1:48" x14ac:dyDescent="0.25">
      <c r="A84" t="s">
        <v>37</v>
      </c>
      <c r="B84" t="s">
        <v>93</v>
      </c>
      <c r="C84" t="s">
        <v>166</v>
      </c>
      <c r="D84" t="s">
        <v>169</v>
      </c>
      <c r="E84" t="s">
        <v>182</v>
      </c>
      <c r="F84" s="1">
        <v>43093</v>
      </c>
      <c r="G84">
        <v>1.28</v>
      </c>
      <c r="H84">
        <v>334</v>
      </c>
      <c r="K84">
        <v>303</v>
      </c>
      <c r="O84">
        <v>0</v>
      </c>
      <c r="T84">
        <v>1.28</v>
      </c>
      <c r="U84">
        <v>0</v>
      </c>
      <c r="Y84">
        <v>1.1023099999999999</v>
      </c>
      <c r="Z84">
        <v>334</v>
      </c>
      <c r="AA84">
        <v>1.28</v>
      </c>
      <c r="AB84">
        <v>1.28</v>
      </c>
      <c r="AH84">
        <v>303</v>
      </c>
      <c r="AI84">
        <v>1</v>
      </c>
      <c r="AK84">
        <v>-1</v>
      </c>
      <c r="AL84">
        <v>303</v>
      </c>
      <c r="AO84">
        <v>0</v>
      </c>
      <c r="AV84" t="s">
        <v>184</v>
      </c>
    </row>
    <row r="85" spans="1:48" x14ac:dyDescent="0.25">
      <c r="A85" t="s">
        <v>37</v>
      </c>
      <c r="B85" t="s">
        <v>99</v>
      </c>
      <c r="C85" t="s">
        <v>167</v>
      </c>
      <c r="D85" t="s">
        <v>169</v>
      </c>
      <c r="E85" t="s">
        <v>182</v>
      </c>
      <c r="F85" s="1">
        <v>43093</v>
      </c>
      <c r="G85">
        <v>0.06</v>
      </c>
      <c r="H85">
        <v>9</v>
      </c>
      <c r="K85">
        <v>8</v>
      </c>
      <c r="O85">
        <v>0</v>
      </c>
      <c r="T85">
        <v>0.06</v>
      </c>
      <c r="U85">
        <v>0.01</v>
      </c>
      <c r="Y85">
        <v>1.125</v>
      </c>
      <c r="Z85">
        <v>9</v>
      </c>
      <c r="AA85">
        <v>0.06</v>
      </c>
      <c r="AB85">
        <v>0.06</v>
      </c>
      <c r="AH85">
        <v>8</v>
      </c>
      <c r="AI85">
        <v>0</v>
      </c>
      <c r="AK85">
        <v>0</v>
      </c>
      <c r="AL85">
        <v>8</v>
      </c>
      <c r="AO85">
        <v>0</v>
      </c>
      <c r="AV85" t="s">
        <v>184</v>
      </c>
    </row>
    <row r="86" spans="1:48" x14ac:dyDescent="0.25">
      <c r="A86" t="s">
        <v>37</v>
      </c>
      <c r="B86" t="s">
        <v>99</v>
      </c>
      <c r="C86" t="s">
        <v>166</v>
      </c>
      <c r="D86" t="s">
        <v>169</v>
      </c>
      <c r="E86" t="s">
        <v>182</v>
      </c>
      <c r="F86" s="1">
        <v>43093</v>
      </c>
      <c r="G86">
        <v>0.56000000000000005</v>
      </c>
      <c r="H86">
        <v>84</v>
      </c>
      <c r="K86">
        <v>81</v>
      </c>
      <c r="O86">
        <v>0</v>
      </c>
      <c r="T86">
        <v>0.56000000000000005</v>
      </c>
      <c r="U86">
        <v>0.01</v>
      </c>
      <c r="Y86">
        <v>1.037037</v>
      </c>
      <c r="Z86">
        <v>84</v>
      </c>
      <c r="AA86">
        <v>0.56000000000000005</v>
      </c>
      <c r="AB86">
        <v>0.56000000000000005</v>
      </c>
      <c r="AH86">
        <v>81</v>
      </c>
      <c r="AI86">
        <v>1</v>
      </c>
      <c r="AK86">
        <v>-1</v>
      </c>
      <c r="AL86">
        <v>81</v>
      </c>
      <c r="AO86">
        <v>0</v>
      </c>
      <c r="AV86" t="s">
        <v>184</v>
      </c>
    </row>
    <row r="87" spans="1:48" x14ac:dyDescent="0.25">
      <c r="A87" t="s">
        <v>37</v>
      </c>
      <c r="B87" t="s">
        <v>99</v>
      </c>
      <c r="C87" t="s">
        <v>165</v>
      </c>
      <c r="D87" t="s">
        <v>169</v>
      </c>
      <c r="E87" t="s">
        <v>182</v>
      </c>
      <c r="F87" s="1">
        <v>43093</v>
      </c>
      <c r="G87">
        <v>0.23</v>
      </c>
      <c r="H87">
        <v>22</v>
      </c>
      <c r="K87">
        <v>22</v>
      </c>
      <c r="O87">
        <v>0</v>
      </c>
      <c r="T87">
        <v>0.23</v>
      </c>
      <c r="U87">
        <v>0.01</v>
      </c>
      <c r="Y87">
        <v>1</v>
      </c>
      <c r="Z87">
        <v>22</v>
      </c>
      <c r="AA87">
        <v>0.23</v>
      </c>
      <c r="AB87">
        <v>0.23</v>
      </c>
      <c r="AH87">
        <v>22</v>
      </c>
      <c r="AI87">
        <v>0</v>
      </c>
      <c r="AK87">
        <v>0</v>
      </c>
      <c r="AL87">
        <v>22</v>
      </c>
      <c r="AO87">
        <v>0</v>
      </c>
      <c r="AV87" t="s">
        <v>184</v>
      </c>
    </row>
    <row r="88" spans="1:48" x14ac:dyDescent="0.25">
      <c r="A88" t="s">
        <v>32</v>
      </c>
      <c r="B88" t="s">
        <v>94</v>
      </c>
      <c r="C88" t="s">
        <v>167</v>
      </c>
      <c r="D88" t="s">
        <v>169</v>
      </c>
      <c r="E88" t="s">
        <v>182</v>
      </c>
      <c r="F88" s="1">
        <v>43093</v>
      </c>
      <c r="G88">
        <v>0.12</v>
      </c>
      <c r="H88">
        <v>43</v>
      </c>
      <c r="K88">
        <v>27</v>
      </c>
      <c r="O88">
        <v>0</v>
      </c>
      <c r="T88">
        <v>0.12</v>
      </c>
      <c r="U88">
        <v>0</v>
      </c>
      <c r="Y88">
        <v>1.5925929999999999</v>
      </c>
      <c r="Z88">
        <v>43</v>
      </c>
      <c r="AA88">
        <v>0.12</v>
      </c>
      <c r="AB88">
        <v>0.12</v>
      </c>
      <c r="AH88">
        <v>27</v>
      </c>
      <c r="AI88">
        <v>0</v>
      </c>
      <c r="AK88">
        <v>0</v>
      </c>
      <c r="AL88">
        <v>27</v>
      </c>
      <c r="AO88">
        <v>0</v>
      </c>
      <c r="AV88" t="s">
        <v>184</v>
      </c>
    </row>
    <row r="89" spans="1:48" x14ac:dyDescent="0.25">
      <c r="A89" t="s">
        <v>32</v>
      </c>
      <c r="B89" t="s">
        <v>94</v>
      </c>
      <c r="C89" t="s">
        <v>166</v>
      </c>
      <c r="D89" t="s">
        <v>169</v>
      </c>
      <c r="E89" t="s">
        <v>182</v>
      </c>
      <c r="F89" s="1">
        <v>43093</v>
      </c>
      <c r="G89">
        <v>0.42</v>
      </c>
      <c r="H89">
        <v>214</v>
      </c>
      <c r="K89">
        <v>155</v>
      </c>
      <c r="O89">
        <v>0</v>
      </c>
      <c r="T89">
        <v>0.42</v>
      </c>
      <c r="U89">
        <v>0</v>
      </c>
      <c r="Y89">
        <v>1.3806449999999999</v>
      </c>
      <c r="Z89">
        <v>214</v>
      </c>
      <c r="AA89">
        <v>0.42</v>
      </c>
      <c r="AB89">
        <v>0.42</v>
      </c>
      <c r="AH89">
        <v>155</v>
      </c>
      <c r="AI89">
        <v>0</v>
      </c>
      <c r="AK89">
        <v>0</v>
      </c>
      <c r="AL89">
        <v>155</v>
      </c>
      <c r="AO89">
        <v>0</v>
      </c>
      <c r="AV89" t="s">
        <v>184</v>
      </c>
    </row>
    <row r="90" spans="1:48" x14ac:dyDescent="0.25">
      <c r="A90" t="s">
        <v>37</v>
      </c>
      <c r="B90" t="s">
        <v>93</v>
      </c>
      <c r="C90" t="s">
        <v>167</v>
      </c>
      <c r="D90" t="s">
        <v>169</v>
      </c>
      <c r="E90" t="s">
        <v>182</v>
      </c>
      <c r="F90" s="1">
        <v>43093</v>
      </c>
      <c r="G90">
        <v>0.27</v>
      </c>
      <c r="H90">
        <v>57</v>
      </c>
      <c r="K90">
        <v>52</v>
      </c>
      <c r="O90">
        <v>0</v>
      </c>
      <c r="T90">
        <v>0.27</v>
      </c>
      <c r="U90">
        <v>0.01</v>
      </c>
      <c r="Y90">
        <v>1.0961540000000001</v>
      </c>
      <c r="Z90">
        <v>57</v>
      </c>
      <c r="AA90">
        <v>0.27</v>
      </c>
      <c r="AB90">
        <v>0.27</v>
      </c>
      <c r="AH90">
        <v>52</v>
      </c>
      <c r="AI90">
        <v>0</v>
      </c>
      <c r="AK90">
        <v>0</v>
      </c>
      <c r="AL90">
        <v>52</v>
      </c>
      <c r="AO90">
        <v>0</v>
      </c>
      <c r="AV90" t="s">
        <v>184</v>
      </c>
    </row>
    <row r="91" spans="1:48" x14ac:dyDescent="0.25">
      <c r="A91" t="s">
        <v>37</v>
      </c>
      <c r="B91" t="s">
        <v>93</v>
      </c>
      <c r="C91" t="s">
        <v>165</v>
      </c>
      <c r="D91" t="s">
        <v>169</v>
      </c>
      <c r="E91" t="s">
        <v>182</v>
      </c>
      <c r="F91" s="1">
        <v>43093</v>
      </c>
      <c r="G91">
        <v>0.6</v>
      </c>
      <c r="H91">
        <v>82</v>
      </c>
      <c r="K91">
        <v>79</v>
      </c>
      <c r="M91">
        <v>1</v>
      </c>
      <c r="O91">
        <v>1</v>
      </c>
      <c r="T91">
        <v>0.6</v>
      </c>
      <c r="U91">
        <v>0.01</v>
      </c>
      <c r="V91">
        <v>0.6</v>
      </c>
      <c r="Y91">
        <v>1.0379750000000001</v>
      </c>
      <c r="Z91">
        <v>82</v>
      </c>
      <c r="AA91">
        <v>0.6</v>
      </c>
      <c r="AB91">
        <v>0.6</v>
      </c>
      <c r="AG91">
        <v>1</v>
      </c>
      <c r="AH91">
        <v>79</v>
      </c>
      <c r="AI91">
        <v>1</v>
      </c>
      <c r="AK91">
        <v>-1</v>
      </c>
      <c r="AL91">
        <v>79</v>
      </c>
      <c r="AM91">
        <v>1</v>
      </c>
      <c r="AO91">
        <v>1</v>
      </c>
      <c r="AV91" t="s">
        <v>184</v>
      </c>
    </row>
    <row r="92" spans="1:48" x14ac:dyDescent="0.25">
      <c r="A92" t="s">
        <v>38</v>
      </c>
      <c r="B92" t="s">
        <v>93</v>
      </c>
      <c r="C92" t="s">
        <v>166</v>
      </c>
      <c r="D92" t="s">
        <v>169</v>
      </c>
      <c r="E92" t="s">
        <v>182</v>
      </c>
      <c r="F92" s="1">
        <v>43093</v>
      </c>
      <c r="G92">
        <v>6.47</v>
      </c>
      <c r="H92">
        <v>1093</v>
      </c>
      <c r="I92">
        <v>5</v>
      </c>
      <c r="J92">
        <v>1</v>
      </c>
      <c r="K92">
        <v>1041</v>
      </c>
      <c r="M92">
        <v>1</v>
      </c>
      <c r="O92">
        <v>2</v>
      </c>
      <c r="P92">
        <v>0</v>
      </c>
      <c r="Q92">
        <v>6</v>
      </c>
      <c r="R92">
        <v>176.14</v>
      </c>
      <c r="S92">
        <v>29.36</v>
      </c>
      <c r="T92">
        <v>6.47</v>
      </c>
      <c r="U92">
        <v>0.01</v>
      </c>
      <c r="V92">
        <v>3.24</v>
      </c>
      <c r="W92">
        <v>1.29</v>
      </c>
      <c r="Y92">
        <v>1.049952</v>
      </c>
      <c r="Z92">
        <v>1093</v>
      </c>
      <c r="AA92">
        <v>6.47</v>
      </c>
      <c r="AB92">
        <v>6.47</v>
      </c>
      <c r="AC92">
        <v>5</v>
      </c>
      <c r="AD92">
        <v>0</v>
      </c>
      <c r="AE92">
        <v>1</v>
      </c>
      <c r="AG92">
        <v>1</v>
      </c>
      <c r="AH92">
        <v>1041</v>
      </c>
      <c r="AI92">
        <v>6</v>
      </c>
      <c r="AJ92">
        <v>5</v>
      </c>
      <c r="AK92">
        <v>170</v>
      </c>
      <c r="AL92">
        <v>1041</v>
      </c>
      <c r="AM92">
        <v>1</v>
      </c>
      <c r="AO92">
        <v>2</v>
      </c>
      <c r="AP92">
        <v>0</v>
      </c>
      <c r="AQ92">
        <v>0</v>
      </c>
      <c r="AR92">
        <v>6</v>
      </c>
      <c r="AS92">
        <v>0.45745654162854532</v>
      </c>
      <c r="AT92">
        <v>120</v>
      </c>
      <c r="AU92" s="30">
        <v>29.356666666666669</v>
      </c>
      <c r="AV92" t="s">
        <v>184</v>
      </c>
    </row>
    <row r="93" spans="1:48" x14ac:dyDescent="0.25">
      <c r="A93" t="s">
        <v>37</v>
      </c>
      <c r="B93" t="s">
        <v>93</v>
      </c>
      <c r="C93" t="s">
        <v>164</v>
      </c>
      <c r="D93" t="s">
        <v>169</v>
      </c>
      <c r="E93" t="s">
        <v>182</v>
      </c>
      <c r="F93" s="1">
        <v>43093</v>
      </c>
      <c r="G93">
        <v>7.0000000000000007E-2</v>
      </c>
      <c r="H93">
        <v>17</v>
      </c>
      <c r="I93">
        <v>1</v>
      </c>
      <c r="K93">
        <v>17</v>
      </c>
      <c r="O93">
        <v>0</v>
      </c>
      <c r="P93">
        <v>0</v>
      </c>
      <c r="T93">
        <v>7.0000000000000007E-2</v>
      </c>
      <c r="U93">
        <v>0</v>
      </c>
      <c r="W93">
        <v>7.0000000000000007E-2</v>
      </c>
      <c r="Y93">
        <v>1</v>
      </c>
      <c r="Z93">
        <v>17</v>
      </c>
      <c r="AA93">
        <v>7.0000000000000007E-2</v>
      </c>
      <c r="AB93">
        <v>7.0000000000000007E-2</v>
      </c>
      <c r="AC93">
        <v>1</v>
      </c>
      <c r="AD93">
        <v>0</v>
      </c>
      <c r="AH93">
        <v>17</v>
      </c>
      <c r="AI93">
        <v>0</v>
      </c>
      <c r="AJ93">
        <v>1</v>
      </c>
      <c r="AK93">
        <v>0</v>
      </c>
      <c r="AL93">
        <v>17</v>
      </c>
      <c r="AO93">
        <v>0</v>
      </c>
      <c r="AP93">
        <v>0</v>
      </c>
      <c r="AQ93">
        <v>0</v>
      </c>
      <c r="AS93">
        <v>5.8823529411764701</v>
      </c>
      <c r="AV93" t="s">
        <v>184</v>
      </c>
    </row>
    <row r="94" spans="1:48" x14ac:dyDescent="0.25">
      <c r="A94" t="s">
        <v>37</v>
      </c>
      <c r="B94" t="s">
        <v>99</v>
      </c>
      <c r="C94" t="s">
        <v>164</v>
      </c>
      <c r="D94" t="s">
        <v>169</v>
      </c>
      <c r="E94" t="s">
        <v>182</v>
      </c>
      <c r="F94" s="1">
        <v>43093</v>
      </c>
      <c r="G94">
        <v>0.15</v>
      </c>
      <c r="H94">
        <v>16</v>
      </c>
      <c r="K94">
        <v>16</v>
      </c>
      <c r="O94">
        <v>0</v>
      </c>
      <c r="T94">
        <v>0.15</v>
      </c>
      <c r="U94">
        <v>0.01</v>
      </c>
      <c r="Y94">
        <v>1</v>
      </c>
      <c r="Z94">
        <v>16</v>
      </c>
      <c r="AA94">
        <v>0.15</v>
      </c>
      <c r="AB94">
        <v>0.15</v>
      </c>
      <c r="AH94">
        <v>16</v>
      </c>
      <c r="AI94">
        <v>0</v>
      </c>
      <c r="AK94">
        <v>0</v>
      </c>
      <c r="AL94">
        <v>16</v>
      </c>
      <c r="AO94">
        <v>0</v>
      </c>
      <c r="AV94" t="s">
        <v>184</v>
      </c>
    </row>
    <row r="95" spans="1:48" x14ac:dyDescent="0.25">
      <c r="A95" t="s">
        <v>35</v>
      </c>
      <c r="B95" t="s">
        <v>100</v>
      </c>
      <c r="C95" t="s">
        <v>166</v>
      </c>
      <c r="D95" t="s">
        <v>169</v>
      </c>
      <c r="E95" t="s">
        <v>182</v>
      </c>
      <c r="F95" s="1">
        <v>43093</v>
      </c>
      <c r="G95">
        <v>0</v>
      </c>
      <c r="H95">
        <v>1</v>
      </c>
      <c r="K95">
        <v>1</v>
      </c>
      <c r="O95">
        <v>0</v>
      </c>
      <c r="T95">
        <v>0</v>
      </c>
      <c r="U95">
        <v>0</v>
      </c>
      <c r="Y95">
        <v>1</v>
      </c>
      <c r="Z95">
        <v>1</v>
      </c>
      <c r="AA95">
        <v>0</v>
      </c>
      <c r="AB95">
        <v>0</v>
      </c>
      <c r="AH95">
        <v>1</v>
      </c>
      <c r="AI95">
        <v>0</v>
      </c>
      <c r="AK95">
        <v>0</v>
      </c>
      <c r="AL95">
        <v>1</v>
      </c>
      <c r="AO95">
        <v>0</v>
      </c>
      <c r="AV95" t="s">
        <v>184</v>
      </c>
    </row>
    <row r="96" spans="1:48" x14ac:dyDescent="0.25">
      <c r="A96" t="s">
        <v>35</v>
      </c>
      <c r="B96" t="s">
        <v>100</v>
      </c>
      <c r="C96" t="s">
        <v>165</v>
      </c>
      <c r="D96" t="s">
        <v>169</v>
      </c>
      <c r="E96" t="s">
        <v>182</v>
      </c>
      <c r="F96" s="1">
        <v>43093</v>
      </c>
      <c r="G96">
        <v>0.01</v>
      </c>
      <c r="H96">
        <v>7</v>
      </c>
      <c r="K96">
        <v>6</v>
      </c>
      <c r="O96">
        <v>0</v>
      </c>
      <c r="T96">
        <v>0.01</v>
      </c>
      <c r="U96">
        <v>0</v>
      </c>
      <c r="Y96">
        <v>1.1666669999999999</v>
      </c>
      <c r="Z96">
        <v>7</v>
      </c>
      <c r="AA96">
        <v>0.01</v>
      </c>
      <c r="AB96">
        <v>0.01</v>
      </c>
      <c r="AH96">
        <v>6</v>
      </c>
      <c r="AI96">
        <v>0</v>
      </c>
      <c r="AK96">
        <v>0</v>
      </c>
      <c r="AL96">
        <v>6</v>
      </c>
      <c r="AO96">
        <v>0</v>
      </c>
      <c r="AV96" t="s">
        <v>184</v>
      </c>
    </row>
    <row r="97" spans="1:48" x14ac:dyDescent="0.25">
      <c r="A97" t="s">
        <v>38</v>
      </c>
      <c r="B97" t="s">
        <v>93</v>
      </c>
      <c r="C97" t="s">
        <v>164</v>
      </c>
      <c r="D97" t="s">
        <v>169</v>
      </c>
      <c r="E97" t="s">
        <v>182</v>
      </c>
      <c r="F97" s="1">
        <v>43093</v>
      </c>
      <c r="G97">
        <v>1.61</v>
      </c>
      <c r="H97">
        <v>155</v>
      </c>
      <c r="K97">
        <v>142</v>
      </c>
      <c r="O97">
        <v>0</v>
      </c>
      <c r="T97">
        <v>1.61</v>
      </c>
      <c r="U97">
        <v>0.01</v>
      </c>
      <c r="Y97">
        <v>1.0915490000000001</v>
      </c>
      <c r="Z97">
        <v>155</v>
      </c>
      <c r="AA97">
        <v>1.61</v>
      </c>
      <c r="AB97">
        <v>1.61</v>
      </c>
      <c r="AH97">
        <v>142</v>
      </c>
      <c r="AI97">
        <v>2</v>
      </c>
      <c r="AK97">
        <v>-2</v>
      </c>
      <c r="AL97">
        <v>142</v>
      </c>
      <c r="AO97">
        <v>0</v>
      </c>
      <c r="AV97" t="s">
        <v>184</v>
      </c>
    </row>
    <row r="98" spans="1:48" x14ac:dyDescent="0.25">
      <c r="A98" t="s">
        <v>38</v>
      </c>
      <c r="B98" t="s">
        <v>93</v>
      </c>
      <c r="C98" t="s">
        <v>165</v>
      </c>
      <c r="D98" t="s">
        <v>169</v>
      </c>
      <c r="E98" t="s">
        <v>182</v>
      </c>
      <c r="F98" s="1">
        <v>43093</v>
      </c>
      <c r="G98">
        <v>3.8</v>
      </c>
      <c r="H98">
        <v>518</v>
      </c>
      <c r="I98">
        <v>1</v>
      </c>
      <c r="J98">
        <v>2</v>
      </c>
      <c r="K98">
        <v>488</v>
      </c>
      <c r="M98">
        <v>1</v>
      </c>
      <c r="O98">
        <v>3</v>
      </c>
      <c r="P98">
        <v>0</v>
      </c>
      <c r="Q98">
        <v>1</v>
      </c>
      <c r="R98">
        <v>27.85</v>
      </c>
      <c r="S98">
        <v>27.85</v>
      </c>
      <c r="T98">
        <v>3.8</v>
      </c>
      <c r="U98">
        <v>0.01</v>
      </c>
      <c r="V98">
        <v>1.27</v>
      </c>
      <c r="W98">
        <v>3.8</v>
      </c>
      <c r="Y98">
        <v>1.0614749999999999</v>
      </c>
      <c r="Z98">
        <v>518</v>
      </c>
      <c r="AA98">
        <v>3.8</v>
      </c>
      <c r="AB98">
        <v>3.8</v>
      </c>
      <c r="AC98">
        <v>1</v>
      </c>
      <c r="AD98">
        <v>0</v>
      </c>
      <c r="AE98">
        <v>2</v>
      </c>
      <c r="AG98">
        <v>1</v>
      </c>
      <c r="AH98">
        <v>488</v>
      </c>
      <c r="AI98">
        <v>4</v>
      </c>
      <c r="AJ98">
        <v>1</v>
      </c>
      <c r="AK98">
        <v>24</v>
      </c>
      <c r="AL98">
        <v>488</v>
      </c>
      <c r="AM98">
        <v>1</v>
      </c>
      <c r="AO98">
        <v>3</v>
      </c>
      <c r="AP98">
        <v>0</v>
      </c>
      <c r="AQ98">
        <v>0</v>
      </c>
      <c r="AR98">
        <v>1</v>
      </c>
      <c r="AS98">
        <v>0.19305019305019311</v>
      </c>
      <c r="AT98">
        <v>100</v>
      </c>
      <c r="AU98" s="30">
        <v>6.9625000000000004</v>
      </c>
      <c r="AV98" t="s">
        <v>184</v>
      </c>
    </row>
    <row r="99" spans="1:48" x14ac:dyDescent="0.25">
      <c r="A99" t="s">
        <v>38</v>
      </c>
      <c r="B99" t="s">
        <v>94</v>
      </c>
      <c r="C99" t="s">
        <v>166</v>
      </c>
      <c r="D99" t="s">
        <v>169</v>
      </c>
      <c r="E99" t="s">
        <v>182</v>
      </c>
      <c r="F99" s="1">
        <v>43093</v>
      </c>
      <c r="G99">
        <v>0.32</v>
      </c>
      <c r="H99">
        <v>240</v>
      </c>
      <c r="K99">
        <v>148</v>
      </c>
      <c r="O99">
        <v>0</v>
      </c>
      <c r="T99">
        <v>0.32</v>
      </c>
      <c r="U99">
        <v>0</v>
      </c>
      <c r="Y99">
        <v>1.6216219999999999</v>
      </c>
      <c r="Z99">
        <v>240</v>
      </c>
      <c r="AA99">
        <v>0.32</v>
      </c>
      <c r="AB99">
        <v>0.32</v>
      </c>
      <c r="AH99">
        <v>148</v>
      </c>
      <c r="AI99">
        <v>0</v>
      </c>
      <c r="AK99">
        <v>0</v>
      </c>
      <c r="AL99">
        <v>148</v>
      </c>
      <c r="AO99">
        <v>0</v>
      </c>
      <c r="AV99" t="s">
        <v>184</v>
      </c>
    </row>
    <row r="100" spans="1:48" x14ac:dyDescent="0.25">
      <c r="A100" t="s">
        <v>37</v>
      </c>
      <c r="B100" t="s">
        <v>96</v>
      </c>
      <c r="C100" t="s">
        <v>166</v>
      </c>
      <c r="D100" t="s">
        <v>169</v>
      </c>
      <c r="E100" t="s">
        <v>182</v>
      </c>
      <c r="F100" s="1">
        <v>43093</v>
      </c>
      <c r="G100">
        <v>2.11</v>
      </c>
      <c r="H100">
        <v>235</v>
      </c>
      <c r="I100">
        <v>1</v>
      </c>
      <c r="K100">
        <v>222</v>
      </c>
      <c r="O100">
        <v>0</v>
      </c>
      <c r="P100">
        <v>0</v>
      </c>
      <c r="T100">
        <v>2.11</v>
      </c>
      <c r="U100">
        <v>0.01</v>
      </c>
      <c r="W100">
        <v>2.11</v>
      </c>
      <c r="Y100">
        <v>1.058559</v>
      </c>
      <c r="Z100">
        <v>235</v>
      </c>
      <c r="AA100">
        <v>2.11</v>
      </c>
      <c r="AB100">
        <v>2.11</v>
      </c>
      <c r="AC100">
        <v>1</v>
      </c>
      <c r="AD100">
        <v>0</v>
      </c>
      <c r="AH100">
        <v>222</v>
      </c>
      <c r="AI100">
        <v>2</v>
      </c>
      <c r="AJ100">
        <v>1</v>
      </c>
      <c r="AK100">
        <v>-2</v>
      </c>
      <c r="AL100">
        <v>222</v>
      </c>
      <c r="AO100">
        <v>0</v>
      </c>
      <c r="AP100">
        <v>0</v>
      </c>
      <c r="AQ100">
        <v>0</v>
      </c>
      <c r="AS100">
        <v>0.42553191489361702</v>
      </c>
      <c r="AV100" t="s">
        <v>184</v>
      </c>
    </row>
    <row r="101" spans="1:48" x14ac:dyDescent="0.25">
      <c r="A101" t="s">
        <v>37</v>
      </c>
      <c r="B101" t="s">
        <v>97</v>
      </c>
      <c r="C101" t="s">
        <v>165</v>
      </c>
      <c r="D101" t="s">
        <v>169</v>
      </c>
      <c r="E101" t="s">
        <v>182</v>
      </c>
      <c r="F101" s="1">
        <v>43093</v>
      </c>
      <c r="G101">
        <v>3.45</v>
      </c>
      <c r="H101">
        <v>318</v>
      </c>
      <c r="I101">
        <v>2</v>
      </c>
      <c r="K101">
        <v>300</v>
      </c>
      <c r="O101">
        <v>0</v>
      </c>
      <c r="P101">
        <v>0</v>
      </c>
      <c r="T101">
        <v>3.45</v>
      </c>
      <c r="U101">
        <v>0.01</v>
      </c>
      <c r="W101">
        <v>1.73</v>
      </c>
      <c r="Y101">
        <v>1.06</v>
      </c>
      <c r="Z101">
        <v>318</v>
      </c>
      <c r="AA101">
        <v>3.45</v>
      </c>
      <c r="AB101">
        <v>3.45</v>
      </c>
      <c r="AC101">
        <v>2</v>
      </c>
      <c r="AD101">
        <v>0</v>
      </c>
      <c r="AH101">
        <v>300</v>
      </c>
      <c r="AI101">
        <v>3</v>
      </c>
      <c r="AJ101">
        <v>2</v>
      </c>
      <c r="AK101">
        <v>-3</v>
      </c>
      <c r="AL101">
        <v>300</v>
      </c>
      <c r="AO101">
        <v>0</v>
      </c>
      <c r="AP101">
        <v>0</v>
      </c>
      <c r="AQ101">
        <v>0</v>
      </c>
      <c r="AS101">
        <v>0.62893081761006298</v>
      </c>
      <c r="AV101" t="s">
        <v>184</v>
      </c>
    </row>
    <row r="102" spans="1:48" x14ac:dyDescent="0.25">
      <c r="A102" t="s">
        <v>34</v>
      </c>
      <c r="B102" t="s">
        <v>95</v>
      </c>
      <c r="C102" t="s">
        <v>165</v>
      </c>
      <c r="D102" t="s">
        <v>169</v>
      </c>
      <c r="E102" t="s">
        <v>182</v>
      </c>
      <c r="F102" s="1">
        <v>43093</v>
      </c>
      <c r="G102">
        <v>2.39703</v>
      </c>
      <c r="H102">
        <v>151</v>
      </c>
      <c r="I102">
        <v>5</v>
      </c>
      <c r="K102">
        <v>145</v>
      </c>
      <c r="O102">
        <v>0</v>
      </c>
      <c r="P102">
        <v>0</v>
      </c>
      <c r="T102">
        <v>2.39703</v>
      </c>
      <c r="U102">
        <v>0.02</v>
      </c>
      <c r="W102">
        <v>0.48</v>
      </c>
      <c r="Y102">
        <v>1.0413790000000001</v>
      </c>
      <c r="Z102">
        <v>151</v>
      </c>
      <c r="AA102">
        <v>2.39703</v>
      </c>
      <c r="AB102">
        <v>2.39703</v>
      </c>
      <c r="AC102">
        <v>5</v>
      </c>
      <c r="AD102">
        <v>0</v>
      </c>
      <c r="AH102">
        <v>145</v>
      </c>
      <c r="AI102">
        <v>2</v>
      </c>
      <c r="AJ102">
        <v>5</v>
      </c>
      <c r="AK102">
        <v>-2</v>
      </c>
      <c r="AL102">
        <v>145</v>
      </c>
      <c r="AO102">
        <v>0</v>
      </c>
      <c r="AP102">
        <v>0</v>
      </c>
      <c r="AQ102">
        <v>0</v>
      </c>
      <c r="AS102">
        <v>3.311258278145695</v>
      </c>
      <c r="AV102" t="s">
        <v>184</v>
      </c>
    </row>
    <row r="103" spans="1:48" x14ac:dyDescent="0.25">
      <c r="A103" t="s">
        <v>34</v>
      </c>
      <c r="B103" t="s">
        <v>93</v>
      </c>
      <c r="C103" t="s">
        <v>167</v>
      </c>
      <c r="D103" t="s">
        <v>169</v>
      </c>
      <c r="E103" t="s">
        <v>182</v>
      </c>
      <c r="F103" s="1">
        <v>43093</v>
      </c>
      <c r="G103">
        <v>0.47</v>
      </c>
      <c r="H103">
        <v>89</v>
      </c>
      <c r="K103">
        <v>77</v>
      </c>
      <c r="O103">
        <v>0</v>
      </c>
      <c r="T103">
        <v>0.47</v>
      </c>
      <c r="U103">
        <v>0.01</v>
      </c>
      <c r="Y103">
        <v>1.1558440000000001</v>
      </c>
      <c r="Z103">
        <v>89</v>
      </c>
      <c r="AA103">
        <v>0.47</v>
      </c>
      <c r="AB103">
        <v>0.47</v>
      </c>
      <c r="AH103">
        <v>77</v>
      </c>
      <c r="AI103">
        <v>0</v>
      </c>
      <c r="AK103">
        <v>0</v>
      </c>
      <c r="AL103">
        <v>77</v>
      </c>
      <c r="AO103">
        <v>0</v>
      </c>
      <c r="AV103" t="s">
        <v>184</v>
      </c>
    </row>
    <row r="104" spans="1:48" x14ac:dyDescent="0.25">
      <c r="A104" t="s">
        <v>32</v>
      </c>
      <c r="B104" t="s">
        <v>97</v>
      </c>
      <c r="C104" t="s">
        <v>167</v>
      </c>
      <c r="D104" t="s">
        <v>169</v>
      </c>
      <c r="E104" t="s">
        <v>182</v>
      </c>
      <c r="F104" s="1">
        <v>43093</v>
      </c>
      <c r="G104">
        <v>0.5</v>
      </c>
      <c r="H104">
        <v>57</v>
      </c>
      <c r="K104">
        <v>55</v>
      </c>
      <c r="O104">
        <v>0</v>
      </c>
      <c r="T104">
        <v>0.5</v>
      </c>
      <c r="U104">
        <v>0.01</v>
      </c>
      <c r="Y104">
        <v>1.0363640000000001</v>
      </c>
      <c r="Z104">
        <v>57</v>
      </c>
      <c r="AA104">
        <v>0.5</v>
      </c>
      <c r="AB104">
        <v>0.5</v>
      </c>
      <c r="AH104">
        <v>55</v>
      </c>
      <c r="AI104">
        <v>1</v>
      </c>
      <c r="AK104">
        <v>-1</v>
      </c>
      <c r="AL104">
        <v>55</v>
      </c>
      <c r="AO104">
        <v>0</v>
      </c>
      <c r="AV104" t="s">
        <v>184</v>
      </c>
    </row>
    <row r="105" spans="1:48" x14ac:dyDescent="0.25">
      <c r="A105" t="s">
        <v>36</v>
      </c>
      <c r="B105" t="s">
        <v>103</v>
      </c>
      <c r="C105" t="s">
        <v>166</v>
      </c>
      <c r="D105" t="s">
        <v>169</v>
      </c>
      <c r="E105" t="s">
        <v>182</v>
      </c>
      <c r="F105" s="1">
        <v>43093</v>
      </c>
      <c r="G105">
        <v>0.02</v>
      </c>
      <c r="H105">
        <v>13</v>
      </c>
      <c r="K105">
        <v>10</v>
      </c>
      <c r="O105">
        <v>0</v>
      </c>
      <c r="T105">
        <v>0.02</v>
      </c>
      <c r="U105">
        <v>0</v>
      </c>
      <c r="Y105">
        <v>1.3</v>
      </c>
      <c r="Z105">
        <v>13</v>
      </c>
      <c r="AA105">
        <v>0.02</v>
      </c>
      <c r="AB105">
        <v>0.02</v>
      </c>
      <c r="AH105">
        <v>10</v>
      </c>
      <c r="AI105">
        <v>0</v>
      </c>
      <c r="AK105">
        <v>0</v>
      </c>
      <c r="AL105">
        <v>10</v>
      </c>
      <c r="AO105">
        <v>0</v>
      </c>
      <c r="AV105" t="s">
        <v>184</v>
      </c>
    </row>
    <row r="106" spans="1:48" x14ac:dyDescent="0.25">
      <c r="A106" t="s">
        <v>36</v>
      </c>
      <c r="B106" t="s">
        <v>103</v>
      </c>
      <c r="C106" t="s">
        <v>165</v>
      </c>
      <c r="D106" t="s">
        <v>169</v>
      </c>
      <c r="E106" t="s">
        <v>182</v>
      </c>
      <c r="F106" s="1">
        <v>43093</v>
      </c>
      <c r="G106">
        <v>0.09</v>
      </c>
      <c r="H106">
        <v>13</v>
      </c>
      <c r="K106">
        <v>8</v>
      </c>
      <c r="O106">
        <v>0</v>
      </c>
      <c r="T106">
        <v>0.09</v>
      </c>
      <c r="U106">
        <v>0.01</v>
      </c>
      <c r="Y106">
        <v>1.625</v>
      </c>
      <c r="Z106">
        <v>13</v>
      </c>
      <c r="AA106">
        <v>0.09</v>
      </c>
      <c r="AB106">
        <v>0.09</v>
      </c>
      <c r="AH106">
        <v>8</v>
      </c>
      <c r="AI106">
        <v>0</v>
      </c>
      <c r="AK106">
        <v>0</v>
      </c>
      <c r="AL106">
        <v>8</v>
      </c>
      <c r="AO106">
        <v>0</v>
      </c>
      <c r="AV106" t="s">
        <v>184</v>
      </c>
    </row>
    <row r="107" spans="1:48" x14ac:dyDescent="0.25">
      <c r="A107" t="s">
        <v>36</v>
      </c>
      <c r="B107" t="s">
        <v>103</v>
      </c>
      <c r="C107" t="s">
        <v>164</v>
      </c>
      <c r="D107" t="s">
        <v>169</v>
      </c>
      <c r="E107" t="s">
        <v>182</v>
      </c>
      <c r="F107" s="1">
        <v>43093</v>
      </c>
      <c r="G107">
        <v>0</v>
      </c>
      <c r="H107">
        <v>3</v>
      </c>
      <c r="K107">
        <v>2</v>
      </c>
      <c r="O107">
        <v>0</v>
      </c>
      <c r="T107">
        <v>0</v>
      </c>
      <c r="U107">
        <v>0</v>
      </c>
      <c r="Y107">
        <v>1.5</v>
      </c>
      <c r="Z107">
        <v>3</v>
      </c>
      <c r="AA107">
        <v>0</v>
      </c>
      <c r="AB107">
        <v>0</v>
      </c>
      <c r="AH107">
        <v>2</v>
      </c>
      <c r="AI107">
        <v>0</v>
      </c>
      <c r="AK107">
        <v>0</v>
      </c>
      <c r="AL107">
        <v>2</v>
      </c>
      <c r="AO107">
        <v>0</v>
      </c>
      <c r="AV107" t="s">
        <v>184</v>
      </c>
    </row>
    <row r="108" spans="1:48" x14ac:dyDescent="0.25">
      <c r="A108" t="s">
        <v>34</v>
      </c>
      <c r="B108" t="s">
        <v>95</v>
      </c>
      <c r="C108" t="s">
        <v>166</v>
      </c>
      <c r="D108" t="s">
        <v>169</v>
      </c>
      <c r="E108" t="s">
        <v>182</v>
      </c>
      <c r="F108" s="1">
        <v>43093</v>
      </c>
      <c r="G108">
        <v>10.906485</v>
      </c>
      <c r="H108">
        <v>804</v>
      </c>
      <c r="K108">
        <v>755</v>
      </c>
      <c r="M108">
        <v>1</v>
      </c>
      <c r="O108">
        <v>1</v>
      </c>
      <c r="T108">
        <v>10.906485</v>
      </c>
      <c r="U108">
        <v>0.01</v>
      </c>
      <c r="V108">
        <v>10.91</v>
      </c>
      <c r="Y108">
        <v>1.0649010000000001</v>
      </c>
      <c r="Z108">
        <v>804</v>
      </c>
      <c r="AA108">
        <v>10.906485</v>
      </c>
      <c r="AB108">
        <v>10.906485</v>
      </c>
      <c r="AG108">
        <v>1</v>
      </c>
      <c r="AH108">
        <v>755</v>
      </c>
      <c r="AI108">
        <v>11</v>
      </c>
      <c r="AK108">
        <v>-11</v>
      </c>
      <c r="AL108">
        <v>755</v>
      </c>
      <c r="AM108">
        <v>1</v>
      </c>
      <c r="AO108">
        <v>1</v>
      </c>
      <c r="AV108" t="s">
        <v>184</v>
      </c>
    </row>
    <row r="109" spans="1:48" x14ac:dyDescent="0.25">
      <c r="A109" t="s">
        <v>35</v>
      </c>
      <c r="B109" t="s">
        <v>97</v>
      </c>
      <c r="C109" t="s">
        <v>164</v>
      </c>
      <c r="D109" t="s">
        <v>169</v>
      </c>
      <c r="E109" t="s">
        <v>182</v>
      </c>
      <c r="F109" s="1">
        <v>43093</v>
      </c>
      <c r="G109">
        <v>0.39</v>
      </c>
      <c r="H109">
        <v>28</v>
      </c>
      <c r="K109">
        <v>28</v>
      </c>
      <c r="O109">
        <v>0</v>
      </c>
      <c r="T109">
        <v>0.39</v>
      </c>
      <c r="U109">
        <v>0.01</v>
      </c>
      <c r="Y109">
        <v>1</v>
      </c>
      <c r="Z109">
        <v>28</v>
      </c>
      <c r="AA109">
        <v>0.39</v>
      </c>
      <c r="AB109">
        <v>0.39</v>
      </c>
      <c r="AH109">
        <v>28</v>
      </c>
      <c r="AI109">
        <v>0</v>
      </c>
      <c r="AK109">
        <v>0</v>
      </c>
      <c r="AL109">
        <v>28</v>
      </c>
      <c r="AO109">
        <v>0</v>
      </c>
      <c r="AV109" t="s">
        <v>184</v>
      </c>
    </row>
    <row r="110" spans="1:48" x14ac:dyDescent="0.25">
      <c r="A110" t="s">
        <v>34</v>
      </c>
      <c r="B110" t="s">
        <v>93</v>
      </c>
      <c r="C110" t="s">
        <v>165</v>
      </c>
      <c r="D110" t="s">
        <v>169</v>
      </c>
      <c r="E110" t="s">
        <v>182</v>
      </c>
      <c r="F110" s="1">
        <v>43093</v>
      </c>
      <c r="G110">
        <v>1.62</v>
      </c>
      <c r="H110">
        <v>293</v>
      </c>
      <c r="I110">
        <v>2</v>
      </c>
      <c r="J110">
        <v>1</v>
      </c>
      <c r="K110">
        <v>273</v>
      </c>
      <c r="O110">
        <v>1</v>
      </c>
      <c r="P110">
        <v>0</v>
      </c>
      <c r="T110">
        <v>1.62</v>
      </c>
      <c r="U110">
        <v>0.01</v>
      </c>
      <c r="V110">
        <v>1.62</v>
      </c>
      <c r="W110">
        <v>0.81</v>
      </c>
      <c r="Y110">
        <v>1.0732600000000001</v>
      </c>
      <c r="Z110">
        <v>293</v>
      </c>
      <c r="AA110">
        <v>1.62</v>
      </c>
      <c r="AB110">
        <v>1.62</v>
      </c>
      <c r="AC110">
        <v>2</v>
      </c>
      <c r="AD110">
        <v>0</v>
      </c>
      <c r="AE110">
        <v>1</v>
      </c>
      <c r="AH110">
        <v>273</v>
      </c>
      <c r="AI110">
        <v>2</v>
      </c>
      <c r="AJ110">
        <v>2</v>
      </c>
      <c r="AK110">
        <v>-2</v>
      </c>
      <c r="AL110">
        <v>273</v>
      </c>
      <c r="AO110">
        <v>1</v>
      </c>
      <c r="AP110">
        <v>0</v>
      </c>
      <c r="AQ110">
        <v>0</v>
      </c>
      <c r="AS110">
        <v>0.68259385665529015</v>
      </c>
      <c r="AV110" t="s">
        <v>184</v>
      </c>
    </row>
    <row r="111" spans="1:48" x14ac:dyDescent="0.25">
      <c r="A111" t="s">
        <v>35</v>
      </c>
      <c r="B111" t="s">
        <v>97</v>
      </c>
      <c r="C111" t="s">
        <v>165</v>
      </c>
      <c r="D111" t="s">
        <v>169</v>
      </c>
      <c r="E111" t="s">
        <v>182</v>
      </c>
      <c r="F111" s="1">
        <v>43093</v>
      </c>
      <c r="G111">
        <v>0.36</v>
      </c>
      <c r="H111">
        <v>49</v>
      </c>
      <c r="K111">
        <v>49</v>
      </c>
      <c r="O111">
        <v>0</v>
      </c>
      <c r="T111">
        <v>0.36</v>
      </c>
      <c r="U111">
        <v>0.01</v>
      </c>
      <c r="Y111">
        <v>1</v>
      </c>
      <c r="Z111">
        <v>49</v>
      </c>
      <c r="AA111">
        <v>0.36</v>
      </c>
      <c r="AB111">
        <v>0.36</v>
      </c>
      <c r="AH111">
        <v>49</v>
      </c>
      <c r="AI111">
        <v>0</v>
      </c>
      <c r="AK111">
        <v>0</v>
      </c>
      <c r="AL111">
        <v>49</v>
      </c>
      <c r="AO111">
        <v>0</v>
      </c>
      <c r="AV111" t="s">
        <v>184</v>
      </c>
    </row>
    <row r="112" spans="1:48" x14ac:dyDescent="0.25">
      <c r="A112" t="s">
        <v>35</v>
      </c>
      <c r="B112" t="s">
        <v>97</v>
      </c>
      <c r="C112" t="s">
        <v>166</v>
      </c>
      <c r="D112" t="s">
        <v>169</v>
      </c>
      <c r="E112" t="s">
        <v>182</v>
      </c>
      <c r="F112" s="1">
        <v>43093</v>
      </c>
      <c r="G112">
        <v>2.13</v>
      </c>
      <c r="H112">
        <v>295</v>
      </c>
      <c r="K112">
        <v>289</v>
      </c>
      <c r="O112">
        <v>0</v>
      </c>
      <c r="T112">
        <v>2.13</v>
      </c>
      <c r="U112">
        <v>0.01</v>
      </c>
      <c r="Y112">
        <v>1.020761</v>
      </c>
      <c r="Z112">
        <v>295</v>
      </c>
      <c r="AA112">
        <v>2.13</v>
      </c>
      <c r="AB112">
        <v>2.13</v>
      </c>
      <c r="AH112">
        <v>289</v>
      </c>
      <c r="AI112">
        <v>2</v>
      </c>
      <c r="AK112">
        <v>-2</v>
      </c>
      <c r="AL112">
        <v>289</v>
      </c>
      <c r="AO112">
        <v>0</v>
      </c>
      <c r="AV112" t="s">
        <v>184</v>
      </c>
    </row>
    <row r="113" spans="1:48" x14ac:dyDescent="0.25">
      <c r="A113" t="s">
        <v>35</v>
      </c>
      <c r="B113" t="s">
        <v>97</v>
      </c>
      <c r="C113" t="s">
        <v>167</v>
      </c>
      <c r="D113" t="s">
        <v>169</v>
      </c>
      <c r="E113" t="s">
        <v>182</v>
      </c>
      <c r="F113" s="1">
        <v>43093</v>
      </c>
      <c r="G113">
        <v>0.31</v>
      </c>
      <c r="H113">
        <v>41</v>
      </c>
      <c r="K113">
        <v>41</v>
      </c>
      <c r="O113">
        <v>0</v>
      </c>
      <c r="T113">
        <v>0.31</v>
      </c>
      <c r="U113">
        <v>0.01</v>
      </c>
      <c r="Y113">
        <v>1</v>
      </c>
      <c r="Z113">
        <v>41</v>
      </c>
      <c r="AA113">
        <v>0.31</v>
      </c>
      <c r="AB113">
        <v>0.31</v>
      </c>
      <c r="AH113">
        <v>41</v>
      </c>
      <c r="AI113">
        <v>0</v>
      </c>
      <c r="AK113">
        <v>0</v>
      </c>
      <c r="AL113">
        <v>41</v>
      </c>
      <c r="AO113">
        <v>0</v>
      </c>
      <c r="AV113" t="s">
        <v>184</v>
      </c>
    </row>
    <row r="114" spans="1:48" x14ac:dyDescent="0.25">
      <c r="A114" t="s">
        <v>32</v>
      </c>
      <c r="B114" t="s">
        <v>93</v>
      </c>
      <c r="C114" t="s">
        <v>167</v>
      </c>
      <c r="D114" t="s">
        <v>169</v>
      </c>
      <c r="E114" t="s">
        <v>182</v>
      </c>
      <c r="F114" s="1">
        <v>43093</v>
      </c>
      <c r="G114">
        <v>0.19</v>
      </c>
      <c r="H114">
        <v>29</v>
      </c>
      <c r="K114">
        <v>23</v>
      </c>
      <c r="O114">
        <v>0</v>
      </c>
      <c r="T114">
        <v>0.19</v>
      </c>
      <c r="U114">
        <v>0.01</v>
      </c>
      <c r="Y114">
        <v>1.2608699999999999</v>
      </c>
      <c r="Z114">
        <v>29</v>
      </c>
      <c r="AA114">
        <v>0.19</v>
      </c>
      <c r="AB114">
        <v>0.19</v>
      </c>
      <c r="AH114">
        <v>23</v>
      </c>
      <c r="AI114">
        <v>0</v>
      </c>
      <c r="AK114">
        <v>0</v>
      </c>
      <c r="AL114">
        <v>23</v>
      </c>
      <c r="AO114">
        <v>0</v>
      </c>
      <c r="AV114" t="s">
        <v>184</v>
      </c>
    </row>
    <row r="115" spans="1:48" x14ac:dyDescent="0.25">
      <c r="A115" t="s">
        <v>37</v>
      </c>
      <c r="B115" t="s">
        <v>97</v>
      </c>
      <c r="C115" t="s">
        <v>167</v>
      </c>
      <c r="D115" t="s">
        <v>169</v>
      </c>
      <c r="E115" t="s">
        <v>182</v>
      </c>
      <c r="F115" s="1">
        <v>43093</v>
      </c>
      <c r="G115">
        <v>1.87</v>
      </c>
      <c r="H115">
        <v>251</v>
      </c>
      <c r="I115">
        <v>3</v>
      </c>
      <c r="K115">
        <v>230</v>
      </c>
      <c r="O115">
        <v>0</v>
      </c>
      <c r="P115">
        <v>0</v>
      </c>
      <c r="Q115">
        <v>1</v>
      </c>
      <c r="S115">
        <v>0</v>
      </c>
      <c r="T115">
        <v>1.87</v>
      </c>
      <c r="U115">
        <v>0.01</v>
      </c>
      <c r="W115">
        <v>0.62</v>
      </c>
      <c r="Y115">
        <v>1.0913040000000001</v>
      </c>
      <c r="Z115">
        <v>251</v>
      </c>
      <c r="AA115">
        <v>1.87</v>
      </c>
      <c r="AB115">
        <v>1.87</v>
      </c>
      <c r="AC115">
        <v>3</v>
      </c>
      <c r="AD115">
        <v>0</v>
      </c>
      <c r="AH115">
        <v>230</v>
      </c>
      <c r="AI115">
        <v>2</v>
      </c>
      <c r="AJ115">
        <v>3</v>
      </c>
      <c r="AK115">
        <v>-2</v>
      </c>
      <c r="AL115">
        <v>230</v>
      </c>
      <c r="AO115">
        <v>0</v>
      </c>
      <c r="AP115">
        <v>0</v>
      </c>
      <c r="AQ115">
        <v>0</v>
      </c>
      <c r="AR115">
        <v>1</v>
      </c>
      <c r="AS115">
        <v>1.1952191235059759</v>
      </c>
      <c r="AT115">
        <v>33.333333333333329</v>
      </c>
      <c r="AV115" t="s">
        <v>184</v>
      </c>
    </row>
    <row r="116" spans="1:48" x14ac:dyDescent="0.25">
      <c r="A116" t="s">
        <v>36</v>
      </c>
      <c r="B116" t="s">
        <v>98</v>
      </c>
      <c r="C116" t="s">
        <v>166</v>
      </c>
      <c r="D116" t="s">
        <v>169</v>
      </c>
      <c r="E116" t="s">
        <v>182</v>
      </c>
      <c r="F116" s="1">
        <v>43093</v>
      </c>
      <c r="G116">
        <v>0.28999999999999998</v>
      </c>
      <c r="H116">
        <v>30</v>
      </c>
      <c r="K116">
        <v>30</v>
      </c>
      <c r="O116">
        <v>0</v>
      </c>
      <c r="T116">
        <v>0.28999999999999998</v>
      </c>
      <c r="U116">
        <v>0.01</v>
      </c>
      <c r="Y116">
        <v>1</v>
      </c>
      <c r="Z116">
        <v>30</v>
      </c>
      <c r="AA116">
        <v>0.28999999999999998</v>
      </c>
      <c r="AB116">
        <v>0.28999999999999998</v>
      </c>
      <c r="AH116">
        <v>30</v>
      </c>
      <c r="AI116">
        <v>0</v>
      </c>
      <c r="AK116">
        <v>0</v>
      </c>
      <c r="AL116">
        <v>30</v>
      </c>
      <c r="AO116">
        <v>0</v>
      </c>
      <c r="AV116" t="s">
        <v>184</v>
      </c>
    </row>
    <row r="117" spans="1:48" x14ac:dyDescent="0.25">
      <c r="A117" t="s">
        <v>34</v>
      </c>
      <c r="B117" t="s">
        <v>93</v>
      </c>
      <c r="C117" t="s">
        <v>166</v>
      </c>
      <c r="D117" t="s">
        <v>169</v>
      </c>
      <c r="E117" t="s">
        <v>182</v>
      </c>
      <c r="F117" s="1">
        <v>43093</v>
      </c>
      <c r="G117">
        <v>1.59</v>
      </c>
      <c r="H117">
        <v>435</v>
      </c>
      <c r="I117">
        <v>2</v>
      </c>
      <c r="K117">
        <v>407</v>
      </c>
      <c r="O117">
        <v>0</v>
      </c>
      <c r="P117">
        <v>0</v>
      </c>
      <c r="T117">
        <v>1.59</v>
      </c>
      <c r="U117">
        <v>0</v>
      </c>
      <c r="W117">
        <v>0.8</v>
      </c>
      <c r="Y117">
        <v>1.0687960000000001</v>
      </c>
      <c r="Z117">
        <v>435</v>
      </c>
      <c r="AA117">
        <v>1.59</v>
      </c>
      <c r="AB117">
        <v>1.59</v>
      </c>
      <c r="AC117">
        <v>2</v>
      </c>
      <c r="AD117">
        <v>0</v>
      </c>
      <c r="AH117">
        <v>407</v>
      </c>
      <c r="AI117">
        <v>2</v>
      </c>
      <c r="AJ117">
        <v>2</v>
      </c>
      <c r="AK117">
        <v>-2</v>
      </c>
      <c r="AL117">
        <v>407</v>
      </c>
      <c r="AO117">
        <v>0</v>
      </c>
      <c r="AP117">
        <v>0</v>
      </c>
      <c r="AQ117">
        <v>0</v>
      </c>
      <c r="AS117">
        <v>0.45977011494252867</v>
      </c>
      <c r="AV117" t="s">
        <v>184</v>
      </c>
    </row>
    <row r="118" spans="1:48" x14ac:dyDescent="0.25">
      <c r="A118" t="s">
        <v>34</v>
      </c>
      <c r="B118" t="s">
        <v>93</v>
      </c>
      <c r="C118" t="s">
        <v>164</v>
      </c>
      <c r="D118" t="s">
        <v>169</v>
      </c>
      <c r="E118" t="s">
        <v>182</v>
      </c>
      <c r="F118" s="1">
        <v>43093</v>
      </c>
      <c r="G118">
        <v>0.87</v>
      </c>
      <c r="H118">
        <v>99</v>
      </c>
      <c r="K118">
        <v>90</v>
      </c>
      <c r="O118">
        <v>0</v>
      </c>
      <c r="T118">
        <v>0.87</v>
      </c>
      <c r="U118">
        <v>0.01</v>
      </c>
      <c r="Y118">
        <v>1.1000000000000001</v>
      </c>
      <c r="Z118">
        <v>99</v>
      </c>
      <c r="AA118">
        <v>0.87</v>
      </c>
      <c r="AB118">
        <v>0.87</v>
      </c>
      <c r="AH118">
        <v>90</v>
      </c>
      <c r="AI118">
        <v>1</v>
      </c>
      <c r="AK118">
        <v>-1</v>
      </c>
      <c r="AL118">
        <v>90</v>
      </c>
      <c r="AO118">
        <v>0</v>
      </c>
      <c r="AV118" t="s">
        <v>184</v>
      </c>
    </row>
    <row r="119" spans="1:48" x14ac:dyDescent="0.25">
      <c r="A119" t="s">
        <v>37</v>
      </c>
      <c r="B119" t="s">
        <v>96</v>
      </c>
      <c r="C119" t="s">
        <v>165</v>
      </c>
      <c r="D119" t="s">
        <v>169</v>
      </c>
      <c r="E119" t="s">
        <v>182</v>
      </c>
      <c r="F119" s="1">
        <v>43093</v>
      </c>
      <c r="G119">
        <v>0.99</v>
      </c>
      <c r="H119">
        <v>88</v>
      </c>
      <c r="I119">
        <v>1</v>
      </c>
      <c r="K119">
        <v>86</v>
      </c>
      <c r="O119">
        <v>0</v>
      </c>
      <c r="P119">
        <v>0</v>
      </c>
      <c r="T119">
        <v>0.99</v>
      </c>
      <c r="U119">
        <v>0.01</v>
      </c>
      <c r="W119">
        <v>0.99</v>
      </c>
      <c r="Y119">
        <v>1.0232559999999999</v>
      </c>
      <c r="Z119">
        <v>88</v>
      </c>
      <c r="AA119">
        <v>0.99</v>
      </c>
      <c r="AB119">
        <v>0.99</v>
      </c>
      <c r="AC119">
        <v>1</v>
      </c>
      <c r="AD119">
        <v>0</v>
      </c>
      <c r="AH119">
        <v>86</v>
      </c>
      <c r="AI119">
        <v>1</v>
      </c>
      <c r="AJ119">
        <v>1</v>
      </c>
      <c r="AK119">
        <v>-1</v>
      </c>
      <c r="AL119">
        <v>86</v>
      </c>
      <c r="AO119">
        <v>0</v>
      </c>
      <c r="AP119">
        <v>0</v>
      </c>
      <c r="AQ119">
        <v>0</v>
      </c>
      <c r="AS119">
        <v>1.136363636363636</v>
      </c>
      <c r="AV119" t="s">
        <v>184</v>
      </c>
    </row>
    <row r="120" spans="1:48" x14ac:dyDescent="0.25">
      <c r="A120" t="s">
        <v>36</v>
      </c>
      <c r="B120" t="s">
        <v>95</v>
      </c>
      <c r="C120" t="s">
        <v>164</v>
      </c>
      <c r="D120" t="s">
        <v>169</v>
      </c>
      <c r="E120" t="s">
        <v>182</v>
      </c>
      <c r="F120" s="1">
        <v>43093</v>
      </c>
      <c r="G120">
        <v>13.26</v>
      </c>
      <c r="H120">
        <v>544</v>
      </c>
      <c r="I120">
        <v>4</v>
      </c>
      <c r="K120">
        <v>364</v>
      </c>
      <c r="O120">
        <v>0</v>
      </c>
      <c r="P120">
        <v>0</v>
      </c>
      <c r="T120">
        <v>13.26</v>
      </c>
      <c r="U120">
        <v>0.04</v>
      </c>
      <c r="W120">
        <v>3.32</v>
      </c>
      <c r="Y120">
        <v>1.494505</v>
      </c>
      <c r="Z120">
        <v>544</v>
      </c>
      <c r="AA120">
        <v>13.26</v>
      </c>
      <c r="AB120">
        <v>13.26</v>
      </c>
      <c r="AC120">
        <v>4</v>
      </c>
      <c r="AD120">
        <v>0</v>
      </c>
      <c r="AH120">
        <v>364</v>
      </c>
      <c r="AI120">
        <v>13</v>
      </c>
      <c r="AJ120">
        <v>4</v>
      </c>
      <c r="AK120">
        <v>-13</v>
      </c>
      <c r="AL120">
        <v>364</v>
      </c>
      <c r="AO120">
        <v>0</v>
      </c>
      <c r="AP120">
        <v>0</v>
      </c>
      <c r="AQ120">
        <v>0</v>
      </c>
      <c r="AS120">
        <v>0.73529411764705876</v>
      </c>
      <c r="AV120" t="s">
        <v>184</v>
      </c>
    </row>
    <row r="121" spans="1:48" x14ac:dyDescent="0.25">
      <c r="A121" t="s">
        <v>36</v>
      </c>
      <c r="B121" t="s">
        <v>94</v>
      </c>
      <c r="C121" t="s">
        <v>164</v>
      </c>
      <c r="D121" t="s">
        <v>169</v>
      </c>
      <c r="E121" t="s">
        <v>182</v>
      </c>
      <c r="F121" s="1">
        <v>43093</v>
      </c>
      <c r="G121">
        <v>0.01</v>
      </c>
      <c r="H121">
        <v>5</v>
      </c>
      <c r="K121">
        <v>1</v>
      </c>
      <c r="O121">
        <v>0</v>
      </c>
      <c r="T121">
        <v>0.01</v>
      </c>
      <c r="U121">
        <v>0.01</v>
      </c>
      <c r="Y121">
        <v>5</v>
      </c>
      <c r="Z121">
        <v>5</v>
      </c>
      <c r="AA121">
        <v>0.01</v>
      </c>
      <c r="AB121">
        <v>0.01</v>
      </c>
      <c r="AH121">
        <v>1</v>
      </c>
      <c r="AI121">
        <v>0</v>
      </c>
      <c r="AK121">
        <v>0</v>
      </c>
      <c r="AL121">
        <v>1</v>
      </c>
      <c r="AO121">
        <v>0</v>
      </c>
      <c r="AV121" t="s">
        <v>184</v>
      </c>
    </row>
    <row r="122" spans="1:48" x14ac:dyDescent="0.25">
      <c r="A122" t="s">
        <v>36</v>
      </c>
      <c r="B122" t="s">
        <v>94</v>
      </c>
      <c r="C122" t="s">
        <v>165</v>
      </c>
      <c r="D122" t="s">
        <v>169</v>
      </c>
      <c r="E122" t="s">
        <v>182</v>
      </c>
      <c r="F122" s="1">
        <v>43093</v>
      </c>
      <c r="G122">
        <v>0.04</v>
      </c>
      <c r="H122">
        <v>4</v>
      </c>
      <c r="K122">
        <v>1</v>
      </c>
      <c r="O122">
        <v>0</v>
      </c>
      <c r="T122">
        <v>0.04</v>
      </c>
      <c r="U122">
        <v>0.04</v>
      </c>
      <c r="Y122">
        <v>4</v>
      </c>
      <c r="Z122">
        <v>4</v>
      </c>
      <c r="AA122">
        <v>0.04</v>
      </c>
      <c r="AB122">
        <v>0.04</v>
      </c>
      <c r="AH122">
        <v>1</v>
      </c>
      <c r="AI122">
        <v>0</v>
      </c>
      <c r="AK122">
        <v>0</v>
      </c>
      <c r="AL122">
        <v>1</v>
      </c>
      <c r="AO122">
        <v>0</v>
      </c>
      <c r="AV122" t="s">
        <v>184</v>
      </c>
    </row>
    <row r="123" spans="1:48" x14ac:dyDescent="0.25">
      <c r="A123" t="s">
        <v>36</v>
      </c>
      <c r="B123" t="s">
        <v>94</v>
      </c>
      <c r="C123" t="s">
        <v>166</v>
      </c>
      <c r="D123" t="s">
        <v>169</v>
      </c>
      <c r="E123" t="s">
        <v>182</v>
      </c>
      <c r="F123" s="1">
        <v>43093</v>
      </c>
      <c r="G123">
        <v>0.04</v>
      </c>
      <c r="H123">
        <v>10</v>
      </c>
      <c r="K123">
        <v>2</v>
      </c>
      <c r="O123">
        <v>0</v>
      </c>
      <c r="T123">
        <v>0.04</v>
      </c>
      <c r="U123">
        <v>0.02</v>
      </c>
      <c r="Y123">
        <v>5</v>
      </c>
      <c r="Z123">
        <v>10</v>
      </c>
      <c r="AA123">
        <v>0.04</v>
      </c>
      <c r="AB123">
        <v>0.04</v>
      </c>
      <c r="AH123">
        <v>2</v>
      </c>
      <c r="AI123">
        <v>0</v>
      </c>
      <c r="AK123">
        <v>0</v>
      </c>
      <c r="AL123">
        <v>2</v>
      </c>
      <c r="AO123">
        <v>0</v>
      </c>
      <c r="AV123" t="s">
        <v>184</v>
      </c>
    </row>
    <row r="124" spans="1:48" x14ac:dyDescent="0.25">
      <c r="A124" t="s">
        <v>36</v>
      </c>
      <c r="B124" t="s">
        <v>94</v>
      </c>
      <c r="C124" t="s">
        <v>167</v>
      </c>
      <c r="D124" t="s">
        <v>169</v>
      </c>
      <c r="E124" t="s">
        <v>182</v>
      </c>
      <c r="F124" s="1">
        <v>43093</v>
      </c>
      <c r="G124">
        <v>0</v>
      </c>
      <c r="H124">
        <v>1</v>
      </c>
      <c r="K124">
        <v>1</v>
      </c>
      <c r="O124">
        <v>0</v>
      </c>
      <c r="T124">
        <v>0</v>
      </c>
      <c r="U124">
        <v>0</v>
      </c>
      <c r="Y124">
        <v>1</v>
      </c>
      <c r="Z124">
        <v>1</v>
      </c>
      <c r="AA124">
        <v>0</v>
      </c>
      <c r="AB124">
        <v>0</v>
      </c>
      <c r="AH124">
        <v>1</v>
      </c>
      <c r="AI124">
        <v>0</v>
      </c>
      <c r="AK124">
        <v>0</v>
      </c>
      <c r="AL124">
        <v>1</v>
      </c>
      <c r="AO124">
        <v>0</v>
      </c>
      <c r="AV124" t="s">
        <v>184</v>
      </c>
    </row>
    <row r="125" spans="1:48" x14ac:dyDescent="0.25">
      <c r="A125" t="s">
        <v>37</v>
      </c>
      <c r="B125" t="s">
        <v>96</v>
      </c>
      <c r="C125" t="s">
        <v>164</v>
      </c>
      <c r="D125" t="s">
        <v>169</v>
      </c>
      <c r="E125" t="s">
        <v>182</v>
      </c>
      <c r="F125" s="1">
        <v>43093</v>
      </c>
      <c r="G125">
        <v>0.23</v>
      </c>
      <c r="H125">
        <v>16</v>
      </c>
      <c r="K125">
        <v>15</v>
      </c>
      <c r="O125">
        <v>0</v>
      </c>
      <c r="T125">
        <v>0.23</v>
      </c>
      <c r="U125">
        <v>0.02</v>
      </c>
      <c r="Y125">
        <v>1.066667</v>
      </c>
      <c r="Z125">
        <v>16</v>
      </c>
      <c r="AA125">
        <v>0.23</v>
      </c>
      <c r="AB125">
        <v>0.23</v>
      </c>
      <c r="AH125">
        <v>15</v>
      </c>
      <c r="AI125">
        <v>0</v>
      </c>
      <c r="AK125">
        <v>0</v>
      </c>
      <c r="AL125">
        <v>15</v>
      </c>
      <c r="AO125">
        <v>0</v>
      </c>
      <c r="AV125" t="s">
        <v>184</v>
      </c>
    </row>
    <row r="126" spans="1:48" x14ac:dyDescent="0.25">
      <c r="A126" t="s">
        <v>34</v>
      </c>
      <c r="B126" t="s">
        <v>96</v>
      </c>
      <c r="C126" t="s">
        <v>167</v>
      </c>
      <c r="D126" t="s">
        <v>169</v>
      </c>
      <c r="E126" t="s">
        <v>182</v>
      </c>
      <c r="F126" s="1">
        <v>43093</v>
      </c>
      <c r="G126">
        <v>0.8</v>
      </c>
      <c r="H126">
        <v>72</v>
      </c>
      <c r="K126">
        <v>69</v>
      </c>
      <c r="O126">
        <v>0</v>
      </c>
      <c r="T126">
        <v>0.8</v>
      </c>
      <c r="U126">
        <v>0.01</v>
      </c>
      <c r="Y126">
        <v>1.0434779999999999</v>
      </c>
      <c r="Z126">
        <v>72</v>
      </c>
      <c r="AA126">
        <v>0.8</v>
      </c>
      <c r="AB126">
        <v>0.8</v>
      </c>
      <c r="AH126">
        <v>69</v>
      </c>
      <c r="AI126">
        <v>1</v>
      </c>
      <c r="AK126">
        <v>-1</v>
      </c>
      <c r="AL126">
        <v>69</v>
      </c>
      <c r="AO126">
        <v>0</v>
      </c>
      <c r="AV126" t="s">
        <v>184</v>
      </c>
    </row>
    <row r="127" spans="1:48" x14ac:dyDescent="0.25">
      <c r="A127" t="s">
        <v>36</v>
      </c>
      <c r="B127" t="s">
        <v>95</v>
      </c>
      <c r="C127" t="s">
        <v>165</v>
      </c>
      <c r="D127" t="s">
        <v>169</v>
      </c>
      <c r="E127" t="s">
        <v>182</v>
      </c>
      <c r="F127" s="1">
        <v>43093</v>
      </c>
      <c r="G127">
        <v>41.39</v>
      </c>
      <c r="H127">
        <v>2006</v>
      </c>
      <c r="I127">
        <v>30</v>
      </c>
      <c r="J127">
        <v>5</v>
      </c>
      <c r="K127">
        <v>1376</v>
      </c>
      <c r="L127">
        <v>1</v>
      </c>
      <c r="M127">
        <v>1</v>
      </c>
      <c r="N127">
        <v>1</v>
      </c>
      <c r="O127">
        <v>8</v>
      </c>
      <c r="P127">
        <v>1</v>
      </c>
      <c r="Q127">
        <v>2</v>
      </c>
      <c r="R127">
        <v>88.1</v>
      </c>
      <c r="S127">
        <v>44.05</v>
      </c>
      <c r="T127">
        <v>41.39</v>
      </c>
      <c r="U127">
        <v>0.03</v>
      </c>
      <c r="V127">
        <v>5.17</v>
      </c>
      <c r="W127">
        <v>1.38</v>
      </c>
      <c r="X127">
        <v>41.39</v>
      </c>
      <c r="Y127">
        <v>1.457849</v>
      </c>
      <c r="Z127">
        <v>2006</v>
      </c>
      <c r="AA127">
        <v>41.39</v>
      </c>
      <c r="AB127">
        <v>41.39</v>
      </c>
      <c r="AC127">
        <v>30</v>
      </c>
      <c r="AD127">
        <v>3.3300000000000003E-2</v>
      </c>
      <c r="AE127">
        <v>5</v>
      </c>
      <c r="AF127">
        <v>1</v>
      </c>
      <c r="AG127">
        <v>1</v>
      </c>
      <c r="AH127">
        <v>1376</v>
      </c>
      <c r="AI127">
        <v>41</v>
      </c>
      <c r="AJ127">
        <v>30</v>
      </c>
      <c r="AK127">
        <v>47</v>
      </c>
      <c r="AL127">
        <v>1376</v>
      </c>
      <c r="AM127">
        <v>1</v>
      </c>
      <c r="AN127">
        <v>1</v>
      </c>
      <c r="AO127">
        <v>8</v>
      </c>
      <c r="AP127">
        <v>1</v>
      </c>
      <c r="AQ127">
        <v>1</v>
      </c>
      <c r="AR127">
        <v>2</v>
      </c>
      <c r="AS127">
        <v>1.495513459621137</v>
      </c>
      <c r="AT127">
        <v>6.666666666666667</v>
      </c>
      <c r="AU127" s="30">
        <v>2.1487804878048782</v>
      </c>
      <c r="AV127" t="s">
        <v>184</v>
      </c>
    </row>
    <row r="128" spans="1:48" x14ac:dyDescent="0.25">
      <c r="A128" t="s">
        <v>34</v>
      </c>
      <c r="B128" t="s">
        <v>95</v>
      </c>
      <c r="C128" t="s">
        <v>167</v>
      </c>
      <c r="D128" t="s">
        <v>169</v>
      </c>
      <c r="E128" t="s">
        <v>182</v>
      </c>
      <c r="F128" s="1">
        <v>43093</v>
      </c>
      <c r="G128">
        <v>1.997525</v>
      </c>
      <c r="H128">
        <v>157</v>
      </c>
      <c r="I128">
        <v>1</v>
      </c>
      <c r="K128">
        <v>135</v>
      </c>
      <c r="O128">
        <v>0</v>
      </c>
      <c r="P128">
        <v>0</v>
      </c>
      <c r="T128">
        <v>1.997525</v>
      </c>
      <c r="U128">
        <v>0.01</v>
      </c>
      <c r="W128">
        <v>2</v>
      </c>
      <c r="Y128">
        <v>1.162963</v>
      </c>
      <c r="Z128">
        <v>157</v>
      </c>
      <c r="AA128">
        <v>1.997525</v>
      </c>
      <c r="AB128">
        <v>1.997525</v>
      </c>
      <c r="AC128">
        <v>1</v>
      </c>
      <c r="AD128">
        <v>0</v>
      </c>
      <c r="AH128">
        <v>135</v>
      </c>
      <c r="AI128">
        <v>2</v>
      </c>
      <c r="AJ128">
        <v>1</v>
      </c>
      <c r="AK128">
        <v>-2</v>
      </c>
      <c r="AL128">
        <v>135</v>
      </c>
      <c r="AO128">
        <v>0</v>
      </c>
      <c r="AP128">
        <v>0</v>
      </c>
      <c r="AQ128">
        <v>0</v>
      </c>
      <c r="AS128">
        <v>0.63694267515923575</v>
      </c>
      <c r="AV128" t="s">
        <v>184</v>
      </c>
    </row>
    <row r="129" spans="1:48" x14ac:dyDescent="0.25">
      <c r="A129" t="s">
        <v>36</v>
      </c>
      <c r="B129" t="s">
        <v>95</v>
      </c>
      <c r="C129" t="s">
        <v>166</v>
      </c>
      <c r="D129" t="s">
        <v>169</v>
      </c>
      <c r="E129" t="s">
        <v>182</v>
      </c>
      <c r="F129" s="1">
        <v>43093</v>
      </c>
      <c r="G129">
        <v>184.53</v>
      </c>
      <c r="H129">
        <v>10810</v>
      </c>
      <c r="I129">
        <v>70</v>
      </c>
      <c r="J129">
        <v>6</v>
      </c>
      <c r="K129">
        <v>7120</v>
      </c>
      <c r="L129">
        <v>2</v>
      </c>
      <c r="M129">
        <v>3</v>
      </c>
      <c r="O129">
        <v>11</v>
      </c>
      <c r="P129">
        <v>3</v>
      </c>
      <c r="Q129">
        <v>10</v>
      </c>
      <c r="R129">
        <v>536.26</v>
      </c>
      <c r="S129">
        <v>53.63</v>
      </c>
      <c r="T129">
        <v>184.53</v>
      </c>
      <c r="U129">
        <v>0.03</v>
      </c>
      <c r="V129">
        <v>16.78</v>
      </c>
      <c r="W129">
        <v>2.64</v>
      </c>
      <c r="X129">
        <v>61.51</v>
      </c>
      <c r="Y129">
        <v>1.5182580000000001</v>
      </c>
      <c r="Z129">
        <v>10810</v>
      </c>
      <c r="AA129">
        <v>184.53</v>
      </c>
      <c r="AB129">
        <v>184.53</v>
      </c>
      <c r="AC129">
        <v>70</v>
      </c>
      <c r="AD129">
        <v>4.2900000000000001E-2</v>
      </c>
      <c r="AE129">
        <v>6</v>
      </c>
      <c r="AF129">
        <v>2</v>
      </c>
      <c r="AG129">
        <v>3</v>
      </c>
      <c r="AH129">
        <v>7120</v>
      </c>
      <c r="AI129">
        <v>185</v>
      </c>
      <c r="AJ129">
        <v>70</v>
      </c>
      <c r="AK129">
        <v>352</v>
      </c>
      <c r="AL129">
        <v>7120</v>
      </c>
      <c r="AM129">
        <v>3</v>
      </c>
      <c r="AO129">
        <v>11</v>
      </c>
      <c r="AP129">
        <v>3</v>
      </c>
      <c r="AQ129">
        <v>3</v>
      </c>
      <c r="AR129">
        <v>10</v>
      </c>
      <c r="AS129">
        <v>0.6475485661424607</v>
      </c>
      <c r="AT129">
        <v>14.285714285714279</v>
      </c>
      <c r="AU129" s="30">
        <v>2.8987027027027028</v>
      </c>
      <c r="AV129" t="s">
        <v>184</v>
      </c>
    </row>
    <row r="130" spans="1:48" x14ac:dyDescent="0.25">
      <c r="A130" t="s">
        <v>36</v>
      </c>
      <c r="B130" t="s">
        <v>95</v>
      </c>
      <c r="C130" t="s">
        <v>167</v>
      </c>
      <c r="D130" t="s">
        <v>169</v>
      </c>
      <c r="E130" t="s">
        <v>182</v>
      </c>
      <c r="F130" s="1">
        <v>43093</v>
      </c>
      <c r="G130">
        <v>54.07</v>
      </c>
      <c r="H130">
        <v>3311</v>
      </c>
      <c r="I130">
        <v>20</v>
      </c>
      <c r="K130">
        <v>2196</v>
      </c>
      <c r="L130">
        <v>2</v>
      </c>
      <c r="M130">
        <v>1</v>
      </c>
      <c r="O130">
        <v>3</v>
      </c>
      <c r="P130">
        <v>1</v>
      </c>
      <c r="Q130">
        <v>9</v>
      </c>
      <c r="R130">
        <v>271.83</v>
      </c>
      <c r="S130">
        <v>30.2</v>
      </c>
      <c r="T130">
        <v>54.07</v>
      </c>
      <c r="U130">
        <v>0.02</v>
      </c>
      <c r="V130">
        <v>18.02</v>
      </c>
      <c r="W130">
        <v>2.7</v>
      </c>
      <c r="X130">
        <v>54.07</v>
      </c>
      <c r="Y130">
        <v>1.507741</v>
      </c>
      <c r="Z130">
        <v>3311</v>
      </c>
      <c r="AA130">
        <v>54.07</v>
      </c>
      <c r="AB130">
        <v>54.07</v>
      </c>
      <c r="AC130">
        <v>20</v>
      </c>
      <c r="AD130">
        <v>0.05</v>
      </c>
      <c r="AF130">
        <v>2</v>
      </c>
      <c r="AG130">
        <v>1</v>
      </c>
      <c r="AH130">
        <v>2196</v>
      </c>
      <c r="AI130">
        <v>54</v>
      </c>
      <c r="AJ130">
        <v>20</v>
      </c>
      <c r="AK130">
        <v>218</v>
      </c>
      <c r="AL130">
        <v>2196</v>
      </c>
      <c r="AM130">
        <v>1</v>
      </c>
      <c r="AO130">
        <v>3</v>
      </c>
      <c r="AP130">
        <v>1</v>
      </c>
      <c r="AQ130">
        <v>1</v>
      </c>
      <c r="AR130">
        <v>9</v>
      </c>
      <c r="AS130">
        <v>0.60404711567502267</v>
      </c>
      <c r="AT130">
        <v>45</v>
      </c>
      <c r="AU130" s="30">
        <v>5.0338888888888889</v>
      </c>
      <c r="AV130" t="s">
        <v>184</v>
      </c>
    </row>
    <row r="131" spans="1:48" x14ac:dyDescent="0.25">
      <c r="A131" t="s">
        <v>34</v>
      </c>
      <c r="B131" t="s">
        <v>96</v>
      </c>
      <c r="C131" t="s">
        <v>166</v>
      </c>
      <c r="D131" t="s">
        <v>169</v>
      </c>
      <c r="E131" t="s">
        <v>182</v>
      </c>
      <c r="F131" s="1">
        <v>43093</v>
      </c>
      <c r="G131">
        <v>1.42</v>
      </c>
      <c r="H131">
        <v>169</v>
      </c>
      <c r="I131">
        <v>1</v>
      </c>
      <c r="K131">
        <v>159</v>
      </c>
      <c r="O131">
        <v>0</v>
      </c>
      <c r="P131">
        <v>0</v>
      </c>
      <c r="T131">
        <v>1.42</v>
      </c>
      <c r="U131">
        <v>0.01</v>
      </c>
      <c r="W131">
        <v>1.42</v>
      </c>
      <c r="Y131">
        <v>1.0628930000000001</v>
      </c>
      <c r="Z131">
        <v>169</v>
      </c>
      <c r="AA131">
        <v>1.42</v>
      </c>
      <c r="AB131">
        <v>1.42</v>
      </c>
      <c r="AC131">
        <v>1</v>
      </c>
      <c r="AD131">
        <v>0</v>
      </c>
      <c r="AH131">
        <v>159</v>
      </c>
      <c r="AI131">
        <v>1</v>
      </c>
      <c r="AJ131">
        <v>1</v>
      </c>
      <c r="AK131">
        <v>-1</v>
      </c>
      <c r="AL131">
        <v>159</v>
      </c>
      <c r="AO131">
        <v>0</v>
      </c>
      <c r="AP131">
        <v>0</v>
      </c>
      <c r="AQ131">
        <v>0</v>
      </c>
      <c r="AS131">
        <v>0.59171597633136097</v>
      </c>
      <c r="AV131" t="s">
        <v>184</v>
      </c>
    </row>
    <row r="132" spans="1:48" x14ac:dyDescent="0.25">
      <c r="A132" t="s">
        <v>32</v>
      </c>
      <c r="B132" t="s">
        <v>97</v>
      </c>
      <c r="C132" t="s">
        <v>164</v>
      </c>
      <c r="D132" t="s">
        <v>169</v>
      </c>
      <c r="E132" t="s">
        <v>182</v>
      </c>
      <c r="F132" s="1">
        <v>43093</v>
      </c>
      <c r="G132">
        <v>1.29</v>
      </c>
      <c r="H132">
        <v>70</v>
      </c>
      <c r="I132">
        <v>2</v>
      </c>
      <c r="K132">
        <v>69</v>
      </c>
      <c r="O132">
        <v>0</v>
      </c>
      <c r="P132">
        <v>0</v>
      </c>
      <c r="T132">
        <v>1.29</v>
      </c>
      <c r="U132">
        <v>0.02</v>
      </c>
      <c r="W132">
        <v>0.65</v>
      </c>
      <c r="Y132">
        <v>1.0144930000000001</v>
      </c>
      <c r="Z132">
        <v>70</v>
      </c>
      <c r="AA132">
        <v>1.29</v>
      </c>
      <c r="AB132">
        <v>1.29</v>
      </c>
      <c r="AC132">
        <v>2</v>
      </c>
      <c r="AD132">
        <v>0</v>
      </c>
      <c r="AH132">
        <v>69</v>
      </c>
      <c r="AI132">
        <v>1</v>
      </c>
      <c r="AJ132">
        <v>2</v>
      </c>
      <c r="AK132">
        <v>-1</v>
      </c>
      <c r="AL132">
        <v>69</v>
      </c>
      <c r="AO132">
        <v>0</v>
      </c>
      <c r="AP132">
        <v>0</v>
      </c>
      <c r="AQ132">
        <v>0</v>
      </c>
      <c r="AS132">
        <v>2.8571428571428572</v>
      </c>
      <c r="AV132" t="s">
        <v>184</v>
      </c>
    </row>
    <row r="133" spans="1:48" x14ac:dyDescent="0.25">
      <c r="A133" t="s">
        <v>32</v>
      </c>
      <c r="B133" t="s">
        <v>97</v>
      </c>
      <c r="C133" t="s">
        <v>165</v>
      </c>
      <c r="D133" t="s">
        <v>169</v>
      </c>
      <c r="E133" t="s">
        <v>182</v>
      </c>
      <c r="F133" s="1">
        <v>43093</v>
      </c>
      <c r="G133">
        <v>4.01</v>
      </c>
      <c r="H133">
        <v>314</v>
      </c>
      <c r="K133">
        <v>292</v>
      </c>
      <c r="O133">
        <v>0</v>
      </c>
      <c r="T133">
        <v>4.01</v>
      </c>
      <c r="U133">
        <v>0.01</v>
      </c>
      <c r="Y133">
        <v>1.075342</v>
      </c>
      <c r="Z133">
        <v>314</v>
      </c>
      <c r="AA133">
        <v>4.01</v>
      </c>
      <c r="AB133">
        <v>4.01</v>
      </c>
      <c r="AH133">
        <v>292</v>
      </c>
      <c r="AI133">
        <v>4</v>
      </c>
      <c r="AK133">
        <v>-4</v>
      </c>
      <c r="AL133">
        <v>292</v>
      </c>
      <c r="AO133">
        <v>0</v>
      </c>
      <c r="AV133" t="s">
        <v>184</v>
      </c>
    </row>
    <row r="134" spans="1:48" x14ac:dyDescent="0.25">
      <c r="A134" t="s">
        <v>32</v>
      </c>
      <c r="B134" t="s">
        <v>97</v>
      </c>
      <c r="C134" t="s">
        <v>166</v>
      </c>
      <c r="D134" t="s">
        <v>169</v>
      </c>
      <c r="E134" t="s">
        <v>182</v>
      </c>
      <c r="F134" s="1">
        <v>43093</v>
      </c>
      <c r="G134">
        <v>3.61</v>
      </c>
      <c r="H134">
        <v>453</v>
      </c>
      <c r="I134">
        <v>4</v>
      </c>
      <c r="K134">
        <v>423</v>
      </c>
      <c r="O134">
        <v>0</v>
      </c>
      <c r="P134">
        <v>0</v>
      </c>
      <c r="T134">
        <v>3.61</v>
      </c>
      <c r="U134">
        <v>0.01</v>
      </c>
      <c r="W134">
        <v>0.9</v>
      </c>
      <c r="Y134">
        <v>1.0709219999999999</v>
      </c>
      <c r="Z134">
        <v>453</v>
      </c>
      <c r="AA134">
        <v>3.61</v>
      </c>
      <c r="AB134">
        <v>3.61</v>
      </c>
      <c r="AC134">
        <v>4</v>
      </c>
      <c r="AD134">
        <v>0</v>
      </c>
      <c r="AH134">
        <v>423</v>
      </c>
      <c r="AI134">
        <v>4</v>
      </c>
      <c r="AJ134">
        <v>4</v>
      </c>
      <c r="AK134">
        <v>-4</v>
      </c>
      <c r="AL134">
        <v>423</v>
      </c>
      <c r="AO134">
        <v>0</v>
      </c>
      <c r="AP134">
        <v>0</v>
      </c>
      <c r="AQ134">
        <v>0</v>
      </c>
      <c r="AS134">
        <v>0.88300220750551872</v>
      </c>
      <c r="AV134" t="s">
        <v>184</v>
      </c>
    </row>
    <row r="135" spans="1:48" x14ac:dyDescent="0.25">
      <c r="A135" t="s">
        <v>36</v>
      </c>
      <c r="B135" t="s">
        <v>98</v>
      </c>
      <c r="C135" t="s">
        <v>165</v>
      </c>
      <c r="D135" t="s">
        <v>169</v>
      </c>
      <c r="E135" t="s">
        <v>182</v>
      </c>
      <c r="F135" s="1">
        <v>43093</v>
      </c>
      <c r="G135">
        <v>0.1</v>
      </c>
      <c r="H135">
        <v>10</v>
      </c>
      <c r="K135">
        <v>8</v>
      </c>
      <c r="O135">
        <v>0</v>
      </c>
      <c r="T135">
        <v>0.1</v>
      </c>
      <c r="U135">
        <v>0.01</v>
      </c>
      <c r="Y135">
        <v>1.25</v>
      </c>
      <c r="Z135">
        <v>10</v>
      </c>
      <c r="AA135">
        <v>0.1</v>
      </c>
      <c r="AB135">
        <v>0.1</v>
      </c>
      <c r="AH135">
        <v>8</v>
      </c>
      <c r="AI135">
        <v>0</v>
      </c>
      <c r="AK135">
        <v>0</v>
      </c>
      <c r="AL135">
        <v>8</v>
      </c>
      <c r="AO135">
        <v>0</v>
      </c>
      <c r="AV135" t="s">
        <v>184</v>
      </c>
    </row>
    <row r="136" spans="1:48" x14ac:dyDescent="0.25">
      <c r="A136" t="s">
        <v>38</v>
      </c>
      <c r="B136" t="s">
        <v>99</v>
      </c>
      <c r="C136" t="s">
        <v>167</v>
      </c>
      <c r="D136" t="s">
        <v>169</v>
      </c>
      <c r="E136" t="s">
        <v>182</v>
      </c>
      <c r="F136" s="1">
        <v>43093</v>
      </c>
      <c r="G136">
        <v>0.05</v>
      </c>
      <c r="H136">
        <v>6</v>
      </c>
      <c r="K136">
        <v>6</v>
      </c>
      <c r="O136">
        <v>0</v>
      </c>
      <c r="T136">
        <v>0.05</v>
      </c>
      <c r="U136">
        <v>0.01</v>
      </c>
      <c r="Y136">
        <v>1</v>
      </c>
      <c r="Z136">
        <v>6</v>
      </c>
      <c r="AA136">
        <v>0.05</v>
      </c>
      <c r="AB136">
        <v>0.05</v>
      </c>
      <c r="AH136">
        <v>6</v>
      </c>
      <c r="AI136">
        <v>0</v>
      </c>
      <c r="AK136">
        <v>0</v>
      </c>
      <c r="AL136">
        <v>6</v>
      </c>
      <c r="AO136">
        <v>0</v>
      </c>
      <c r="AV136" t="s">
        <v>184</v>
      </c>
    </row>
    <row r="137" spans="1:48" x14ac:dyDescent="0.25">
      <c r="A137" t="s">
        <v>36</v>
      </c>
      <c r="B137" t="s">
        <v>98</v>
      </c>
      <c r="C137" t="s">
        <v>167</v>
      </c>
      <c r="D137" t="s">
        <v>169</v>
      </c>
      <c r="E137" t="s">
        <v>182</v>
      </c>
      <c r="F137" s="1">
        <v>43093</v>
      </c>
      <c r="G137">
        <v>0.04</v>
      </c>
      <c r="H137">
        <v>2</v>
      </c>
      <c r="K137">
        <v>2</v>
      </c>
      <c r="O137">
        <v>0</v>
      </c>
      <c r="T137">
        <v>0.04</v>
      </c>
      <c r="U137">
        <v>0.02</v>
      </c>
      <c r="Y137">
        <v>1</v>
      </c>
      <c r="Z137">
        <v>2</v>
      </c>
      <c r="AA137">
        <v>0.04</v>
      </c>
      <c r="AB137">
        <v>0.04</v>
      </c>
      <c r="AH137">
        <v>2</v>
      </c>
      <c r="AI137">
        <v>0</v>
      </c>
      <c r="AK137">
        <v>0</v>
      </c>
      <c r="AL137">
        <v>2</v>
      </c>
      <c r="AO137">
        <v>0</v>
      </c>
      <c r="AV137" t="s">
        <v>184</v>
      </c>
    </row>
    <row r="138" spans="1:48" x14ac:dyDescent="0.25">
      <c r="A138" t="s">
        <v>37</v>
      </c>
      <c r="B138" t="s">
        <v>100</v>
      </c>
      <c r="C138" t="s">
        <v>164</v>
      </c>
      <c r="D138" t="s">
        <v>169</v>
      </c>
      <c r="E138" t="s">
        <v>182</v>
      </c>
      <c r="F138" s="1">
        <v>43093</v>
      </c>
      <c r="G138">
        <v>0.09</v>
      </c>
      <c r="H138">
        <v>14</v>
      </c>
      <c r="K138">
        <v>14</v>
      </c>
      <c r="O138">
        <v>0</v>
      </c>
      <c r="T138">
        <v>0.09</v>
      </c>
      <c r="U138">
        <v>0.01</v>
      </c>
      <c r="Y138">
        <v>1</v>
      </c>
      <c r="Z138">
        <v>14</v>
      </c>
      <c r="AA138">
        <v>0.09</v>
      </c>
      <c r="AB138">
        <v>0.09</v>
      </c>
      <c r="AH138">
        <v>14</v>
      </c>
      <c r="AI138">
        <v>0</v>
      </c>
      <c r="AK138">
        <v>0</v>
      </c>
      <c r="AL138">
        <v>14</v>
      </c>
      <c r="AO138">
        <v>0</v>
      </c>
      <c r="AV138" t="s">
        <v>184</v>
      </c>
    </row>
    <row r="139" spans="1:48" x14ac:dyDescent="0.25">
      <c r="A139" t="s">
        <v>34</v>
      </c>
      <c r="B139" t="s">
        <v>104</v>
      </c>
      <c r="C139" t="s">
        <v>164</v>
      </c>
      <c r="D139" t="s">
        <v>170</v>
      </c>
      <c r="E139" t="s">
        <v>182</v>
      </c>
      <c r="F139" s="1">
        <v>43093</v>
      </c>
      <c r="G139">
        <v>0.08</v>
      </c>
      <c r="H139">
        <v>3</v>
      </c>
      <c r="K139">
        <v>3</v>
      </c>
      <c r="O139">
        <v>0</v>
      </c>
      <c r="T139">
        <v>0.08</v>
      </c>
      <c r="U139">
        <v>0.03</v>
      </c>
      <c r="Y139">
        <v>1</v>
      </c>
      <c r="Z139">
        <v>3</v>
      </c>
      <c r="AA139">
        <v>0.08</v>
      </c>
      <c r="AB139">
        <v>0.08</v>
      </c>
      <c r="AH139">
        <v>3</v>
      </c>
      <c r="AI139">
        <v>0</v>
      </c>
      <c r="AK139">
        <v>0</v>
      </c>
      <c r="AL139">
        <v>3</v>
      </c>
      <c r="AO139">
        <v>0</v>
      </c>
      <c r="AV139" t="s">
        <v>184</v>
      </c>
    </row>
    <row r="140" spans="1:48" x14ac:dyDescent="0.25">
      <c r="A140" t="s">
        <v>34</v>
      </c>
      <c r="B140" t="s">
        <v>104</v>
      </c>
      <c r="C140" t="s">
        <v>166</v>
      </c>
      <c r="D140" t="s">
        <v>170</v>
      </c>
      <c r="E140" t="s">
        <v>182</v>
      </c>
      <c r="F140" s="1">
        <v>43093</v>
      </c>
      <c r="G140">
        <v>1.27</v>
      </c>
      <c r="H140">
        <v>149</v>
      </c>
      <c r="K140">
        <v>144</v>
      </c>
      <c r="M140">
        <v>1</v>
      </c>
      <c r="O140">
        <v>1</v>
      </c>
      <c r="T140">
        <v>1.27</v>
      </c>
      <c r="U140">
        <v>0.01</v>
      </c>
      <c r="V140">
        <v>1.27</v>
      </c>
      <c r="Y140">
        <v>1.0347219999999999</v>
      </c>
      <c r="Z140">
        <v>149</v>
      </c>
      <c r="AA140">
        <v>1.27</v>
      </c>
      <c r="AB140">
        <v>1.27</v>
      </c>
      <c r="AG140">
        <v>1</v>
      </c>
      <c r="AH140">
        <v>144</v>
      </c>
      <c r="AI140">
        <v>1</v>
      </c>
      <c r="AK140">
        <v>-1</v>
      </c>
      <c r="AL140">
        <v>144</v>
      </c>
      <c r="AM140">
        <v>1</v>
      </c>
      <c r="AO140">
        <v>1</v>
      </c>
      <c r="AV140" t="s">
        <v>184</v>
      </c>
    </row>
    <row r="141" spans="1:48" x14ac:dyDescent="0.25">
      <c r="A141" t="s">
        <v>34</v>
      </c>
      <c r="B141" t="s">
        <v>104</v>
      </c>
      <c r="C141" t="s">
        <v>167</v>
      </c>
      <c r="D141" t="s">
        <v>170</v>
      </c>
      <c r="E141" t="s">
        <v>182</v>
      </c>
      <c r="F141" s="1">
        <v>43093</v>
      </c>
      <c r="G141">
        <v>0.42</v>
      </c>
      <c r="H141">
        <v>65</v>
      </c>
      <c r="K141">
        <v>65</v>
      </c>
      <c r="O141">
        <v>0</v>
      </c>
      <c r="T141">
        <v>0.42</v>
      </c>
      <c r="U141">
        <v>0.01</v>
      </c>
      <c r="Y141">
        <v>1</v>
      </c>
      <c r="Z141">
        <v>65</v>
      </c>
      <c r="AA141">
        <v>0.42</v>
      </c>
      <c r="AB141">
        <v>0.42</v>
      </c>
      <c r="AH141">
        <v>65</v>
      </c>
      <c r="AI141">
        <v>0</v>
      </c>
      <c r="AK141">
        <v>0</v>
      </c>
      <c r="AL141">
        <v>65</v>
      </c>
      <c r="AO141">
        <v>0</v>
      </c>
      <c r="AV141" t="s">
        <v>184</v>
      </c>
    </row>
    <row r="142" spans="1:48" x14ac:dyDescent="0.25">
      <c r="A142" t="s">
        <v>36</v>
      </c>
      <c r="B142" t="s">
        <v>96</v>
      </c>
      <c r="C142" t="s">
        <v>166</v>
      </c>
      <c r="D142" t="s">
        <v>169</v>
      </c>
      <c r="E142" t="s">
        <v>182</v>
      </c>
      <c r="F142" s="1">
        <v>43093</v>
      </c>
      <c r="G142">
        <v>10.86</v>
      </c>
      <c r="H142">
        <v>1294</v>
      </c>
      <c r="I142">
        <v>16</v>
      </c>
      <c r="J142">
        <v>3</v>
      </c>
      <c r="K142">
        <v>1150</v>
      </c>
      <c r="O142">
        <v>3</v>
      </c>
      <c r="P142">
        <v>0</v>
      </c>
      <c r="Q142">
        <v>1</v>
      </c>
      <c r="R142">
        <v>42.95</v>
      </c>
      <c r="S142">
        <v>42.95</v>
      </c>
      <c r="T142">
        <v>10.86</v>
      </c>
      <c r="U142">
        <v>0.01</v>
      </c>
      <c r="V142">
        <v>3.62</v>
      </c>
      <c r="W142">
        <v>0.68</v>
      </c>
      <c r="Y142">
        <v>1.1252169999999999</v>
      </c>
      <c r="Z142">
        <v>1294</v>
      </c>
      <c r="AA142">
        <v>10.86</v>
      </c>
      <c r="AB142">
        <v>10.86</v>
      </c>
      <c r="AC142">
        <v>16</v>
      </c>
      <c r="AD142">
        <v>0</v>
      </c>
      <c r="AE142">
        <v>3</v>
      </c>
      <c r="AH142">
        <v>1150</v>
      </c>
      <c r="AI142">
        <v>11</v>
      </c>
      <c r="AJ142">
        <v>16</v>
      </c>
      <c r="AK142">
        <v>32</v>
      </c>
      <c r="AL142">
        <v>1150</v>
      </c>
      <c r="AO142">
        <v>3</v>
      </c>
      <c r="AP142">
        <v>0</v>
      </c>
      <c r="AQ142">
        <v>0</v>
      </c>
      <c r="AR142">
        <v>1</v>
      </c>
      <c r="AS142">
        <v>1.2364760432766611</v>
      </c>
      <c r="AT142">
        <v>6.25</v>
      </c>
      <c r="AU142" s="30">
        <v>3.9045454545454552</v>
      </c>
      <c r="AV142" t="s">
        <v>184</v>
      </c>
    </row>
    <row r="143" spans="1:48" x14ac:dyDescent="0.25">
      <c r="A143" t="s">
        <v>36</v>
      </c>
      <c r="B143" t="s">
        <v>96</v>
      </c>
      <c r="C143" t="s">
        <v>165</v>
      </c>
      <c r="D143" t="s">
        <v>169</v>
      </c>
      <c r="E143" t="s">
        <v>182</v>
      </c>
      <c r="F143" s="1">
        <v>43093</v>
      </c>
      <c r="G143">
        <v>5.52</v>
      </c>
      <c r="H143">
        <v>460</v>
      </c>
      <c r="I143">
        <v>7</v>
      </c>
      <c r="J143">
        <v>1</v>
      </c>
      <c r="K143">
        <v>416</v>
      </c>
      <c r="M143">
        <v>1</v>
      </c>
      <c r="O143">
        <v>2</v>
      </c>
      <c r="P143">
        <v>0</v>
      </c>
      <c r="T143">
        <v>5.52</v>
      </c>
      <c r="U143">
        <v>0.01</v>
      </c>
      <c r="V143">
        <v>2.76</v>
      </c>
      <c r="W143">
        <v>0.79</v>
      </c>
      <c r="Y143">
        <v>1.105769</v>
      </c>
      <c r="Z143">
        <v>460</v>
      </c>
      <c r="AA143">
        <v>5.52</v>
      </c>
      <c r="AB143">
        <v>5.52</v>
      </c>
      <c r="AC143">
        <v>7</v>
      </c>
      <c r="AD143">
        <v>0</v>
      </c>
      <c r="AE143">
        <v>1</v>
      </c>
      <c r="AG143">
        <v>1</v>
      </c>
      <c r="AH143">
        <v>416</v>
      </c>
      <c r="AI143">
        <v>6</v>
      </c>
      <c r="AJ143">
        <v>7</v>
      </c>
      <c r="AK143">
        <v>-6</v>
      </c>
      <c r="AL143">
        <v>416</v>
      </c>
      <c r="AM143">
        <v>1</v>
      </c>
      <c r="AO143">
        <v>2</v>
      </c>
      <c r="AP143">
        <v>0</v>
      </c>
      <c r="AQ143">
        <v>0</v>
      </c>
      <c r="AS143">
        <v>1.5217391304347829</v>
      </c>
      <c r="AV143" t="s">
        <v>184</v>
      </c>
    </row>
    <row r="144" spans="1:48" x14ac:dyDescent="0.25">
      <c r="A144" t="s">
        <v>38</v>
      </c>
      <c r="B144" t="s">
        <v>98</v>
      </c>
      <c r="C144" t="s">
        <v>165</v>
      </c>
      <c r="D144" t="s">
        <v>169</v>
      </c>
      <c r="E144" t="s">
        <v>182</v>
      </c>
      <c r="F144" s="1">
        <v>43093</v>
      </c>
      <c r="G144">
        <v>7.0000000000000007E-2</v>
      </c>
      <c r="H144">
        <v>6</v>
      </c>
      <c r="K144">
        <v>6</v>
      </c>
      <c r="O144">
        <v>0</v>
      </c>
      <c r="T144">
        <v>7.0000000000000007E-2</v>
      </c>
      <c r="U144">
        <v>0.01</v>
      </c>
      <c r="Y144">
        <v>1</v>
      </c>
      <c r="Z144">
        <v>6</v>
      </c>
      <c r="AA144">
        <v>7.0000000000000007E-2</v>
      </c>
      <c r="AB144">
        <v>7.0000000000000007E-2</v>
      </c>
      <c r="AH144">
        <v>6</v>
      </c>
      <c r="AI144">
        <v>0</v>
      </c>
      <c r="AK144">
        <v>0</v>
      </c>
      <c r="AL144">
        <v>6</v>
      </c>
      <c r="AO144">
        <v>0</v>
      </c>
      <c r="AV144" t="s">
        <v>184</v>
      </c>
    </row>
    <row r="145" spans="1:48" x14ac:dyDescent="0.25">
      <c r="A145" t="s">
        <v>37</v>
      </c>
      <c r="B145" t="s">
        <v>95</v>
      </c>
      <c r="C145" t="s">
        <v>164</v>
      </c>
      <c r="D145" t="s">
        <v>169</v>
      </c>
      <c r="E145" t="s">
        <v>182</v>
      </c>
      <c r="F145" s="1">
        <v>43093</v>
      </c>
      <c r="G145">
        <v>11.118505000000001</v>
      </c>
      <c r="H145">
        <v>467</v>
      </c>
      <c r="I145">
        <v>4</v>
      </c>
      <c r="J145">
        <v>1</v>
      </c>
      <c r="K145">
        <v>376</v>
      </c>
      <c r="L145">
        <v>1</v>
      </c>
      <c r="M145">
        <v>1</v>
      </c>
      <c r="O145">
        <v>3</v>
      </c>
      <c r="P145">
        <v>0</v>
      </c>
      <c r="T145">
        <v>11.118505000000001</v>
      </c>
      <c r="U145">
        <v>0.03</v>
      </c>
      <c r="V145">
        <v>3.71</v>
      </c>
      <c r="W145">
        <v>2.78</v>
      </c>
      <c r="Y145">
        <v>1.242021</v>
      </c>
      <c r="Z145">
        <v>467</v>
      </c>
      <c r="AA145">
        <v>11.118505000000001</v>
      </c>
      <c r="AB145">
        <v>11.118505000000001</v>
      </c>
      <c r="AC145">
        <v>4</v>
      </c>
      <c r="AD145">
        <v>0</v>
      </c>
      <c r="AE145">
        <v>1</v>
      </c>
      <c r="AF145">
        <v>1</v>
      </c>
      <c r="AG145">
        <v>1</v>
      </c>
      <c r="AH145">
        <v>376</v>
      </c>
      <c r="AI145">
        <v>11</v>
      </c>
      <c r="AJ145">
        <v>4</v>
      </c>
      <c r="AK145">
        <v>-11</v>
      </c>
      <c r="AL145">
        <v>376</v>
      </c>
      <c r="AM145">
        <v>1</v>
      </c>
      <c r="AO145">
        <v>3</v>
      </c>
      <c r="AP145">
        <v>0</v>
      </c>
      <c r="AQ145">
        <v>0</v>
      </c>
      <c r="AS145">
        <v>0.85653104925053536</v>
      </c>
      <c r="AV145" t="s">
        <v>184</v>
      </c>
    </row>
    <row r="146" spans="1:48" x14ac:dyDescent="0.25">
      <c r="A146" t="s">
        <v>37</v>
      </c>
      <c r="B146" t="s">
        <v>98</v>
      </c>
      <c r="C146" t="s">
        <v>167</v>
      </c>
      <c r="D146" t="s">
        <v>169</v>
      </c>
      <c r="E146" t="s">
        <v>182</v>
      </c>
      <c r="F146" s="1">
        <v>43093</v>
      </c>
      <c r="G146">
        <v>0.28000000000000003</v>
      </c>
      <c r="H146">
        <v>18</v>
      </c>
      <c r="K146">
        <v>18</v>
      </c>
      <c r="O146">
        <v>0</v>
      </c>
      <c r="T146">
        <v>0.28000000000000003</v>
      </c>
      <c r="U146">
        <v>0.02</v>
      </c>
      <c r="Y146">
        <v>1</v>
      </c>
      <c r="Z146">
        <v>18</v>
      </c>
      <c r="AA146">
        <v>0.28000000000000003</v>
      </c>
      <c r="AB146">
        <v>0.28000000000000003</v>
      </c>
      <c r="AH146">
        <v>18</v>
      </c>
      <c r="AI146">
        <v>0</v>
      </c>
      <c r="AK146">
        <v>0</v>
      </c>
      <c r="AL146">
        <v>18</v>
      </c>
      <c r="AO146">
        <v>0</v>
      </c>
      <c r="AV146" t="s">
        <v>184</v>
      </c>
    </row>
    <row r="147" spans="1:48" x14ac:dyDescent="0.25">
      <c r="A147" t="s">
        <v>37</v>
      </c>
      <c r="B147" t="s">
        <v>98</v>
      </c>
      <c r="C147" t="s">
        <v>166</v>
      </c>
      <c r="D147" t="s">
        <v>169</v>
      </c>
      <c r="E147" t="s">
        <v>182</v>
      </c>
      <c r="F147" s="1">
        <v>43093</v>
      </c>
      <c r="G147">
        <v>1.3</v>
      </c>
      <c r="H147">
        <v>94</v>
      </c>
      <c r="I147">
        <v>1</v>
      </c>
      <c r="K147">
        <v>91</v>
      </c>
      <c r="O147">
        <v>0</v>
      </c>
      <c r="P147">
        <v>0</v>
      </c>
      <c r="T147">
        <v>1.3</v>
      </c>
      <c r="U147">
        <v>0.01</v>
      </c>
      <c r="W147">
        <v>1.3</v>
      </c>
      <c r="Y147">
        <v>1.032967</v>
      </c>
      <c r="Z147">
        <v>94</v>
      </c>
      <c r="AA147">
        <v>1.3</v>
      </c>
      <c r="AB147">
        <v>1.3</v>
      </c>
      <c r="AC147">
        <v>1</v>
      </c>
      <c r="AD147">
        <v>0</v>
      </c>
      <c r="AH147">
        <v>91</v>
      </c>
      <c r="AI147">
        <v>1</v>
      </c>
      <c r="AJ147">
        <v>1</v>
      </c>
      <c r="AK147">
        <v>-1</v>
      </c>
      <c r="AL147">
        <v>91</v>
      </c>
      <c r="AO147">
        <v>0</v>
      </c>
      <c r="AP147">
        <v>0</v>
      </c>
      <c r="AQ147">
        <v>0</v>
      </c>
      <c r="AS147">
        <v>1.063829787234043</v>
      </c>
      <c r="AV147" t="s">
        <v>184</v>
      </c>
    </row>
    <row r="148" spans="1:48" x14ac:dyDescent="0.25">
      <c r="A148" t="s">
        <v>38</v>
      </c>
      <c r="B148" t="s">
        <v>100</v>
      </c>
      <c r="C148" t="s">
        <v>167</v>
      </c>
      <c r="D148" t="s">
        <v>169</v>
      </c>
      <c r="E148" t="s">
        <v>182</v>
      </c>
      <c r="F148" s="1">
        <v>43093</v>
      </c>
      <c r="G148">
        <v>0.02</v>
      </c>
      <c r="H148">
        <v>3</v>
      </c>
      <c r="K148">
        <v>3</v>
      </c>
      <c r="O148">
        <v>0</v>
      </c>
      <c r="T148">
        <v>0.02</v>
      </c>
      <c r="U148">
        <v>0.01</v>
      </c>
      <c r="Y148">
        <v>1</v>
      </c>
      <c r="Z148">
        <v>3</v>
      </c>
      <c r="AA148">
        <v>0.02</v>
      </c>
      <c r="AB148">
        <v>0.02</v>
      </c>
      <c r="AH148">
        <v>3</v>
      </c>
      <c r="AI148">
        <v>0</v>
      </c>
      <c r="AK148">
        <v>0</v>
      </c>
      <c r="AL148">
        <v>3</v>
      </c>
      <c r="AO148">
        <v>0</v>
      </c>
      <c r="AV148" t="s">
        <v>184</v>
      </c>
    </row>
    <row r="149" spans="1:48" x14ac:dyDescent="0.25">
      <c r="A149" t="s">
        <v>37</v>
      </c>
      <c r="B149" t="s">
        <v>100</v>
      </c>
      <c r="C149" t="s">
        <v>167</v>
      </c>
      <c r="D149" t="s">
        <v>169</v>
      </c>
      <c r="E149" t="s">
        <v>182</v>
      </c>
      <c r="F149" s="1">
        <v>43093</v>
      </c>
      <c r="G149">
        <v>0</v>
      </c>
      <c r="H149">
        <v>2</v>
      </c>
      <c r="K149">
        <v>2</v>
      </c>
      <c r="O149">
        <v>0</v>
      </c>
      <c r="T149">
        <v>0</v>
      </c>
      <c r="U149">
        <v>0</v>
      </c>
      <c r="Y149">
        <v>1</v>
      </c>
      <c r="Z149">
        <v>2</v>
      </c>
      <c r="AA149">
        <v>0</v>
      </c>
      <c r="AB149">
        <v>0</v>
      </c>
      <c r="AH149">
        <v>2</v>
      </c>
      <c r="AI149">
        <v>0</v>
      </c>
      <c r="AK149">
        <v>0</v>
      </c>
      <c r="AL149">
        <v>2</v>
      </c>
      <c r="AO149">
        <v>0</v>
      </c>
      <c r="AV149" t="s">
        <v>184</v>
      </c>
    </row>
    <row r="150" spans="1:48" x14ac:dyDescent="0.25">
      <c r="A150" t="s">
        <v>37</v>
      </c>
      <c r="B150" t="s">
        <v>100</v>
      </c>
      <c r="C150" t="s">
        <v>166</v>
      </c>
      <c r="D150" t="s">
        <v>169</v>
      </c>
      <c r="E150" t="s">
        <v>182</v>
      </c>
      <c r="F150" s="1">
        <v>43093</v>
      </c>
      <c r="G150">
        <v>0.09</v>
      </c>
      <c r="H150">
        <v>20</v>
      </c>
      <c r="K150">
        <v>20</v>
      </c>
      <c r="O150">
        <v>0</v>
      </c>
      <c r="T150">
        <v>0.09</v>
      </c>
      <c r="U150">
        <v>0</v>
      </c>
      <c r="Y150">
        <v>1</v>
      </c>
      <c r="Z150">
        <v>20</v>
      </c>
      <c r="AA150">
        <v>0.09</v>
      </c>
      <c r="AB150">
        <v>0.09</v>
      </c>
      <c r="AH150">
        <v>20</v>
      </c>
      <c r="AI150">
        <v>0</v>
      </c>
      <c r="AK150">
        <v>0</v>
      </c>
      <c r="AL150">
        <v>20</v>
      </c>
      <c r="AO150">
        <v>0</v>
      </c>
      <c r="AV150" t="s">
        <v>184</v>
      </c>
    </row>
    <row r="151" spans="1:48" x14ac:dyDescent="0.25">
      <c r="A151" t="s">
        <v>37</v>
      </c>
      <c r="B151" t="s">
        <v>100</v>
      </c>
      <c r="C151" t="s">
        <v>165</v>
      </c>
      <c r="D151" t="s">
        <v>169</v>
      </c>
      <c r="E151" t="s">
        <v>182</v>
      </c>
      <c r="F151" s="1">
        <v>43093</v>
      </c>
      <c r="G151">
        <v>0.1</v>
      </c>
      <c r="H151">
        <v>25</v>
      </c>
      <c r="K151">
        <v>24</v>
      </c>
      <c r="O151">
        <v>0</v>
      </c>
      <c r="T151">
        <v>0.1</v>
      </c>
      <c r="U151">
        <v>0</v>
      </c>
      <c r="Y151">
        <v>1.0416669999999999</v>
      </c>
      <c r="Z151">
        <v>25</v>
      </c>
      <c r="AA151">
        <v>0.1</v>
      </c>
      <c r="AB151">
        <v>0.1</v>
      </c>
      <c r="AH151">
        <v>24</v>
      </c>
      <c r="AI151">
        <v>0</v>
      </c>
      <c r="AK151">
        <v>0</v>
      </c>
      <c r="AL151">
        <v>24</v>
      </c>
      <c r="AO151">
        <v>0</v>
      </c>
      <c r="AV151" t="s">
        <v>184</v>
      </c>
    </row>
    <row r="152" spans="1:48" x14ac:dyDescent="0.25">
      <c r="A152" t="s">
        <v>38</v>
      </c>
      <c r="B152" t="s">
        <v>98</v>
      </c>
      <c r="C152" t="s">
        <v>164</v>
      </c>
      <c r="D152" t="s">
        <v>169</v>
      </c>
      <c r="E152" t="s">
        <v>182</v>
      </c>
      <c r="F152" s="1">
        <v>43093</v>
      </c>
      <c r="G152">
        <v>0.14000000000000001</v>
      </c>
      <c r="H152">
        <v>5</v>
      </c>
      <c r="K152">
        <v>5</v>
      </c>
      <c r="O152">
        <v>0</v>
      </c>
      <c r="T152">
        <v>0.14000000000000001</v>
      </c>
      <c r="U152">
        <v>0.03</v>
      </c>
      <c r="Y152">
        <v>1</v>
      </c>
      <c r="Z152">
        <v>5</v>
      </c>
      <c r="AA152">
        <v>0.14000000000000001</v>
      </c>
      <c r="AB152">
        <v>0.14000000000000001</v>
      </c>
      <c r="AH152">
        <v>5</v>
      </c>
      <c r="AI152">
        <v>0</v>
      </c>
      <c r="AK152">
        <v>0</v>
      </c>
      <c r="AL152">
        <v>5</v>
      </c>
      <c r="AO152">
        <v>0</v>
      </c>
      <c r="AV152" t="s">
        <v>184</v>
      </c>
    </row>
    <row r="153" spans="1:48" x14ac:dyDescent="0.25">
      <c r="A153" t="s">
        <v>32</v>
      </c>
      <c r="B153" t="s">
        <v>102</v>
      </c>
      <c r="C153" t="s">
        <v>164</v>
      </c>
      <c r="D153" t="s">
        <v>169</v>
      </c>
      <c r="E153" t="s">
        <v>182</v>
      </c>
      <c r="F153" s="1">
        <v>43093</v>
      </c>
      <c r="G153">
        <v>0.06</v>
      </c>
      <c r="H153">
        <v>35</v>
      </c>
      <c r="K153">
        <v>14</v>
      </c>
      <c r="O153">
        <v>0</v>
      </c>
      <c r="T153">
        <v>0.06</v>
      </c>
      <c r="U153">
        <v>0</v>
      </c>
      <c r="Y153">
        <v>2.5</v>
      </c>
      <c r="Z153">
        <v>35</v>
      </c>
      <c r="AA153">
        <v>0.06</v>
      </c>
      <c r="AB153">
        <v>0.06</v>
      </c>
      <c r="AH153">
        <v>14</v>
      </c>
      <c r="AI153">
        <v>0</v>
      </c>
      <c r="AK153">
        <v>0</v>
      </c>
      <c r="AL153">
        <v>14</v>
      </c>
      <c r="AO153">
        <v>0</v>
      </c>
      <c r="AV153" t="s">
        <v>184</v>
      </c>
    </row>
    <row r="154" spans="1:48" x14ac:dyDescent="0.25">
      <c r="A154" t="s">
        <v>34</v>
      </c>
      <c r="B154" t="s">
        <v>101</v>
      </c>
      <c r="C154" t="s">
        <v>167</v>
      </c>
      <c r="D154" t="s">
        <v>169</v>
      </c>
      <c r="E154" t="s">
        <v>182</v>
      </c>
      <c r="F154" s="1">
        <v>43093</v>
      </c>
      <c r="G154">
        <v>0.02</v>
      </c>
      <c r="H154">
        <v>4</v>
      </c>
      <c r="K154">
        <v>4</v>
      </c>
      <c r="O154">
        <v>0</v>
      </c>
      <c r="T154">
        <v>0.02</v>
      </c>
      <c r="U154">
        <v>0.01</v>
      </c>
      <c r="Y154">
        <v>1</v>
      </c>
      <c r="Z154">
        <v>4</v>
      </c>
      <c r="AA154">
        <v>0.02</v>
      </c>
      <c r="AB154">
        <v>0.02</v>
      </c>
      <c r="AH154">
        <v>4</v>
      </c>
      <c r="AI154">
        <v>0</v>
      </c>
      <c r="AK154">
        <v>0</v>
      </c>
      <c r="AL154">
        <v>4</v>
      </c>
      <c r="AO154">
        <v>0</v>
      </c>
      <c r="AV154" t="s">
        <v>184</v>
      </c>
    </row>
    <row r="155" spans="1:48" x14ac:dyDescent="0.25">
      <c r="A155" t="s">
        <v>34</v>
      </c>
      <c r="B155" t="s">
        <v>101</v>
      </c>
      <c r="C155" t="s">
        <v>166</v>
      </c>
      <c r="D155" t="s">
        <v>169</v>
      </c>
      <c r="E155" t="s">
        <v>182</v>
      </c>
      <c r="F155" s="1">
        <v>43093</v>
      </c>
      <c r="G155">
        <v>0.16</v>
      </c>
      <c r="H155">
        <v>32</v>
      </c>
      <c r="K155">
        <v>28</v>
      </c>
      <c r="O155">
        <v>0</v>
      </c>
      <c r="T155">
        <v>0.16</v>
      </c>
      <c r="U155">
        <v>0.01</v>
      </c>
      <c r="Y155">
        <v>1.142857</v>
      </c>
      <c r="Z155">
        <v>32</v>
      </c>
      <c r="AA155">
        <v>0.16</v>
      </c>
      <c r="AB155">
        <v>0.16</v>
      </c>
      <c r="AH155">
        <v>28</v>
      </c>
      <c r="AI155">
        <v>0</v>
      </c>
      <c r="AK155">
        <v>0</v>
      </c>
      <c r="AL155">
        <v>28</v>
      </c>
      <c r="AO155">
        <v>0</v>
      </c>
      <c r="AV155" t="s">
        <v>184</v>
      </c>
    </row>
    <row r="156" spans="1:48" x14ac:dyDescent="0.25">
      <c r="A156" t="s">
        <v>33</v>
      </c>
      <c r="B156" t="s">
        <v>95</v>
      </c>
      <c r="C156" t="s">
        <v>166</v>
      </c>
      <c r="D156" t="s">
        <v>169</v>
      </c>
      <c r="E156" t="s">
        <v>182</v>
      </c>
      <c r="F156" s="1">
        <v>43093</v>
      </c>
      <c r="G156">
        <v>39.82</v>
      </c>
      <c r="H156">
        <v>2701</v>
      </c>
      <c r="I156">
        <v>21</v>
      </c>
      <c r="J156">
        <v>2</v>
      </c>
      <c r="K156">
        <v>2408</v>
      </c>
      <c r="O156">
        <v>2</v>
      </c>
      <c r="P156">
        <v>1</v>
      </c>
      <c r="Q156">
        <v>6</v>
      </c>
      <c r="R156">
        <v>148.31</v>
      </c>
      <c r="S156">
        <v>24.72</v>
      </c>
      <c r="T156">
        <v>39.82</v>
      </c>
      <c r="U156">
        <v>0.02</v>
      </c>
      <c r="V156">
        <v>19.91</v>
      </c>
      <c r="W156">
        <v>1.9</v>
      </c>
      <c r="X156">
        <v>39.82</v>
      </c>
      <c r="Y156">
        <v>1.121678</v>
      </c>
      <c r="Z156">
        <v>2701</v>
      </c>
      <c r="AA156">
        <v>39.82</v>
      </c>
      <c r="AB156">
        <v>39.82</v>
      </c>
      <c r="AC156">
        <v>21</v>
      </c>
      <c r="AD156">
        <v>4.7600000000000003E-2</v>
      </c>
      <c r="AE156">
        <v>2</v>
      </c>
      <c r="AH156">
        <v>2408</v>
      </c>
      <c r="AI156">
        <v>40</v>
      </c>
      <c r="AJ156">
        <v>21</v>
      </c>
      <c r="AK156">
        <v>108</v>
      </c>
      <c r="AL156">
        <v>2408</v>
      </c>
      <c r="AO156">
        <v>2</v>
      </c>
      <c r="AP156">
        <v>1</v>
      </c>
      <c r="AQ156">
        <v>1</v>
      </c>
      <c r="AR156">
        <v>6</v>
      </c>
      <c r="AS156">
        <v>0.77748981858570898</v>
      </c>
      <c r="AT156">
        <v>28.571428571428569</v>
      </c>
      <c r="AU156" s="30">
        <v>3.7077499999999999</v>
      </c>
      <c r="AV156" t="s">
        <v>184</v>
      </c>
    </row>
    <row r="157" spans="1:48" x14ac:dyDescent="0.25">
      <c r="A157" t="s">
        <v>34</v>
      </c>
      <c r="B157" t="s">
        <v>101</v>
      </c>
      <c r="C157" t="s">
        <v>165</v>
      </c>
      <c r="D157" t="s">
        <v>169</v>
      </c>
      <c r="E157" t="s">
        <v>182</v>
      </c>
      <c r="F157" s="1">
        <v>43093</v>
      </c>
      <c r="G157">
        <v>0.14000000000000001</v>
      </c>
      <c r="H157">
        <v>21</v>
      </c>
      <c r="K157">
        <v>21</v>
      </c>
      <c r="O157">
        <v>0</v>
      </c>
      <c r="T157">
        <v>0.14000000000000001</v>
      </c>
      <c r="U157">
        <v>0.01</v>
      </c>
      <c r="Y157">
        <v>1</v>
      </c>
      <c r="Z157">
        <v>21</v>
      </c>
      <c r="AA157">
        <v>0.14000000000000001</v>
      </c>
      <c r="AB157">
        <v>0.14000000000000001</v>
      </c>
      <c r="AH157">
        <v>21</v>
      </c>
      <c r="AI157">
        <v>0</v>
      </c>
      <c r="AK157">
        <v>0</v>
      </c>
      <c r="AL157">
        <v>21</v>
      </c>
      <c r="AO157">
        <v>0</v>
      </c>
      <c r="AV157" t="s">
        <v>184</v>
      </c>
    </row>
    <row r="158" spans="1:48" x14ac:dyDescent="0.25">
      <c r="A158" t="s">
        <v>34</v>
      </c>
      <c r="B158" t="s">
        <v>101</v>
      </c>
      <c r="C158" t="s">
        <v>164</v>
      </c>
      <c r="D158" t="s">
        <v>169</v>
      </c>
      <c r="E158" t="s">
        <v>182</v>
      </c>
      <c r="F158" s="1">
        <v>43093</v>
      </c>
      <c r="G158">
        <v>0.03</v>
      </c>
      <c r="H158">
        <v>4</v>
      </c>
      <c r="K158">
        <v>4</v>
      </c>
      <c r="O158">
        <v>0</v>
      </c>
      <c r="T158">
        <v>0.03</v>
      </c>
      <c r="U158">
        <v>0.01</v>
      </c>
      <c r="Y158">
        <v>1</v>
      </c>
      <c r="Z158">
        <v>4</v>
      </c>
      <c r="AA158">
        <v>0.03</v>
      </c>
      <c r="AB158">
        <v>0.03</v>
      </c>
      <c r="AH158">
        <v>4</v>
      </c>
      <c r="AI158">
        <v>0</v>
      </c>
      <c r="AK158">
        <v>0</v>
      </c>
      <c r="AL158">
        <v>4</v>
      </c>
      <c r="AO158">
        <v>0</v>
      </c>
      <c r="AV158" t="s">
        <v>184</v>
      </c>
    </row>
    <row r="159" spans="1:48" x14ac:dyDescent="0.25">
      <c r="A159" t="s">
        <v>38</v>
      </c>
      <c r="B159" t="s">
        <v>100</v>
      </c>
      <c r="C159" t="s">
        <v>166</v>
      </c>
      <c r="D159" t="s">
        <v>169</v>
      </c>
      <c r="E159" t="s">
        <v>182</v>
      </c>
      <c r="F159" s="1">
        <v>43093</v>
      </c>
      <c r="G159">
        <v>0.02</v>
      </c>
      <c r="H159">
        <v>4</v>
      </c>
      <c r="K159">
        <v>3</v>
      </c>
      <c r="O159">
        <v>0</v>
      </c>
      <c r="T159">
        <v>0.02</v>
      </c>
      <c r="U159">
        <v>0.01</v>
      </c>
      <c r="Y159">
        <v>1.3333330000000001</v>
      </c>
      <c r="Z159">
        <v>4</v>
      </c>
      <c r="AA159">
        <v>0.02</v>
      </c>
      <c r="AB159">
        <v>0.02</v>
      </c>
      <c r="AH159">
        <v>3</v>
      </c>
      <c r="AI159">
        <v>0</v>
      </c>
      <c r="AK159">
        <v>0</v>
      </c>
      <c r="AL159">
        <v>3</v>
      </c>
      <c r="AO159">
        <v>0</v>
      </c>
      <c r="AV159" t="s">
        <v>184</v>
      </c>
    </row>
    <row r="160" spans="1:48" x14ac:dyDescent="0.25">
      <c r="A160" t="s">
        <v>37</v>
      </c>
      <c r="B160" t="s">
        <v>98</v>
      </c>
      <c r="C160" t="s">
        <v>165</v>
      </c>
      <c r="D160" t="s">
        <v>169</v>
      </c>
      <c r="E160" t="s">
        <v>182</v>
      </c>
      <c r="F160" s="1">
        <v>43093</v>
      </c>
      <c r="G160">
        <v>0.57999999999999996</v>
      </c>
      <c r="H160">
        <v>36</v>
      </c>
      <c r="K160">
        <v>33</v>
      </c>
      <c r="O160">
        <v>0</v>
      </c>
      <c r="T160">
        <v>0.57999999999999996</v>
      </c>
      <c r="U160">
        <v>0.02</v>
      </c>
      <c r="Y160">
        <v>1.0909089999999999</v>
      </c>
      <c r="Z160">
        <v>36</v>
      </c>
      <c r="AA160">
        <v>0.57999999999999996</v>
      </c>
      <c r="AB160">
        <v>0.57999999999999996</v>
      </c>
      <c r="AH160">
        <v>33</v>
      </c>
      <c r="AI160">
        <v>1</v>
      </c>
      <c r="AK160">
        <v>-1</v>
      </c>
      <c r="AL160">
        <v>33</v>
      </c>
      <c r="AO160">
        <v>0</v>
      </c>
      <c r="AV160" t="s">
        <v>184</v>
      </c>
    </row>
    <row r="161" spans="1:48" x14ac:dyDescent="0.25">
      <c r="A161" t="s">
        <v>37</v>
      </c>
      <c r="B161" t="s">
        <v>98</v>
      </c>
      <c r="C161" t="s">
        <v>164</v>
      </c>
      <c r="D161" t="s">
        <v>169</v>
      </c>
      <c r="E161" t="s">
        <v>182</v>
      </c>
      <c r="F161" s="1">
        <v>43093</v>
      </c>
      <c r="G161">
        <v>0.4</v>
      </c>
      <c r="H161">
        <v>23</v>
      </c>
      <c r="K161">
        <v>23</v>
      </c>
      <c r="O161">
        <v>0</v>
      </c>
      <c r="T161">
        <v>0.4</v>
      </c>
      <c r="U161">
        <v>0.02</v>
      </c>
      <c r="Y161">
        <v>1</v>
      </c>
      <c r="Z161">
        <v>23</v>
      </c>
      <c r="AA161">
        <v>0.4</v>
      </c>
      <c r="AB161">
        <v>0.4</v>
      </c>
      <c r="AH161">
        <v>23</v>
      </c>
      <c r="AI161">
        <v>0</v>
      </c>
      <c r="AK161">
        <v>0</v>
      </c>
      <c r="AL161">
        <v>23</v>
      </c>
      <c r="AO161">
        <v>0</v>
      </c>
      <c r="AV161" t="s">
        <v>184</v>
      </c>
    </row>
    <row r="162" spans="1:48" x14ac:dyDescent="0.25">
      <c r="A162" t="s">
        <v>33</v>
      </c>
      <c r="B162" t="s">
        <v>99</v>
      </c>
      <c r="C162" t="s">
        <v>167</v>
      </c>
      <c r="D162" t="s">
        <v>169</v>
      </c>
      <c r="E162" t="s">
        <v>182</v>
      </c>
      <c r="F162" s="1">
        <v>43093</v>
      </c>
      <c r="G162">
        <v>0</v>
      </c>
      <c r="H162">
        <v>1</v>
      </c>
      <c r="K162">
        <v>1</v>
      </c>
      <c r="O162">
        <v>0</v>
      </c>
      <c r="T162">
        <v>0</v>
      </c>
      <c r="U162">
        <v>0</v>
      </c>
      <c r="Y162">
        <v>1</v>
      </c>
      <c r="Z162">
        <v>1</v>
      </c>
      <c r="AA162">
        <v>0</v>
      </c>
      <c r="AB162">
        <v>0</v>
      </c>
      <c r="AH162">
        <v>1</v>
      </c>
      <c r="AI162">
        <v>0</v>
      </c>
      <c r="AK162">
        <v>0</v>
      </c>
      <c r="AL162">
        <v>1</v>
      </c>
      <c r="AO162">
        <v>0</v>
      </c>
      <c r="AV162" t="s">
        <v>184</v>
      </c>
    </row>
    <row r="163" spans="1:48" x14ac:dyDescent="0.25">
      <c r="A163" t="s">
        <v>33</v>
      </c>
      <c r="B163" t="s">
        <v>99</v>
      </c>
      <c r="C163" t="s">
        <v>166</v>
      </c>
      <c r="D163" t="s">
        <v>169</v>
      </c>
      <c r="E163" t="s">
        <v>182</v>
      </c>
      <c r="F163" s="1">
        <v>43093</v>
      </c>
      <c r="G163">
        <v>0.01</v>
      </c>
      <c r="H163">
        <v>3</v>
      </c>
      <c r="I163">
        <v>1</v>
      </c>
      <c r="K163">
        <v>3</v>
      </c>
      <c r="O163">
        <v>0</v>
      </c>
      <c r="P163">
        <v>0</v>
      </c>
      <c r="Q163">
        <v>1</v>
      </c>
      <c r="R163">
        <v>28.95</v>
      </c>
      <c r="S163">
        <v>28.95</v>
      </c>
      <c r="T163">
        <v>0.01</v>
      </c>
      <c r="U163">
        <v>0</v>
      </c>
      <c r="W163">
        <v>0.01</v>
      </c>
      <c r="Y163">
        <v>1</v>
      </c>
      <c r="Z163">
        <v>3</v>
      </c>
      <c r="AA163">
        <v>0.01</v>
      </c>
      <c r="AB163">
        <v>0.01</v>
      </c>
      <c r="AC163">
        <v>1</v>
      </c>
      <c r="AD163">
        <v>0</v>
      </c>
      <c r="AH163">
        <v>3</v>
      </c>
      <c r="AI163">
        <v>0</v>
      </c>
      <c r="AJ163">
        <v>1</v>
      </c>
      <c r="AK163">
        <v>29</v>
      </c>
      <c r="AL163">
        <v>3</v>
      </c>
      <c r="AO163">
        <v>0</v>
      </c>
      <c r="AP163">
        <v>0</v>
      </c>
      <c r="AQ163">
        <v>0</v>
      </c>
      <c r="AR163">
        <v>1</v>
      </c>
      <c r="AS163">
        <v>33.333333333333329</v>
      </c>
      <c r="AT163">
        <v>100</v>
      </c>
      <c r="AU163" s="30" t="s">
        <v>183</v>
      </c>
      <c r="AV163" t="s">
        <v>184</v>
      </c>
    </row>
    <row r="164" spans="1:48" x14ac:dyDescent="0.25">
      <c r="A164" t="s">
        <v>33</v>
      </c>
      <c r="B164" t="s">
        <v>99</v>
      </c>
      <c r="C164" t="s">
        <v>165</v>
      </c>
      <c r="D164" t="s">
        <v>169</v>
      </c>
      <c r="E164" t="s">
        <v>182</v>
      </c>
      <c r="F164" s="1">
        <v>43093</v>
      </c>
      <c r="G164">
        <v>0.02</v>
      </c>
      <c r="H164">
        <v>2</v>
      </c>
      <c r="K164">
        <v>2</v>
      </c>
      <c r="O164">
        <v>0</v>
      </c>
      <c r="T164">
        <v>0.02</v>
      </c>
      <c r="U164">
        <v>0.01</v>
      </c>
      <c r="Y164">
        <v>1</v>
      </c>
      <c r="Z164">
        <v>2</v>
      </c>
      <c r="AA164">
        <v>0.02</v>
      </c>
      <c r="AB164">
        <v>0.02</v>
      </c>
      <c r="AH164">
        <v>2</v>
      </c>
      <c r="AI164">
        <v>0</v>
      </c>
      <c r="AK164">
        <v>0</v>
      </c>
      <c r="AL164">
        <v>2</v>
      </c>
      <c r="AO164">
        <v>0</v>
      </c>
      <c r="AV164" t="s">
        <v>184</v>
      </c>
    </row>
    <row r="165" spans="1:48" x14ac:dyDescent="0.25">
      <c r="A165" t="s">
        <v>38</v>
      </c>
      <c r="B165" t="s">
        <v>100</v>
      </c>
      <c r="C165" t="s">
        <v>165</v>
      </c>
      <c r="D165" t="s">
        <v>169</v>
      </c>
      <c r="E165" t="s">
        <v>182</v>
      </c>
      <c r="F165" s="1">
        <v>43093</v>
      </c>
      <c r="G165">
        <v>7.0000000000000007E-2</v>
      </c>
      <c r="H165">
        <v>9</v>
      </c>
      <c r="K165">
        <v>8</v>
      </c>
      <c r="O165">
        <v>0</v>
      </c>
      <c r="T165">
        <v>7.0000000000000007E-2</v>
      </c>
      <c r="U165">
        <v>0.01</v>
      </c>
      <c r="Y165">
        <v>1.125</v>
      </c>
      <c r="Z165">
        <v>9</v>
      </c>
      <c r="AA165">
        <v>7.0000000000000007E-2</v>
      </c>
      <c r="AB165">
        <v>7.0000000000000007E-2</v>
      </c>
      <c r="AH165">
        <v>8</v>
      </c>
      <c r="AI165">
        <v>0</v>
      </c>
      <c r="AK165">
        <v>0</v>
      </c>
      <c r="AL165">
        <v>8</v>
      </c>
      <c r="AO165">
        <v>0</v>
      </c>
      <c r="AV165" t="s">
        <v>184</v>
      </c>
    </row>
    <row r="166" spans="1:48" x14ac:dyDescent="0.25">
      <c r="A166" t="s">
        <v>38</v>
      </c>
      <c r="B166" t="s">
        <v>100</v>
      </c>
      <c r="C166" t="s">
        <v>164</v>
      </c>
      <c r="D166" t="s">
        <v>169</v>
      </c>
      <c r="E166" t="s">
        <v>182</v>
      </c>
      <c r="F166" s="1">
        <v>43093</v>
      </c>
      <c r="G166">
        <v>0.02</v>
      </c>
      <c r="H166">
        <v>3</v>
      </c>
      <c r="K166">
        <v>3</v>
      </c>
      <c r="O166">
        <v>0</v>
      </c>
      <c r="T166">
        <v>0.02</v>
      </c>
      <c r="U166">
        <v>0.01</v>
      </c>
      <c r="Y166">
        <v>1</v>
      </c>
      <c r="Z166">
        <v>3</v>
      </c>
      <c r="AA166">
        <v>0.02</v>
      </c>
      <c r="AB166">
        <v>0.02</v>
      </c>
      <c r="AH166">
        <v>3</v>
      </c>
      <c r="AI166">
        <v>0</v>
      </c>
      <c r="AK166">
        <v>0</v>
      </c>
      <c r="AL166">
        <v>3</v>
      </c>
      <c r="AO166">
        <v>0</v>
      </c>
      <c r="AV166" t="s">
        <v>184</v>
      </c>
    </row>
    <row r="167" spans="1:48" x14ac:dyDescent="0.25">
      <c r="A167" t="s">
        <v>34</v>
      </c>
      <c r="B167" t="s">
        <v>104</v>
      </c>
      <c r="C167" t="s">
        <v>165</v>
      </c>
      <c r="D167" t="s">
        <v>170</v>
      </c>
      <c r="E167" t="s">
        <v>182</v>
      </c>
      <c r="F167" s="1">
        <v>43093</v>
      </c>
      <c r="G167">
        <v>0.05</v>
      </c>
      <c r="H167">
        <v>6</v>
      </c>
      <c r="K167">
        <v>6</v>
      </c>
      <c r="O167">
        <v>0</v>
      </c>
      <c r="T167">
        <v>0.05</v>
      </c>
      <c r="U167">
        <v>0.01</v>
      </c>
      <c r="Y167">
        <v>1</v>
      </c>
      <c r="Z167">
        <v>6</v>
      </c>
      <c r="AA167">
        <v>0.05</v>
      </c>
      <c r="AB167">
        <v>0.05</v>
      </c>
      <c r="AH167">
        <v>6</v>
      </c>
      <c r="AI167">
        <v>0</v>
      </c>
      <c r="AK167">
        <v>0</v>
      </c>
      <c r="AL167">
        <v>6</v>
      </c>
      <c r="AO167">
        <v>0</v>
      </c>
      <c r="AV167" t="s">
        <v>184</v>
      </c>
    </row>
    <row r="168" spans="1:48" x14ac:dyDescent="0.25">
      <c r="A168" t="s">
        <v>32</v>
      </c>
      <c r="B168" t="s">
        <v>102</v>
      </c>
      <c r="C168" t="s">
        <v>165</v>
      </c>
      <c r="D168" t="s">
        <v>169</v>
      </c>
      <c r="E168" t="s">
        <v>182</v>
      </c>
      <c r="F168" s="1">
        <v>43093</v>
      </c>
      <c r="G168">
        <v>0.01</v>
      </c>
      <c r="H168">
        <v>34</v>
      </c>
      <c r="K168">
        <v>22</v>
      </c>
      <c r="O168">
        <v>0</v>
      </c>
      <c r="T168">
        <v>0.01</v>
      </c>
      <c r="U168">
        <v>0</v>
      </c>
      <c r="Y168">
        <v>1.545455</v>
      </c>
      <c r="Z168">
        <v>34</v>
      </c>
      <c r="AA168">
        <v>0.01</v>
      </c>
      <c r="AB168">
        <v>0.01</v>
      </c>
      <c r="AH168">
        <v>22</v>
      </c>
      <c r="AI168">
        <v>0</v>
      </c>
      <c r="AK168">
        <v>0</v>
      </c>
      <c r="AL168">
        <v>22</v>
      </c>
      <c r="AO168">
        <v>0</v>
      </c>
      <c r="AV168" t="s">
        <v>184</v>
      </c>
    </row>
    <row r="169" spans="1:48" x14ac:dyDescent="0.25">
      <c r="A169" t="s">
        <v>34</v>
      </c>
      <c r="B169" t="s">
        <v>94</v>
      </c>
      <c r="C169" t="s">
        <v>164</v>
      </c>
      <c r="D169" t="s">
        <v>169</v>
      </c>
      <c r="E169" t="s">
        <v>182</v>
      </c>
      <c r="F169" s="1">
        <v>43093</v>
      </c>
      <c r="G169">
        <v>0</v>
      </c>
      <c r="H169">
        <v>4</v>
      </c>
      <c r="K169">
        <v>2</v>
      </c>
      <c r="O169">
        <v>0</v>
      </c>
      <c r="T169">
        <v>0</v>
      </c>
      <c r="U169">
        <v>0</v>
      </c>
      <c r="Y169">
        <v>2</v>
      </c>
      <c r="Z169">
        <v>4</v>
      </c>
      <c r="AA169">
        <v>0</v>
      </c>
      <c r="AB169">
        <v>0</v>
      </c>
      <c r="AH169">
        <v>2</v>
      </c>
      <c r="AI169">
        <v>0</v>
      </c>
      <c r="AK169">
        <v>0</v>
      </c>
      <c r="AL169">
        <v>2</v>
      </c>
      <c r="AO169">
        <v>0</v>
      </c>
      <c r="AV169" t="s">
        <v>184</v>
      </c>
    </row>
    <row r="170" spans="1:48" x14ac:dyDescent="0.25">
      <c r="A170" t="s">
        <v>34</v>
      </c>
      <c r="B170" t="s">
        <v>97</v>
      </c>
      <c r="C170" t="s">
        <v>166</v>
      </c>
      <c r="D170" t="s">
        <v>169</v>
      </c>
      <c r="E170" t="s">
        <v>182</v>
      </c>
      <c r="F170" s="1">
        <v>43093</v>
      </c>
      <c r="G170">
        <v>4.5999999999999996</v>
      </c>
      <c r="H170">
        <v>733</v>
      </c>
      <c r="I170">
        <v>5</v>
      </c>
      <c r="K170">
        <v>669</v>
      </c>
      <c r="O170">
        <v>0</v>
      </c>
      <c r="P170">
        <v>0</v>
      </c>
      <c r="T170">
        <v>4.5999999999999996</v>
      </c>
      <c r="U170">
        <v>0.01</v>
      </c>
      <c r="W170">
        <v>0.92</v>
      </c>
      <c r="Y170">
        <v>1.0956649999999999</v>
      </c>
      <c r="Z170">
        <v>733</v>
      </c>
      <c r="AA170">
        <v>4.5999999999999996</v>
      </c>
      <c r="AB170">
        <v>4.5999999999999996</v>
      </c>
      <c r="AC170">
        <v>5</v>
      </c>
      <c r="AD170">
        <v>0</v>
      </c>
      <c r="AH170">
        <v>669</v>
      </c>
      <c r="AI170">
        <v>5</v>
      </c>
      <c r="AJ170">
        <v>5</v>
      </c>
      <c r="AK170">
        <v>-5</v>
      </c>
      <c r="AL170">
        <v>669</v>
      </c>
      <c r="AO170">
        <v>0</v>
      </c>
      <c r="AP170">
        <v>0</v>
      </c>
      <c r="AQ170">
        <v>0</v>
      </c>
      <c r="AS170">
        <v>0.68212824010914053</v>
      </c>
      <c r="AV170" t="s">
        <v>184</v>
      </c>
    </row>
    <row r="171" spans="1:48" x14ac:dyDescent="0.25">
      <c r="A171" t="s">
        <v>33</v>
      </c>
      <c r="B171" t="s">
        <v>97</v>
      </c>
      <c r="C171" t="s">
        <v>167</v>
      </c>
      <c r="D171" t="s">
        <v>169</v>
      </c>
      <c r="E171" t="s">
        <v>182</v>
      </c>
      <c r="F171" s="1">
        <v>43093</v>
      </c>
      <c r="G171">
        <v>0.33</v>
      </c>
      <c r="H171">
        <v>36</v>
      </c>
      <c r="K171">
        <v>33</v>
      </c>
      <c r="O171">
        <v>0</v>
      </c>
      <c r="T171">
        <v>0.33</v>
      </c>
      <c r="U171">
        <v>0.01</v>
      </c>
      <c r="Y171">
        <v>1.0909089999999999</v>
      </c>
      <c r="Z171">
        <v>36</v>
      </c>
      <c r="AA171">
        <v>0.33</v>
      </c>
      <c r="AB171">
        <v>0.33</v>
      </c>
      <c r="AH171">
        <v>33</v>
      </c>
      <c r="AI171">
        <v>0</v>
      </c>
      <c r="AK171">
        <v>0</v>
      </c>
      <c r="AL171">
        <v>33</v>
      </c>
      <c r="AO171">
        <v>0</v>
      </c>
      <c r="AV171" t="s">
        <v>184</v>
      </c>
    </row>
    <row r="172" spans="1:48" x14ac:dyDescent="0.25">
      <c r="A172" t="s">
        <v>37</v>
      </c>
      <c r="B172" t="s">
        <v>102</v>
      </c>
      <c r="C172" t="s">
        <v>165</v>
      </c>
      <c r="D172" t="s">
        <v>169</v>
      </c>
      <c r="E172" t="s">
        <v>182</v>
      </c>
      <c r="F172" s="1">
        <v>43093</v>
      </c>
      <c r="G172">
        <v>0</v>
      </c>
      <c r="H172">
        <v>1</v>
      </c>
      <c r="K172">
        <v>1</v>
      </c>
      <c r="O172">
        <v>0</v>
      </c>
      <c r="T172">
        <v>0</v>
      </c>
      <c r="U172">
        <v>0</v>
      </c>
      <c r="Y172">
        <v>1</v>
      </c>
      <c r="Z172">
        <v>1</v>
      </c>
      <c r="AA172">
        <v>0</v>
      </c>
      <c r="AB172">
        <v>0</v>
      </c>
      <c r="AH172">
        <v>1</v>
      </c>
      <c r="AI172">
        <v>0</v>
      </c>
      <c r="AK172">
        <v>0</v>
      </c>
      <c r="AL172">
        <v>1</v>
      </c>
      <c r="AO172">
        <v>0</v>
      </c>
      <c r="AV172" t="s">
        <v>184</v>
      </c>
    </row>
    <row r="173" spans="1:48" x14ac:dyDescent="0.25">
      <c r="A173" t="s">
        <v>37</v>
      </c>
      <c r="B173" t="s">
        <v>102</v>
      </c>
      <c r="C173" t="s">
        <v>166</v>
      </c>
      <c r="D173" t="s">
        <v>169</v>
      </c>
      <c r="E173" t="s">
        <v>182</v>
      </c>
      <c r="F173" s="1">
        <v>43093</v>
      </c>
      <c r="G173">
        <v>0</v>
      </c>
      <c r="H173">
        <v>2</v>
      </c>
      <c r="K173">
        <v>2</v>
      </c>
      <c r="O173">
        <v>0</v>
      </c>
      <c r="T173">
        <v>0</v>
      </c>
      <c r="U173">
        <v>0</v>
      </c>
      <c r="Y173">
        <v>1</v>
      </c>
      <c r="Z173">
        <v>2</v>
      </c>
      <c r="AA173">
        <v>0</v>
      </c>
      <c r="AB173">
        <v>0</v>
      </c>
      <c r="AH173">
        <v>2</v>
      </c>
      <c r="AI173">
        <v>0</v>
      </c>
      <c r="AK173">
        <v>0</v>
      </c>
      <c r="AL173">
        <v>2</v>
      </c>
      <c r="AO173">
        <v>0</v>
      </c>
      <c r="AV173" t="s">
        <v>184</v>
      </c>
    </row>
    <row r="174" spans="1:48" x14ac:dyDescent="0.25">
      <c r="A174" t="s">
        <v>38</v>
      </c>
      <c r="B174" t="s">
        <v>98</v>
      </c>
      <c r="C174" t="s">
        <v>166</v>
      </c>
      <c r="D174" t="s">
        <v>169</v>
      </c>
      <c r="E174" t="s">
        <v>182</v>
      </c>
      <c r="F174" s="1">
        <v>43093</v>
      </c>
      <c r="G174">
        <v>0.52</v>
      </c>
      <c r="H174">
        <v>33</v>
      </c>
      <c r="K174">
        <v>33</v>
      </c>
      <c r="O174">
        <v>0</v>
      </c>
      <c r="T174">
        <v>0.52</v>
      </c>
      <c r="U174">
        <v>0.02</v>
      </c>
      <c r="Y174">
        <v>1</v>
      </c>
      <c r="Z174">
        <v>33</v>
      </c>
      <c r="AA174">
        <v>0.52</v>
      </c>
      <c r="AB174">
        <v>0.52</v>
      </c>
      <c r="AH174">
        <v>33</v>
      </c>
      <c r="AI174">
        <v>1</v>
      </c>
      <c r="AK174">
        <v>-1</v>
      </c>
      <c r="AL174">
        <v>33</v>
      </c>
      <c r="AO174">
        <v>0</v>
      </c>
      <c r="AV174" t="s">
        <v>184</v>
      </c>
    </row>
    <row r="175" spans="1:48" x14ac:dyDescent="0.25">
      <c r="A175" t="s">
        <v>38</v>
      </c>
      <c r="B175" t="s">
        <v>98</v>
      </c>
      <c r="C175" t="s">
        <v>167</v>
      </c>
      <c r="D175" t="s">
        <v>169</v>
      </c>
      <c r="E175" t="s">
        <v>182</v>
      </c>
      <c r="F175" s="1">
        <v>43093</v>
      </c>
      <c r="G175">
        <v>0.04</v>
      </c>
      <c r="H175">
        <v>2</v>
      </c>
      <c r="K175">
        <v>1</v>
      </c>
      <c r="O175">
        <v>0</v>
      </c>
      <c r="T175">
        <v>0.04</v>
      </c>
      <c r="U175">
        <v>0.04</v>
      </c>
      <c r="Y175">
        <v>2</v>
      </c>
      <c r="Z175">
        <v>2</v>
      </c>
      <c r="AA175">
        <v>0.04</v>
      </c>
      <c r="AB175">
        <v>0.04</v>
      </c>
      <c r="AH175">
        <v>1</v>
      </c>
      <c r="AI175">
        <v>0</v>
      </c>
      <c r="AK175">
        <v>0</v>
      </c>
      <c r="AL175">
        <v>1</v>
      </c>
      <c r="AO175">
        <v>0</v>
      </c>
      <c r="AV175" t="s">
        <v>184</v>
      </c>
    </row>
    <row r="176" spans="1:48" x14ac:dyDescent="0.25">
      <c r="A176" t="s">
        <v>34</v>
      </c>
      <c r="B176" t="s">
        <v>94</v>
      </c>
      <c r="C176" t="s">
        <v>165</v>
      </c>
      <c r="D176" t="s">
        <v>169</v>
      </c>
      <c r="E176" t="s">
        <v>182</v>
      </c>
      <c r="F176" s="1">
        <v>43093</v>
      </c>
      <c r="G176">
        <v>0</v>
      </c>
      <c r="H176">
        <v>3</v>
      </c>
      <c r="K176">
        <v>3</v>
      </c>
      <c r="O176">
        <v>0</v>
      </c>
      <c r="T176">
        <v>0</v>
      </c>
      <c r="U176">
        <v>0</v>
      </c>
      <c r="Y176">
        <v>1</v>
      </c>
      <c r="Z176">
        <v>3</v>
      </c>
      <c r="AA176">
        <v>0</v>
      </c>
      <c r="AB176">
        <v>0</v>
      </c>
      <c r="AH176">
        <v>3</v>
      </c>
      <c r="AI176">
        <v>0</v>
      </c>
      <c r="AK176">
        <v>0</v>
      </c>
      <c r="AL176">
        <v>3</v>
      </c>
      <c r="AO176">
        <v>0</v>
      </c>
      <c r="AV176" t="s">
        <v>184</v>
      </c>
    </row>
    <row r="177" spans="1:48" x14ac:dyDescent="0.25">
      <c r="A177" t="s">
        <v>36</v>
      </c>
      <c r="B177" t="s">
        <v>102</v>
      </c>
      <c r="C177" t="s">
        <v>164</v>
      </c>
      <c r="D177" t="s">
        <v>169</v>
      </c>
      <c r="E177" t="s">
        <v>182</v>
      </c>
      <c r="F177" s="1">
        <v>43093</v>
      </c>
      <c r="G177">
        <v>0.01</v>
      </c>
      <c r="H177">
        <v>2</v>
      </c>
      <c r="K177">
        <v>2</v>
      </c>
      <c r="O177">
        <v>0</v>
      </c>
      <c r="T177">
        <v>0.01</v>
      </c>
      <c r="U177">
        <v>0.01</v>
      </c>
      <c r="Y177">
        <v>1</v>
      </c>
      <c r="Z177">
        <v>2</v>
      </c>
      <c r="AA177">
        <v>0.01</v>
      </c>
      <c r="AB177">
        <v>0.01</v>
      </c>
      <c r="AH177">
        <v>2</v>
      </c>
      <c r="AI177">
        <v>0</v>
      </c>
      <c r="AK177">
        <v>0</v>
      </c>
      <c r="AL177">
        <v>2</v>
      </c>
      <c r="AO177">
        <v>0</v>
      </c>
      <c r="AV177" t="s">
        <v>184</v>
      </c>
    </row>
    <row r="178" spans="1:48" x14ac:dyDescent="0.25">
      <c r="A178" t="s">
        <v>36</v>
      </c>
      <c r="B178" t="s">
        <v>102</v>
      </c>
      <c r="C178" t="s">
        <v>166</v>
      </c>
      <c r="D178" t="s">
        <v>169</v>
      </c>
      <c r="E178" t="s">
        <v>182</v>
      </c>
      <c r="F178" s="1">
        <v>43093</v>
      </c>
      <c r="G178">
        <v>0</v>
      </c>
      <c r="H178">
        <v>1</v>
      </c>
      <c r="K178">
        <v>1</v>
      </c>
      <c r="O178">
        <v>0</v>
      </c>
      <c r="T178">
        <v>0</v>
      </c>
      <c r="U178">
        <v>0</v>
      </c>
      <c r="Y178">
        <v>1</v>
      </c>
      <c r="Z178">
        <v>1</v>
      </c>
      <c r="AA178">
        <v>0</v>
      </c>
      <c r="AB178">
        <v>0</v>
      </c>
      <c r="AH178">
        <v>1</v>
      </c>
      <c r="AI178">
        <v>0</v>
      </c>
      <c r="AK178">
        <v>0</v>
      </c>
      <c r="AL178">
        <v>1</v>
      </c>
      <c r="AO178">
        <v>0</v>
      </c>
      <c r="AV178" t="s">
        <v>184</v>
      </c>
    </row>
    <row r="179" spans="1:48" x14ac:dyDescent="0.25">
      <c r="A179" t="s">
        <v>36</v>
      </c>
      <c r="B179" t="s">
        <v>102</v>
      </c>
      <c r="C179" t="s">
        <v>167</v>
      </c>
      <c r="D179" t="s">
        <v>169</v>
      </c>
      <c r="E179" t="s">
        <v>182</v>
      </c>
      <c r="F179" s="1">
        <v>43093</v>
      </c>
      <c r="G179">
        <v>0</v>
      </c>
      <c r="H179">
        <v>1</v>
      </c>
      <c r="K179">
        <v>1</v>
      </c>
      <c r="O179">
        <v>0</v>
      </c>
      <c r="T179">
        <v>0</v>
      </c>
      <c r="U179">
        <v>0</v>
      </c>
      <c r="Y179">
        <v>1</v>
      </c>
      <c r="Z179">
        <v>1</v>
      </c>
      <c r="AA179">
        <v>0</v>
      </c>
      <c r="AB179">
        <v>0</v>
      </c>
      <c r="AH179">
        <v>1</v>
      </c>
      <c r="AI179">
        <v>0</v>
      </c>
      <c r="AK179">
        <v>0</v>
      </c>
      <c r="AL179">
        <v>1</v>
      </c>
      <c r="AO179">
        <v>0</v>
      </c>
      <c r="AV179" t="s">
        <v>184</v>
      </c>
    </row>
    <row r="180" spans="1:48" x14ac:dyDescent="0.25">
      <c r="A180" t="s">
        <v>37</v>
      </c>
      <c r="B180" t="s">
        <v>94</v>
      </c>
      <c r="C180" t="s">
        <v>164</v>
      </c>
      <c r="D180" t="s">
        <v>169</v>
      </c>
      <c r="E180" t="s">
        <v>182</v>
      </c>
      <c r="F180" s="1">
        <v>43093</v>
      </c>
      <c r="G180">
        <v>1.0885769999999999</v>
      </c>
      <c r="H180">
        <v>367</v>
      </c>
      <c r="K180">
        <v>89</v>
      </c>
      <c r="O180">
        <v>0</v>
      </c>
      <c r="T180">
        <v>1.0885769999999999</v>
      </c>
      <c r="U180">
        <v>0.01</v>
      </c>
      <c r="Y180">
        <v>4.123596</v>
      </c>
      <c r="Z180">
        <v>367</v>
      </c>
      <c r="AA180">
        <v>1.0885769999999999</v>
      </c>
      <c r="AB180">
        <v>1.0885769999999999</v>
      </c>
      <c r="AH180">
        <v>89</v>
      </c>
      <c r="AI180">
        <v>1</v>
      </c>
      <c r="AK180">
        <v>-1</v>
      </c>
      <c r="AL180">
        <v>89</v>
      </c>
      <c r="AO180">
        <v>0</v>
      </c>
      <c r="AV180" t="s">
        <v>184</v>
      </c>
    </row>
    <row r="181" spans="1:48" x14ac:dyDescent="0.25">
      <c r="A181" t="s">
        <v>34</v>
      </c>
      <c r="B181" t="s">
        <v>94</v>
      </c>
      <c r="C181" t="s">
        <v>166</v>
      </c>
      <c r="D181" t="s">
        <v>169</v>
      </c>
      <c r="E181" t="s">
        <v>182</v>
      </c>
      <c r="F181" s="1">
        <v>43093</v>
      </c>
      <c r="G181">
        <v>0.04</v>
      </c>
      <c r="H181">
        <v>18</v>
      </c>
      <c r="K181">
        <v>13</v>
      </c>
      <c r="O181">
        <v>0</v>
      </c>
      <c r="T181">
        <v>0.04</v>
      </c>
      <c r="U181">
        <v>0</v>
      </c>
      <c r="Y181">
        <v>1.3846149999999999</v>
      </c>
      <c r="Z181">
        <v>18</v>
      </c>
      <c r="AA181">
        <v>0.04</v>
      </c>
      <c r="AB181">
        <v>0.04</v>
      </c>
      <c r="AH181">
        <v>13</v>
      </c>
      <c r="AI181">
        <v>0</v>
      </c>
      <c r="AK181">
        <v>0</v>
      </c>
      <c r="AL181">
        <v>13</v>
      </c>
      <c r="AO181">
        <v>0</v>
      </c>
      <c r="AV181" t="s">
        <v>184</v>
      </c>
    </row>
    <row r="182" spans="1:48" x14ac:dyDescent="0.25">
      <c r="A182" t="s">
        <v>34</v>
      </c>
      <c r="B182" t="s">
        <v>94</v>
      </c>
      <c r="C182" t="s">
        <v>167</v>
      </c>
      <c r="D182" t="s">
        <v>169</v>
      </c>
      <c r="E182" t="s">
        <v>182</v>
      </c>
      <c r="F182" s="1">
        <v>43093</v>
      </c>
      <c r="G182">
        <v>0.02</v>
      </c>
      <c r="H182">
        <v>11</v>
      </c>
      <c r="K182">
        <v>7</v>
      </c>
      <c r="O182">
        <v>0</v>
      </c>
      <c r="T182">
        <v>0.02</v>
      </c>
      <c r="U182">
        <v>0</v>
      </c>
      <c r="Y182">
        <v>1.571429</v>
      </c>
      <c r="Z182">
        <v>11</v>
      </c>
      <c r="AA182">
        <v>0.02</v>
      </c>
      <c r="AB182">
        <v>0.02</v>
      </c>
      <c r="AH182">
        <v>7</v>
      </c>
      <c r="AI182">
        <v>0</v>
      </c>
      <c r="AK182">
        <v>0</v>
      </c>
      <c r="AL182">
        <v>7</v>
      </c>
      <c r="AO182">
        <v>0</v>
      </c>
      <c r="AV182" t="s">
        <v>184</v>
      </c>
    </row>
    <row r="183" spans="1:48" x14ac:dyDescent="0.25">
      <c r="A183" t="s">
        <v>34</v>
      </c>
      <c r="B183" t="s">
        <v>97</v>
      </c>
      <c r="C183" t="s">
        <v>167</v>
      </c>
      <c r="D183" t="s">
        <v>169</v>
      </c>
      <c r="E183" t="s">
        <v>182</v>
      </c>
      <c r="F183" s="1">
        <v>43093</v>
      </c>
      <c r="G183">
        <v>0.93</v>
      </c>
      <c r="H183">
        <v>151</v>
      </c>
      <c r="I183">
        <v>1</v>
      </c>
      <c r="K183">
        <v>137</v>
      </c>
      <c r="O183">
        <v>0</v>
      </c>
      <c r="P183">
        <v>0</v>
      </c>
      <c r="T183">
        <v>0.93</v>
      </c>
      <c r="U183">
        <v>0.01</v>
      </c>
      <c r="W183">
        <v>0.93</v>
      </c>
      <c r="Y183">
        <v>1.10219</v>
      </c>
      <c r="Z183">
        <v>151</v>
      </c>
      <c r="AA183">
        <v>0.93</v>
      </c>
      <c r="AB183">
        <v>0.93</v>
      </c>
      <c r="AC183">
        <v>1</v>
      </c>
      <c r="AD183">
        <v>0</v>
      </c>
      <c r="AH183">
        <v>137</v>
      </c>
      <c r="AI183">
        <v>1</v>
      </c>
      <c r="AJ183">
        <v>1</v>
      </c>
      <c r="AK183">
        <v>-1</v>
      </c>
      <c r="AL183">
        <v>137</v>
      </c>
      <c r="AO183">
        <v>0</v>
      </c>
      <c r="AP183">
        <v>0</v>
      </c>
      <c r="AQ183">
        <v>0</v>
      </c>
      <c r="AS183">
        <v>0.66225165562913912</v>
      </c>
      <c r="AV183" t="s">
        <v>184</v>
      </c>
    </row>
    <row r="184" spans="1:48" x14ac:dyDescent="0.25">
      <c r="A184" t="s">
        <v>34</v>
      </c>
      <c r="B184" t="s">
        <v>98</v>
      </c>
      <c r="C184" t="s">
        <v>167</v>
      </c>
      <c r="D184" t="s">
        <v>169</v>
      </c>
      <c r="E184" t="s">
        <v>182</v>
      </c>
      <c r="F184" s="1">
        <v>43093</v>
      </c>
      <c r="G184">
        <v>0.86778100000000002</v>
      </c>
      <c r="H184">
        <v>51</v>
      </c>
      <c r="K184">
        <v>46</v>
      </c>
      <c r="O184">
        <v>0</v>
      </c>
      <c r="T184">
        <v>0.86778100000000002</v>
      </c>
      <c r="U184">
        <v>0.02</v>
      </c>
      <c r="Y184">
        <v>1.1086959999999999</v>
      </c>
      <c r="Z184">
        <v>51</v>
      </c>
      <c r="AA184">
        <v>0.86778100000000002</v>
      </c>
      <c r="AB184">
        <v>0.86778100000000002</v>
      </c>
      <c r="AH184">
        <v>46</v>
      </c>
      <c r="AI184">
        <v>1</v>
      </c>
      <c r="AK184">
        <v>-1</v>
      </c>
      <c r="AL184">
        <v>46</v>
      </c>
      <c r="AO184">
        <v>0</v>
      </c>
      <c r="AV184" t="s">
        <v>184</v>
      </c>
    </row>
    <row r="185" spans="1:48" x14ac:dyDescent="0.25">
      <c r="A185" t="s">
        <v>32</v>
      </c>
      <c r="B185" t="s">
        <v>102</v>
      </c>
      <c r="C185" t="s">
        <v>166</v>
      </c>
      <c r="D185" t="s">
        <v>169</v>
      </c>
      <c r="E185" t="s">
        <v>182</v>
      </c>
      <c r="F185" s="1">
        <v>43093</v>
      </c>
      <c r="G185">
        <v>7.0000000000000007E-2</v>
      </c>
      <c r="H185">
        <v>95</v>
      </c>
      <c r="I185">
        <v>1</v>
      </c>
      <c r="K185">
        <v>40</v>
      </c>
      <c r="O185">
        <v>0</v>
      </c>
      <c r="P185">
        <v>0</v>
      </c>
      <c r="T185">
        <v>7.0000000000000007E-2</v>
      </c>
      <c r="U185">
        <v>0</v>
      </c>
      <c r="W185">
        <v>7.0000000000000007E-2</v>
      </c>
      <c r="Y185">
        <v>2.375</v>
      </c>
      <c r="Z185">
        <v>95</v>
      </c>
      <c r="AA185">
        <v>7.0000000000000007E-2</v>
      </c>
      <c r="AB185">
        <v>7.0000000000000007E-2</v>
      </c>
      <c r="AC185">
        <v>1</v>
      </c>
      <c r="AD185">
        <v>0</v>
      </c>
      <c r="AH185">
        <v>40</v>
      </c>
      <c r="AI185">
        <v>0</v>
      </c>
      <c r="AJ185">
        <v>1</v>
      </c>
      <c r="AK185">
        <v>0</v>
      </c>
      <c r="AL185">
        <v>40</v>
      </c>
      <c r="AO185">
        <v>0</v>
      </c>
      <c r="AP185">
        <v>0</v>
      </c>
      <c r="AQ185">
        <v>0</v>
      </c>
      <c r="AS185">
        <v>1.0526315789473679</v>
      </c>
      <c r="AV185" t="s">
        <v>184</v>
      </c>
    </row>
    <row r="186" spans="1:48" x14ac:dyDescent="0.25">
      <c r="A186" t="s">
        <v>34</v>
      </c>
      <c r="B186" t="s">
        <v>97</v>
      </c>
      <c r="C186" t="s">
        <v>165</v>
      </c>
      <c r="D186" t="s">
        <v>169</v>
      </c>
      <c r="E186" t="s">
        <v>182</v>
      </c>
      <c r="F186" s="1">
        <v>43093</v>
      </c>
      <c r="G186">
        <v>2.33</v>
      </c>
      <c r="H186">
        <v>239</v>
      </c>
      <c r="J186">
        <v>1</v>
      </c>
      <c r="K186">
        <v>225</v>
      </c>
      <c r="O186">
        <v>1</v>
      </c>
      <c r="T186">
        <v>2.33</v>
      </c>
      <c r="U186">
        <v>0.01</v>
      </c>
      <c r="V186">
        <v>2.33</v>
      </c>
      <c r="Y186">
        <v>1.062222</v>
      </c>
      <c r="Z186">
        <v>239</v>
      </c>
      <c r="AA186">
        <v>2.33</v>
      </c>
      <c r="AB186">
        <v>2.33</v>
      </c>
      <c r="AE186">
        <v>1</v>
      </c>
      <c r="AH186">
        <v>225</v>
      </c>
      <c r="AI186">
        <v>2</v>
      </c>
      <c r="AK186">
        <v>-2</v>
      </c>
      <c r="AL186">
        <v>225</v>
      </c>
      <c r="AO186">
        <v>1</v>
      </c>
      <c r="AV186" t="s">
        <v>184</v>
      </c>
    </row>
    <row r="187" spans="1:48" x14ac:dyDescent="0.25">
      <c r="A187" t="s">
        <v>34</v>
      </c>
      <c r="B187" t="s">
        <v>97</v>
      </c>
      <c r="C187" t="s">
        <v>164</v>
      </c>
      <c r="D187" t="s">
        <v>169</v>
      </c>
      <c r="E187" t="s">
        <v>182</v>
      </c>
      <c r="F187" s="1">
        <v>43093</v>
      </c>
      <c r="G187">
        <v>1.17</v>
      </c>
      <c r="H187">
        <v>81</v>
      </c>
      <c r="I187">
        <v>1</v>
      </c>
      <c r="K187">
        <v>76</v>
      </c>
      <c r="O187">
        <v>0</v>
      </c>
      <c r="P187">
        <v>0</v>
      </c>
      <c r="T187">
        <v>1.17</v>
      </c>
      <c r="U187">
        <v>0.02</v>
      </c>
      <c r="W187">
        <v>1.17</v>
      </c>
      <c r="Y187">
        <v>1.0657890000000001</v>
      </c>
      <c r="Z187">
        <v>81</v>
      </c>
      <c r="AA187">
        <v>1.17</v>
      </c>
      <c r="AB187">
        <v>1.17</v>
      </c>
      <c r="AC187">
        <v>1</v>
      </c>
      <c r="AD187">
        <v>0</v>
      </c>
      <c r="AH187">
        <v>76</v>
      </c>
      <c r="AI187">
        <v>1</v>
      </c>
      <c r="AJ187">
        <v>1</v>
      </c>
      <c r="AK187">
        <v>-1</v>
      </c>
      <c r="AL187">
        <v>76</v>
      </c>
      <c r="AO187">
        <v>0</v>
      </c>
      <c r="AP187">
        <v>0</v>
      </c>
      <c r="AQ187">
        <v>0</v>
      </c>
      <c r="AS187">
        <v>1.2345679012345681</v>
      </c>
      <c r="AV187" t="s">
        <v>184</v>
      </c>
    </row>
    <row r="188" spans="1:48" x14ac:dyDescent="0.25">
      <c r="A188" t="s">
        <v>35</v>
      </c>
      <c r="B188" t="s">
        <v>95</v>
      </c>
      <c r="C188" t="s">
        <v>167</v>
      </c>
      <c r="D188" t="s">
        <v>169</v>
      </c>
      <c r="E188" t="s">
        <v>182</v>
      </c>
      <c r="F188" s="1">
        <v>43093</v>
      </c>
      <c r="G188">
        <v>0.67</v>
      </c>
      <c r="H188">
        <v>45</v>
      </c>
      <c r="K188">
        <v>44</v>
      </c>
      <c r="O188">
        <v>0</v>
      </c>
      <c r="T188">
        <v>0.67</v>
      </c>
      <c r="U188">
        <v>0.02</v>
      </c>
      <c r="Y188">
        <v>1.0227269999999999</v>
      </c>
      <c r="Z188">
        <v>45</v>
      </c>
      <c r="AA188">
        <v>0.67</v>
      </c>
      <c r="AB188">
        <v>0.67</v>
      </c>
      <c r="AH188">
        <v>44</v>
      </c>
      <c r="AI188">
        <v>1</v>
      </c>
      <c r="AK188">
        <v>-1</v>
      </c>
      <c r="AL188">
        <v>44</v>
      </c>
      <c r="AO188">
        <v>0</v>
      </c>
      <c r="AV188" t="s">
        <v>184</v>
      </c>
    </row>
    <row r="189" spans="1:48" x14ac:dyDescent="0.25">
      <c r="A189" t="s">
        <v>35</v>
      </c>
      <c r="B189" t="s">
        <v>95</v>
      </c>
      <c r="C189" t="s">
        <v>166</v>
      </c>
      <c r="D189" t="s">
        <v>169</v>
      </c>
      <c r="E189" t="s">
        <v>182</v>
      </c>
      <c r="F189" s="1">
        <v>43093</v>
      </c>
      <c r="G189">
        <v>2.79</v>
      </c>
      <c r="H189">
        <v>187</v>
      </c>
      <c r="K189">
        <v>182</v>
      </c>
      <c r="L189">
        <v>1</v>
      </c>
      <c r="M189">
        <v>1</v>
      </c>
      <c r="O189">
        <v>2</v>
      </c>
      <c r="T189">
        <v>2.79</v>
      </c>
      <c r="U189">
        <v>0.02</v>
      </c>
      <c r="V189">
        <v>1.4</v>
      </c>
      <c r="Y189">
        <v>1.0274730000000001</v>
      </c>
      <c r="Z189">
        <v>187</v>
      </c>
      <c r="AA189">
        <v>2.79</v>
      </c>
      <c r="AB189">
        <v>2.79</v>
      </c>
      <c r="AF189">
        <v>1</v>
      </c>
      <c r="AG189">
        <v>1</v>
      </c>
      <c r="AH189">
        <v>182</v>
      </c>
      <c r="AI189">
        <v>3</v>
      </c>
      <c r="AK189">
        <v>-3</v>
      </c>
      <c r="AL189">
        <v>182</v>
      </c>
      <c r="AM189">
        <v>1</v>
      </c>
      <c r="AO189">
        <v>2</v>
      </c>
      <c r="AV189" t="s">
        <v>184</v>
      </c>
    </row>
    <row r="190" spans="1:48" x14ac:dyDescent="0.25">
      <c r="A190" t="s">
        <v>35</v>
      </c>
      <c r="B190" t="s">
        <v>95</v>
      </c>
      <c r="C190" t="s">
        <v>165</v>
      </c>
      <c r="D190" t="s">
        <v>169</v>
      </c>
      <c r="E190" t="s">
        <v>182</v>
      </c>
      <c r="F190" s="1">
        <v>43093</v>
      </c>
      <c r="G190">
        <v>0.91</v>
      </c>
      <c r="H190">
        <v>45</v>
      </c>
      <c r="K190">
        <v>41</v>
      </c>
      <c r="O190">
        <v>0</v>
      </c>
      <c r="T190">
        <v>0.91</v>
      </c>
      <c r="U190">
        <v>0.02</v>
      </c>
      <c r="Y190">
        <v>1.097561</v>
      </c>
      <c r="Z190">
        <v>45</v>
      </c>
      <c r="AA190">
        <v>0.91</v>
      </c>
      <c r="AB190">
        <v>0.91</v>
      </c>
      <c r="AH190">
        <v>41</v>
      </c>
      <c r="AI190">
        <v>1</v>
      </c>
      <c r="AK190">
        <v>-1</v>
      </c>
      <c r="AL190">
        <v>41</v>
      </c>
      <c r="AO190">
        <v>0</v>
      </c>
      <c r="AV190" t="s">
        <v>184</v>
      </c>
    </row>
    <row r="191" spans="1:48" x14ac:dyDescent="0.25">
      <c r="A191" t="s">
        <v>35</v>
      </c>
      <c r="B191" t="s">
        <v>95</v>
      </c>
      <c r="C191" t="s">
        <v>164</v>
      </c>
      <c r="D191" t="s">
        <v>169</v>
      </c>
      <c r="E191" t="s">
        <v>182</v>
      </c>
      <c r="F191" s="1">
        <v>43093</v>
      </c>
      <c r="G191">
        <v>0.2</v>
      </c>
      <c r="H191">
        <v>15</v>
      </c>
      <c r="K191">
        <v>15</v>
      </c>
      <c r="O191">
        <v>0</v>
      </c>
      <c r="T191">
        <v>0.2</v>
      </c>
      <c r="U191">
        <v>0.01</v>
      </c>
      <c r="Y191">
        <v>1</v>
      </c>
      <c r="Z191">
        <v>15</v>
      </c>
      <c r="AA191">
        <v>0.2</v>
      </c>
      <c r="AB191">
        <v>0.2</v>
      </c>
      <c r="AH191">
        <v>15</v>
      </c>
      <c r="AI191">
        <v>0</v>
      </c>
      <c r="AK191">
        <v>0</v>
      </c>
      <c r="AL191">
        <v>15</v>
      </c>
      <c r="AO191">
        <v>0</v>
      </c>
      <c r="AV191" t="s">
        <v>184</v>
      </c>
    </row>
    <row r="192" spans="1:48" x14ac:dyDescent="0.25">
      <c r="A192" t="s">
        <v>36</v>
      </c>
      <c r="B192" t="s">
        <v>99</v>
      </c>
      <c r="C192" t="s">
        <v>166</v>
      </c>
      <c r="D192" t="s">
        <v>169</v>
      </c>
      <c r="E192" t="s">
        <v>182</v>
      </c>
      <c r="F192" s="1">
        <v>43093</v>
      </c>
      <c r="G192">
        <v>0.04</v>
      </c>
      <c r="H192">
        <v>3</v>
      </c>
      <c r="K192">
        <v>3</v>
      </c>
      <c r="O192">
        <v>0</v>
      </c>
      <c r="T192">
        <v>0.04</v>
      </c>
      <c r="U192">
        <v>0.01</v>
      </c>
      <c r="Y192">
        <v>1</v>
      </c>
      <c r="Z192">
        <v>3</v>
      </c>
      <c r="AA192">
        <v>0.04</v>
      </c>
      <c r="AB192">
        <v>0.04</v>
      </c>
      <c r="AH192">
        <v>3</v>
      </c>
      <c r="AI192">
        <v>0</v>
      </c>
      <c r="AK192">
        <v>0</v>
      </c>
      <c r="AL192">
        <v>3</v>
      </c>
      <c r="AO192">
        <v>0</v>
      </c>
      <c r="AV192" t="s">
        <v>184</v>
      </c>
    </row>
    <row r="193" spans="1:48" x14ac:dyDescent="0.25">
      <c r="A193" t="s">
        <v>37</v>
      </c>
      <c r="B193" t="s">
        <v>101</v>
      </c>
      <c r="C193" t="s">
        <v>167</v>
      </c>
      <c r="D193" t="s">
        <v>169</v>
      </c>
      <c r="E193" t="s">
        <v>182</v>
      </c>
      <c r="F193" s="1">
        <v>43093</v>
      </c>
      <c r="G193">
        <v>0</v>
      </c>
      <c r="H193">
        <v>1</v>
      </c>
      <c r="K193">
        <v>1</v>
      </c>
      <c r="O193">
        <v>0</v>
      </c>
      <c r="T193">
        <v>0</v>
      </c>
      <c r="U193">
        <v>0</v>
      </c>
      <c r="Y193">
        <v>1</v>
      </c>
      <c r="Z193">
        <v>1</v>
      </c>
      <c r="AA193">
        <v>0</v>
      </c>
      <c r="AB193">
        <v>0</v>
      </c>
      <c r="AH193">
        <v>1</v>
      </c>
      <c r="AI193">
        <v>0</v>
      </c>
      <c r="AK193">
        <v>0</v>
      </c>
      <c r="AL193">
        <v>1</v>
      </c>
      <c r="AO193">
        <v>0</v>
      </c>
      <c r="AV193" t="s">
        <v>184</v>
      </c>
    </row>
    <row r="194" spans="1:48" x14ac:dyDescent="0.25">
      <c r="A194" t="s">
        <v>34</v>
      </c>
      <c r="B194" t="s">
        <v>98</v>
      </c>
      <c r="C194" t="s">
        <v>166</v>
      </c>
      <c r="D194" t="s">
        <v>169</v>
      </c>
      <c r="E194" t="s">
        <v>182</v>
      </c>
      <c r="F194" s="1">
        <v>43093</v>
      </c>
      <c r="G194">
        <v>7.5307399999999998</v>
      </c>
      <c r="H194">
        <v>418</v>
      </c>
      <c r="I194">
        <v>1</v>
      </c>
      <c r="K194">
        <v>399</v>
      </c>
      <c r="O194">
        <v>0</v>
      </c>
      <c r="P194">
        <v>0</v>
      </c>
      <c r="T194">
        <v>7.5307399999999998</v>
      </c>
      <c r="U194">
        <v>0.02</v>
      </c>
      <c r="W194">
        <v>7.53</v>
      </c>
      <c r="Y194">
        <v>1.0476190000000001</v>
      </c>
      <c r="Z194">
        <v>418</v>
      </c>
      <c r="AA194">
        <v>7.5307399999999998</v>
      </c>
      <c r="AB194">
        <v>7.5307399999999998</v>
      </c>
      <c r="AC194">
        <v>1</v>
      </c>
      <c r="AD194">
        <v>0</v>
      </c>
      <c r="AH194">
        <v>399</v>
      </c>
      <c r="AI194">
        <v>8</v>
      </c>
      <c r="AJ194">
        <v>1</v>
      </c>
      <c r="AK194">
        <v>-8</v>
      </c>
      <c r="AL194">
        <v>399</v>
      </c>
      <c r="AO194">
        <v>0</v>
      </c>
      <c r="AP194">
        <v>0</v>
      </c>
      <c r="AQ194">
        <v>0</v>
      </c>
      <c r="AS194">
        <v>0.23923444976076549</v>
      </c>
      <c r="AV194" t="s">
        <v>184</v>
      </c>
    </row>
    <row r="195" spans="1:48" x14ac:dyDescent="0.25">
      <c r="A195" t="s">
        <v>34</v>
      </c>
      <c r="B195" t="s">
        <v>98</v>
      </c>
      <c r="C195" t="s">
        <v>165</v>
      </c>
      <c r="D195" t="s">
        <v>169</v>
      </c>
      <c r="E195" t="s">
        <v>182</v>
      </c>
      <c r="F195" s="1">
        <v>43093</v>
      </c>
      <c r="G195">
        <v>2.0647190000000002</v>
      </c>
      <c r="H195">
        <v>125</v>
      </c>
      <c r="I195">
        <v>1</v>
      </c>
      <c r="K195">
        <v>116</v>
      </c>
      <c r="O195">
        <v>0</v>
      </c>
      <c r="P195">
        <v>0</v>
      </c>
      <c r="T195">
        <v>2.0647190000000002</v>
      </c>
      <c r="U195">
        <v>0.02</v>
      </c>
      <c r="W195">
        <v>2.06</v>
      </c>
      <c r="Y195">
        <v>1.0775859999999999</v>
      </c>
      <c r="Z195">
        <v>125</v>
      </c>
      <c r="AA195">
        <v>2.0647190000000002</v>
      </c>
      <c r="AB195">
        <v>2.0647190000000002</v>
      </c>
      <c r="AC195">
        <v>1</v>
      </c>
      <c r="AD195">
        <v>0</v>
      </c>
      <c r="AH195">
        <v>116</v>
      </c>
      <c r="AI195">
        <v>2</v>
      </c>
      <c r="AJ195">
        <v>1</v>
      </c>
      <c r="AK195">
        <v>-2</v>
      </c>
      <c r="AL195">
        <v>116</v>
      </c>
      <c r="AO195">
        <v>0</v>
      </c>
      <c r="AP195">
        <v>0</v>
      </c>
      <c r="AQ195">
        <v>0</v>
      </c>
      <c r="AS195">
        <v>0.8</v>
      </c>
      <c r="AV195" t="s">
        <v>184</v>
      </c>
    </row>
    <row r="196" spans="1:48" x14ac:dyDescent="0.25">
      <c r="A196" t="s">
        <v>34</v>
      </c>
      <c r="B196" t="s">
        <v>98</v>
      </c>
      <c r="C196" t="s">
        <v>164</v>
      </c>
      <c r="D196" t="s">
        <v>169</v>
      </c>
      <c r="E196" t="s">
        <v>182</v>
      </c>
      <c r="F196" s="1">
        <v>43093</v>
      </c>
      <c r="G196">
        <v>1.2667600000000001</v>
      </c>
      <c r="H196">
        <v>67</v>
      </c>
      <c r="K196">
        <v>60</v>
      </c>
      <c r="O196">
        <v>0</v>
      </c>
      <c r="T196">
        <v>1.2667600000000001</v>
      </c>
      <c r="U196">
        <v>0.02</v>
      </c>
      <c r="Y196">
        <v>1.1166670000000001</v>
      </c>
      <c r="Z196">
        <v>67</v>
      </c>
      <c r="AA196">
        <v>1.2667600000000001</v>
      </c>
      <c r="AB196">
        <v>1.2667600000000001</v>
      </c>
      <c r="AH196">
        <v>60</v>
      </c>
      <c r="AI196">
        <v>1</v>
      </c>
      <c r="AK196">
        <v>-1</v>
      </c>
      <c r="AL196">
        <v>60</v>
      </c>
      <c r="AO196">
        <v>0</v>
      </c>
      <c r="AV196" t="s">
        <v>184</v>
      </c>
    </row>
    <row r="197" spans="1:48" x14ac:dyDescent="0.25">
      <c r="A197" t="s">
        <v>37</v>
      </c>
      <c r="B197" t="s">
        <v>101</v>
      </c>
      <c r="C197" t="s">
        <v>166</v>
      </c>
      <c r="D197" t="s">
        <v>169</v>
      </c>
      <c r="E197" t="s">
        <v>182</v>
      </c>
      <c r="F197" s="1">
        <v>43093</v>
      </c>
      <c r="G197">
        <v>0.01</v>
      </c>
      <c r="H197">
        <v>2</v>
      </c>
      <c r="K197">
        <v>2</v>
      </c>
      <c r="O197">
        <v>0</v>
      </c>
      <c r="T197">
        <v>0.01</v>
      </c>
      <c r="U197">
        <v>0.01</v>
      </c>
      <c r="Y197">
        <v>1</v>
      </c>
      <c r="Z197">
        <v>2</v>
      </c>
      <c r="AA197">
        <v>0.01</v>
      </c>
      <c r="AB197">
        <v>0.01</v>
      </c>
      <c r="AH197">
        <v>2</v>
      </c>
      <c r="AI197">
        <v>0</v>
      </c>
      <c r="AK197">
        <v>0</v>
      </c>
      <c r="AL197">
        <v>2</v>
      </c>
      <c r="AO197">
        <v>0</v>
      </c>
      <c r="AV197" t="s">
        <v>184</v>
      </c>
    </row>
    <row r="198" spans="1:48" x14ac:dyDescent="0.25">
      <c r="A198" t="s">
        <v>36</v>
      </c>
      <c r="B198" t="s">
        <v>96</v>
      </c>
      <c r="C198" t="s">
        <v>167</v>
      </c>
      <c r="D198" t="s">
        <v>169</v>
      </c>
      <c r="E198" t="s">
        <v>182</v>
      </c>
      <c r="F198" s="1">
        <v>43093</v>
      </c>
      <c r="G198">
        <v>4.78</v>
      </c>
      <c r="H198">
        <v>500</v>
      </c>
      <c r="I198">
        <v>10</v>
      </c>
      <c r="J198">
        <v>2</v>
      </c>
      <c r="K198">
        <v>449</v>
      </c>
      <c r="O198">
        <v>2</v>
      </c>
      <c r="P198">
        <v>0</v>
      </c>
      <c r="Q198">
        <v>2</v>
      </c>
      <c r="S198">
        <v>0</v>
      </c>
      <c r="T198">
        <v>4.78</v>
      </c>
      <c r="U198">
        <v>0.01</v>
      </c>
      <c r="V198">
        <v>2.39</v>
      </c>
      <c r="W198">
        <v>0.48</v>
      </c>
      <c r="Y198">
        <v>1.113586</v>
      </c>
      <c r="Z198">
        <v>500</v>
      </c>
      <c r="AA198">
        <v>4.78</v>
      </c>
      <c r="AB198">
        <v>4.78</v>
      </c>
      <c r="AC198">
        <v>10</v>
      </c>
      <c r="AD198">
        <v>0</v>
      </c>
      <c r="AE198">
        <v>2</v>
      </c>
      <c r="AH198">
        <v>449</v>
      </c>
      <c r="AI198">
        <v>5</v>
      </c>
      <c r="AJ198">
        <v>10</v>
      </c>
      <c r="AK198">
        <v>-5</v>
      </c>
      <c r="AL198">
        <v>449</v>
      </c>
      <c r="AO198">
        <v>2</v>
      </c>
      <c r="AP198">
        <v>0</v>
      </c>
      <c r="AQ198">
        <v>0</v>
      </c>
      <c r="AR198">
        <v>2</v>
      </c>
      <c r="AS198">
        <v>2</v>
      </c>
      <c r="AT198">
        <v>20</v>
      </c>
      <c r="AV198" t="s">
        <v>184</v>
      </c>
    </row>
    <row r="199" spans="1:48" x14ac:dyDescent="0.25">
      <c r="A199" t="s">
        <v>32</v>
      </c>
      <c r="B199" t="s">
        <v>102</v>
      </c>
      <c r="C199" t="s">
        <v>167</v>
      </c>
      <c r="D199" t="s">
        <v>169</v>
      </c>
      <c r="E199" t="s">
        <v>182</v>
      </c>
      <c r="F199" s="1">
        <v>43093</v>
      </c>
      <c r="G199">
        <v>0.03</v>
      </c>
      <c r="H199">
        <v>10</v>
      </c>
      <c r="K199">
        <v>4</v>
      </c>
      <c r="O199">
        <v>0</v>
      </c>
      <c r="T199">
        <v>0.03</v>
      </c>
      <c r="U199">
        <v>0.01</v>
      </c>
      <c r="Y199">
        <v>2.5</v>
      </c>
      <c r="Z199">
        <v>10</v>
      </c>
      <c r="AA199">
        <v>0.03</v>
      </c>
      <c r="AB199">
        <v>0.03</v>
      </c>
      <c r="AH199">
        <v>4</v>
      </c>
      <c r="AI199">
        <v>0</v>
      </c>
      <c r="AK199">
        <v>0</v>
      </c>
      <c r="AL199">
        <v>4</v>
      </c>
      <c r="AO199">
        <v>0</v>
      </c>
      <c r="AV199" t="s">
        <v>184</v>
      </c>
    </row>
    <row r="200" spans="1:48" x14ac:dyDescent="0.25">
      <c r="A200" t="s">
        <v>37</v>
      </c>
      <c r="B200" t="s">
        <v>103</v>
      </c>
      <c r="C200" t="s">
        <v>164</v>
      </c>
      <c r="D200" t="s">
        <v>169</v>
      </c>
      <c r="E200" t="s">
        <v>182</v>
      </c>
      <c r="F200" s="1">
        <v>43093</v>
      </c>
      <c r="G200">
        <v>0.04</v>
      </c>
      <c r="H200">
        <v>35</v>
      </c>
      <c r="K200">
        <v>24</v>
      </c>
      <c r="O200">
        <v>0</v>
      </c>
      <c r="T200">
        <v>0.04</v>
      </c>
      <c r="U200">
        <v>0</v>
      </c>
      <c r="Y200">
        <v>1.4583330000000001</v>
      </c>
      <c r="Z200">
        <v>35</v>
      </c>
      <c r="AA200">
        <v>0.04</v>
      </c>
      <c r="AB200">
        <v>0.04</v>
      </c>
      <c r="AH200">
        <v>24</v>
      </c>
      <c r="AI200">
        <v>0</v>
      </c>
      <c r="AK200">
        <v>0</v>
      </c>
      <c r="AL200">
        <v>24</v>
      </c>
      <c r="AO200">
        <v>0</v>
      </c>
      <c r="AV200" t="s">
        <v>184</v>
      </c>
    </row>
    <row r="201" spans="1:48" x14ac:dyDescent="0.25">
      <c r="A201" t="s">
        <v>36</v>
      </c>
      <c r="B201" t="s">
        <v>96</v>
      </c>
      <c r="C201" t="s">
        <v>164</v>
      </c>
      <c r="D201" t="s">
        <v>169</v>
      </c>
      <c r="E201" t="s">
        <v>182</v>
      </c>
      <c r="F201" s="1">
        <v>43093</v>
      </c>
      <c r="G201">
        <v>1.01</v>
      </c>
      <c r="H201">
        <v>103</v>
      </c>
      <c r="I201">
        <v>3</v>
      </c>
      <c r="J201">
        <v>1</v>
      </c>
      <c r="K201">
        <v>87</v>
      </c>
      <c r="O201">
        <v>1</v>
      </c>
      <c r="P201">
        <v>0</v>
      </c>
      <c r="T201">
        <v>1.01</v>
      </c>
      <c r="U201">
        <v>0.01</v>
      </c>
      <c r="V201">
        <v>1.01</v>
      </c>
      <c r="W201">
        <v>0.34</v>
      </c>
      <c r="Y201">
        <v>1.183908</v>
      </c>
      <c r="Z201">
        <v>103</v>
      </c>
      <c r="AA201">
        <v>1.01</v>
      </c>
      <c r="AB201">
        <v>1.01</v>
      </c>
      <c r="AC201">
        <v>3</v>
      </c>
      <c r="AD201">
        <v>0</v>
      </c>
      <c r="AE201">
        <v>1</v>
      </c>
      <c r="AH201">
        <v>87</v>
      </c>
      <c r="AI201">
        <v>1</v>
      </c>
      <c r="AJ201">
        <v>3</v>
      </c>
      <c r="AK201">
        <v>-1</v>
      </c>
      <c r="AL201">
        <v>87</v>
      </c>
      <c r="AO201">
        <v>1</v>
      </c>
      <c r="AP201">
        <v>0</v>
      </c>
      <c r="AQ201">
        <v>0</v>
      </c>
      <c r="AS201">
        <v>2.912621359223301</v>
      </c>
      <c r="AV201" t="s">
        <v>184</v>
      </c>
    </row>
    <row r="202" spans="1:48" x14ac:dyDescent="0.25">
      <c r="A202" t="s">
        <v>32</v>
      </c>
      <c r="B202" t="s">
        <v>101</v>
      </c>
      <c r="C202" t="s">
        <v>166</v>
      </c>
      <c r="D202" t="s">
        <v>169</v>
      </c>
      <c r="E202" t="s">
        <v>182</v>
      </c>
      <c r="F202" s="1">
        <v>43093</v>
      </c>
      <c r="G202">
        <v>0.02</v>
      </c>
      <c r="H202">
        <v>5</v>
      </c>
      <c r="K202">
        <v>5</v>
      </c>
      <c r="O202">
        <v>0</v>
      </c>
      <c r="T202">
        <v>0.02</v>
      </c>
      <c r="U202">
        <v>0</v>
      </c>
      <c r="Y202">
        <v>1</v>
      </c>
      <c r="Z202">
        <v>5</v>
      </c>
      <c r="AA202">
        <v>0.02</v>
      </c>
      <c r="AB202">
        <v>0.02</v>
      </c>
      <c r="AH202">
        <v>5</v>
      </c>
      <c r="AI202">
        <v>0</v>
      </c>
      <c r="AK202">
        <v>0</v>
      </c>
      <c r="AL202">
        <v>5</v>
      </c>
      <c r="AO202">
        <v>0</v>
      </c>
      <c r="AV202" t="s">
        <v>184</v>
      </c>
    </row>
    <row r="203" spans="1:48" x14ac:dyDescent="0.25">
      <c r="A203" t="s">
        <v>33</v>
      </c>
      <c r="B203" t="s">
        <v>96</v>
      </c>
      <c r="C203" t="s">
        <v>166</v>
      </c>
      <c r="D203" t="s">
        <v>169</v>
      </c>
      <c r="E203" t="s">
        <v>182</v>
      </c>
      <c r="F203" s="1">
        <v>43093</v>
      </c>
      <c r="G203">
        <v>1.1000000000000001</v>
      </c>
      <c r="H203">
        <v>156</v>
      </c>
      <c r="I203">
        <v>2</v>
      </c>
      <c r="K203">
        <v>148</v>
      </c>
      <c r="O203">
        <v>0</v>
      </c>
      <c r="P203">
        <v>0</v>
      </c>
      <c r="T203">
        <v>1.1000000000000001</v>
      </c>
      <c r="U203">
        <v>0.01</v>
      </c>
      <c r="W203">
        <v>0.55000000000000004</v>
      </c>
      <c r="Y203">
        <v>1.054054</v>
      </c>
      <c r="Z203">
        <v>156</v>
      </c>
      <c r="AA203">
        <v>1.1000000000000001</v>
      </c>
      <c r="AB203">
        <v>1.1000000000000001</v>
      </c>
      <c r="AC203">
        <v>2</v>
      </c>
      <c r="AD203">
        <v>0</v>
      </c>
      <c r="AH203">
        <v>148</v>
      </c>
      <c r="AI203">
        <v>1</v>
      </c>
      <c r="AJ203">
        <v>2</v>
      </c>
      <c r="AK203">
        <v>-1</v>
      </c>
      <c r="AL203">
        <v>148</v>
      </c>
      <c r="AO203">
        <v>0</v>
      </c>
      <c r="AP203">
        <v>0</v>
      </c>
      <c r="AQ203">
        <v>0</v>
      </c>
      <c r="AS203">
        <v>1.2820512820512819</v>
      </c>
      <c r="AV203" t="s">
        <v>184</v>
      </c>
    </row>
    <row r="204" spans="1:48" x14ac:dyDescent="0.25">
      <c r="A204" t="s">
        <v>37</v>
      </c>
      <c r="B204" t="s">
        <v>95</v>
      </c>
      <c r="C204" t="s">
        <v>165</v>
      </c>
      <c r="D204" t="s">
        <v>169</v>
      </c>
      <c r="E204" t="s">
        <v>182</v>
      </c>
      <c r="F204" s="1">
        <v>43093</v>
      </c>
      <c r="G204">
        <v>34.795321000000001</v>
      </c>
      <c r="H204">
        <v>1800</v>
      </c>
      <c r="I204">
        <v>3</v>
      </c>
      <c r="J204">
        <v>1</v>
      </c>
      <c r="K204">
        <v>1432</v>
      </c>
      <c r="M204">
        <v>1</v>
      </c>
      <c r="O204">
        <v>2</v>
      </c>
      <c r="P204">
        <v>0</v>
      </c>
      <c r="Q204">
        <v>1</v>
      </c>
      <c r="S204">
        <v>0</v>
      </c>
      <c r="T204">
        <v>34.795321000000001</v>
      </c>
      <c r="U204">
        <v>0.02</v>
      </c>
      <c r="V204">
        <v>17.399999999999999</v>
      </c>
      <c r="W204">
        <v>11.6</v>
      </c>
      <c r="Y204">
        <v>1.256983</v>
      </c>
      <c r="Z204">
        <v>1800</v>
      </c>
      <c r="AA204">
        <v>34.795321000000001</v>
      </c>
      <c r="AB204">
        <v>34.795321000000001</v>
      </c>
      <c r="AC204">
        <v>3</v>
      </c>
      <c r="AD204">
        <v>0</v>
      </c>
      <c r="AE204">
        <v>1</v>
      </c>
      <c r="AG204">
        <v>1</v>
      </c>
      <c r="AH204">
        <v>1432</v>
      </c>
      <c r="AI204">
        <v>35</v>
      </c>
      <c r="AJ204">
        <v>3</v>
      </c>
      <c r="AK204">
        <v>-35</v>
      </c>
      <c r="AL204">
        <v>1432</v>
      </c>
      <c r="AM204">
        <v>1</v>
      </c>
      <c r="AO204">
        <v>2</v>
      </c>
      <c r="AP204">
        <v>0</v>
      </c>
      <c r="AQ204">
        <v>0</v>
      </c>
      <c r="AR204">
        <v>1</v>
      </c>
      <c r="AS204">
        <v>0.16666666666666671</v>
      </c>
      <c r="AT204">
        <v>33.333333333333329</v>
      </c>
      <c r="AV204" t="s">
        <v>184</v>
      </c>
    </row>
    <row r="205" spans="1:48" x14ac:dyDescent="0.25">
      <c r="A205" t="s">
        <v>37</v>
      </c>
      <c r="B205" t="s">
        <v>95</v>
      </c>
      <c r="C205" t="s">
        <v>166</v>
      </c>
      <c r="D205" t="s">
        <v>169</v>
      </c>
      <c r="E205" t="s">
        <v>182</v>
      </c>
      <c r="F205" s="1">
        <v>43093</v>
      </c>
      <c r="G205">
        <v>147.93010599999999</v>
      </c>
      <c r="H205">
        <v>9942</v>
      </c>
      <c r="I205">
        <v>50</v>
      </c>
      <c r="J205">
        <v>3</v>
      </c>
      <c r="K205">
        <v>7799</v>
      </c>
      <c r="M205">
        <v>1</v>
      </c>
      <c r="O205">
        <v>4</v>
      </c>
      <c r="P205">
        <v>2</v>
      </c>
      <c r="Q205">
        <v>12</v>
      </c>
      <c r="R205">
        <v>760.05</v>
      </c>
      <c r="S205">
        <v>63.34</v>
      </c>
      <c r="T205">
        <v>147.93010599999999</v>
      </c>
      <c r="U205">
        <v>0.02</v>
      </c>
      <c r="V205">
        <v>36.979999999999997</v>
      </c>
      <c r="W205">
        <v>2.96</v>
      </c>
      <c r="X205">
        <v>73.97</v>
      </c>
      <c r="Y205">
        <v>1.2747790000000001</v>
      </c>
      <c r="Z205">
        <v>9942</v>
      </c>
      <c r="AA205">
        <v>147.93010599999999</v>
      </c>
      <c r="AB205">
        <v>147.93010599999999</v>
      </c>
      <c r="AC205">
        <v>50</v>
      </c>
      <c r="AD205">
        <v>0.04</v>
      </c>
      <c r="AE205">
        <v>3</v>
      </c>
      <c r="AG205">
        <v>1</v>
      </c>
      <c r="AH205">
        <v>7799</v>
      </c>
      <c r="AI205">
        <v>148</v>
      </c>
      <c r="AJ205">
        <v>50</v>
      </c>
      <c r="AK205">
        <v>612</v>
      </c>
      <c r="AL205">
        <v>7799</v>
      </c>
      <c r="AM205">
        <v>1</v>
      </c>
      <c r="AO205">
        <v>4</v>
      </c>
      <c r="AP205">
        <v>2</v>
      </c>
      <c r="AQ205">
        <v>2</v>
      </c>
      <c r="AR205">
        <v>12</v>
      </c>
      <c r="AS205">
        <v>0.50291691812512573</v>
      </c>
      <c r="AT205">
        <v>24</v>
      </c>
      <c r="AU205" s="30">
        <v>5.1354729729729716</v>
      </c>
      <c r="AV205" t="s">
        <v>184</v>
      </c>
    </row>
    <row r="206" spans="1:48" x14ac:dyDescent="0.25">
      <c r="A206" t="s">
        <v>37</v>
      </c>
      <c r="B206" t="s">
        <v>95</v>
      </c>
      <c r="C206" t="s">
        <v>167</v>
      </c>
      <c r="D206" t="s">
        <v>169</v>
      </c>
      <c r="E206" t="s">
        <v>182</v>
      </c>
      <c r="F206" s="1">
        <v>43093</v>
      </c>
      <c r="G206">
        <v>29.236068</v>
      </c>
      <c r="H206">
        <v>2093</v>
      </c>
      <c r="I206">
        <v>6</v>
      </c>
      <c r="J206">
        <v>1</v>
      </c>
      <c r="K206">
        <v>1552</v>
      </c>
      <c r="O206">
        <v>1</v>
      </c>
      <c r="P206">
        <v>0</v>
      </c>
      <c r="Q206">
        <v>5</v>
      </c>
      <c r="R206">
        <v>3.5</v>
      </c>
      <c r="S206">
        <v>0.7</v>
      </c>
      <c r="T206">
        <v>29.236068</v>
      </c>
      <c r="U206">
        <v>0.02</v>
      </c>
      <c r="V206">
        <v>29.24</v>
      </c>
      <c r="W206">
        <v>4.87</v>
      </c>
      <c r="Y206">
        <v>1.3485819999999999</v>
      </c>
      <c r="Z206">
        <v>2093</v>
      </c>
      <c r="AA206">
        <v>29.236068</v>
      </c>
      <c r="AB206">
        <v>29.236068</v>
      </c>
      <c r="AC206">
        <v>6</v>
      </c>
      <c r="AD206">
        <v>0</v>
      </c>
      <c r="AE206">
        <v>1</v>
      </c>
      <c r="AH206">
        <v>1552</v>
      </c>
      <c r="AI206">
        <v>29</v>
      </c>
      <c r="AJ206">
        <v>6</v>
      </c>
      <c r="AK206">
        <v>-26</v>
      </c>
      <c r="AL206">
        <v>1552</v>
      </c>
      <c r="AO206">
        <v>1</v>
      </c>
      <c r="AP206">
        <v>0</v>
      </c>
      <c r="AQ206">
        <v>0</v>
      </c>
      <c r="AR206">
        <v>5</v>
      </c>
      <c r="AS206">
        <v>0.2866698518872432</v>
      </c>
      <c r="AT206">
        <v>83.333333333333343</v>
      </c>
      <c r="AU206" s="30">
        <v>0.1206896551724138</v>
      </c>
      <c r="AV206" t="s">
        <v>184</v>
      </c>
    </row>
    <row r="207" spans="1:48" x14ac:dyDescent="0.25">
      <c r="A207" t="s">
        <v>32</v>
      </c>
      <c r="B207" t="s">
        <v>100</v>
      </c>
      <c r="C207" t="s">
        <v>164</v>
      </c>
      <c r="D207" t="s">
        <v>169</v>
      </c>
      <c r="E207" t="s">
        <v>182</v>
      </c>
      <c r="F207" s="1">
        <v>43093</v>
      </c>
      <c r="G207">
        <v>0.06</v>
      </c>
      <c r="H207">
        <v>15</v>
      </c>
      <c r="K207">
        <v>15</v>
      </c>
      <c r="O207">
        <v>0</v>
      </c>
      <c r="T207">
        <v>0.06</v>
      </c>
      <c r="U207">
        <v>0</v>
      </c>
      <c r="Y207">
        <v>1</v>
      </c>
      <c r="Z207">
        <v>15</v>
      </c>
      <c r="AA207">
        <v>0.06</v>
      </c>
      <c r="AB207">
        <v>0.06</v>
      </c>
      <c r="AH207">
        <v>15</v>
      </c>
      <c r="AI207">
        <v>0</v>
      </c>
      <c r="AK207">
        <v>0</v>
      </c>
      <c r="AL207">
        <v>15</v>
      </c>
      <c r="AO207">
        <v>0</v>
      </c>
      <c r="AV207" t="s">
        <v>184</v>
      </c>
    </row>
    <row r="208" spans="1:48" x14ac:dyDescent="0.25">
      <c r="A208" t="s">
        <v>32</v>
      </c>
      <c r="B208" t="s">
        <v>99</v>
      </c>
      <c r="C208" t="s">
        <v>167</v>
      </c>
      <c r="D208" t="s">
        <v>169</v>
      </c>
      <c r="E208" t="s">
        <v>182</v>
      </c>
      <c r="F208" s="1">
        <v>43093</v>
      </c>
      <c r="G208">
        <v>0.01</v>
      </c>
      <c r="H208">
        <v>3</v>
      </c>
      <c r="K208">
        <v>3</v>
      </c>
      <c r="O208">
        <v>0</v>
      </c>
      <c r="T208">
        <v>0.01</v>
      </c>
      <c r="U208">
        <v>0</v>
      </c>
      <c r="Y208">
        <v>1</v>
      </c>
      <c r="Z208">
        <v>3</v>
      </c>
      <c r="AA208">
        <v>0.01</v>
      </c>
      <c r="AB208">
        <v>0.01</v>
      </c>
      <c r="AH208">
        <v>3</v>
      </c>
      <c r="AI208">
        <v>0</v>
      </c>
      <c r="AK208">
        <v>0</v>
      </c>
      <c r="AL208">
        <v>3</v>
      </c>
      <c r="AO208">
        <v>0</v>
      </c>
      <c r="AV208" t="s">
        <v>184</v>
      </c>
    </row>
    <row r="209" spans="1:48" x14ac:dyDescent="0.25">
      <c r="A209" t="s">
        <v>32</v>
      </c>
      <c r="B209" t="s">
        <v>99</v>
      </c>
      <c r="C209" t="s">
        <v>166</v>
      </c>
      <c r="D209" t="s">
        <v>169</v>
      </c>
      <c r="E209" t="s">
        <v>182</v>
      </c>
      <c r="F209" s="1">
        <v>43093</v>
      </c>
      <c r="G209">
        <v>0.34</v>
      </c>
      <c r="H209">
        <v>45</v>
      </c>
      <c r="K209">
        <v>44</v>
      </c>
      <c r="O209">
        <v>0</v>
      </c>
      <c r="T209">
        <v>0.34</v>
      </c>
      <c r="U209">
        <v>0.01</v>
      </c>
      <c r="Y209">
        <v>1.0227269999999999</v>
      </c>
      <c r="Z209">
        <v>45</v>
      </c>
      <c r="AA209">
        <v>0.34</v>
      </c>
      <c r="AB209">
        <v>0.34</v>
      </c>
      <c r="AH209">
        <v>44</v>
      </c>
      <c r="AI209">
        <v>0</v>
      </c>
      <c r="AK209">
        <v>0</v>
      </c>
      <c r="AL209">
        <v>44</v>
      </c>
      <c r="AO209">
        <v>0</v>
      </c>
      <c r="AV209" t="s">
        <v>184</v>
      </c>
    </row>
    <row r="210" spans="1:48" x14ac:dyDescent="0.25">
      <c r="A210" t="s">
        <v>35</v>
      </c>
      <c r="B210" t="s">
        <v>99</v>
      </c>
      <c r="C210" t="s">
        <v>166</v>
      </c>
      <c r="D210" t="s">
        <v>169</v>
      </c>
      <c r="E210" t="s">
        <v>182</v>
      </c>
      <c r="F210" s="1">
        <v>43093</v>
      </c>
      <c r="G210">
        <v>0.02</v>
      </c>
      <c r="H210">
        <v>2</v>
      </c>
      <c r="K210">
        <v>2</v>
      </c>
      <c r="O210">
        <v>0</v>
      </c>
      <c r="T210">
        <v>0.02</v>
      </c>
      <c r="U210">
        <v>0.01</v>
      </c>
      <c r="Y210">
        <v>1</v>
      </c>
      <c r="Z210">
        <v>2</v>
      </c>
      <c r="AA210">
        <v>0.02</v>
      </c>
      <c r="AB210">
        <v>0.02</v>
      </c>
      <c r="AH210">
        <v>2</v>
      </c>
      <c r="AI210">
        <v>0</v>
      </c>
      <c r="AK210">
        <v>0</v>
      </c>
      <c r="AL210">
        <v>2</v>
      </c>
      <c r="AO210">
        <v>0</v>
      </c>
      <c r="AV210" t="s">
        <v>184</v>
      </c>
    </row>
    <row r="211" spans="1:48" x14ac:dyDescent="0.25">
      <c r="A211" t="s">
        <v>34</v>
      </c>
      <c r="B211" t="s">
        <v>100</v>
      </c>
      <c r="C211" t="s">
        <v>167</v>
      </c>
      <c r="D211" t="s">
        <v>169</v>
      </c>
      <c r="E211" t="s">
        <v>182</v>
      </c>
      <c r="F211" s="1">
        <v>43093</v>
      </c>
      <c r="G211">
        <v>0.02</v>
      </c>
      <c r="H211">
        <v>10</v>
      </c>
      <c r="K211">
        <v>10</v>
      </c>
      <c r="O211">
        <v>0</v>
      </c>
      <c r="T211">
        <v>0.02</v>
      </c>
      <c r="U211">
        <v>0</v>
      </c>
      <c r="Y211">
        <v>1</v>
      </c>
      <c r="Z211">
        <v>10</v>
      </c>
      <c r="AA211">
        <v>0.02</v>
      </c>
      <c r="AB211">
        <v>0.02</v>
      </c>
      <c r="AH211">
        <v>10</v>
      </c>
      <c r="AI211">
        <v>0</v>
      </c>
      <c r="AK211">
        <v>0</v>
      </c>
      <c r="AL211">
        <v>10</v>
      </c>
      <c r="AO211">
        <v>0</v>
      </c>
      <c r="AV211" t="s">
        <v>184</v>
      </c>
    </row>
    <row r="212" spans="1:48" x14ac:dyDescent="0.25">
      <c r="A212" t="s">
        <v>35</v>
      </c>
      <c r="B212" t="s">
        <v>103</v>
      </c>
      <c r="C212" t="s">
        <v>166</v>
      </c>
      <c r="D212" t="s">
        <v>169</v>
      </c>
      <c r="E212" t="s">
        <v>182</v>
      </c>
      <c r="F212" s="1">
        <v>43093</v>
      </c>
      <c r="G212">
        <v>0.01</v>
      </c>
      <c r="H212">
        <v>2</v>
      </c>
      <c r="K212">
        <v>2</v>
      </c>
      <c r="O212">
        <v>0</v>
      </c>
      <c r="T212">
        <v>0.01</v>
      </c>
      <c r="U212">
        <v>0.01</v>
      </c>
      <c r="Y212">
        <v>1</v>
      </c>
      <c r="Z212">
        <v>2</v>
      </c>
      <c r="AA212">
        <v>0.01</v>
      </c>
      <c r="AB212">
        <v>0.01</v>
      </c>
      <c r="AH212">
        <v>2</v>
      </c>
      <c r="AI212">
        <v>0</v>
      </c>
      <c r="AK212">
        <v>0</v>
      </c>
      <c r="AL212">
        <v>2</v>
      </c>
      <c r="AO212">
        <v>0</v>
      </c>
      <c r="AV212" t="s">
        <v>184</v>
      </c>
    </row>
    <row r="213" spans="1:48" x14ac:dyDescent="0.25">
      <c r="A213" t="s">
        <v>32</v>
      </c>
      <c r="B213" t="s">
        <v>100</v>
      </c>
      <c r="C213" t="s">
        <v>165</v>
      </c>
      <c r="D213" t="s">
        <v>169</v>
      </c>
      <c r="E213" t="s">
        <v>182</v>
      </c>
      <c r="F213" s="1">
        <v>43093</v>
      </c>
      <c r="G213">
        <v>0.12</v>
      </c>
      <c r="H213">
        <v>25</v>
      </c>
      <c r="K213">
        <v>24</v>
      </c>
      <c r="O213">
        <v>0</v>
      </c>
      <c r="T213">
        <v>0.12</v>
      </c>
      <c r="U213">
        <v>0.01</v>
      </c>
      <c r="Y213">
        <v>1.0416669999999999</v>
      </c>
      <c r="Z213">
        <v>25</v>
      </c>
      <c r="AA213">
        <v>0.12</v>
      </c>
      <c r="AB213">
        <v>0.12</v>
      </c>
      <c r="AH213">
        <v>24</v>
      </c>
      <c r="AI213">
        <v>0</v>
      </c>
      <c r="AK213">
        <v>0</v>
      </c>
      <c r="AL213">
        <v>24</v>
      </c>
      <c r="AO213">
        <v>0</v>
      </c>
      <c r="AV213" t="s">
        <v>184</v>
      </c>
    </row>
    <row r="214" spans="1:48" x14ac:dyDescent="0.25">
      <c r="A214" t="s">
        <v>32</v>
      </c>
      <c r="B214" t="s">
        <v>100</v>
      </c>
      <c r="C214" t="s">
        <v>166</v>
      </c>
      <c r="D214" t="s">
        <v>169</v>
      </c>
      <c r="E214" t="s">
        <v>182</v>
      </c>
      <c r="F214" s="1">
        <v>43093</v>
      </c>
      <c r="G214">
        <v>0.13</v>
      </c>
      <c r="H214">
        <v>31</v>
      </c>
      <c r="K214">
        <v>30</v>
      </c>
      <c r="O214">
        <v>0</v>
      </c>
      <c r="T214">
        <v>0.13</v>
      </c>
      <c r="U214">
        <v>0</v>
      </c>
      <c r="Y214">
        <v>1.0333330000000001</v>
      </c>
      <c r="Z214">
        <v>31</v>
      </c>
      <c r="AA214">
        <v>0.13</v>
      </c>
      <c r="AB214">
        <v>0.13</v>
      </c>
      <c r="AH214">
        <v>30</v>
      </c>
      <c r="AI214">
        <v>0</v>
      </c>
      <c r="AK214">
        <v>0</v>
      </c>
      <c r="AL214">
        <v>30</v>
      </c>
      <c r="AO214">
        <v>0</v>
      </c>
      <c r="AV214" t="s">
        <v>184</v>
      </c>
    </row>
    <row r="215" spans="1:48" x14ac:dyDescent="0.25">
      <c r="A215" t="s">
        <v>32</v>
      </c>
      <c r="B215" t="s">
        <v>100</v>
      </c>
      <c r="C215" t="s">
        <v>167</v>
      </c>
      <c r="D215" t="s">
        <v>169</v>
      </c>
      <c r="E215" t="s">
        <v>182</v>
      </c>
      <c r="F215" s="1">
        <v>43093</v>
      </c>
      <c r="G215">
        <v>0.04</v>
      </c>
      <c r="H215">
        <v>4</v>
      </c>
      <c r="K215">
        <v>4</v>
      </c>
      <c r="O215">
        <v>0</v>
      </c>
      <c r="T215">
        <v>0.04</v>
      </c>
      <c r="U215">
        <v>0.01</v>
      </c>
      <c r="Y215">
        <v>1</v>
      </c>
      <c r="Z215">
        <v>4</v>
      </c>
      <c r="AA215">
        <v>0.04</v>
      </c>
      <c r="AB215">
        <v>0.04</v>
      </c>
      <c r="AH215">
        <v>4</v>
      </c>
      <c r="AI215">
        <v>0</v>
      </c>
      <c r="AK215">
        <v>0</v>
      </c>
      <c r="AL215">
        <v>4</v>
      </c>
      <c r="AO215">
        <v>0</v>
      </c>
      <c r="AV215" t="s">
        <v>184</v>
      </c>
    </row>
    <row r="216" spans="1:48" x14ac:dyDescent="0.25">
      <c r="A216" t="s">
        <v>33</v>
      </c>
      <c r="B216" t="s">
        <v>96</v>
      </c>
      <c r="C216" t="s">
        <v>167</v>
      </c>
      <c r="D216" t="s">
        <v>169</v>
      </c>
      <c r="E216" t="s">
        <v>182</v>
      </c>
      <c r="F216" s="1">
        <v>43093</v>
      </c>
      <c r="G216">
        <v>0.36</v>
      </c>
      <c r="H216">
        <v>40</v>
      </c>
      <c r="K216">
        <v>36</v>
      </c>
      <c r="O216">
        <v>0</v>
      </c>
      <c r="T216">
        <v>0.36</v>
      </c>
      <c r="U216">
        <v>0.01</v>
      </c>
      <c r="Y216">
        <v>1.111111</v>
      </c>
      <c r="Z216">
        <v>40</v>
      </c>
      <c r="AA216">
        <v>0.36</v>
      </c>
      <c r="AB216">
        <v>0.36</v>
      </c>
      <c r="AH216">
        <v>36</v>
      </c>
      <c r="AI216">
        <v>0</v>
      </c>
      <c r="AK216">
        <v>0</v>
      </c>
      <c r="AL216">
        <v>36</v>
      </c>
      <c r="AO216">
        <v>0</v>
      </c>
      <c r="AV216" t="s">
        <v>184</v>
      </c>
    </row>
    <row r="217" spans="1:48" x14ac:dyDescent="0.25">
      <c r="A217" t="s">
        <v>33</v>
      </c>
      <c r="B217" t="s">
        <v>96</v>
      </c>
      <c r="C217" t="s">
        <v>165</v>
      </c>
      <c r="D217" t="s">
        <v>169</v>
      </c>
      <c r="E217" t="s">
        <v>182</v>
      </c>
      <c r="F217" s="1">
        <v>43093</v>
      </c>
      <c r="G217">
        <v>0.3</v>
      </c>
      <c r="H217">
        <v>34</v>
      </c>
      <c r="I217">
        <v>1</v>
      </c>
      <c r="K217">
        <v>34</v>
      </c>
      <c r="O217">
        <v>0</v>
      </c>
      <c r="P217">
        <v>0</v>
      </c>
      <c r="T217">
        <v>0.3</v>
      </c>
      <c r="U217">
        <v>0.01</v>
      </c>
      <c r="W217">
        <v>0.3</v>
      </c>
      <c r="Y217">
        <v>1</v>
      </c>
      <c r="Z217">
        <v>34</v>
      </c>
      <c r="AA217">
        <v>0.3</v>
      </c>
      <c r="AB217">
        <v>0.3</v>
      </c>
      <c r="AC217">
        <v>1</v>
      </c>
      <c r="AD217">
        <v>0</v>
      </c>
      <c r="AH217">
        <v>34</v>
      </c>
      <c r="AI217">
        <v>0</v>
      </c>
      <c r="AJ217">
        <v>1</v>
      </c>
      <c r="AK217">
        <v>0</v>
      </c>
      <c r="AL217">
        <v>34</v>
      </c>
      <c r="AO217">
        <v>0</v>
      </c>
      <c r="AP217">
        <v>0</v>
      </c>
      <c r="AQ217">
        <v>0</v>
      </c>
      <c r="AS217">
        <v>2.9411764705882351</v>
      </c>
      <c r="AV217" t="s">
        <v>184</v>
      </c>
    </row>
    <row r="218" spans="1:48" x14ac:dyDescent="0.25">
      <c r="A218" t="s">
        <v>36</v>
      </c>
      <c r="B218" t="s">
        <v>97</v>
      </c>
      <c r="C218" t="s">
        <v>167</v>
      </c>
      <c r="D218" t="s">
        <v>169</v>
      </c>
      <c r="E218" t="s">
        <v>182</v>
      </c>
      <c r="F218" s="1">
        <v>43093</v>
      </c>
      <c r="G218">
        <v>0.68</v>
      </c>
      <c r="H218">
        <v>74</v>
      </c>
      <c r="K218">
        <v>72</v>
      </c>
      <c r="O218">
        <v>0</v>
      </c>
      <c r="T218">
        <v>0.68</v>
      </c>
      <c r="U218">
        <v>0.01</v>
      </c>
      <c r="Y218">
        <v>1.0277780000000001</v>
      </c>
      <c r="Z218">
        <v>74</v>
      </c>
      <c r="AA218">
        <v>0.68</v>
      </c>
      <c r="AB218">
        <v>0.68</v>
      </c>
      <c r="AH218">
        <v>72</v>
      </c>
      <c r="AI218">
        <v>1</v>
      </c>
      <c r="AK218">
        <v>-1</v>
      </c>
      <c r="AL218">
        <v>72</v>
      </c>
      <c r="AO218">
        <v>0</v>
      </c>
      <c r="AV218" t="s">
        <v>184</v>
      </c>
    </row>
    <row r="219" spans="1:48" x14ac:dyDescent="0.25">
      <c r="A219" t="s">
        <v>38</v>
      </c>
      <c r="B219" t="s">
        <v>102</v>
      </c>
      <c r="C219" t="s">
        <v>167</v>
      </c>
      <c r="D219" t="s">
        <v>169</v>
      </c>
      <c r="E219" t="s">
        <v>182</v>
      </c>
      <c r="F219" s="1">
        <v>43093</v>
      </c>
      <c r="G219">
        <v>7.0000000000000007E-2</v>
      </c>
      <c r="H219">
        <v>54</v>
      </c>
      <c r="K219">
        <v>21</v>
      </c>
      <c r="O219">
        <v>0</v>
      </c>
      <c r="T219">
        <v>7.0000000000000007E-2</v>
      </c>
      <c r="U219">
        <v>0</v>
      </c>
      <c r="Y219">
        <v>2.5714290000000002</v>
      </c>
      <c r="Z219">
        <v>54</v>
      </c>
      <c r="AA219">
        <v>7.0000000000000007E-2</v>
      </c>
      <c r="AB219">
        <v>7.0000000000000007E-2</v>
      </c>
      <c r="AH219">
        <v>21</v>
      </c>
      <c r="AI219">
        <v>0</v>
      </c>
      <c r="AK219">
        <v>0</v>
      </c>
      <c r="AL219">
        <v>21</v>
      </c>
      <c r="AO219">
        <v>0</v>
      </c>
      <c r="AV219" t="s">
        <v>184</v>
      </c>
    </row>
    <row r="220" spans="1:48" x14ac:dyDescent="0.25">
      <c r="A220" t="s">
        <v>38</v>
      </c>
      <c r="B220" t="s">
        <v>102</v>
      </c>
      <c r="C220" t="s">
        <v>166</v>
      </c>
      <c r="D220" t="s">
        <v>169</v>
      </c>
      <c r="E220" t="s">
        <v>182</v>
      </c>
      <c r="F220" s="1">
        <v>43093</v>
      </c>
      <c r="G220">
        <v>0.39</v>
      </c>
      <c r="H220">
        <v>414</v>
      </c>
      <c r="K220">
        <v>193</v>
      </c>
      <c r="O220">
        <v>0</v>
      </c>
      <c r="T220">
        <v>0.39</v>
      </c>
      <c r="U220">
        <v>0</v>
      </c>
      <c r="Y220">
        <v>2.1450779999999998</v>
      </c>
      <c r="Z220">
        <v>414</v>
      </c>
      <c r="AA220">
        <v>0.39</v>
      </c>
      <c r="AB220">
        <v>0.39</v>
      </c>
      <c r="AH220">
        <v>193</v>
      </c>
      <c r="AI220">
        <v>0</v>
      </c>
      <c r="AK220">
        <v>0</v>
      </c>
      <c r="AL220">
        <v>193</v>
      </c>
      <c r="AO220">
        <v>0</v>
      </c>
      <c r="AV220" t="s">
        <v>184</v>
      </c>
    </row>
    <row r="221" spans="1:48" x14ac:dyDescent="0.25">
      <c r="A221" t="s">
        <v>38</v>
      </c>
      <c r="B221" t="s">
        <v>102</v>
      </c>
      <c r="C221" t="s">
        <v>165</v>
      </c>
      <c r="D221" t="s">
        <v>169</v>
      </c>
      <c r="E221" t="s">
        <v>182</v>
      </c>
      <c r="F221" s="1">
        <v>43093</v>
      </c>
      <c r="G221">
        <v>0.4</v>
      </c>
      <c r="H221">
        <v>307</v>
      </c>
      <c r="K221">
        <v>171</v>
      </c>
      <c r="O221">
        <v>0</v>
      </c>
      <c r="T221">
        <v>0.4</v>
      </c>
      <c r="U221">
        <v>0</v>
      </c>
      <c r="Y221">
        <v>1.7953220000000001</v>
      </c>
      <c r="Z221">
        <v>307</v>
      </c>
      <c r="AA221">
        <v>0.4</v>
      </c>
      <c r="AB221">
        <v>0.4</v>
      </c>
      <c r="AH221">
        <v>171</v>
      </c>
      <c r="AI221">
        <v>0</v>
      </c>
      <c r="AK221">
        <v>0</v>
      </c>
      <c r="AL221">
        <v>171</v>
      </c>
      <c r="AO221">
        <v>0</v>
      </c>
      <c r="AV221" t="s">
        <v>184</v>
      </c>
    </row>
    <row r="222" spans="1:48" x14ac:dyDescent="0.25">
      <c r="A222" t="s">
        <v>38</v>
      </c>
      <c r="B222" t="s">
        <v>102</v>
      </c>
      <c r="C222" t="s">
        <v>164</v>
      </c>
      <c r="D222" t="s">
        <v>169</v>
      </c>
      <c r="E222" t="s">
        <v>182</v>
      </c>
      <c r="F222" s="1">
        <v>43093</v>
      </c>
      <c r="G222">
        <v>0.15</v>
      </c>
      <c r="H222">
        <v>146</v>
      </c>
      <c r="K222">
        <v>65</v>
      </c>
      <c r="O222">
        <v>0</v>
      </c>
      <c r="T222">
        <v>0.15</v>
      </c>
      <c r="U222">
        <v>0</v>
      </c>
      <c r="Y222">
        <v>2.2461540000000002</v>
      </c>
      <c r="Z222">
        <v>146</v>
      </c>
      <c r="AA222">
        <v>0.15</v>
      </c>
      <c r="AB222">
        <v>0.15</v>
      </c>
      <c r="AH222">
        <v>65</v>
      </c>
      <c r="AI222">
        <v>0</v>
      </c>
      <c r="AK222">
        <v>0</v>
      </c>
      <c r="AL222">
        <v>65</v>
      </c>
      <c r="AO222">
        <v>0</v>
      </c>
      <c r="AV222" t="s">
        <v>184</v>
      </c>
    </row>
    <row r="223" spans="1:48" x14ac:dyDescent="0.25">
      <c r="A223" t="s">
        <v>36</v>
      </c>
      <c r="B223" t="s">
        <v>100</v>
      </c>
      <c r="C223" t="s">
        <v>164</v>
      </c>
      <c r="D223" t="s">
        <v>169</v>
      </c>
      <c r="E223" t="s">
        <v>182</v>
      </c>
      <c r="F223" s="1">
        <v>43093</v>
      </c>
      <c r="G223">
        <v>0</v>
      </c>
      <c r="H223">
        <v>1</v>
      </c>
      <c r="K223">
        <v>1</v>
      </c>
      <c r="O223">
        <v>0</v>
      </c>
      <c r="T223">
        <v>0</v>
      </c>
      <c r="U223">
        <v>0</v>
      </c>
      <c r="Y223">
        <v>1</v>
      </c>
      <c r="Z223">
        <v>1</v>
      </c>
      <c r="AA223">
        <v>0</v>
      </c>
      <c r="AB223">
        <v>0</v>
      </c>
      <c r="AH223">
        <v>1</v>
      </c>
      <c r="AI223">
        <v>0</v>
      </c>
      <c r="AK223">
        <v>0</v>
      </c>
      <c r="AL223">
        <v>1</v>
      </c>
      <c r="AO223">
        <v>0</v>
      </c>
      <c r="AV223" t="s">
        <v>184</v>
      </c>
    </row>
    <row r="224" spans="1:48" x14ac:dyDescent="0.25">
      <c r="A224" t="s">
        <v>33</v>
      </c>
      <c r="B224" t="s">
        <v>93</v>
      </c>
      <c r="C224" t="s">
        <v>164</v>
      </c>
      <c r="D224" t="s">
        <v>169</v>
      </c>
      <c r="E224" t="s">
        <v>182</v>
      </c>
      <c r="F224" s="1">
        <v>43093</v>
      </c>
      <c r="G224">
        <v>1.45</v>
      </c>
      <c r="H224">
        <v>180</v>
      </c>
      <c r="K224">
        <v>174</v>
      </c>
      <c r="O224">
        <v>0</v>
      </c>
      <c r="T224">
        <v>1.45</v>
      </c>
      <c r="U224">
        <v>0.01</v>
      </c>
      <c r="Y224">
        <v>1.034483</v>
      </c>
      <c r="Z224">
        <v>180</v>
      </c>
      <c r="AA224">
        <v>1.45</v>
      </c>
      <c r="AB224">
        <v>1.45</v>
      </c>
      <c r="AH224">
        <v>174</v>
      </c>
      <c r="AI224">
        <v>1</v>
      </c>
      <c r="AK224">
        <v>-1</v>
      </c>
      <c r="AL224">
        <v>174</v>
      </c>
      <c r="AO224">
        <v>0</v>
      </c>
      <c r="AV224" t="s">
        <v>184</v>
      </c>
    </row>
    <row r="225" spans="1:48" x14ac:dyDescent="0.25">
      <c r="A225" t="s">
        <v>33</v>
      </c>
      <c r="B225" t="s">
        <v>93</v>
      </c>
      <c r="C225" t="s">
        <v>165</v>
      </c>
      <c r="D225" t="s">
        <v>169</v>
      </c>
      <c r="E225" t="s">
        <v>182</v>
      </c>
      <c r="F225" s="1">
        <v>43093</v>
      </c>
      <c r="G225">
        <v>4.9000000000000004</v>
      </c>
      <c r="H225">
        <v>708</v>
      </c>
      <c r="I225">
        <v>3</v>
      </c>
      <c r="J225">
        <v>1</v>
      </c>
      <c r="K225">
        <v>680</v>
      </c>
      <c r="O225">
        <v>1</v>
      </c>
      <c r="P225">
        <v>0</v>
      </c>
      <c r="T225">
        <v>4.9000000000000004</v>
      </c>
      <c r="U225">
        <v>0.01</v>
      </c>
      <c r="V225">
        <v>4.9000000000000004</v>
      </c>
      <c r="W225">
        <v>1.63</v>
      </c>
      <c r="Y225">
        <v>1.0411760000000001</v>
      </c>
      <c r="Z225">
        <v>708</v>
      </c>
      <c r="AA225">
        <v>4.9000000000000004</v>
      </c>
      <c r="AB225">
        <v>4.9000000000000004</v>
      </c>
      <c r="AC225">
        <v>3</v>
      </c>
      <c r="AD225">
        <v>0</v>
      </c>
      <c r="AE225">
        <v>1</v>
      </c>
      <c r="AH225">
        <v>680</v>
      </c>
      <c r="AI225">
        <v>5</v>
      </c>
      <c r="AJ225">
        <v>3</v>
      </c>
      <c r="AK225">
        <v>-5</v>
      </c>
      <c r="AL225">
        <v>680</v>
      </c>
      <c r="AO225">
        <v>1</v>
      </c>
      <c r="AP225">
        <v>0</v>
      </c>
      <c r="AQ225">
        <v>0</v>
      </c>
      <c r="AS225">
        <v>0.42372881355932202</v>
      </c>
      <c r="AV225" t="s">
        <v>184</v>
      </c>
    </row>
    <row r="226" spans="1:48" x14ac:dyDescent="0.25">
      <c r="A226" t="s">
        <v>33</v>
      </c>
      <c r="B226" t="s">
        <v>93</v>
      </c>
      <c r="C226" t="s">
        <v>166</v>
      </c>
      <c r="D226" t="s">
        <v>169</v>
      </c>
      <c r="E226" t="s">
        <v>182</v>
      </c>
      <c r="F226" s="1">
        <v>43093</v>
      </c>
      <c r="G226">
        <v>9.06</v>
      </c>
      <c r="H226">
        <v>1653</v>
      </c>
      <c r="I226">
        <v>6</v>
      </c>
      <c r="K226">
        <v>1565</v>
      </c>
      <c r="O226">
        <v>0</v>
      </c>
      <c r="P226">
        <v>0</v>
      </c>
      <c r="T226">
        <v>9.06</v>
      </c>
      <c r="U226">
        <v>0.01</v>
      </c>
      <c r="W226">
        <v>1.51</v>
      </c>
      <c r="Y226">
        <v>1.05623</v>
      </c>
      <c r="Z226">
        <v>1653</v>
      </c>
      <c r="AA226">
        <v>9.06</v>
      </c>
      <c r="AB226">
        <v>9.06</v>
      </c>
      <c r="AC226">
        <v>6</v>
      </c>
      <c r="AD226">
        <v>0</v>
      </c>
      <c r="AH226">
        <v>1565</v>
      </c>
      <c r="AI226">
        <v>9</v>
      </c>
      <c r="AJ226">
        <v>6</v>
      </c>
      <c r="AK226">
        <v>-9</v>
      </c>
      <c r="AL226">
        <v>1565</v>
      </c>
      <c r="AO226">
        <v>0</v>
      </c>
      <c r="AP226">
        <v>0</v>
      </c>
      <c r="AQ226">
        <v>0</v>
      </c>
      <c r="AS226">
        <v>0.36297640653357532</v>
      </c>
      <c r="AV226" t="s">
        <v>184</v>
      </c>
    </row>
    <row r="227" spans="1:48" x14ac:dyDescent="0.25">
      <c r="A227" t="s">
        <v>33</v>
      </c>
      <c r="B227" t="s">
        <v>93</v>
      </c>
      <c r="C227" t="s">
        <v>167</v>
      </c>
      <c r="D227" t="s">
        <v>169</v>
      </c>
      <c r="E227" t="s">
        <v>182</v>
      </c>
      <c r="F227" s="1">
        <v>43093</v>
      </c>
      <c r="G227">
        <v>1.17</v>
      </c>
      <c r="H227">
        <v>209</v>
      </c>
      <c r="I227">
        <v>2</v>
      </c>
      <c r="K227">
        <v>197</v>
      </c>
      <c r="O227">
        <v>0</v>
      </c>
      <c r="P227">
        <v>0</v>
      </c>
      <c r="T227">
        <v>1.17</v>
      </c>
      <c r="U227">
        <v>0.01</v>
      </c>
      <c r="W227">
        <v>0.59</v>
      </c>
      <c r="Y227">
        <v>1.0609139999999999</v>
      </c>
      <c r="Z227">
        <v>209</v>
      </c>
      <c r="AA227">
        <v>1.17</v>
      </c>
      <c r="AB227">
        <v>1.17</v>
      </c>
      <c r="AC227">
        <v>2</v>
      </c>
      <c r="AD227">
        <v>0</v>
      </c>
      <c r="AH227">
        <v>197</v>
      </c>
      <c r="AI227">
        <v>1</v>
      </c>
      <c r="AJ227">
        <v>2</v>
      </c>
      <c r="AK227">
        <v>-1</v>
      </c>
      <c r="AL227">
        <v>197</v>
      </c>
      <c r="AO227">
        <v>0</v>
      </c>
      <c r="AP227">
        <v>0</v>
      </c>
      <c r="AQ227">
        <v>0</v>
      </c>
      <c r="AS227">
        <v>0.9569377990430622</v>
      </c>
      <c r="AV227" t="s">
        <v>184</v>
      </c>
    </row>
    <row r="228" spans="1:48" x14ac:dyDescent="0.25">
      <c r="A228" t="s">
        <v>34</v>
      </c>
      <c r="B228" t="s">
        <v>100</v>
      </c>
      <c r="C228" t="s">
        <v>166</v>
      </c>
      <c r="D228" t="s">
        <v>169</v>
      </c>
      <c r="E228" t="s">
        <v>182</v>
      </c>
      <c r="F228" s="1">
        <v>43093</v>
      </c>
      <c r="G228">
        <v>0.32</v>
      </c>
      <c r="H228">
        <v>82</v>
      </c>
      <c r="K228">
        <v>79</v>
      </c>
      <c r="O228">
        <v>0</v>
      </c>
      <c r="T228">
        <v>0.32</v>
      </c>
      <c r="U228">
        <v>0</v>
      </c>
      <c r="Y228">
        <v>1.0379750000000001</v>
      </c>
      <c r="Z228">
        <v>82</v>
      </c>
      <c r="AA228">
        <v>0.32</v>
      </c>
      <c r="AB228">
        <v>0.32</v>
      </c>
      <c r="AH228">
        <v>79</v>
      </c>
      <c r="AI228">
        <v>0</v>
      </c>
      <c r="AK228">
        <v>0</v>
      </c>
      <c r="AL228">
        <v>79</v>
      </c>
      <c r="AO228">
        <v>0</v>
      </c>
      <c r="AV228" t="s">
        <v>184</v>
      </c>
    </row>
    <row r="229" spans="1:48" x14ac:dyDescent="0.25">
      <c r="A229" t="s">
        <v>33</v>
      </c>
      <c r="B229" t="s">
        <v>96</v>
      </c>
      <c r="C229" t="s">
        <v>164</v>
      </c>
      <c r="D229" t="s">
        <v>169</v>
      </c>
      <c r="E229" t="s">
        <v>182</v>
      </c>
      <c r="F229" s="1">
        <v>43093</v>
      </c>
      <c r="G229">
        <v>0.14000000000000001</v>
      </c>
      <c r="H229">
        <v>16</v>
      </c>
      <c r="K229">
        <v>14</v>
      </c>
      <c r="O229">
        <v>0</v>
      </c>
      <c r="T229">
        <v>0.14000000000000001</v>
      </c>
      <c r="U229">
        <v>0.01</v>
      </c>
      <c r="Y229">
        <v>1.142857</v>
      </c>
      <c r="Z229">
        <v>16</v>
      </c>
      <c r="AA229">
        <v>0.14000000000000001</v>
      </c>
      <c r="AB229">
        <v>0.14000000000000001</v>
      </c>
      <c r="AH229">
        <v>14</v>
      </c>
      <c r="AI229">
        <v>0</v>
      </c>
      <c r="AK229">
        <v>0</v>
      </c>
      <c r="AL229">
        <v>14</v>
      </c>
      <c r="AO229">
        <v>0</v>
      </c>
      <c r="AV229" t="s">
        <v>184</v>
      </c>
    </row>
    <row r="230" spans="1:48" x14ac:dyDescent="0.25">
      <c r="A230" t="s">
        <v>32</v>
      </c>
      <c r="B230" t="s">
        <v>99</v>
      </c>
      <c r="C230" t="s">
        <v>165</v>
      </c>
      <c r="D230" t="s">
        <v>169</v>
      </c>
      <c r="E230" t="s">
        <v>182</v>
      </c>
      <c r="F230" s="1">
        <v>43093</v>
      </c>
      <c r="G230">
        <v>0.17</v>
      </c>
      <c r="H230">
        <v>17</v>
      </c>
      <c r="K230">
        <v>17</v>
      </c>
      <c r="O230">
        <v>0</v>
      </c>
      <c r="T230">
        <v>0.17</v>
      </c>
      <c r="U230">
        <v>0.01</v>
      </c>
      <c r="Y230">
        <v>1</v>
      </c>
      <c r="Z230">
        <v>17</v>
      </c>
      <c r="AA230">
        <v>0.17</v>
      </c>
      <c r="AB230">
        <v>0.17</v>
      </c>
      <c r="AH230">
        <v>17</v>
      </c>
      <c r="AI230">
        <v>0</v>
      </c>
      <c r="AK230">
        <v>0</v>
      </c>
      <c r="AL230">
        <v>17</v>
      </c>
      <c r="AO230">
        <v>0</v>
      </c>
      <c r="AV230" t="s">
        <v>184</v>
      </c>
    </row>
    <row r="231" spans="1:48" x14ac:dyDescent="0.25">
      <c r="A231" t="s">
        <v>33</v>
      </c>
      <c r="B231" t="s">
        <v>95</v>
      </c>
      <c r="C231" t="s">
        <v>167</v>
      </c>
      <c r="D231" t="s">
        <v>169</v>
      </c>
      <c r="E231" t="s">
        <v>182</v>
      </c>
      <c r="F231" s="1">
        <v>43093</v>
      </c>
      <c r="G231">
        <v>8.1300000000000008</v>
      </c>
      <c r="H231">
        <v>607</v>
      </c>
      <c r="I231">
        <v>2</v>
      </c>
      <c r="K231">
        <v>533</v>
      </c>
      <c r="O231">
        <v>0</v>
      </c>
      <c r="P231">
        <v>0</v>
      </c>
      <c r="Q231">
        <v>1</v>
      </c>
      <c r="R231">
        <v>151.99</v>
      </c>
      <c r="S231">
        <v>151.99</v>
      </c>
      <c r="T231">
        <v>8.1300000000000008</v>
      </c>
      <c r="U231">
        <v>0.02</v>
      </c>
      <c r="W231">
        <v>4.07</v>
      </c>
      <c r="Y231">
        <v>1.1388370000000001</v>
      </c>
      <c r="Z231">
        <v>607</v>
      </c>
      <c r="AA231">
        <v>8.1300000000000008</v>
      </c>
      <c r="AB231">
        <v>8.1300000000000008</v>
      </c>
      <c r="AC231">
        <v>2</v>
      </c>
      <c r="AD231">
        <v>0</v>
      </c>
      <c r="AH231">
        <v>533</v>
      </c>
      <c r="AI231">
        <v>8</v>
      </c>
      <c r="AJ231">
        <v>2</v>
      </c>
      <c r="AK231">
        <v>144</v>
      </c>
      <c r="AL231">
        <v>533</v>
      </c>
      <c r="AO231">
        <v>0</v>
      </c>
      <c r="AP231">
        <v>0</v>
      </c>
      <c r="AQ231">
        <v>0</v>
      </c>
      <c r="AR231">
        <v>1</v>
      </c>
      <c r="AS231">
        <v>0.32948929159802309</v>
      </c>
      <c r="AT231">
        <v>50</v>
      </c>
      <c r="AU231" s="30">
        <v>18.998750000000001</v>
      </c>
      <c r="AV231" t="s">
        <v>184</v>
      </c>
    </row>
    <row r="232" spans="1:48" x14ac:dyDescent="0.25">
      <c r="A232" t="s">
        <v>32</v>
      </c>
      <c r="B232" t="s">
        <v>101</v>
      </c>
      <c r="C232" t="s">
        <v>165</v>
      </c>
      <c r="D232" t="s">
        <v>169</v>
      </c>
      <c r="E232" t="s">
        <v>182</v>
      </c>
      <c r="F232" s="1">
        <v>43093</v>
      </c>
      <c r="G232">
        <v>0.01</v>
      </c>
      <c r="H232">
        <v>2</v>
      </c>
      <c r="K232">
        <v>1</v>
      </c>
      <c r="O232">
        <v>0</v>
      </c>
      <c r="T232">
        <v>0.01</v>
      </c>
      <c r="U232">
        <v>0.01</v>
      </c>
      <c r="Y232">
        <v>2</v>
      </c>
      <c r="Z232">
        <v>2</v>
      </c>
      <c r="AA232">
        <v>0.01</v>
      </c>
      <c r="AB232">
        <v>0.01</v>
      </c>
      <c r="AH232">
        <v>1</v>
      </c>
      <c r="AI232">
        <v>0</v>
      </c>
      <c r="AK232">
        <v>0</v>
      </c>
      <c r="AL232">
        <v>1</v>
      </c>
      <c r="AO232">
        <v>0</v>
      </c>
      <c r="AV232" t="s">
        <v>184</v>
      </c>
    </row>
    <row r="233" spans="1:48" x14ac:dyDescent="0.25">
      <c r="A233" t="s">
        <v>32</v>
      </c>
      <c r="B233" t="s">
        <v>103</v>
      </c>
      <c r="C233" t="s">
        <v>164</v>
      </c>
      <c r="D233" t="s">
        <v>169</v>
      </c>
      <c r="E233" t="s">
        <v>182</v>
      </c>
      <c r="F233" s="1">
        <v>43093</v>
      </c>
      <c r="G233">
        <v>1.1684730000000001</v>
      </c>
      <c r="H233">
        <v>469</v>
      </c>
      <c r="I233">
        <v>2</v>
      </c>
      <c r="K233">
        <v>166</v>
      </c>
      <c r="O233">
        <v>0</v>
      </c>
      <c r="P233">
        <v>0</v>
      </c>
      <c r="T233">
        <v>1.1684730000000001</v>
      </c>
      <c r="U233">
        <v>0.01</v>
      </c>
      <c r="W233">
        <v>0.57999999999999996</v>
      </c>
      <c r="Y233">
        <v>2.8253010000000001</v>
      </c>
      <c r="Z233">
        <v>469</v>
      </c>
      <c r="AA233">
        <v>1.1684730000000001</v>
      </c>
      <c r="AB233">
        <v>1.1684730000000001</v>
      </c>
      <c r="AC233">
        <v>2</v>
      </c>
      <c r="AD233">
        <v>0</v>
      </c>
      <c r="AH233">
        <v>166</v>
      </c>
      <c r="AI233">
        <v>1</v>
      </c>
      <c r="AJ233">
        <v>2</v>
      </c>
      <c r="AK233">
        <v>-1</v>
      </c>
      <c r="AL233">
        <v>166</v>
      </c>
      <c r="AO233">
        <v>0</v>
      </c>
      <c r="AP233">
        <v>0</v>
      </c>
      <c r="AQ233">
        <v>0</v>
      </c>
      <c r="AS233">
        <v>0.42643923240938159</v>
      </c>
      <c r="AV233" t="s">
        <v>184</v>
      </c>
    </row>
    <row r="234" spans="1:48" x14ac:dyDescent="0.25">
      <c r="A234" t="s">
        <v>36</v>
      </c>
      <c r="B234" t="s">
        <v>97</v>
      </c>
      <c r="C234" t="s">
        <v>166</v>
      </c>
      <c r="D234" t="s">
        <v>169</v>
      </c>
      <c r="E234" t="s">
        <v>182</v>
      </c>
      <c r="F234" s="1">
        <v>43093</v>
      </c>
      <c r="G234">
        <v>5.07</v>
      </c>
      <c r="H234">
        <v>550</v>
      </c>
      <c r="I234">
        <v>2</v>
      </c>
      <c r="J234">
        <v>2</v>
      </c>
      <c r="K234">
        <v>516</v>
      </c>
      <c r="O234">
        <v>2</v>
      </c>
      <c r="P234">
        <v>0</v>
      </c>
      <c r="Q234">
        <v>3</v>
      </c>
      <c r="R234">
        <v>7.4</v>
      </c>
      <c r="S234">
        <v>2.4700000000000002</v>
      </c>
      <c r="T234">
        <v>5.07</v>
      </c>
      <c r="U234">
        <v>0.01</v>
      </c>
      <c r="V234">
        <v>2.54</v>
      </c>
      <c r="W234">
        <v>2.54</v>
      </c>
      <c r="Y234">
        <v>1.0658909999999999</v>
      </c>
      <c r="Z234">
        <v>550</v>
      </c>
      <c r="AA234">
        <v>5.07</v>
      </c>
      <c r="AB234">
        <v>5.07</v>
      </c>
      <c r="AC234">
        <v>2</v>
      </c>
      <c r="AD234">
        <v>0</v>
      </c>
      <c r="AE234">
        <v>2</v>
      </c>
      <c r="AH234">
        <v>516</v>
      </c>
      <c r="AI234">
        <v>5</v>
      </c>
      <c r="AJ234">
        <v>2</v>
      </c>
      <c r="AK234">
        <v>2</v>
      </c>
      <c r="AL234">
        <v>516</v>
      </c>
      <c r="AO234">
        <v>2</v>
      </c>
      <c r="AP234">
        <v>0</v>
      </c>
      <c r="AQ234">
        <v>0</v>
      </c>
      <c r="AR234">
        <v>3</v>
      </c>
      <c r="AS234">
        <v>0.36363636363636359</v>
      </c>
      <c r="AT234">
        <v>150</v>
      </c>
      <c r="AU234" s="30">
        <v>1.48</v>
      </c>
      <c r="AV234" t="s">
        <v>184</v>
      </c>
    </row>
    <row r="235" spans="1:48" x14ac:dyDescent="0.25">
      <c r="A235" t="s">
        <v>36</v>
      </c>
      <c r="B235" t="s">
        <v>97</v>
      </c>
      <c r="C235" t="s">
        <v>165</v>
      </c>
      <c r="D235" t="s">
        <v>169</v>
      </c>
      <c r="E235" t="s">
        <v>182</v>
      </c>
      <c r="F235" s="1">
        <v>43093</v>
      </c>
      <c r="G235">
        <v>0.74</v>
      </c>
      <c r="H235">
        <v>72</v>
      </c>
      <c r="I235">
        <v>1</v>
      </c>
      <c r="K235">
        <v>71</v>
      </c>
      <c r="O235">
        <v>0</v>
      </c>
      <c r="P235">
        <v>0</v>
      </c>
      <c r="T235">
        <v>0.74</v>
      </c>
      <c r="U235">
        <v>0.01</v>
      </c>
      <c r="W235">
        <v>0.74</v>
      </c>
      <c r="Y235">
        <v>1.0140849999999999</v>
      </c>
      <c r="Z235">
        <v>72</v>
      </c>
      <c r="AA235">
        <v>0.74</v>
      </c>
      <c r="AB235">
        <v>0.74</v>
      </c>
      <c r="AC235">
        <v>1</v>
      </c>
      <c r="AD235">
        <v>0</v>
      </c>
      <c r="AH235">
        <v>71</v>
      </c>
      <c r="AI235">
        <v>1</v>
      </c>
      <c r="AJ235">
        <v>1</v>
      </c>
      <c r="AK235">
        <v>-1</v>
      </c>
      <c r="AL235">
        <v>71</v>
      </c>
      <c r="AO235">
        <v>0</v>
      </c>
      <c r="AP235">
        <v>0</v>
      </c>
      <c r="AQ235">
        <v>0</v>
      </c>
      <c r="AS235">
        <v>1.3888888888888891</v>
      </c>
      <c r="AV235" t="s">
        <v>184</v>
      </c>
    </row>
    <row r="236" spans="1:48" x14ac:dyDescent="0.25">
      <c r="A236" t="s">
        <v>37</v>
      </c>
      <c r="B236" t="s">
        <v>103</v>
      </c>
      <c r="C236" t="s">
        <v>165</v>
      </c>
      <c r="D236" t="s">
        <v>169</v>
      </c>
      <c r="E236" t="s">
        <v>182</v>
      </c>
      <c r="F236" s="1">
        <v>43093</v>
      </c>
      <c r="G236">
        <v>0.14000000000000001</v>
      </c>
      <c r="H236">
        <v>127</v>
      </c>
      <c r="K236">
        <v>63</v>
      </c>
      <c r="O236">
        <v>0</v>
      </c>
      <c r="T236">
        <v>0.14000000000000001</v>
      </c>
      <c r="U236">
        <v>0</v>
      </c>
      <c r="Y236">
        <v>2.015873</v>
      </c>
      <c r="Z236">
        <v>127</v>
      </c>
      <c r="AA236">
        <v>0.14000000000000001</v>
      </c>
      <c r="AB236">
        <v>0.14000000000000001</v>
      </c>
      <c r="AH236">
        <v>63</v>
      </c>
      <c r="AI236">
        <v>0</v>
      </c>
      <c r="AK236">
        <v>0</v>
      </c>
      <c r="AL236">
        <v>63</v>
      </c>
      <c r="AO236">
        <v>0</v>
      </c>
      <c r="AV236" t="s">
        <v>184</v>
      </c>
    </row>
    <row r="237" spans="1:48" x14ac:dyDescent="0.25">
      <c r="A237" t="s">
        <v>36</v>
      </c>
      <c r="B237" t="s">
        <v>93</v>
      </c>
      <c r="C237" t="s">
        <v>164</v>
      </c>
      <c r="D237" t="s">
        <v>169</v>
      </c>
      <c r="E237" t="s">
        <v>182</v>
      </c>
      <c r="F237" s="1">
        <v>43093</v>
      </c>
      <c r="G237">
        <v>0.26</v>
      </c>
      <c r="H237">
        <v>26</v>
      </c>
      <c r="K237">
        <v>23</v>
      </c>
      <c r="O237">
        <v>0</v>
      </c>
      <c r="T237">
        <v>0.26</v>
      </c>
      <c r="U237">
        <v>0.01</v>
      </c>
      <c r="Y237">
        <v>1.1304350000000001</v>
      </c>
      <c r="Z237">
        <v>26</v>
      </c>
      <c r="AA237">
        <v>0.26</v>
      </c>
      <c r="AB237">
        <v>0.26</v>
      </c>
      <c r="AH237">
        <v>23</v>
      </c>
      <c r="AI237">
        <v>0</v>
      </c>
      <c r="AK237">
        <v>0</v>
      </c>
      <c r="AL237">
        <v>23</v>
      </c>
      <c r="AO237">
        <v>0</v>
      </c>
      <c r="AV237" t="s">
        <v>184</v>
      </c>
    </row>
    <row r="238" spans="1:48" x14ac:dyDescent="0.25">
      <c r="A238" t="s">
        <v>36</v>
      </c>
      <c r="B238" t="s">
        <v>93</v>
      </c>
      <c r="C238" t="s">
        <v>165</v>
      </c>
      <c r="D238" t="s">
        <v>169</v>
      </c>
      <c r="E238" t="s">
        <v>182</v>
      </c>
      <c r="F238" s="1">
        <v>43093</v>
      </c>
      <c r="G238">
        <v>0.56000000000000005</v>
      </c>
      <c r="H238">
        <v>72</v>
      </c>
      <c r="K238">
        <v>69</v>
      </c>
      <c r="O238">
        <v>0</v>
      </c>
      <c r="T238">
        <v>0.56000000000000005</v>
      </c>
      <c r="U238">
        <v>0.01</v>
      </c>
      <c r="Y238">
        <v>1.0434779999999999</v>
      </c>
      <c r="Z238">
        <v>72</v>
      </c>
      <c r="AA238">
        <v>0.56000000000000005</v>
      </c>
      <c r="AB238">
        <v>0.56000000000000005</v>
      </c>
      <c r="AH238">
        <v>69</v>
      </c>
      <c r="AI238">
        <v>1</v>
      </c>
      <c r="AK238">
        <v>-1</v>
      </c>
      <c r="AL238">
        <v>69</v>
      </c>
      <c r="AO238">
        <v>0</v>
      </c>
      <c r="AV238" t="s">
        <v>184</v>
      </c>
    </row>
    <row r="239" spans="1:48" x14ac:dyDescent="0.25">
      <c r="A239" t="s">
        <v>36</v>
      </c>
      <c r="B239" t="s">
        <v>93</v>
      </c>
      <c r="C239" t="s">
        <v>166</v>
      </c>
      <c r="D239" t="s">
        <v>169</v>
      </c>
      <c r="E239" t="s">
        <v>182</v>
      </c>
      <c r="F239" s="1">
        <v>43093</v>
      </c>
      <c r="G239">
        <v>1.49</v>
      </c>
      <c r="H239">
        <v>244</v>
      </c>
      <c r="I239">
        <v>1</v>
      </c>
      <c r="K239">
        <v>229</v>
      </c>
      <c r="O239">
        <v>0</v>
      </c>
      <c r="P239">
        <v>0</v>
      </c>
      <c r="Q239">
        <v>2</v>
      </c>
      <c r="R239">
        <v>120.05</v>
      </c>
      <c r="S239">
        <v>60.03</v>
      </c>
      <c r="T239">
        <v>1.49</v>
      </c>
      <c r="U239">
        <v>0.01</v>
      </c>
      <c r="W239">
        <v>1.49</v>
      </c>
      <c r="Y239">
        <v>1.0655019999999999</v>
      </c>
      <c r="Z239">
        <v>244</v>
      </c>
      <c r="AA239">
        <v>1.49</v>
      </c>
      <c r="AB239">
        <v>1.49</v>
      </c>
      <c r="AC239">
        <v>1</v>
      </c>
      <c r="AD239">
        <v>0</v>
      </c>
      <c r="AH239">
        <v>229</v>
      </c>
      <c r="AI239">
        <v>1</v>
      </c>
      <c r="AJ239">
        <v>1</v>
      </c>
      <c r="AK239">
        <v>119</v>
      </c>
      <c r="AL239">
        <v>229</v>
      </c>
      <c r="AO239">
        <v>0</v>
      </c>
      <c r="AP239">
        <v>0</v>
      </c>
      <c r="AQ239">
        <v>0</v>
      </c>
      <c r="AR239">
        <v>2</v>
      </c>
      <c r="AS239">
        <v>0.4098360655737705</v>
      </c>
      <c r="AT239">
        <v>200</v>
      </c>
      <c r="AU239" s="30">
        <v>120.05</v>
      </c>
      <c r="AV239" t="s">
        <v>184</v>
      </c>
    </row>
    <row r="240" spans="1:48" x14ac:dyDescent="0.25">
      <c r="A240" t="s">
        <v>36</v>
      </c>
      <c r="B240" t="s">
        <v>93</v>
      </c>
      <c r="C240" t="s">
        <v>167</v>
      </c>
      <c r="D240" t="s">
        <v>169</v>
      </c>
      <c r="E240" t="s">
        <v>182</v>
      </c>
      <c r="F240" s="1">
        <v>43093</v>
      </c>
      <c r="G240">
        <v>0.26</v>
      </c>
      <c r="H240">
        <v>35</v>
      </c>
      <c r="K240">
        <v>35</v>
      </c>
      <c r="O240">
        <v>0</v>
      </c>
      <c r="T240">
        <v>0.26</v>
      </c>
      <c r="U240">
        <v>0.01</v>
      </c>
      <c r="Y240">
        <v>1</v>
      </c>
      <c r="Z240">
        <v>35</v>
      </c>
      <c r="AA240">
        <v>0.26</v>
      </c>
      <c r="AB240">
        <v>0.26</v>
      </c>
      <c r="AH240">
        <v>35</v>
      </c>
      <c r="AI240">
        <v>0</v>
      </c>
      <c r="AK240">
        <v>0</v>
      </c>
      <c r="AL240">
        <v>35</v>
      </c>
      <c r="AO240">
        <v>0</v>
      </c>
      <c r="AV240" t="s">
        <v>184</v>
      </c>
    </row>
    <row r="241" spans="1:48" x14ac:dyDescent="0.25">
      <c r="A241" t="s">
        <v>33</v>
      </c>
      <c r="B241" t="s">
        <v>103</v>
      </c>
      <c r="C241" t="s">
        <v>164</v>
      </c>
      <c r="D241" t="s">
        <v>169</v>
      </c>
      <c r="E241" t="s">
        <v>182</v>
      </c>
      <c r="F241" s="1">
        <v>43093</v>
      </c>
      <c r="G241">
        <v>0.13</v>
      </c>
      <c r="H241">
        <v>18</v>
      </c>
      <c r="K241">
        <v>9</v>
      </c>
      <c r="O241">
        <v>0</v>
      </c>
      <c r="T241">
        <v>0.13</v>
      </c>
      <c r="U241">
        <v>0.01</v>
      </c>
      <c r="Y241">
        <v>2</v>
      </c>
      <c r="Z241">
        <v>18</v>
      </c>
      <c r="AA241">
        <v>0.13</v>
      </c>
      <c r="AB241">
        <v>0.13</v>
      </c>
      <c r="AH241">
        <v>9</v>
      </c>
      <c r="AI241">
        <v>0</v>
      </c>
      <c r="AK241">
        <v>0</v>
      </c>
      <c r="AL241">
        <v>9</v>
      </c>
      <c r="AO241">
        <v>0</v>
      </c>
      <c r="AV241" t="s">
        <v>184</v>
      </c>
    </row>
    <row r="242" spans="1:48" x14ac:dyDescent="0.25">
      <c r="A242" t="s">
        <v>37</v>
      </c>
      <c r="B242" t="s">
        <v>94</v>
      </c>
      <c r="C242" t="s">
        <v>165</v>
      </c>
      <c r="D242" t="s">
        <v>169</v>
      </c>
      <c r="E242" t="s">
        <v>182</v>
      </c>
      <c r="F242" s="1">
        <v>43093</v>
      </c>
      <c r="G242">
        <v>1.1984330000000001</v>
      </c>
      <c r="H242">
        <v>445</v>
      </c>
      <c r="K242">
        <v>170</v>
      </c>
      <c r="O242">
        <v>0</v>
      </c>
      <c r="T242">
        <v>1.1984330000000001</v>
      </c>
      <c r="U242">
        <v>0.01</v>
      </c>
      <c r="Y242">
        <v>2.6176469999999998</v>
      </c>
      <c r="Z242">
        <v>445</v>
      </c>
      <c r="AA242">
        <v>1.1984330000000001</v>
      </c>
      <c r="AB242">
        <v>1.1984330000000001</v>
      </c>
      <c r="AH242">
        <v>170</v>
      </c>
      <c r="AI242">
        <v>1</v>
      </c>
      <c r="AK242">
        <v>-1</v>
      </c>
      <c r="AL242">
        <v>170</v>
      </c>
      <c r="AO242">
        <v>0</v>
      </c>
      <c r="AV242" t="s">
        <v>184</v>
      </c>
    </row>
    <row r="243" spans="1:48" x14ac:dyDescent="0.25">
      <c r="A243" t="s">
        <v>37</v>
      </c>
      <c r="B243" t="s">
        <v>94</v>
      </c>
      <c r="C243" t="s">
        <v>166</v>
      </c>
      <c r="D243" t="s">
        <v>169</v>
      </c>
      <c r="E243" t="s">
        <v>182</v>
      </c>
      <c r="F243" s="1">
        <v>43093</v>
      </c>
      <c r="G243">
        <v>4.9834860000000001</v>
      </c>
      <c r="H243">
        <v>2445</v>
      </c>
      <c r="I243">
        <v>5</v>
      </c>
      <c r="K243">
        <v>934</v>
      </c>
      <c r="O243">
        <v>0</v>
      </c>
      <c r="P243">
        <v>0</v>
      </c>
      <c r="T243">
        <v>4.9834860000000001</v>
      </c>
      <c r="U243">
        <v>0.01</v>
      </c>
      <c r="W243">
        <v>1</v>
      </c>
      <c r="Y243">
        <v>2.6177730000000001</v>
      </c>
      <c r="Z243">
        <v>2445</v>
      </c>
      <c r="AA243">
        <v>4.9834860000000001</v>
      </c>
      <c r="AB243">
        <v>4.9834860000000001</v>
      </c>
      <c r="AC243">
        <v>5</v>
      </c>
      <c r="AD243">
        <v>0</v>
      </c>
      <c r="AH243">
        <v>934</v>
      </c>
      <c r="AI243">
        <v>5</v>
      </c>
      <c r="AJ243">
        <v>5</v>
      </c>
      <c r="AK243">
        <v>-5</v>
      </c>
      <c r="AL243">
        <v>934</v>
      </c>
      <c r="AO243">
        <v>0</v>
      </c>
      <c r="AP243">
        <v>0</v>
      </c>
      <c r="AQ243">
        <v>0</v>
      </c>
      <c r="AS243">
        <v>0.20449897750511251</v>
      </c>
      <c r="AV243" t="s">
        <v>184</v>
      </c>
    </row>
    <row r="244" spans="1:48" x14ac:dyDescent="0.25">
      <c r="A244" t="s">
        <v>37</v>
      </c>
      <c r="B244" t="s">
        <v>94</v>
      </c>
      <c r="C244" t="s">
        <v>167</v>
      </c>
      <c r="D244" t="s">
        <v>169</v>
      </c>
      <c r="E244" t="s">
        <v>182</v>
      </c>
      <c r="F244" s="1">
        <v>43093</v>
      </c>
      <c r="G244">
        <v>0.37950400000000001</v>
      </c>
      <c r="H244">
        <v>244</v>
      </c>
      <c r="K244">
        <v>104</v>
      </c>
      <c r="O244">
        <v>0</v>
      </c>
      <c r="T244">
        <v>0.37950400000000001</v>
      </c>
      <c r="U244">
        <v>0</v>
      </c>
      <c r="Y244">
        <v>2.3461539999999999</v>
      </c>
      <c r="Z244">
        <v>244</v>
      </c>
      <c r="AA244">
        <v>0.37950400000000001</v>
      </c>
      <c r="AB244">
        <v>0.37950400000000001</v>
      </c>
      <c r="AH244">
        <v>104</v>
      </c>
      <c r="AI244">
        <v>0</v>
      </c>
      <c r="AK244">
        <v>0</v>
      </c>
      <c r="AL244">
        <v>104</v>
      </c>
      <c r="AO244">
        <v>0</v>
      </c>
      <c r="AV244" t="s">
        <v>184</v>
      </c>
    </row>
    <row r="245" spans="1:48" x14ac:dyDescent="0.25">
      <c r="A245" t="s">
        <v>37</v>
      </c>
      <c r="B245" t="s">
        <v>103</v>
      </c>
      <c r="C245" t="s">
        <v>166</v>
      </c>
      <c r="D245" t="s">
        <v>169</v>
      </c>
      <c r="E245" t="s">
        <v>182</v>
      </c>
      <c r="F245" s="1">
        <v>43093</v>
      </c>
      <c r="G245">
        <v>0.17</v>
      </c>
      <c r="H245">
        <v>153</v>
      </c>
      <c r="K245">
        <v>93</v>
      </c>
      <c r="O245">
        <v>0</v>
      </c>
      <c r="T245">
        <v>0.17</v>
      </c>
      <c r="U245">
        <v>0</v>
      </c>
      <c r="Y245">
        <v>1.6451610000000001</v>
      </c>
      <c r="Z245">
        <v>153</v>
      </c>
      <c r="AA245">
        <v>0.17</v>
      </c>
      <c r="AB245">
        <v>0.17</v>
      </c>
      <c r="AH245">
        <v>93</v>
      </c>
      <c r="AI245">
        <v>0</v>
      </c>
      <c r="AK245">
        <v>0</v>
      </c>
      <c r="AL245">
        <v>93</v>
      </c>
      <c r="AO245">
        <v>0</v>
      </c>
      <c r="AV245" t="s">
        <v>184</v>
      </c>
    </row>
    <row r="246" spans="1:48" x14ac:dyDescent="0.25">
      <c r="A246" t="s">
        <v>32</v>
      </c>
      <c r="B246" t="s">
        <v>103</v>
      </c>
      <c r="C246" t="s">
        <v>167</v>
      </c>
      <c r="D246" t="s">
        <v>169</v>
      </c>
      <c r="E246" t="s">
        <v>182</v>
      </c>
      <c r="F246" s="1">
        <v>43093</v>
      </c>
      <c r="G246">
        <v>0.199739</v>
      </c>
      <c r="H246">
        <v>132</v>
      </c>
      <c r="K246">
        <v>63</v>
      </c>
      <c r="O246">
        <v>0</v>
      </c>
      <c r="T246">
        <v>0.199739</v>
      </c>
      <c r="U246">
        <v>0</v>
      </c>
      <c r="Y246">
        <v>2.0952380000000002</v>
      </c>
      <c r="Z246">
        <v>132</v>
      </c>
      <c r="AA246">
        <v>0.199739</v>
      </c>
      <c r="AB246">
        <v>0.199739</v>
      </c>
      <c r="AH246">
        <v>63</v>
      </c>
      <c r="AI246">
        <v>0</v>
      </c>
      <c r="AK246">
        <v>0</v>
      </c>
      <c r="AL246">
        <v>63</v>
      </c>
      <c r="AO246">
        <v>0</v>
      </c>
      <c r="AV246" t="s">
        <v>184</v>
      </c>
    </row>
    <row r="247" spans="1:48" x14ac:dyDescent="0.25">
      <c r="A247" t="s">
        <v>32</v>
      </c>
      <c r="B247" t="s">
        <v>103</v>
      </c>
      <c r="C247" t="s">
        <v>166</v>
      </c>
      <c r="D247" t="s">
        <v>169</v>
      </c>
      <c r="E247" t="s">
        <v>182</v>
      </c>
      <c r="F247" s="1">
        <v>43093</v>
      </c>
      <c r="G247">
        <v>3.2857050000000001</v>
      </c>
      <c r="H247">
        <v>1224</v>
      </c>
      <c r="I247">
        <v>3</v>
      </c>
      <c r="K247">
        <v>517</v>
      </c>
      <c r="O247">
        <v>0</v>
      </c>
      <c r="P247">
        <v>0</v>
      </c>
      <c r="T247">
        <v>3.2857050000000001</v>
      </c>
      <c r="U247">
        <v>0.01</v>
      </c>
      <c r="W247">
        <v>1.1000000000000001</v>
      </c>
      <c r="Y247">
        <v>2.367505</v>
      </c>
      <c r="Z247">
        <v>1224</v>
      </c>
      <c r="AA247">
        <v>3.2857050000000001</v>
      </c>
      <c r="AB247">
        <v>3.2857050000000001</v>
      </c>
      <c r="AC247">
        <v>3</v>
      </c>
      <c r="AD247">
        <v>0</v>
      </c>
      <c r="AH247">
        <v>517</v>
      </c>
      <c r="AI247">
        <v>3</v>
      </c>
      <c r="AJ247">
        <v>3</v>
      </c>
      <c r="AK247">
        <v>-3</v>
      </c>
      <c r="AL247">
        <v>517</v>
      </c>
      <c r="AO247">
        <v>0</v>
      </c>
      <c r="AP247">
        <v>0</v>
      </c>
      <c r="AQ247">
        <v>0</v>
      </c>
      <c r="AS247">
        <v>0.24509803921568629</v>
      </c>
      <c r="AV247" t="s">
        <v>184</v>
      </c>
    </row>
    <row r="248" spans="1:48" x14ac:dyDescent="0.25">
      <c r="A248" t="s">
        <v>32</v>
      </c>
      <c r="B248" t="s">
        <v>103</v>
      </c>
      <c r="C248" t="s">
        <v>165</v>
      </c>
      <c r="D248" t="s">
        <v>169</v>
      </c>
      <c r="E248" t="s">
        <v>182</v>
      </c>
      <c r="F248" s="1">
        <v>43093</v>
      </c>
      <c r="G248">
        <v>2.9960840000000002</v>
      </c>
      <c r="H248">
        <v>1076</v>
      </c>
      <c r="I248">
        <v>3</v>
      </c>
      <c r="K248">
        <v>489</v>
      </c>
      <c r="O248">
        <v>0</v>
      </c>
      <c r="P248">
        <v>0</v>
      </c>
      <c r="T248">
        <v>2.9960840000000002</v>
      </c>
      <c r="U248">
        <v>0.01</v>
      </c>
      <c r="W248">
        <v>1</v>
      </c>
      <c r="Y248">
        <v>2.2004090000000001</v>
      </c>
      <c r="Z248">
        <v>1076</v>
      </c>
      <c r="AA248">
        <v>2.9960840000000002</v>
      </c>
      <c r="AB248">
        <v>2.9960840000000002</v>
      </c>
      <c r="AC248">
        <v>3</v>
      </c>
      <c r="AD248">
        <v>0</v>
      </c>
      <c r="AH248">
        <v>489</v>
      </c>
      <c r="AI248">
        <v>3</v>
      </c>
      <c r="AJ248">
        <v>3</v>
      </c>
      <c r="AK248">
        <v>-3</v>
      </c>
      <c r="AL248">
        <v>489</v>
      </c>
      <c r="AO248">
        <v>0</v>
      </c>
      <c r="AP248">
        <v>0</v>
      </c>
      <c r="AQ248">
        <v>0</v>
      </c>
      <c r="AS248">
        <v>0.27881040892193309</v>
      </c>
      <c r="AV248" t="s">
        <v>184</v>
      </c>
    </row>
    <row r="249" spans="1:48" x14ac:dyDescent="0.25">
      <c r="A249" t="s">
        <v>33</v>
      </c>
      <c r="B249" t="s">
        <v>103</v>
      </c>
      <c r="C249" t="s">
        <v>165</v>
      </c>
      <c r="D249" t="s">
        <v>169</v>
      </c>
      <c r="E249" t="s">
        <v>182</v>
      </c>
      <c r="F249" s="1">
        <v>43093</v>
      </c>
      <c r="G249">
        <v>7.0000000000000007E-2</v>
      </c>
      <c r="H249">
        <v>58</v>
      </c>
      <c r="K249">
        <v>32</v>
      </c>
      <c r="O249">
        <v>0</v>
      </c>
      <c r="T249">
        <v>7.0000000000000007E-2</v>
      </c>
      <c r="U249">
        <v>0</v>
      </c>
      <c r="Y249">
        <v>1.8125</v>
      </c>
      <c r="Z249">
        <v>58</v>
      </c>
      <c r="AA249">
        <v>7.0000000000000007E-2</v>
      </c>
      <c r="AB249">
        <v>7.0000000000000007E-2</v>
      </c>
      <c r="AH249">
        <v>32</v>
      </c>
      <c r="AI249">
        <v>0</v>
      </c>
      <c r="AK249">
        <v>0</v>
      </c>
      <c r="AL249">
        <v>32</v>
      </c>
      <c r="AO249">
        <v>0</v>
      </c>
      <c r="AV249" t="s">
        <v>184</v>
      </c>
    </row>
    <row r="250" spans="1:48" x14ac:dyDescent="0.25">
      <c r="A250" t="s">
        <v>33</v>
      </c>
      <c r="B250" t="s">
        <v>103</v>
      </c>
      <c r="C250" t="s">
        <v>166</v>
      </c>
      <c r="D250" t="s">
        <v>169</v>
      </c>
      <c r="E250" t="s">
        <v>182</v>
      </c>
      <c r="F250" s="1">
        <v>43093</v>
      </c>
      <c r="G250">
        <v>0.16</v>
      </c>
      <c r="H250">
        <v>98</v>
      </c>
      <c r="K250">
        <v>54</v>
      </c>
      <c r="O250">
        <v>0</v>
      </c>
      <c r="T250">
        <v>0.16</v>
      </c>
      <c r="U250">
        <v>0</v>
      </c>
      <c r="Y250">
        <v>1.8148150000000001</v>
      </c>
      <c r="Z250">
        <v>98</v>
      </c>
      <c r="AA250">
        <v>0.16</v>
      </c>
      <c r="AB250">
        <v>0.16</v>
      </c>
      <c r="AH250">
        <v>54</v>
      </c>
      <c r="AI250">
        <v>0</v>
      </c>
      <c r="AK250">
        <v>0</v>
      </c>
      <c r="AL250">
        <v>54</v>
      </c>
      <c r="AO250">
        <v>0</v>
      </c>
      <c r="AV250" t="s">
        <v>184</v>
      </c>
    </row>
    <row r="251" spans="1:48" x14ac:dyDescent="0.25">
      <c r="A251" t="s">
        <v>38</v>
      </c>
      <c r="B251" t="s">
        <v>103</v>
      </c>
      <c r="C251" t="s">
        <v>164</v>
      </c>
      <c r="D251" t="s">
        <v>169</v>
      </c>
      <c r="E251" t="s">
        <v>182</v>
      </c>
      <c r="F251" s="1">
        <v>43093</v>
      </c>
      <c r="G251">
        <v>0.1</v>
      </c>
      <c r="H251">
        <v>59</v>
      </c>
      <c r="K251">
        <v>32</v>
      </c>
      <c r="O251">
        <v>0</v>
      </c>
      <c r="T251">
        <v>0.1</v>
      </c>
      <c r="U251">
        <v>0</v>
      </c>
      <c r="Y251">
        <v>1.84375</v>
      </c>
      <c r="Z251">
        <v>59</v>
      </c>
      <c r="AA251">
        <v>0.1</v>
      </c>
      <c r="AB251">
        <v>0.1</v>
      </c>
      <c r="AH251">
        <v>32</v>
      </c>
      <c r="AI251">
        <v>0</v>
      </c>
      <c r="AK251">
        <v>0</v>
      </c>
      <c r="AL251">
        <v>32</v>
      </c>
      <c r="AO251">
        <v>0</v>
      </c>
      <c r="AV251" t="s">
        <v>184</v>
      </c>
    </row>
    <row r="252" spans="1:48" x14ac:dyDescent="0.25">
      <c r="A252" t="s">
        <v>33</v>
      </c>
      <c r="B252" t="s">
        <v>103</v>
      </c>
      <c r="C252" t="s">
        <v>167</v>
      </c>
      <c r="D252" t="s">
        <v>169</v>
      </c>
      <c r="E252" t="s">
        <v>182</v>
      </c>
      <c r="F252" s="1">
        <v>43093</v>
      </c>
      <c r="G252">
        <v>0</v>
      </c>
      <c r="H252">
        <v>1</v>
      </c>
      <c r="K252">
        <v>1</v>
      </c>
      <c r="O252">
        <v>0</v>
      </c>
      <c r="T252">
        <v>0</v>
      </c>
      <c r="U252">
        <v>0</v>
      </c>
      <c r="Y252">
        <v>1</v>
      </c>
      <c r="Z252">
        <v>1</v>
      </c>
      <c r="AA252">
        <v>0</v>
      </c>
      <c r="AB252">
        <v>0</v>
      </c>
      <c r="AH252">
        <v>1</v>
      </c>
      <c r="AI252">
        <v>0</v>
      </c>
      <c r="AK252">
        <v>0</v>
      </c>
      <c r="AL252">
        <v>1</v>
      </c>
      <c r="AO252">
        <v>0</v>
      </c>
      <c r="AV252" t="s">
        <v>184</v>
      </c>
    </row>
    <row r="253" spans="1:48" x14ac:dyDescent="0.25">
      <c r="A253" t="s">
        <v>36</v>
      </c>
      <c r="B253" t="s">
        <v>97</v>
      </c>
      <c r="C253" t="s">
        <v>164</v>
      </c>
      <c r="D253" t="s">
        <v>169</v>
      </c>
      <c r="E253" t="s">
        <v>182</v>
      </c>
      <c r="F253" s="1">
        <v>43093</v>
      </c>
      <c r="G253">
        <v>0.46</v>
      </c>
      <c r="H253">
        <v>24</v>
      </c>
      <c r="K253">
        <v>24</v>
      </c>
      <c r="O253">
        <v>0</v>
      </c>
      <c r="T253">
        <v>0.46</v>
      </c>
      <c r="U253">
        <v>0.02</v>
      </c>
      <c r="Y253">
        <v>1</v>
      </c>
      <c r="Z253">
        <v>24</v>
      </c>
      <c r="AA253">
        <v>0.46</v>
      </c>
      <c r="AB253">
        <v>0.46</v>
      </c>
      <c r="AH253">
        <v>24</v>
      </c>
      <c r="AI253">
        <v>0</v>
      </c>
      <c r="AK253">
        <v>0</v>
      </c>
      <c r="AL253">
        <v>24</v>
      </c>
      <c r="AO253">
        <v>0</v>
      </c>
      <c r="AV253" t="s">
        <v>184</v>
      </c>
    </row>
    <row r="254" spans="1:48" x14ac:dyDescent="0.25">
      <c r="A254" t="s">
        <v>35</v>
      </c>
      <c r="B254" t="s">
        <v>94</v>
      </c>
      <c r="C254" t="s">
        <v>166</v>
      </c>
      <c r="D254" t="s">
        <v>169</v>
      </c>
      <c r="E254" t="s">
        <v>182</v>
      </c>
      <c r="F254" s="1">
        <v>43093</v>
      </c>
      <c r="G254">
        <v>0</v>
      </c>
      <c r="H254">
        <v>2</v>
      </c>
      <c r="K254">
        <v>2</v>
      </c>
      <c r="O254">
        <v>0</v>
      </c>
      <c r="T254">
        <v>0</v>
      </c>
      <c r="U254">
        <v>0</v>
      </c>
      <c r="Y254">
        <v>1</v>
      </c>
      <c r="Z254">
        <v>2</v>
      </c>
      <c r="AA254">
        <v>0</v>
      </c>
      <c r="AB254">
        <v>0</v>
      </c>
      <c r="AH254">
        <v>2</v>
      </c>
      <c r="AI254">
        <v>0</v>
      </c>
      <c r="AK254">
        <v>0</v>
      </c>
      <c r="AL254">
        <v>2</v>
      </c>
      <c r="AO254">
        <v>0</v>
      </c>
      <c r="AV254" t="s">
        <v>184</v>
      </c>
    </row>
    <row r="255" spans="1:48" x14ac:dyDescent="0.25">
      <c r="A255" t="s">
        <v>35</v>
      </c>
      <c r="B255" t="s">
        <v>94</v>
      </c>
      <c r="C255" t="s">
        <v>165</v>
      </c>
      <c r="D255" t="s">
        <v>169</v>
      </c>
      <c r="E255" t="s">
        <v>182</v>
      </c>
      <c r="F255" s="1">
        <v>43093</v>
      </c>
      <c r="G255">
        <v>0</v>
      </c>
      <c r="H255">
        <v>1</v>
      </c>
      <c r="K255">
        <v>1</v>
      </c>
      <c r="O255">
        <v>0</v>
      </c>
      <c r="T255">
        <v>0</v>
      </c>
      <c r="U255">
        <v>0</v>
      </c>
      <c r="Y255">
        <v>1</v>
      </c>
      <c r="Z255">
        <v>1</v>
      </c>
      <c r="AA255">
        <v>0</v>
      </c>
      <c r="AB255">
        <v>0</v>
      </c>
      <c r="AH255">
        <v>1</v>
      </c>
      <c r="AI255">
        <v>0</v>
      </c>
      <c r="AK255">
        <v>0</v>
      </c>
      <c r="AL255">
        <v>1</v>
      </c>
      <c r="AO255">
        <v>0</v>
      </c>
      <c r="AV255" t="s">
        <v>184</v>
      </c>
    </row>
    <row r="256" spans="1:48" x14ac:dyDescent="0.25">
      <c r="A256" t="s">
        <v>33</v>
      </c>
      <c r="B256" t="s">
        <v>102</v>
      </c>
      <c r="C256" t="s">
        <v>164</v>
      </c>
      <c r="D256" t="s">
        <v>169</v>
      </c>
      <c r="E256" t="s">
        <v>182</v>
      </c>
      <c r="F256" s="1">
        <v>43093</v>
      </c>
      <c r="G256">
        <v>0.01</v>
      </c>
      <c r="H256">
        <v>1</v>
      </c>
      <c r="K256">
        <v>1</v>
      </c>
      <c r="O256">
        <v>0</v>
      </c>
      <c r="T256">
        <v>0.01</v>
      </c>
      <c r="U256">
        <v>0.01</v>
      </c>
      <c r="Y256">
        <v>1</v>
      </c>
      <c r="Z256">
        <v>1</v>
      </c>
      <c r="AA256">
        <v>0.01</v>
      </c>
      <c r="AB256">
        <v>0.01</v>
      </c>
      <c r="AH256">
        <v>1</v>
      </c>
      <c r="AI256">
        <v>0</v>
      </c>
      <c r="AK256">
        <v>0</v>
      </c>
      <c r="AL256">
        <v>1</v>
      </c>
      <c r="AO256">
        <v>0</v>
      </c>
      <c r="AV256" t="s">
        <v>184</v>
      </c>
    </row>
    <row r="257" spans="1:48" x14ac:dyDescent="0.25">
      <c r="A257" t="s">
        <v>33</v>
      </c>
      <c r="B257" t="s">
        <v>100</v>
      </c>
      <c r="C257" t="s">
        <v>166</v>
      </c>
      <c r="D257" t="s">
        <v>169</v>
      </c>
      <c r="E257" t="s">
        <v>182</v>
      </c>
      <c r="F257" s="1">
        <v>43093</v>
      </c>
      <c r="G257">
        <v>0.05</v>
      </c>
      <c r="H257">
        <v>15</v>
      </c>
      <c r="K257">
        <v>15</v>
      </c>
      <c r="O257">
        <v>0</v>
      </c>
      <c r="T257">
        <v>0.05</v>
      </c>
      <c r="U257">
        <v>0</v>
      </c>
      <c r="Y257">
        <v>1</v>
      </c>
      <c r="Z257">
        <v>15</v>
      </c>
      <c r="AA257">
        <v>0.05</v>
      </c>
      <c r="AB257">
        <v>0.05</v>
      </c>
      <c r="AH257">
        <v>15</v>
      </c>
      <c r="AI257">
        <v>0</v>
      </c>
      <c r="AK257">
        <v>0</v>
      </c>
      <c r="AL257">
        <v>15</v>
      </c>
      <c r="AO257">
        <v>0</v>
      </c>
      <c r="AV257" t="s">
        <v>184</v>
      </c>
    </row>
    <row r="258" spans="1:48" x14ac:dyDescent="0.25">
      <c r="A258" t="s">
        <v>32</v>
      </c>
      <c r="B258" t="s">
        <v>96</v>
      </c>
      <c r="C258" t="s">
        <v>167</v>
      </c>
      <c r="D258" t="s">
        <v>169</v>
      </c>
      <c r="E258" t="s">
        <v>182</v>
      </c>
      <c r="F258" s="1">
        <v>43093</v>
      </c>
      <c r="G258">
        <v>0.08</v>
      </c>
      <c r="H258">
        <v>12</v>
      </c>
      <c r="K258">
        <v>11</v>
      </c>
      <c r="O258">
        <v>0</v>
      </c>
      <c r="T258">
        <v>0.08</v>
      </c>
      <c r="U258">
        <v>0.01</v>
      </c>
      <c r="Y258">
        <v>1.0909089999999999</v>
      </c>
      <c r="Z258">
        <v>12</v>
      </c>
      <c r="AA258">
        <v>0.08</v>
      </c>
      <c r="AB258">
        <v>0.08</v>
      </c>
      <c r="AH258">
        <v>11</v>
      </c>
      <c r="AI258">
        <v>0</v>
      </c>
      <c r="AK258">
        <v>0</v>
      </c>
      <c r="AL258">
        <v>11</v>
      </c>
      <c r="AO258">
        <v>0</v>
      </c>
      <c r="AV258" t="s">
        <v>184</v>
      </c>
    </row>
    <row r="259" spans="1:48" x14ac:dyDescent="0.25">
      <c r="A259" t="s">
        <v>32</v>
      </c>
      <c r="B259" t="s">
        <v>96</v>
      </c>
      <c r="C259" t="s">
        <v>166</v>
      </c>
      <c r="D259" t="s">
        <v>169</v>
      </c>
      <c r="E259" t="s">
        <v>182</v>
      </c>
      <c r="F259" s="1">
        <v>43093</v>
      </c>
      <c r="G259">
        <v>0.21</v>
      </c>
      <c r="H259">
        <v>34</v>
      </c>
      <c r="I259">
        <v>1</v>
      </c>
      <c r="K259">
        <v>33</v>
      </c>
      <c r="O259">
        <v>0</v>
      </c>
      <c r="P259">
        <v>0</v>
      </c>
      <c r="T259">
        <v>0.21</v>
      </c>
      <c r="U259">
        <v>0.01</v>
      </c>
      <c r="W259">
        <v>0.21</v>
      </c>
      <c r="Y259">
        <v>1.030303</v>
      </c>
      <c r="Z259">
        <v>34</v>
      </c>
      <c r="AA259">
        <v>0.21</v>
      </c>
      <c r="AB259">
        <v>0.21</v>
      </c>
      <c r="AC259">
        <v>1</v>
      </c>
      <c r="AD259">
        <v>0</v>
      </c>
      <c r="AH259">
        <v>33</v>
      </c>
      <c r="AI259">
        <v>0</v>
      </c>
      <c r="AJ259">
        <v>1</v>
      </c>
      <c r="AK259">
        <v>0</v>
      </c>
      <c r="AL259">
        <v>33</v>
      </c>
      <c r="AO259">
        <v>0</v>
      </c>
      <c r="AP259">
        <v>0</v>
      </c>
      <c r="AQ259">
        <v>0</v>
      </c>
      <c r="AS259">
        <v>2.9411764705882351</v>
      </c>
      <c r="AV259" t="s">
        <v>184</v>
      </c>
    </row>
    <row r="260" spans="1:48" x14ac:dyDescent="0.25">
      <c r="A260" t="s">
        <v>33</v>
      </c>
      <c r="B260" t="s">
        <v>100</v>
      </c>
      <c r="C260" t="s">
        <v>167</v>
      </c>
      <c r="D260" t="s">
        <v>169</v>
      </c>
      <c r="E260" t="s">
        <v>182</v>
      </c>
      <c r="F260" s="1">
        <v>43093</v>
      </c>
      <c r="G260">
        <v>0.04</v>
      </c>
      <c r="H260">
        <v>4</v>
      </c>
      <c r="K260">
        <v>4</v>
      </c>
      <c r="N260">
        <v>1</v>
      </c>
      <c r="O260">
        <v>1</v>
      </c>
      <c r="T260">
        <v>0.04</v>
      </c>
      <c r="U260">
        <v>0.01</v>
      </c>
      <c r="V260">
        <v>0.04</v>
      </c>
      <c r="Y260">
        <v>1</v>
      </c>
      <c r="Z260">
        <v>4</v>
      </c>
      <c r="AA260">
        <v>0.04</v>
      </c>
      <c r="AB260">
        <v>0.04</v>
      </c>
      <c r="AH260">
        <v>4</v>
      </c>
      <c r="AI260">
        <v>0</v>
      </c>
      <c r="AK260">
        <v>0</v>
      </c>
      <c r="AL260">
        <v>4</v>
      </c>
      <c r="AN260">
        <v>1</v>
      </c>
      <c r="AO260">
        <v>1</v>
      </c>
      <c r="AV260" t="s">
        <v>184</v>
      </c>
    </row>
    <row r="261" spans="1:48" x14ac:dyDescent="0.25">
      <c r="A261" t="s">
        <v>32</v>
      </c>
      <c r="B261" t="s">
        <v>96</v>
      </c>
      <c r="C261" t="s">
        <v>165</v>
      </c>
      <c r="D261" t="s">
        <v>169</v>
      </c>
      <c r="E261" t="s">
        <v>182</v>
      </c>
      <c r="F261" s="1">
        <v>43093</v>
      </c>
      <c r="G261">
        <v>7.0000000000000007E-2</v>
      </c>
      <c r="H261">
        <v>9</v>
      </c>
      <c r="K261">
        <v>9</v>
      </c>
      <c r="O261">
        <v>0</v>
      </c>
      <c r="T261">
        <v>7.0000000000000007E-2</v>
      </c>
      <c r="U261">
        <v>0.01</v>
      </c>
      <c r="Y261">
        <v>1</v>
      </c>
      <c r="Z261">
        <v>9</v>
      </c>
      <c r="AA261">
        <v>7.0000000000000007E-2</v>
      </c>
      <c r="AB261">
        <v>7.0000000000000007E-2</v>
      </c>
      <c r="AH261">
        <v>9</v>
      </c>
      <c r="AI261">
        <v>0</v>
      </c>
      <c r="AK261">
        <v>0</v>
      </c>
      <c r="AL261">
        <v>9</v>
      </c>
      <c r="AO261">
        <v>0</v>
      </c>
      <c r="AV261" t="s">
        <v>184</v>
      </c>
    </row>
    <row r="262" spans="1:48" x14ac:dyDescent="0.25">
      <c r="A262" t="s">
        <v>32</v>
      </c>
      <c r="B262" t="s">
        <v>96</v>
      </c>
      <c r="C262" t="s">
        <v>164</v>
      </c>
      <c r="D262" t="s">
        <v>169</v>
      </c>
      <c r="E262" t="s">
        <v>182</v>
      </c>
      <c r="F262" s="1">
        <v>43093</v>
      </c>
      <c r="G262">
        <v>0.06</v>
      </c>
      <c r="H262">
        <v>3</v>
      </c>
      <c r="K262">
        <v>3</v>
      </c>
      <c r="O262">
        <v>0</v>
      </c>
      <c r="T262">
        <v>0.06</v>
      </c>
      <c r="U262">
        <v>0.02</v>
      </c>
      <c r="Y262">
        <v>1</v>
      </c>
      <c r="Z262">
        <v>3</v>
      </c>
      <c r="AA262">
        <v>0.06</v>
      </c>
      <c r="AB262">
        <v>0.06</v>
      </c>
      <c r="AH262">
        <v>3</v>
      </c>
      <c r="AI262">
        <v>0</v>
      </c>
      <c r="AK262">
        <v>0</v>
      </c>
      <c r="AL262">
        <v>3</v>
      </c>
      <c r="AO262">
        <v>0</v>
      </c>
      <c r="AV262" t="s">
        <v>184</v>
      </c>
    </row>
    <row r="263" spans="1:48" x14ac:dyDescent="0.25">
      <c r="A263" t="s">
        <v>38</v>
      </c>
      <c r="B263" t="s">
        <v>94</v>
      </c>
      <c r="C263" t="s">
        <v>167</v>
      </c>
      <c r="D263" t="s">
        <v>169</v>
      </c>
      <c r="E263" t="s">
        <v>182</v>
      </c>
      <c r="F263" s="1">
        <v>43093</v>
      </c>
      <c r="G263">
        <v>0.05</v>
      </c>
      <c r="H263">
        <v>46</v>
      </c>
      <c r="K263">
        <v>24</v>
      </c>
      <c r="O263">
        <v>0</v>
      </c>
      <c r="T263">
        <v>0.05</v>
      </c>
      <c r="U263">
        <v>0</v>
      </c>
      <c r="Y263">
        <v>1.9166669999999999</v>
      </c>
      <c r="Z263">
        <v>46</v>
      </c>
      <c r="AA263">
        <v>0.05</v>
      </c>
      <c r="AB263">
        <v>0.05</v>
      </c>
      <c r="AH263">
        <v>24</v>
      </c>
      <c r="AI263">
        <v>0</v>
      </c>
      <c r="AK263">
        <v>0</v>
      </c>
      <c r="AL263">
        <v>24</v>
      </c>
      <c r="AO263">
        <v>0</v>
      </c>
      <c r="AV263" t="s">
        <v>184</v>
      </c>
    </row>
    <row r="264" spans="1:48" x14ac:dyDescent="0.25">
      <c r="A264" t="s">
        <v>37</v>
      </c>
      <c r="B264" t="s">
        <v>102</v>
      </c>
      <c r="C264" t="s">
        <v>164</v>
      </c>
      <c r="D264" t="s">
        <v>169</v>
      </c>
      <c r="E264" t="s">
        <v>182</v>
      </c>
      <c r="F264" s="1">
        <v>43093</v>
      </c>
      <c r="G264">
        <v>0</v>
      </c>
      <c r="H264">
        <v>1</v>
      </c>
      <c r="K264">
        <v>1</v>
      </c>
      <c r="O264">
        <v>0</v>
      </c>
      <c r="T264">
        <v>0</v>
      </c>
      <c r="U264">
        <v>0</v>
      </c>
      <c r="Y264">
        <v>1</v>
      </c>
      <c r="Z264">
        <v>1</v>
      </c>
      <c r="AA264">
        <v>0</v>
      </c>
      <c r="AB264">
        <v>0</v>
      </c>
      <c r="AH264">
        <v>1</v>
      </c>
      <c r="AI264">
        <v>0</v>
      </c>
      <c r="AK264">
        <v>0</v>
      </c>
      <c r="AL264">
        <v>1</v>
      </c>
      <c r="AO264">
        <v>0</v>
      </c>
      <c r="AV264" t="s">
        <v>184</v>
      </c>
    </row>
    <row r="265" spans="1:48" x14ac:dyDescent="0.25">
      <c r="A265" t="s">
        <v>34</v>
      </c>
      <c r="B265" t="s">
        <v>94</v>
      </c>
      <c r="C265" t="s">
        <v>165</v>
      </c>
      <c r="D265" t="s">
        <v>169</v>
      </c>
      <c r="E265" t="s">
        <v>182</v>
      </c>
      <c r="F265" s="1">
        <v>43086</v>
      </c>
      <c r="G265">
        <v>0.2</v>
      </c>
      <c r="H265">
        <v>91</v>
      </c>
      <c r="K265">
        <v>48</v>
      </c>
      <c r="O265">
        <v>0</v>
      </c>
      <c r="T265">
        <v>0.2</v>
      </c>
      <c r="U265">
        <v>0</v>
      </c>
      <c r="Y265">
        <v>1.8958330000000001</v>
      </c>
      <c r="Z265">
        <v>91</v>
      </c>
      <c r="AA265">
        <v>0.2</v>
      </c>
      <c r="AB265">
        <v>0.2</v>
      </c>
      <c r="AH265">
        <v>48</v>
      </c>
      <c r="AI265">
        <v>0</v>
      </c>
      <c r="AK265">
        <v>0</v>
      </c>
      <c r="AL265">
        <v>48</v>
      </c>
      <c r="AO265">
        <v>0</v>
      </c>
      <c r="AV265" t="s">
        <v>184</v>
      </c>
    </row>
    <row r="266" spans="1:48" x14ac:dyDescent="0.25">
      <c r="A266" t="s">
        <v>34</v>
      </c>
      <c r="B266" t="s">
        <v>104</v>
      </c>
      <c r="C266" t="s">
        <v>167</v>
      </c>
      <c r="D266" t="s">
        <v>170</v>
      </c>
      <c r="E266" t="s">
        <v>182</v>
      </c>
      <c r="F266" s="1">
        <v>43086</v>
      </c>
      <c r="G266">
        <v>0.42</v>
      </c>
      <c r="H266">
        <v>38</v>
      </c>
      <c r="K266">
        <v>37</v>
      </c>
      <c r="O266">
        <v>0</v>
      </c>
      <c r="T266">
        <v>0.42</v>
      </c>
      <c r="U266">
        <v>0.01</v>
      </c>
      <c r="Y266">
        <v>1.0270269999999999</v>
      </c>
      <c r="Z266">
        <v>38</v>
      </c>
      <c r="AA266">
        <v>0.42</v>
      </c>
      <c r="AB266">
        <v>0.42</v>
      </c>
      <c r="AH266">
        <v>37</v>
      </c>
      <c r="AI266">
        <v>0</v>
      </c>
      <c r="AK266">
        <v>0</v>
      </c>
      <c r="AL266">
        <v>37</v>
      </c>
      <c r="AO266">
        <v>0</v>
      </c>
      <c r="AV266" t="s">
        <v>184</v>
      </c>
    </row>
    <row r="267" spans="1:48" x14ac:dyDescent="0.25">
      <c r="A267" t="s">
        <v>34</v>
      </c>
      <c r="B267" t="s">
        <v>94</v>
      </c>
      <c r="C267" t="s">
        <v>164</v>
      </c>
      <c r="D267" t="s">
        <v>169</v>
      </c>
      <c r="E267" t="s">
        <v>182</v>
      </c>
      <c r="F267" s="1">
        <v>43086</v>
      </c>
      <c r="G267">
        <v>0.18</v>
      </c>
      <c r="H267">
        <v>55</v>
      </c>
      <c r="K267">
        <v>29</v>
      </c>
      <c r="O267">
        <v>0</v>
      </c>
      <c r="T267">
        <v>0.18</v>
      </c>
      <c r="U267">
        <v>0.01</v>
      </c>
      <c r="Y267">
        <v>1.896552</v>
      </c>
      <c r="Z267">
        <v>55</v>
      </c>
      <c r="AA267">
        <v>0.18</v>
      </c>
      <c r="AB267">
        <v>0.18</v>
      </c>
      <c r="AH267">
        <v>29</v>
      </c>
      <c r="AI267">
        <v>0</v>
      </c>
      <c r="AK267">
        <v>0</v>
      </c>
      <c r="AL267">
        <v>29</v>
      </c>
      <c r="AO267">
        <v>0</v>
      </c>
      <c r="AV267" t="s">
        <v>184</v>
      </c>
    </row>
    <row r="268" spans="1:48" x14ac:dyDescent="0.25">
      <c r="A268" t="s">
        <v>32</v>
      </c>
      <c r="B268" t="s">
        <v>97</v>
      </c>
      <c r="C268" t="s">
        <v>167</v>
      </c>
      <c r="D268" t="s">
        <v>169</v>
      </c>
      <c r="E268" t="s">
        <v>182</v>
      </c>
      <c r="F268" s="1">
        <v>43086</v>
      </c>
      <c r="G268">
        <v>1.9883980000000001</v>
      </c>
      <c r="H268">
        <v>194</v>
      </c>
      <c r="K268">
        <v>188</v>
      </c>
      <c r="O268">
        <v>0</v>
      </c>
      <c r="T268">
        <v>1.9883980000000001</v>
      </c>
      <c r="U268">
        <v>0.01</v>
      </c>
      <c r="Y268">
        <v>1.0319149999999999</v>
      </c>
      <c r="Z268">
        <v>194</v>
      </c>
      <c r="AA268">
        <v>1.9883980000000001</v>
      </c>
      <c r="AB268">
        <v>1.9883980000000001</v>
      </c>
      <c r="AH268">
        <v>188</v>
      </c>
      <c r="AI268">
        <v>2</v>
      </c>
      <c r="AK268">
        <v>-2</v>
      </c>
      <c r="AL268">
        <v>188</v>
      </c>
      <c r="AO268">
        <v>0</v>
      </c>
      <c r="AV268" t="s">
        <v>184</v>
      </c>
    </row>
    <row r="269" spans="1:48" x14ac:dyDescent="0.25">
      <c r="A269" t="s">
        <v>34</v>
      </c>
      <c r="B269" t="s">
        <v>98</v>
      </c>
      <c r="C269" t="s">
        <v>167</v>
      </c>
      <c r="D269" t="s">
        <v>169</v>
      </c>
      <c r="E269" t="s">
        <v>182</v>
      </c>
      <c r="F269" s="1">
        <v>43086</v>
      </c>
      <c r="G269">
        <v>3.5128650000000001</v>
      </c>
      <c r="H269">
        <v>163</v>
      </c>
      <c r="K269">
        <v>153</v>
      </c>
      <c r="O269">
        <v>0</v>
      </c>
      <c r="T269">
        <v>3.5128650000000001</v>
      </c>
      <c r="U269">
        <v>0.02</v>
      </c>
      <c r="Y269">
        <v>1.0653589999999999</v>
      </c>
      <c r="Z269">
        <v>163</v>
      </c>
      <c r="AA269">
        <v>3.5128650000000001</v>
      </c>
      <c r="AB269">
        <v>3.5128650000000001</v>
      </c>
      <c r="AH269">
        <v>153</v>
      </c>
      <c r="AI269">
        <v>4</v>
      </c>
      <c r="AK269">
        <v>-4</v>
      </c>
      <c r="AL269">
        <v>153</v>
      </c>
      <c r="AO269">
        <v>0</v>
      </c>
      <c r="AV269" t="s">
        <v>184</v>
      </c>
    </row>
    <row r="270" spans="1:48" x14ac:dyDescent="0.25">
      <c r="A270" t="s">
        <v>32</v>
      </c>
      <c r="B270" t="s">
        <v>97</v>
      </c>
      <c r="C270" t="s">
        <v>164</v>
      </c>
      <c r="D270" t="s">
        <v>169</v>
      </c>
      <c r="E270" t="s">
        <v>182</v>
      </c>
      <c r="F270" s="1">
        <v>43086</v>
      </c>
      <c r="G270">
        <v>2.9376329999999999</v>
      </c>
      <c r="H270">
        <v>144</v>
      </c>
      <c r="I270">
        <v>2</v>
      </c>
      <c r="K270">
        <v>137</v>
      </c>
      <c r="O270">
        <v>0</v>
      </c>
      <c r="P270">
        <v>0</v>
      </c>
      <c r="T270">
        <v>2.9376329999999999</v>
      </c>
      <c r="U270">
        <v>0.02</v>
      </c>
      <c r="W270">
        <v>1.47</v>
      </c>
      <c r="Y270">
        <v>1.0510949999999999</v>
      </c>
      <c r="Z270">
        <v>144</v>
      </c>
      <c r="AA270">
        <v>2.9376329999999999</v>
      </c>
      <c r="AB270">
        <v>2.9376329999999999</v>
      </c>
      <c r="AC270">
        <v>2</v>
      </c>
      <c r="AD270">
        <v>0</v>
      </c>
      <c r="AH270">
        <v>137</v>
      </c>
      <c r="AI270">
        <v>3</v>
      </c>
      <c r="AJ270">
        <v>2</v>
      </c>
      <c r="AK270">
        <v>-3</v>
      </c>
      <c r="AL270">
        <v>137</v>
      </c>
      <c r="AO270">
        <v>0</v>
      </c>
      <c r="AP270">
        <v>0</v>
      </c>
      <c r="AQ270">
        <v>0</v>
      </c>
      <c r="AS270">
        <v>1.3888888888888891</v>
      </c>
      <c r="AV270" t="s">
        <v>184</v>
      </c>
    </row>
    <row r="271" spans="1:48" x14ac:dyDescent="0.25">
      <c r="A271" t="s">
        <v>35</v>
      </c>
      <c r="B271" t="s">
        <v>100</v>
      </c>
      <c r="C271" t="s">
        <v>166</v>
      </c>
      <c r="D271" t="s">
        <v>169</v>
      </c>
      <c r="E271" t="s">
        <v>182</v>
      </c>
      <c r="F271" s="1">
        <v>43086</v>
      </c>
      <c r="G271">
        <v>0.17</v>
      </c>
      <c r="H271">
        <v>50</v>
      </c>
      <c r="K271">
        <v>47</v>
      </c>
      <c r="O271">
        <v>0</v>
      </c>
      <c r="T271">
        <v>0.17</v>
      </c>
      <c r="U271">
        <v>0</v>
      </c>
      <c r="Y271">
        <v>1.0638300000000001</v>
      </c>
      <c r="Z271">
        <v>50</v>
      </c>
      <c r="AA271">
        <v>0.17</v>
      </c>
      <c r="AB271">
        <v>0.17</v>
      </c>
      <c r="AH271">
        <v>47</v>
      </c>
      <c r="AI271">
        <v>0</v>
      </c>
      <c r="AK271">
        <v>0</v>
      </c>
      <c r="AL271">
        <v>47</v>
      </c>
      <c r="AO271">
        <v>0</v>
      </c>
      <c r="AV271" t="s">
        <v>184</v>
      </c>
    </row>
    <row r="272" spans="1:48" x14ac:dyDescent="0.25">
      <c r="A272" t="s">
        <v>37</v>
      </c>
      <c r="B272" t="s">
        <v>95</v>
      </c>
      <c r="C272" t="s">
        <v>167</v>
      </c>
      <c r="D272" t="s">
        <v>169</v>
      </c>
      <c r="E272" t="s">
        <v>182</v>
      </c>
      <c r="F272" s="1">
        <v>43086</v>
      </c>
      <c r="G272">
        <v>71.036428000000001</v>
      </c>
      <c r="H272">
        <v>3871</v>
      </c>
      <c r="I272">
        <v>16</v>
      </c>
      <c r="J272">
        <v>1</v>
      </c>
      <c r="K272">
        <v>2615</v>
      </c>
      <c r="O272">
        <v>1</v>
      </c>
      <c r="P272">
        <v>0</v>
      </c>
      <c r="Q272">
        <v>7</v>
      </c>
      <c r="R272">
        <v>86.2</v>
      </c>
      <c r="S272">
        <v>12.31</v>
      </c>
      <c r="T272">
        <v>71.036428000000001</v>
      </c>
      <c r="U272">
        <v>0.03</v>
      </c>
      <c r="V272">
        <v>71.040000000000006</v>
      </c>
      <c r="W272">
        <v>4.4400000000000004</v>
      </c>
      <c r="Y272">
        <v>1.4803059999999999</v>
      </c>
      <c r="Z272">
        <v>3871</v>
      </c>
      <c r="AA272">
        <v>71.036428000000001</v>
      </c>
      <c r="AB272">
        <v>71.036428000000001</v>
      </c>
      <c r="AC272">
        <v>16</v>
      </c>
      <c r="AD272">
        <v>0</v>
      </c>
      <c r="AE272">
        <v>1</v>
      </c>
      <c r="AH272">
        <v>2615</v>
      </c>
      <c r="AI272">
        <v>71</v>
      </c>
      <c r="AJ272">
        <v>16</v>
      </c>
      <c r="AK272">
        <v>15</v>
      </c>
      <c r="AL272">
        <v>2615</v>
      </c>
      <c r="AO272">
        <v>1</v>
      </c>
      <c r="AP272">
        <v>0</v>
      </c>
      <c r="AQ272">
        <v>0</v>
      </c>
      <c r="AR272">
        <v>7</v>
      </c>
      <c r="AS272">
        <v>0.41332988891759243</v>
      </c>
      <c r="AT272">
        <v>43.75</v>
      </c>
      <c r="AU272" s="30">
        <v>1.214084507042253</v>
      </c>
      <c r="AV272" t="s">
        <v>184</v>
      </c>
    </row>
    <row r="273" spans="1:48" x14ac:dyDescent="0.25">
      <c r="A273" t="s">
        <v>37</v>
      </c>
      <c r="B273" t="s">
        <v>95</v>
      </c>
      <c r="C273" t="s">
        <v>166</v>
      </c>
      <c r="D273" t="s">
        <v>169</v>
      </c>
      <c r="E273" t="s">
        <v>182</v>
      </c>
      <c r="F273" s="1">
        <v>43086</v>
      </c>
      <c r="G273">
        <v>312.86618099999998</v>
      </c>
      <c r="H273">
        <v>16026</v>
      </c>
      <c r="I273">
        <v>59</v>
      </c>
      <c r="J273">
        <v>1</v>
      </c>
      <c r="K273">
        <v>11034</v>
      </c>
      <c r="M273">
        <v>2</v>
      </c>
      <c r="O273">
        <v>3</v>
      </c>
      <c r="P273">
        <v>2</v>
      </c>
      <c r="Q273">
        <v>20</v>
      </c>
      <c r="R273">
        <v>782.33</v>
      </c>
      <c r="S273">
        <v>39.119999999999997</v>
      </c>
      <c r="T273">
        <v>312.86618099999998</v>
      </c>
      <c r="U273">
        <v>0.03</v>
      </c>
      <c r="V273">
        <v>104.29</v>
      </c>
      <c r="W273">
        <v>5.3</v>
      </c>
      <c r="X273">
        <v>156.43</v>
      </c>
      <c r="Y273">
        <v>1.45242</v>
      </c>
      <c r="Z273">
        <v>16026</v>
      </c>
      <c r="AA273">
        <v>312.86618099999998</v>
      </c>
      <c r="AB273">
        <v>312.86618099999998</v>
      </c>
      <c r="AC273">
        <v>59</v>
      </c>
      <c r="AD273">
        <v>3.39E-2</v>
      </c>
      <c r="AE273">
        <v>1</v>
      </c>
      <c r="AG273">
        <v>2</v>
      </c>
      <c r="AH273">
        <v>11034</v>
      </c>
      <c r="AI273">
        <v>313</v>
      </c>
      <c r="AJ273">
        <v>59</v>
      </c>
      <c r="AK273">
        <v>469</v>
      </c>
      <c r="AL273">
        <v>11034</v>
      </c>
      <c r="AM273">
        <v>2</v>
      </c>
      <c r="AO273">
        <v>3</v>
      </c>
      <c r="AP273">
        <v>2</v>
      </c>
      <c r="AQ273">
        <v>2</v>
      </c>
      <c r="AR273">
        <v>20</v>
      </c>
      <c r="AS273">
        <v>0.36815175340072381</v>
      </c>
      <c r="AT273">
        <v>33.898305084745758</v>
      </c>
      <c r="AU273" s="30">
        <v>2.4994568690095851</v>
      </c>
      <c r="AV273" t="s">
        <v>184</v>
      </c>
    </row>
    <row r="274" spans="1:48" x14ac:dyDescent="0.25">
      <c r="A274" t="s">
        <v>37</v>
      </c>
      <c r="B274" t="s">
        <v>95</v>
      </c>
      <c r="C274" t="s">
        <v>165</v>
      </c>
      <c r="D274" t="s">
        <v>169</v>
      </c>
      <c r="E274" t="s">
        <v>182</v>
      </c>
      <c r="F274" s="1">
        <v>43086</v>
      </c>
      <c r="G274">
        <v>76.314676000000006</v>
      </c>
      <c r="H274">
        <v>3069</v>
      </c>
      <c r="I274">
        <v>27</v>
      </c>
      <c r="J274">
        <v>3</v>
      </c>
      <c r="K274">
        <v>2156</v>
      </c>
      <c r="M274">
        <v>3</v>
      </c>
      <c r="O274">
        <v>6</v>
      </c>
      <c r="P274">
        <v>1</v>
      </c>
      <c r="Q274">
        <v>3</v>
      </c>
      <c r="R274">
        <v>202.93</v>
      </c>
      <c r="S274">
        <v>67.64</v>
      </c>
      <c r="T274">
        <v>76.314676000000006</v>
      </c>
      <c r="U274">
        <v>0.04</v>
      </c>
      <c r="V274">
        <v>12.72</v>
      </c>
      <c r="W274">
        <v>2.83</v>
      </c>
      <c r="X274">
        <v>76.31</v>
      </c>
      <c r="Y274">
        <v>1.4234690000000001</v>
      </c>
      <c r="Z274">
        <v>3069</v>
      </c>
      <c r="AA274">
        <v>76.314676000000006</v>
      </c>
      <c r="AB274">
        <v>76.314676000000006</v>
      </c>
      <c r="AC274">
        <v>27</v>
      </c>
      <c r="AD274">
        <v>3.6999999999999998E-2</v>
      </c>
      <c r="AE274">
        <v>3</v>
      </c>
      <c r="AG274">
        <v>3</v>
      </c>
      <c r="AH274">
        <v>2156</v>
      </c>
      <c r="AI274">
        <v>76</v>
      </c>
      <c r="AJ274">
        <v>27</v>
      </c>
      <c r="AK274">
        <v>127</v>
      </c>
      <c r="AL274">
        <v>2156</v>
      </c>
      <c r="AM274">
        <v>3</v>
      </c>
      <c r="AO274">
        <v>6</v>
      </c>
      <c r="AP274">
        <v>1</v>
      </c>
      <c r="AQ274">
        <v>1</v>
      </c>
      <c r="AR274">
        <v>3</v>
      </c>
      <c r="AS274">
        <v>0.87976539589442826</v>
      </c>
      <c r="AT274">
        <v>11.111111111111111</v>
      </c>
      <c r="AU274" s="30">
        <v>2.6701315789473679</v>
      </c>
      <c r="AV274" t="s">
        <v>184</v>
      </c>
    </row>
    <row r="275" spans="1:48" x14ac:dyDescent="0.25">
      <c r="A275" t="s">
        <v>37</v>
      </c>
      <c r="B275" t="s">
        <v>95</v>
      </c>
      <c r="C275" t="s">
        <v>164</v>
      </c>
      <c r="D275" t="s">
        <v>169</v>
      </c>
      <c r="E275" t="s">
        <v>182</v>
      </c>
      <c r="F275" s="1">
        <v>43086</v>
      </c>
      <c r="G275">
        <v>21.952715000000001</v>
      </c>
      <c r="H275">
        <v>757</v>
      </c>
      <c r="I275">
        <v>7</v>
      </c>
      <c r="K275">
        <v>556</v>
      </c>
      <c r="O275">
        <v>0</v>
      </c>
      <c r="P275">
        <v>0</v>
      </c>
      <c r="Q275">
        <v>3</v>
      </c>
      <c r="R275">
        <v>200.01</v>
      </c>
      <c r="S275">
        <v>66.67</v>
      </c>
      <c r="T275">
        <v>21.952715000000001</v>
      </c>
      <c r="U275">
        <v>0.04</v>
      </c>
      <c r="W275">
        <v>3.14</v>
      </c>
      <c r="Y275">
        <v>1.3615109999999999</v>
      </c>
      <c r="Z275">
        <v>757</v>
      </c>
      <c r="AA275">
        <v>21.952715000000001</v>
      </c>
      <c r="AB275">
        <v>21.952715000000001</v>
      </c>
      <c r="AC275">
        <v>7</v>
      </c>
      <c r="AD275">
        <v>0</v>
      </c>
      <c r="AH275">
        <v>556</v>
      </c>
      <c r="AI275">
        <v>22</v>
      </c>
      <c r="AJ275">
        <v>7</v>
      </c>
      <c r="AK275">
        <v>178</v>
      </c>
      <c r="AL275">
        <v>556</v>
      </c>
      <c r="AO275">
        <v>0</v>
      </c>
      <c r="AP275">
        <v>0</v>
      </c>
      <c r="AQ275">
        <v>0</v>
      </c>
      <c r="AR275">
        <v>3</v>
      </c>
      <c r="AS275">
        <v>0.92470277410832236</v>
      </c>
      <c r="AT275">
        <v>42.857142857142847</v>
      </c>
      <c r="AU275" s="30">
        <v>9.0913636363636368</v>
      </c>
      <c r="AV275" t="s">
        <v>184</v>
      </c>
    </row>
    <row r="276" spans="1:48" x14ac:dyDescent="0.25">
      <c r="A276" t="s">
        <v>32</v>
      </c>
      <c r="B276" t="s">
        <v>93</v>
      </c>
      <c r="C276" t="s">
        <v>164</v>
      </c>
      <c r="D276" t="s">
        <v>169</v>
      </c>
      <c r="E276" t="s">
        <v>182</v>
      </c>
      <c r="F276" s="1">
        <v>43086</v>
      </c>
      <c r="G276">
        <v>4.5199999999999996</v>
      </c>
      <c r="H276">
        <v>265</v>
      </c>
      <c r="I276">
        <v>1</v>
      </c>
      <c r="K276">
        <v>226</v>
      </c>
      <c r="M276">
        <v>1</v>
      </c>
      <c r="O276">
        <v>1</v>
      </c>
      <c r="P276">
        <v>0</v>
      </c>
      <c r="T276">
        <v>4.5199999999999996</v>
      </c>
      <c r="U276">
        <v>0.02</v>
      </c>
      <c r="V276">
        <v>4.5199999999999996</v>
      </c>
      <c r="W276">
        <v>4.5199999999999996</v>
      </c>
      <c r="Y276">
        <v>1.172566</v>
      </c>
      <c r="Z276">
        <v>265</v>
      </c>
      <c r="AA276">
        <v>4.5199999999999996</v>
      </c>
      <c r="AB276">
        <v>4.5199999999999996</v>
      </c>
      <c r="AC276">
        <v>1</v>
      </c>
      <c r="AD276">
        <v>0</v>
      </c>
      <c r="AG276">
        <v>1</v>
      </c>
      <c r="AH276">
        <v>226</v>
      </c>
      <c r="AI276">
        <v>5</v>
      </c>
      <c r="AJ276">
        <v>1</v>
      </c>
      <c r="AK276">
        <v>-5</v>
      </c>
      <c r="AL276">
        <v>226</v>
      </c>
      <c r="AM276">
        <v>1</v>
      </c>
      <c r="AO276">
        <v>1</v>
      </c>
      <c r="AP276">
        <v>0</v>
      </c>
      <c r="AQ276">
        <v>0</v>
      </c>
      <c r="AS276">
        <v>0.37735849056603782</v>
      </c>
      <c r="AV276" t="s">
        <v>184</v>
      </c>
    </row>
    <row r="277" spans="1:48" x14ac:dyDescent="0.25">
      <c r="A277" t="s">
        <v>32</v>
      </c>
      <c r="B277" t="s">
        <v>93</v>
      </c>
      <c r="C277" t="s">
        <v>165</v>
      </c>
      <c r="D277" t="s">
        <v>169</v>
      </c>
      <c r="E277" t="s">
        <v>182</v>
      </c>
      <c r="F277" s="1">
        <v>43086</v>
      </c>
      <c r="G277">
        <v>11.42</v>
      </c>
      <c r="H277">
        <v>823</v>
      </c>
      <c r="I277">
        <v>4</v>
      </c>
      <c r="K277">
        <v>707</v>
      </c>
      <c r="M277">
        <v>1</v>
      </c>
      <c r="O277">
        <v>1</v>
      </c>
      <c r="P277">
        <v>0</v>
      </c>
      <c r="Q277">
        <v>1</v>
      </c>
      <c r="R277">
        <v>42.85</v>
      </c>
      <c r="S277">
        <v>42.85</v>
      </c>
      <c r="T277">
        <v>11.42</v>
      </c>
      <c r="U277">
        <v>0.02</v>
      </c>
      <c r="V277">
        <v>11.42</v>
      </c>
      <c r="W277">
        <v>2.86</v>
      </c>
      <c r="Y277">
        <v>1.1640740000000001</v>
      </c>
      <c r="Z277">
        <v>823</v>
      </c>
      <c r="AA277">
        <v>11.42</v>
      </c>
      <c r="AB277">
        <v>11.42</v>
      </c>
      <c r="AC277">
        <v>4</v>
      </c>
      <c r="AD277">
        <v>0</v>
      </c>
      <c r="AG277">
        <v>1</v>
      </c>
      <c r="AH277">
        <v>707</v>
      </c>
      <c r="AI277">
        <v>11</v>
      </c>
      <c r="AJ277">
        <v>4</v>
      </c>
      <c r="AK277">
        <v>31</v>
      </c>
      <c r="AL277">
        <v>707</v>
      </c>
      <c r="AM277">
        <v>1</v>
      </c>
      <c r="AO277">
        <v>1</v>
      </c>
      <c r="AP277">
        <v>0</v>
      </c>
      <c r="AQ277">
        <v>0</v>
      </c>
      <c r="AR277">
        <v>1</v>
      </c>
      <c r="AS277">
        <v>0.48602673147023079</v>
      </c>
      <c r="AT277">
        <v>25</v>
      </c>
      <c r="AU277" s="30">
        <v>3.8954545454545459</v>
      </c>
      <c r="AV277" t="s">
        <v>184</v>
      </c>
    </row>
    <row r="278" spans="1:48" x14ac:dyDescent="0.25">
      <c r="A278" t="s">
        <v>32</v>
      </c>
      <c r="B278" t="s">
        <v>97</v>
      </c>
      <c r="C278" t="s">
        <v>166</v>
      </c>
      <c r="D278" t="s">
        <v>169</v>
      </c>
      <c r="E278" t="s">
        <v>182</v>
      </c>
      <c r="F278" s="1">
        <v>43086</v>
      </c>
      <c r="G278">
        <v>22.881561999999999</v>
      </c>
      <c r="H278">
        <v>1965</v>
      </c>
      <c r="I278">
        <v>12</v>
      </c>
      <c r="K278">
        <v>1855</v>
      </c>
      <c r="O278">
        <v>0</v>
      </c>
      <c r="P278">
        <v>0</v>
      </c>
      <c r="Q278">
        <v>1</v>
      </c>
      <c r="S278">
        <v>0</v>
      </c>
      <c r="T278">
        <v>22.881561999999999</v>
      </c>
      <c r="U278">
        <v>0.01</v>
      </c>
      <c r="W278">
        <v>1.91</v>
      </c>
      <c r="Y278">
        <v>1.059299</v>
      </c>
      <c r="Z278">
        <v>1965</v>
      </c>
      <c r="AA278">
        <v>22.881561999999999</v>
      </c>
      <c r="AB278">
        <v>22.881561999999999</v>
      </c>
      <c r="AC278">
        <v>12</v>
      </c>
      <c r="AD278">
        <v>0</v>
      </c>
      <c r="AH278">
        <v>1855</v>
      </c>
      <c r="AI278">
        <v>23</v>
      </c>
      <c r="AJ278">
        <v>12</v>
      </c>
      <c r="AK278">
        <v>-23</v>
      </c>
      <c r="AL278">
        <v>1855</v>
      </c>
      <c r="AO278">
        <v>0</v>
      </c>
      <c r="AP278">
        <v>0</v>
      </c>
      <c r="AQ278">
        <v>0</v>
      </c>
      <c r="AR278">
        <v>1</v>
      </c>
      <c r="AS278">
        <v>0.61068702290076338</v>
      </c>
      <c r="AT278">
        <v>8.3333333333333321</v>
      </c>
      <c r="AV278" t="s">
        <v>184</v>
      </c>
    </row>
    <row r="279" spans="1:48" x14ac:dyDescent="0.25">
      <c r="A279" t="s">
        <v>32</v>
      </c>
      <c r="B279" t="s">
        <v>97</v>
      </c>
      <c r="C279" t="s">
        <v>165</v>
      </c>
      <c r="D279" t="s">
        <v>169</v>
      </c>
      <c r="E279" t="s">
        <v>182</v>
      </c>
      <c r="F279" s="1">
        <v>43086</v>
      </c>
      <c r="G279">
        <v>9.4224069999999998</v>
      </c>
      <c r="H279">
        <v>533</v>
      </c>
      <c r="I279">
        <v>1</v>
      </c>
      <c r="K279">
        <v>500</v>
      </c>
      <c r="O279">
        <v>0</v>
      </c>
      <c r="P279">
        <v>0</v>
      </c>
      <c r="T279">
        <v>9.4224069999999998</v>
      </c>
      <c r="U279">
        <v>0.02</v>
      </c>
      <c r="W279">
        <v>9.42</v>
      </c>
      <c r="Y279">
        <v>1.0660000000000001</v>
      </c>
      <c r="Z279">
        <v>533</v>
      </c>
      <c r="AA279">
        <v>9.4224069999999998</v>
      </c>
      <c r="AB279">
        <v>9.4224069999999998</v>
      </c>
      <c r="AC279">
        <v>1</v>
      </c>
      <c r="AD279">
        <v>0</v>
      </c>
      <c r="AH279">
        <v>500</v>
      </c>
      <c r="AI279">
        <v>9</v>
      </c>
      <c r="AJ279">
        <v>1</v>
      </c>
      <c r="AK279">
        <v>-9</v>
      </c>
      <c r="AL279">
        <v>500</v>
      </c>
      <c r="AO279">
        <v>0</v>
      </c>
      <c r="AP279">
        <v>0</v>
      </c>
      <c r="AQ279">
        <v>0</v>
      </c>
      <c r="AS279">
        <v>0.18761726078799251</v>
      </c>
      <c r="AV279" t="s">
        <v>184</v>
      </c>
    </row>
    <row r="280" spans="1:48" x14ac:dyDescent="0.25">
      <c r="A280" t="s">
        <v>33</v>
      </c>
      <c r="B280" t="s">
        <v>97</v>
      </c>
      <c r="C280" t="s">
        <v>167</v>
      </c>
      <c r="D280" t="s">
        <v>169</v>
      </c>
      <c r="E280" t="s">
        <v>182</v>
      </c>
      <c r="F280" s="1">
        <v>43086</v>
      </c>
      <c r="G280">
        <v>0.71</v>
      </c>
      <c r="H280">
        <v>69</v>
      </c>
      <c r="K280">
        <v>59</v>
      </c>
      <c r="O280">
        <v>0</v>
      </c>
      <c r="T280">
        <v>0.71</v>
      </c>
      <c r="U280">
        <v>0.01</v>
      </c>
      <c r="Y280">
        <v>1.169492</v>
      </c>
      <c r="Z280">
        <v>69</v>
      </c>
      <c r="AA280">
        <v>0.71</v>
      </c>
      <c r="AB280">
        <v>0.71</v>
      </c>
      <c r="AH280">
        <v>59</v>
      </c>
      <c r="AI280">
        <v>1</v>
      </c>
      <c r="AK280">
        <v>-1</v>
      </c>
      <c r="AL280">
        <v>59</v>
      </c>
      <c r="AO280">
        <v>0</v>
      </c>
      <c r="AV280" t="s">
        <v>184</v>
      </c>
    </row>
    <row r="281" spans="1:48" x14ac:dyDescent="0.25">
      <c r="A281" t="s">
        <v>34</v>
      </c>
      <c r="B281" t="s">
        <v>98</v>
      </c>
      <c r="C281" t="s">
        <v>166</v>
      </c>
      <c r="D281" t="s">
        <v>169</v>
      </c>
      <c r="E281" t="s">
        <v>182</v>
      </c>
      <c r="F281" s="1">
        <v>43086</v>
      </c>
      <c r="G281">
        <v>25.987221000000002</v>
      </c>
      <c r="H281">
        <v>1175</v>
      </c>
      <c r="I281">
        <v>6</v>
      </c>
      <c r="K281">
        <v>1076</v>
      </c>
      <c r="O281">
        <v>0</v>
      </c>
      <c r="P281">
        <v>0</v>
      </c>
      <c r="T281">
        <v>25.987221000000002</v>
      </c>
      <c r="U281">
        <v>0.02</v>
      </c>
      <c r="W281">
        <v>4.33</v>
      </c>
      <c r="Y281">
        <v>1.0920069999999999</v>
      </c>
      <c r="Z281">
        <v>1175</v>
      </c>
      <c r="AA281">
        <v>25.987221000000002</v>
      </c>
      <c r="AB281">
        <v>25.987221000000002</v>
      </c>
      <c r="AC281">
        <v>6</v>
      </c>
      <c r="AD281">
        <v>0</v>
      </c>
      <c r="AH281">
        <v>1076</v>
      </c>
      <c r="AI281">
        <v>26</v>
      </c>
      <c r="AJ281">
        <v>6</v>
      </c>
      <c r="AK281">
        <v>-26</v>
      </c>
      <c r="AL281">
        <v>1076</v>
      </c>
      <c r="AO281">
        <v>0</v>
      </c>
      <c r="AP281">
        <v>0</v>
      </c>
      <c r="AQ281">
        <v>0</v>
      </c>
      <c r="AS281">
        <v>0.51063829787234039</v>
      </c>
      <c r="AV281" t="s">
        <v>184</v>
      </c>
    </row>
    <row r="282" spans="1:48" x14ac:dyDescent="0.25">
      <c r="A282" t="s">
        <v>33</v>
      </c>
      <c r="B282" t="s">
        <v>97</v>
      </c>
      <c r="C282" t="s">
        <v>166</v>
      </c>
      <c r="D282" t="s">
        <v>169</v>
      </c>
      <c r="E282" t="s">
        <v>182</v>
      </c>
      <c r="F282" s="1">
        <v>43086</v>
      </c>
      <c r="G282">
        <v>1.28</v>
      </c>
      <c r="H282">
        <v>100</v>
      </c>
      <c r="I282">
        <v>1</v>
      </c>
      <c r="K282">
        <v>89</v>
      </c>
      <c r="O282">
        <v>0</v>
      </c>
      <c r="P282">
        <v>0</v>
      </c>
      <c r="T282">
        <v>1.28</v>
      </c>
      <c r="U282">
        <v>0.01</v>
      </c>
      <c r="W282">
        <v>1.28</v>
      </c>
      <c r="Y282">
        <v>1.123596</v>
      </c>
      <c r="Z282">
        <v>100</v>
      </c>
      <c r="AA282">
        <v>1.28</v>
      </c>
      <c r="AB282">
        <v>1.28</v>
      </c>
      <c r="AC282">
        <v>1</v>
      </c>
      <c r="AD282">
        <v>0</v>
      </c>
      <c r="AH282">
        <v>89</v>
      </c>
      <c r="AI282">
        <v>1</v>
      </c>
      <c r="AJ282">
        <v>1</v>
      </c>
      <c r="AK282">
        <v>-1</v>
      </c>
      <c r="AL282">
        <v>89</v>
      </c>
      <c r="AO282">
        <v>0</v>
      </c>
      <c r="AP282">
        <v>0</v>
      </c>
      <c r="AQ282">
        <v>0</v>
      </c>
      <c r="AS282">
        <v>1</v>
      </c>
      <c r="AV282" t="s">
        <v>184</v>
      </c>
    </row>
    <row r="283" spans="1:48" x14ac:dyDescent="0.25">
      <c r="A283" t="s">
        <v>33</v>
      </c>
      <c r="B283" t="s">
        <v>97</v>
      </c>
      <c r="C283" t="s">
        <v>165</v>
      </c>
      <c r="D283" t="s">
        <v>169</v>
      </c>
      <c r="E283" t="s">
        <v>182</v>
      </c>
      <c r="F283" s="1">
        <v>43086</v>
      </c>
      <c r="G283">
        <v>0.3</v>
      </c>
      <c r="H283">
        <v>20</v>
      </c>
      <c r="K283">
        <v>19</v>
      </c>
      <c r="O283">
        <v>0</v>
      </c>
      <c r="T283">
        <v>0.3</v>
      </c>
      <c r="U283">
        <v>0.02</v>
      </c>
      <c r="Y283">
        <v>1.052632</v>
      </c>
      <c r="Z283">
        <v>20</v>
      </c>
      <c r="AA283">
        <v>0.3</v>
      </c>
      <c r="AB283">
        <v>0.3</v>
      </c>
      <c r="AH283">
        <v>19</v>
      </c>
      <c r="AI283">
        <v>0</v>
      </c>
      <c r="AK283">
        <v>0</v>
      </c>
      <c r="AL283">
        <v>19</v>
      </c>
      <c r="AO283">
        <v>0</v>
      </c>
      <c r="AV283" t="s">
        <v>184</v>
      </c>
    </row>
    <row r="284" spans="1:48" x14ac:dyDescent="0.25">
      <c r="A284" t="s">
        <v>39</v>
      </c>
      <c r="B284" t="s">
        <v>104</v>
      </c>
      <c r="C284" t="s">
        <v>164</v>
      </c>
      <c r="D284" t="s">
        <v>170</v>
      </c>
      <c r="E284" t="s">
        <v>182</v>
      </c>
      <c r="F284" s="1">
        <v>43086</v>
      </c>
      <c r="G284">
        <v>0.14000000000000001</v>
      </c>
      <c r="H284">
        <v>12</v>
      </c>
      <c r="K284">
        <v>11</v>
      </c>
      <c r="O284">
        <v>0</v>
      </c>
      <c r="T284">
        <v>0.14000000000000001</v>
      </c>
      <c r="U284">
        <v>0.01</v>
      </c>
      <c r="Y284">
        <v>1.0909089999999999</v>
      </c>
      <c r="Z284">
        <v>12</v>
      </c>
      <c r="AA284">
        <v>0.14000000000000001</v>
      </c>
      <c r="AB284">
        <v>0.14000000000000001</v>
      </c>
      <c r="AH284">
        <v>11</v>
      </c>
      <c r="AI284">
        <v>0</v>
      </c>
      <c r="AK284">
        <v>0</v>
      </c>
      <c r="AL284">
        <v>11</v>
      </c>
      <c r="AO284">
        <v>0</v>
      </c>
      <c r="AV284" t="s">
        <v>184</v>
      </c>
    </row>
    <row r="285" spans="1:48" x14ac:dyDescent="0.25">
      <c r="A285" t="s">
        <v>39</v>
      </c>
      <c r="B285" t="s">
        <v>104</v>
      </c>
      <c r="C285" t="s">
        <v>165</v>
      </c>
      <c r="D285" t="s">
        <v>170</v>
      </c>
      <c r="E285" t="s">
        <v>182</v>
      </c>
      <c r="F285" s="1">
        <v>43086</v>
      </c>
      <c r="G285">
        <v>1.0900000000000001</v>
      </c>
      <c r="H285">
        <v>80</v>
      </c>
      <c r="I285">
        <v>1</v>
      </c>
      <c r="K285">
        <v>79</v>
      </c>
      <c r="M285">
        <v>1</v>
      </c>
      <c r="O285">
        <v>1</v>
      </c>
      <c r="P285">
        <v>0</v>
      </c>
      <c r="T285">
        <v>1.0900000000000001</v>
      </c>
      <c r="U285">
        <v>0.01</v>
      </c>
      <c r="V285">
        <v>1.0900000000000001</v>
      </c>
      <c r="W285">
        <v>1.0900000000000001</v>
      </c>
      <c r="Y285">
        <v>1.0126580000000001</v>
      </c>
      <c r="Z285">
        <v>80</v>
      </c>
      <c r="AA285">
        <v>1.0900000000000001</v>
      </c>
      <c r="AB285">
        <v>1.0900000000000001</v>
      </c>
      <c r="AC285">
        <v>1</v>
      </c>
      <c r="AD285">
        <v>0</v>
      </c>
      <c r="AG285">
        <v>1</v>
      </c>
      <c r="AH285">
        <v>79</v>
      </c>
      <c r="AI285">
        <v>1</v>
      </c>
      <c r="AJ285">
        <v>1</v>
      </c>
      <c r="AK285">
        <v>-1</v>
      </c>
      <c r="AL285">
        <v>79</v>
      </c>
      <c r="AM285">
        <v>1</v>
      </c>
      <c r="AO285">
        <v>1</v>
      </c>
      <c r="AP285">
        <v>0</v>
      </c>
      <c r="AQ285">
        <v>0</v>
      </c>
      <c r="AS285">
        <v>1.25</v>
      </c>
      <c r="AV285" t="s">
        <v>184</v>
      </c>
    </row>
    <row r="286" spans="1:48" x14ac:dyDescent="0.25">
      <c r="A286" t="s">
        <v>33</v>
      </c>
      <c r="B286" t="s">
        <v>97</v>
      </c>
      <c r="C286" t="s">
        <v>164</v>
      </c>
      <c r="D286" t="s">
        <v>169</v>
      </c>
      <c r="E286" t="s">
        <v>182</v>
      </c>
      <c r="F286" s="1">
        <v>43086</v>
      </c>
      <c r="G286">
        <v>0.13</v>
      </c>
      <c r="H286">
        <v>6</v>
      </c>
      <c r="K286">
        <v>5</v>
      </c>
      <c r="O286">
        <v>0</v>
      </c>
      <c r="T286">
        <v>0.13</v>
      </c>
      <c r="U286">
        <v>0.03</v>
      </c>
      <c r="Y286">
        <v>1.2</v>
      </c>
      <c r="Z286">
        <v>6</v>
      </c>
      <c r="AA286">
        <v>0.13</v>
      </c>
      <c r="AB286">
        <v>0.13</v>
      </c>
      <c r="AH286">
        <v>5</v>
      </c>
      <c r="AI286">
        <v>0</v>
      </c>
      <c r="AK286">
        <v>0</v>
      </c>
      <c r="AL286">
        <v>5</v>
      </c>
      <c r="AO286">
        <v>0</v>
      </c>
      <c r="AV286" t="s">
        <v>184</v>
      </c>
    </row>
    <row r="287" spans="1:48" x14ac:dyDescent="0.25">
      <c r="A287" t="s">
        <v>34</v>
      </c>
      <c r="B287" t="s">
        <v>98</v>
      </c>
      <c r="C287" t="s">
        <v>164</v>
      </c>
      <c r="D287" t="s">
        <v>169</v>
      </c>
      <c r="E287" t="s">
        <v>182</v>
      </c>
      <c r="F287" s="1">
        <v>43086</v>
      </c>
      <c r="G287">
        <v>3.562764</v>
      </c>
      <c r="H287">
        <v>140</v>
      </c>
      <c r="I287">
        <v>2</v>
      </c>
      <c r="K287">
        <v>122</v>
      </c>
      <c r="O287">
        <v>0</v>
      </c>
      <c r="P287">
        <v>0</v>
      </c>
      <c r="T287">
        <v>3.562764</v>
      </c>
      <c r="U287">
        <v>0.03</v>
      </c>
      <c r="W287">
        <v>1.78</v>
      </c>
      <c r="Y287">
        <v>1.1475409999999999</v>
      </c>
      <c r="Z287">
        <v>140</v>
      </c>
      <c r="AA287">
        <v>3.562764</v>
      </c>
      <c r="AB287">
        <v>3.562764</v>
      </c>
      <c r="AC287">
        <v>2</v>
      </c>
      <c r="AD287">
        <v>0</v>
      </c>
      <c r="AH287">
        <v>122</v>
      </c>
      <c r="AI287">
        <v>4</v>
      </c>
      <c r="AJ287">
        <v>2</v>
      </c>
      <c r="AK287">
        <v>-4</v>
      </c>
      <c r="AL287">
        <v>122</v>
      </c>
      <c r="AO287">
        <v>0</v>
      </c>
      <c r="AP287">
        <v>0</v>
      </c>
      <c r="AQ287">
        <v>0</v>
      </c>
      <c r="AS287">
        <v>1.428571428571429</v>
      </c>
      <c r="AV287" t="s">
        <v>184</v>
      </c>
    </row>
    <row r="288" spans="1:48" x14ac:dyDescent="0.25">
      <c r="A288" t="s">
        <v>39</v>
      </c>
      <c r="B288" t="s">
        <v>104</v>
      </c>
      <c r="C288" t="s">
        <v>166</v>
      </c>
      <c r="D288" t="s">
        <v>170</v>
      </c>
      <c r="E288" t="s">
        <v>182</v>
      </c>
      <c r="F288" s="1">
        <v>43086</v>
      </c>
      <c r="G288">
        <v>8.41</v>
      </c>
      <c r="H288">
        <v>590</v>
      </c>
      <c r="I288">
        <v>2</v>
      </c>
      <c r="K288">
        <v>579</v>
      </c>
      <c r="O288">
        <v>0</v>
      </c>
      <c r="P288">
        <v>0</v>
      </c>
      <c r="T288">
        <v>8.41</v>
      </c>
      <c r="U288">
        <v>0.01</v>
      </c>
      <c r="W288">
        <v>4.21</v>
      </c>
      <c r="Y288">
        <v>1.0189980000000001</v>
      </c>
      <c r="Z288">
        <v>590</v>
      </c>
      <c r="AA288">
        <v>8.41</v>
      </c>
      <c r="AB288">
        <v>8.41</v>
      </c>
      <c r="AC288">
        <v>2</v>
      </c>
      <c r="AD288">
        <v>0</v>
      </c>
      <c r="AH288">
        <v>579</v>
      </c>
      <c r="AI288">
        <v>8</v>
      </c>
      <c r="AJ288">
        <v>2</v>
      </c>
      <c r="AK288">
        <v>-8</v>
      </c>
      <c r="AL288">
        <v>579</v>
      </c>
      <c r="AO288">
        <v>0</v>
      </c>
      <c r="AP288">
        <v>0</v>
      </c>
      <c r="AQ288">
        <v>0</v>
      </c>
      <c r="AS288">
        <v>0.33898305084745761</v>
      </c>
      <c r="AV288" t="s">
        <v>184</v>
      </c>
    </row>
    <row r="289" spans="1:48" x14ac:dyDescent="0.25">
      <c r="A289" t="s">
        <v>39</v>
      </c>
      <c r="B289" t="s">
        <v>104</v>
      </c>
      <c r="C289" t="s">
        <v>167</v>
      </c>
      <c r="D289" t="s">
        <v>170</v>
      </c>
      <c r="E289" t="s">
        <v>182</v>
      </c>
      <c r="F289" s="1">
        <v>43086</v>
      </c>
      <c r="G289">
        <v>2.04</v>
      </c>
      <c r="H289">
        <v>177</v>
      </c>
      <c r="K289">
        <v>174</v>
      </c>
      <c r="O289">
        <v>0</v>
      </c>
      <c r="T289">
        <v>2.04</v>
      </c>
      <c r="U289">
        <v>0.01</v>
      </c>
      <c r="Y289">
        <v>1.0172410000000001</v>
      </c>
      <c r="Z289">
        <v>177</v>
      </c>
      <c r="AA289">
        <v>2.04</v>
      </c>
      <c r="AB289">
        <v>2.04</v>
      </c>
      <c r="AH289">
        <v>174</v>
      </c>
      <c r="AI289">
        <v>2</v>
      </c>
      <c r="AK289">
        <v>-2</v>
      </c>
      <c r="AL289">
        <v>174</v>
      </c>
      <c r="AO289">
        <v>0</v>
      </c>
      <c r="AV289" t="s">
        <v>184</v>
      </c>
    </row>
    <row r="290" spans="1:48" x14ac:dyDescent="0.25">
      <c r="A290" t="s">
        <v>34</v>
      </c>
      <c r="B290" t="s">
        <v>98</v>
      </c>
      <c r="C290" t="s">
        <v>165</v>
      </c>
      <c r="D290" t="s">
        <v>169</v>
      </c>
      <c r="E290" t="s">
        <v>182</v>
      </c>
      <c r="F290" s="1">
        <v>43086</v>
      </c>
      <c r="G290">
        <v>6.3271499999999996</v>
      </c>
      <c r="H290">
        <v>273</v>
      </c>
      <c r="I290">
        <v>1</v>
      </c>
      <c r="K290">
        <v>247</v>
      </c>
      <c r="O290">
        <v>0</v>
      </c>
      <c r="P290">
        <v>0</v>
      </c>
      <c r="T290">
        <v>6.3271499999999996</v>
      </c>
      <c r="U290">
        <v>0.03</v>
      </c>
      <c r="W290">
        <v>6.33</v>
      </c>
      <c r="Y290">
        <v>1.1052630000000001</v>
      </c>
      <c r="Z290">
        <v>273</v>
      </c>
      <c r="AA290">
        <v>6.3271499999999996</v>
      </c>
      <c r="AB290">
        <v>6.3271499999999996</v>
      </c>
      <c r="AC290">
        <v>1</v>
      </c>
      <c r="AD290">
        <v>0</v>
      </c>
      <c r="AH290">
        <v>247</v>
      </c>
      <c r="AI290">
        <v>6</v>
      </c>
      <c r="AJ290">
        <v>1</v>
      </c>
      <c r="AK290">
        <v>-6</v>
      </c>
      <c r="AL290">
        <v>247</v>
      </c>
      <c r="AO290">
        <v>0</v>
      </c>
      <c r="AP290">
        <v>0</v>
      </c>
      <c r="AQ290">
        <v>0</v>
      </c>
      <c r="AS290">
        <v>0.36630036630036628</v>
      </c>
      <c r="AV290" t="s">
        <v>184</v>
      </c>
    </row>
    <row r="291" spans="1:48" x14ac:dyDescent="0.25">
      <c r="A291" t="s">
        <v>35</v>
      </c>
      <c r="B291" t="s">
        <v>100</v>
      </c>
      <c r="C291" t="s">
        <v>167</v>
      </c>
      <c r="D291" t="s">
        <v>169</v>
      </c>
      <c r="E291" t="s">
        <v>182</v>
      </c>
      <c r="F291" s="1">
        <v>43086</v>
      </c>
      <c r="G291">
        <v>0.05</v>
      </c>
      <c r="H291">
        <v>8</v>
      </c>
      <c r="K291">
        <v>8</v>
      </c>
      <c r="O291">
        <v>0</v>
      </c>
      <c r="T291">
        <v>0.05</v>
      </c>
      <c r="U291">
        <v>0.01</v>
      </c>
      <c r="Y291">
        <v>1</v>
      </c>
      <c r="Z291">
        <v>8</v>
      </c>
      <c r="AA291">
        <v>0.05</v>
      </c>
      <c r="AB291">
        <v>0.05</v>
      </c>
      <c r="AH291">
        <v>8</v>
      </c>
      <c r="AI291">
        <v>0</v>
      </c>
      <c r="AK291">
        <v>0</v>
      </c>
      <c r="AL291">
        <v>8</v>
      </c>
      <c r="AO291">
        <v>0</v>
      </c>
      <c r="AV291" t="s">
        <v>184</v>
      </c>
    </row>
    <row r="292" spans="1:48" x14ac:dyDescent="0.25">
      <c r="A292" t="s">
        <v>32</v>
      </c>
      <c r="B292" t="s">
        <v>98</v>
      </c>
      <c r="C292" t="s">
        <v>167</v>
      </c>
      <c r="D292" t="s">
        <v>169</v>
      </c>
      <c r="E292" t="s">
        <v>182</v>
      </c>
      <c r="F292" s="1">
        <v>43086</v>
      </c>
      <c r="G292">
        <v>0.39</v>
      </c>
      <c r="H292">
        <v>20</v>
      </c>
      <c r="K292">
        <v>20</v>
      </c>
      <c r="O292">
        <v>0</v>
      </c>
      <c r="T292">
        <v>0.39</v>
      </c>
      <c r="U292">
        <v>0.02</v>
      </c>
      <c r="Y292">
        <v>1</v>
      </c>
      <c r="Z292">
        <v>20</v>
      </c>
      <c r="AA292">
        <v>0.39</v>
      </c>
      <c r="AB292">
        <v>0.39</v>
      </c>
      <c r="AH292">
        <v>20</v>
      </c>
      <c r="AI292">
        <v>0</v>
      </c>
      <c r="AK292">
        <v>0</v>
      </c>
      <c r="AL292">
        <v>20</v>
      </c>
      <c r="AO292">
        <v>0</v>
      </c>
      <c r="AV292" t="s">
        <v>184</v>
      </c>
    </row>
    <row r="293" spans="1:48" x14ac:dyDescent="0.25">
      <c r="A293" t="s">
        <v>32</v>
      </c>
      <c r="B293" t="s">
        <v>93</v>
      </c>
      <c r="C293" t="s">
        <v>166</v>
      </c>
      <c r="D293" t="s">
        <v>169</v>
      </c>
      <c r="E293" t="s">
        <v>182</v>
      </c>
      <c r="F293" s="1">
        <v>43086</v>
      </c>
      <c r="G293">
        <v>19.79</v>
      </c>
      <c r="H293">
        <v>1809</v>
      </c>
      <c r="I293">
        <v>2</v>
      </c>
      <c r="K293">
        <v>1597</v>
      </c>
      <c r="M293">
        <v>3</v>
      </c>
      <c r="O293">
        <v>3</v>
      </c>
      <c r="P293">
        <v>0</v>
      </c>
      <c r="Q293">
        <v>1</v>
      </c>
      <c r="S293">
        <v>0</v>
      </c>
      <c r="T293">
        <v>19.79</v>
      </c>
      <c r="U293">
        <v>0.01</v>
      </c>
      <c r="V293">
        <v>6.6</v>
      </c>
      <c r="W293">
        <v>9.9</v>
      </c>
      <c r="Y293">
        <v>1.132749</v>
      </c>
      <c r="Z293">
        <v>1809</v>
      </c>
      <c r="AA293">
        <v>19.79</v>
      </c>
      <c r="AB293">
        <v>19.79</v>
      </c>
      <c r="AC293">
        <v>2</v>
      </c>
      <c r="AD293">
        <v>0</v>
      </c>
      <c r="AG293">
        <v>3</v>
      </c>
      <c r="AH293">
        <v>1597</v>
      </c>
      <c r="AI293">
        <v>20</v>
      </c>
      <c r="AJ293">
        <v>2</v>
      </c>
      <c r="AK293">
        <v>-20</v>
      </c>
      <c r="AL293">
        <v>1597</v>
      </c>
      <c r="AM293">
        <v>3</v>
      </c>
      <c r="AO293">
        <v>3</v>
      </c>
      <c r="AP293">
        <v>0</v>
      </c>
      <c r="AQ293">
        <v>0</v>
      </c>
      <c r="AR293">
        <v>1</v>
      </c>
      <c r="AS293">
        <v>0.1105583195135434</v>
      </c>
      <c r="AT293">
        <v>50</v>
      </c>
      <c r="AV293" t="s">
        <v>184</v>
      </c>
    </row>
    <row r="294" spans="1:48" x14ac:dyDescent="0.25">
      <c r="A294" t="s">
        <v>37</v>
      </c>
      <c r="B294" t="s">
        <v>94</v>
      </c>
      <c r="C294" t="s">
        <v>166</v>
      </c>
      <c r="D294" t="s">
        <v>169</v>
      </c>
      <c r="E294" t="s">
        <v>182</v>
      </c>
      <c r="F294" s="1">
        <v>43086</v>
      </c>
      <c r="G294">
        <v>1.59</v>
      </c>
      <c r="H294">
        <v>1459</v>
      </c>
      <c r="K294">
        <v>573</v>
      </c>
      <c r="O294">
        <v>0</v>
      </c>
      <c r="T294">
        <v>1.59</v>
      </c>
      <c r="U294">
        <v>0</v>
      </c>
      <c r="Y294">
        <v>2.5462479999999998</v>
      </c>
      <c r="Z294">
        <v>1459</v>
      </c>
      <c r="AA294">
        <v>1.59</v>
      </c>
      <c r="AB294">
        <v>1.59</v>
      </c>
      <c r="AH294">
        <v>573</v>
      </c>
      <c r="AI294">
        <v>2</v>
      </c>
      <c r="AK294">
        <v>-2</v>
      </c>
      <c r="AL294">
        <v>573</v>
      </c>
      <c r="AO294">
        <v>0</v>
      </c>
      <c r="AV294" t="s">
        <v>184</v>
      </c>
    </row>
    <row r="295" spans="1:48" x14ac:dyDescent="0.25">
      <c r="A295" t="s">
        <v>37</v>
      </c>
      <c r="B295" t="s">
        <v>100</v>
      </c>
      <c r="C295" t="s">
        <v>164</v>
      </c>
      <c r="D295" t="s">
        <v>169</v>
      </c>
      <c r="E295" t="s">
        <v>182</v>
      </c>
      <c r="F295" s="1">
        <v>43086</v>
      </c>
      <c r="G295">
        <v>0.08</v>
      </c>
      <c r="H295">
        <v>21</v>
      </c>
      <c r="K295">
        <v>19</v>
      </c>
      <c r="O295">
        <v>0</v>
      </c>
      <c r="T295">
        <v>0.08</v>
      </c>
      <c r="U295">
        <v>0</v>
      </c>
      <c r="Y295">
        <v>1.1052630000000001</v>
      </c>
      <c r="Z295">
        <v>21</v>
      </c>
      <c r="AA295">
        <v>0.08</v>
      </c>
      <c r="AB295">
        <v>0.08</v>
      </c>
      <c r="AH295">
        <v>19</v>
      </c>
      <c r="AI295">
        <v>0</v>
      </c>
      <c r="AK295">
        <v>0</v>
      </c>
      <c r="AL295">
        <v>19</v>
      </c>
      <c r="AO295">
        <v>0</v>
      </c>
      <c r="AV295" t="s">
        <v>184</v>
      </c>
    </row>
    <row r="296" spans="1:48" x14ac:dyDescent="0.25">
      <c r="A296" t="s">
        <v>34</v>
      </c>
      <c r="B296" t="s">
        <v>104</v>
      </c>
      <c r="C296" t="s">
        <v>164</v>
      </c>
      <c r="D296" t="s">
        <v>170</v>
      </c>
      <c r="E296" t="s">
        <v>182</v>
      </c>
      <c r="F296" s="1">
        <v>43086</v>
      </c>
      <c r="G296">
        <v>7.0000000000000007E-2</v>
      </c>
      <c r="H296">
        <v>2</v>
      </c>
      <c r="K296">
        <v>2</v>
      </c>
      <c r="O296">
        <v>0</v>
      </c>
      <c r="T296">
        <v>7.0000000000000007E-2</v>
      </c>
      <c r="U296">
        <v>0.04</v>
      </c>
      <c r="Y296">
        <v>1</v>
      </c>
      <c r="Z296">
        <v>2</v>
      </c>
      <c r="AA296">
        <v>7.0000000000000007E-2</v>
      </c>
      <c r="AB296">
        <v>7.0000000000000007E-2</v>
      </c>
      <c r="AH296">
        <v>2</v>
      </c>
      <c r="AI296">
        <v>0</v>
      </c>
      <c r="AK296">
        <v>0</v>
      </c>
      <c r="AL296">
        <v>2</v>
      </c>
      <c r="AO296">
        <v>0</v>
      </c>
      <c r="AV296" t="s">
        <v>184</v>
      </c>
    </row>
    <row r="297" spans="1:48" x14ac:dyDescent="0.25">
      <c r="A297" t="s">
        <v>33</v>
      </c>
      <c r="B297" t="s">
        <v>100</v>
      </c>
      <c r="C297" t="s">
        <v>167</v>
      </c>
      <c r="D297" t="s">
        <v>169</v>
      </c>
      <c r="E297" t="s">
        <v>182</v>
      </c>
      <c r="F297" s="1">
        <v>43086</v>
      </c>
      <c r="G297">
        <v>0.05</v>
      </c>
      <c r="H297">
        <v>13</v>
      </c>
      <c r="K297">
        <v>13</v>
      </c>
      <c r="N297">
        <v>1</v>
      </c>
      <c r="O297">
        <v>1</v>
      </c>
      <c r="T297">
        <v>0.05</v>
      </c>
      <c r="U297">
        <v>0</v>
      </c>
      <c r="V297">
        <v>0.05</v>
      </c>
      <c r="Y297">
        <v>1</v>
      </c>
      <c r="Z297">
        <v>13</v>
      </c>
      <c r="AA297">
        <v>0.05</v>
      </c>
      <c r="AB297">
        <v>0.05</v>
      </c>
      <c r="AH297">
        <v>13</v>
      </c>
      <c r="AI297">
        <v>0</v>
      </c>
      <c r="AK297">
        <v>0</v>
      </c>
      <c r="AL297">
        <v>13</v>
      </c>
      <c r="AN297">
        <v>1</v>
      </c>
      <c r="AO297">
        <v>1</v>
      </c>
      <c r="AV297" t="s">
        <v>184</v>
      </c>
    </row>
    <row r="298" spans="1:48" x14ac:dyDescent="0.25">
      <c r="A298" t="s">
        <v>33</v>
      </c>
      <c r="B298" t="s">
        <v>100</v>
      </c>
      <c r="C298" t="s">
        <v>166</v>
      </c>
      <c r="D298" t="s">
        <v>169</v>
      </c>
      <c r="E298" t="s">
        <v>182</v>
      </c>
      <c r="F298" s="1">
        <v>43086</v>
      </c>
      <c r="G298">
        <v>0.54</v>
      </c>
      <c r="H298">
        <v>81</v>
      </c>
      <c r="J298">
        <v>1</v>
      </c>
      <c r="K298">
        <v>76</v>
      </c>
      <c r="M298">
        <v>1</v>
      </c>
      <c r="O298">
        <v>2</v>
      </c>
      <c r="T298">
        <v>0.54</v>
      </c>
      <c r="U298">
        <v>0.01</v>
      </c>
      <c r="V298">
        <v>0.27</v>
      </c>
      <c r="Y298">
        <v>1.0657890000000001</v>
      </c>
      <c r="Z298">
        <v>81</v>
      </c>
      <c r="AA298">
        <v>0.54</v>
      </c>
      <c r="AB298">
        <v>0.54</v>
      </c>
      <c r="AE298">
        <v>1</v>
      </c>
      <c r="AG298">
        <v>1</v>
      </c>
      <c r="AH298">
        <v>76</v>
      </c>
      <c r="AI298">
        <v>1</v>
      </c>
      <c r="AK298">
        <v>-1</v>
      </c>
      <c r="AL298">
        <v>76</v>
      </c>
      <c r="AM298">
        <v>1</v>
      </c>
      <c r="AO298">
        <v>2</v>
      </c>
      <c r="AV298" t="s">
        <v>184</v>
      </c>
    </row>
    <row r="299" spans="1:48" x14ac:dyDescent="0.25">
      <c r="A299" t="s">
        <v>33</v>
      </c>
      <c r="B299" t="s">
        <v>100</v>
      </c>
      <c r="C299" t="s">
        <v>165</v>
      </c>
      <c r="D299" t="s">
        <v>169</v>
      </c>
      <c r="E299" t="s">
        <v>182</v>
      </c>
      <c r="F299" s="1">
        <v>43086</v>
      </c>
      <c r="G299">
        <v>0.26</v>
      </c>
      <c r="H299">
        <v>28</v>
      </c>
      <c r="K299">
        <v>28</v>
      </c>
      <c r="O299">
        <v>0</v>
      </c>
      <c r="T299">
        <v>0.26</v>
      </c>
      <c r="U299">
        <v>0.01</v>
      </c>
      <c r="Y299">
        <v>1</v>
      </c>
      <c r="Z299">
        <v>28</v>
      </c>
      <c r="AA299">
        <v>0.26</v>
      </c>
      <c r="AB299">
        <v>0.26</v>
      </c>
      <c r="AH299">
        <v>28</v>
      </c>
      <c r="AI299">
        <v>0</v>
      </c>
      <c r="AK299">
        <v>0</v>
      </c>
      <c r="AL299">
        <v>28</v>
      </c>
      <c r="AO299">
        <v>0</v>
      </c>
      <c r="AV299" t="s">
        <v>184</v>
      </c>
    </row>
    <row r="300" spans="1:48" x14ac:dyDescent="0.25">
      <c r="A300" t="s">
        <v>36</v>
      </c>
      <c r="B300" t="s">
        <v>104</v>
      </c>
      <c r="C300" t="s">
        <v>167</v>
      </c>
      <c r="D300" t="s">
        <v>170</v>
      </c>
      <c r="E300" t="s">
        <v>182</v>
      </c>
      <c r="F300" s="1">
        <v>43086</v>
      </c>
      <c r="G300">
        <v>1.26</v>
      </c>
      <c r="H300">
        <v>84</v>
      </c>
      <c r="K300">
        <v>81</v>
      </c>
      <c r="O300">
        <v>0</v>
      </c>
      <c r="T300">
        <v>1.26</v>
      </c>
      <c r="U300">
        <v>0.02</v>
      </c>
      <c r="Y300">
        <v>1.037037</v>
      </c>
      <c r="Z300">
        <v>84</v>
      </c>
      <c r="AA300">
        <v>1.26</v>
      </c>
      <c r="AB300">
        <v>1.26</v>
      </c>
      <c r="AH300">
        <v>81</v>
      </c>
      <c r="AI300">
        <v>1</v>
      </c>
      <c r="AK300">
        <v>-1</v>
      </c>
      <c r="AL300">
        <v>81</v>
      </c>
      <c r="AO300">
        <v>0</v>
      </c>
      <c r="AV300" t="s">
        <v>184</v>
      </c>
    </row>
    <row r="301" spans="1:48" x14ac:dyDescent="0.25">
      <c r="A301" t="s">
        <v>33</v>
      </c>
      <c r="B301" t="s">
        <v>100</v>
      </c>
      <c r="C301" t="s">
        <v>164</v>
      </c>
      <c r="D301" t="s">
        <v>169</v>
      </c>
      <c r="E301" t="s">
        <v>182</v>
      </c>
      <c r="F301" s="1">
        <v>43086</v>
      </c>
      <c r="G301">
        <v>0.11</v>
      </c>
      <c r="H301">
        <v>12</v>
      </c>
      <c r="K301">
        <v>12</v>
      </c>
      <c r="O301">
        <v>0</v>
      </c>
      <c r="T301">
        <v>0.11</v>
      </c>
      <c r="U301">
        <v>0.01</v>
      </c>
      <c r="Y301">
        <v>1</v>
      </c>
      <c r="Z301">
        <v>12</v>
      </c>
      <c r="AA301">
        <v>0.11</v>
      </c>
      <c r="AB301">
        <v>0.11</v>
      </c>
      <c r="AH301">
        <v>12</v>
      </c>
      <c r="AI301">
        <v>0</v>
      </c>
      <c r="AK301">
        <v>0</v>
      </c>
      <c r="AL301">
        <v>12</v>
      </c>
      <c r="AO301">
        <v>0</v>
      </c>
      <c r="AV301" t="s">
        <v>184</v>
      </c>
    </row>
    <row r="302" spans="1:48" x14ac:dyDescent="0.25">
      <c r="A302" t="s">
        <v>37</v>
      </c>
      <c r="B302" t="s">
        <v>94</v>
      </c>
      <c r="C302" t="s">
        <v>164</v>
      </c>
      <c r="D302" t="s">
        <v>169</v>
      </c>
      <c r="E302" t="s">
        <v>182</v>
      </c>
      <c r="F302" s="1">
        <v>43086</v>
      </c>
      <c r="G302">
        <v>0.81</v>
      </c>
      <c r="H302">
        <v>480</v>
      </c>
      <c r="I302">
        <v>1</v>
      </c>
      <c r="K302">
        <v>132</v>
      </c>
      <c r="O302">
        <v>0</v>
      </c>
      <c r="P302">
        <v>0</v>
      </c>
      <c r="T302">
        <v>0.81</v>
      </c>
      <c r="U302">
        <v>0.01</v>
      </c>
      <c r="W302">
        <v>0.81</v>
      </c>
      <c r="Y302">
        <v>3.6363639999999999</v>
      </c>
      <c r="Z302">
        <v>480</v>
      </c>
      <c r="AA302">
        <v>0.81</v>
      </c>
      <c r="AB302">
        <v>0.81</v>
      </c>
      <c r="AC302">
        <v>1</v>
      </c>
      <c r="AD302">
        <v>0</v>
      </c>
      <c r="AH302">
        <v>132</v>
      </c>
      <c r="AI302">
        <v>1</v>
      </c>
      <c r="AJ302">
        <v>1</v>
      </c>
      <c r="AK302">
        <v>-1</v>
      </c>
      <c r="AL302">
        <v>132</v>
      </c>
      <c r="AO302">
        <v>0</v>
      </c>
      <c r="AP302">
        <v>0</v>
      </c>
      <c r="AQ302">
        <v>0</v>
      </c>
      <c r="AS302">
        <v>0.20833333333333329</v>
      </c>
      <c r="AV302" t="s">
        <v>184</v>
      </c>
    </row>
    <row r="303" spans="1:48" x14ac:dyDescent="0.25">
      <c r="A303" t="s">
        <v>37</v>
      </c>
      <c r="B303" t="s">
        <v>94</v>
      </c>
      <c r="C303" t="s">
        <v>165</v>
      </c>
      <c r="D303" t="s">
        <v>169</v>
      </c>
      <c r="E303" t="s">
        <v>182</v>
      </c>
      <c r="F303" s="1">
        <v>43086</v>
      </c>
      <c r="G303">
        <v>1.4</v>
      </c>
      <c r="H303">
        <v>893</v>
      </c>
      <c r="K303">
        <v>290</v>
      </c>
      <c r="O303">
        <v>0</v>
      </c>
      <c r="T303">
        <v>1.4</v>
      </c>
      <c r="U303">
        <v>0</v>
      </c>
      <c r="Y303">
        <v>3.07931</v>
      </c>
      <c r="Z303">
        <v>893</v>
      </c>
      <c r="AA303">
        <v>1.4</v>
      </c>
      <c r="AB303">
        <v>1.4</v>
      </c>
      <c r="AH303">
        <v>290</v>
      </c>
      <c r="AI303">
        <v>1</v>
      </c>
      <c r="AK303">
        <v>-1</v>
      </c>
      <c r="AL303">
        <v>290</v>
      </c>
      <c r="AO303">
        <v>0</v>
      </c>
      <c r="AV303" t="s">
        <v>184</v>
      </c>
    </row>
    <row r="304" spans="1:48" x14ac:dyDescent="0.25">
      <c r="A304" t="s">
        <v>37</v>
      </c>
      <c r="B304" t="s">
        <v>94</v>
      </c>
      <c r="C304" t="s">
        <v>167</v>
      </c>
      <c r="D304" t="s">
        <v>169</v>
      </c>
      <c r="E304" t="s">
        <v>182</v>
      </c>
      <c r="F304" s="1">
        <v>43086</v>
      </c>
      <c r="G304">
        <v>0.64</v>
      </c>
      <c r="H304">
        <v>494</v>
      </c>
      <c r="I304">
        <v>1</v>
      </c>
      <c r="K304">
        <v>178</v>
      </c>
      <c r="O304">
        <v>0</v>
      </c>
      <c r="P304">
        <v>0</v>
      </c>
      <c r="T304">
        <v>0.64</v>
      </c>
      <c r="U304">
        <v>0</v>
      </c>
      <c r="W304">
        <v>0.64</v>
      </c>
      <c r="Y304">
        <v>2.7752810000000001</v>
      </c>
      <c r="Z304">
        <v>494</v>
      </c>
      <c r="AA304">
        <v>0.64</v>
      </c>
      <c r="AB304">
        <v>0.64</v>
      </c>
      <c r="AC304">
        <v>1</v>
      </c>
      <c r="AD304">
        <v>0</v>
      </c>
      <c r="AH304">
        <v>178</v>
      </c>
      <c r="AI304">
        <v>1</v>
      </c>
      <c r="AJ304">
        <v>1</v>
      </c>
      <c r="AK304">
        <v>-1</v>
      </c>
      <c r="AL304">
        <v>178</v>
      </c>
      <c r="AO304">
        <v>0</v>
      </c>
      <c r="AP304">
        <v>0</v>
      </c>
      <c r="AQ304">
        <v>0</v>
      </c>
      <c r="AS304">
        <v>0.20242914979757079</v>
      </c>
      <c r="AV304" t="s">
        <v>184</v>
      </c>
    </row>
    <row r="305" spans="1:48" x14ac:dyDescent="0.25">
      <c r="A305" t="s">
        <v>37</v>
      </c>
      <c r="B305" t="s">
        <v>98</v>
      </c>
      <c r="C305" t="s">
        <v>165</v>
      </c>
      <c r="D305" t="s">
        <v>169</v>
      </c>
      <c r="E305" t="s">
        <v>182</v>
      </c>
      <c r="F305" s="1">
        <v>43086</v>
      </c>
      <c r="G305">
        <v>1.7</v>
      </c>
      <c r="H305">
        <v>94</v>
      </c>
      <c r="K305">
        <v>84</v>
      </c>
      <c r="O305">
        <v>0</v>
      </c>
      <c r="T305">
        <v>1.7</v>
      </c>
      <c r="U305">
        <v>0.02</v>
      </c>
      <c r="Y305">
        <v>1.119048</v>
      </c>
      <c r="Z305">
        <v>94</v>
      </c>
      <c r="AA305">
        <v>1.7</v>
      </c>
      <c r="AB305">
        <v>1.7</v>
      </c>
      <c r="AH305">
        <v>84</v>
      </c>
      <c r="AI305">
        <v>2</v>
      </c>
      <c r="AK305">
        <v>-2</v>
      </c>
      <c r="AL305">
        <v>84</v>
      </c>
      <c r="AO305">
        <v>0</v>
      </c>
      <c r="AV305" t="s">
        <v>184</v>
      </c>
    </row>
    <row r="306" spans="1:48" x14ac:dyDescent="0.25">
      <c r="A306" t="s">
        <v>36</v>
      </c>
      <c r="B306" t="s">
        <v>97</v>
      </c>
      <c r="C306" t="s">
        <v>164</v>
      </c>
      <c r="D306" t="s">
        <v>169</v>
      </c>
      <c r="E306" t="s">
        <v>182</v>
      </c>
      <c r="F306" s="1">
        <v>43086</v>
      </c>
      <c r="G306">
        <v>0.47975600000000002</v>
      </c>
      <c r="H306">
        <v>28</v>
      </c>
      <c r="I306">
        <v>1</v>
      </c>
      <c r="K306">
        <v>28</v>
      </c>
      <c r="O306">
        <v>0</v>
      </c>
      <c r="P306">
        <v>0</v>
      </c>
      <c r="T306">
        <v>0.47975600000000002</v>
      </c>
      <c r="U306">
        <v>0.02</v>
      </c>
      <c r="W306">
        <v>0.48</v>
      </c>
      <c r="Y306">
        <v>1</v>
      </c>
      <c r="Z306">
        <v>28</v>
      </c>
      <c r="AA306">
        <v>0.47975600000000002</v>
      </c>
      <c r="AB306">
        <v>0.47975600000000002</v>
      </c>
      <c r="AC306">
        <v>1</v>
      </c>
      <c r="AD306">
        <v>0</v>
      </c>
      <c r="AH306">
        <v>28</v>
      </c>
      <c r="AI306">
        <v>0</v>
      </c>
      <c r="AJ306">
        <v>1</v>
      </c>
      <c r="AK306">
        <v>0</v>
      </c>
      <c r="AL306">
        <v>28</v>
      </c>
      <c r="AO306">
        <v>0</v>
      </c>
      <c r="AP306">
        <v>0</v>
      </c>
      <c r="AQ306">
        <v>0</v>
      </c>
      <c r="AS306">
        <v>3.5714285714285712</v>
      </c>
      <c r="AV306" t="s">
        <v>184</v>
      </c>
    </row>
    <row r="307" spans="1:48" x14ac:dyDescent="0.25">
      <c r="A307" t="s">
        <v>36</v>
      </c>
      <c r="B307" t="s">
        <v>97</v>
      </c>
      <c r="C307" t="s">
        <v>165</v>
      </c>
      <c r="D307" t="s">
        <v>169</v>
      </c>
      <c r="E307" t="s">
        <v>182</v>
      </c>
      <c r="F307" s="1">
        <v>43086</v>
      </c>
      <c r="G307">
        <v>2.3488069999999999</v>
      </c>
      <c r="H307">
        <v>138</v>
      </c>
      <c r="I307">
        <v>1</v>
      </c>
      <c r="K307">
        <v>134</v>
      </c>
      <c r="O307">
        <v>0</v>
      </c>
      <c r="P307">
        <v>0</v>
      </c>
      <c r="T307">
        <v>2.3488069999999999</v>
      </c>
      <c r="U307">
        <v>0.02</v>
      </c>
      <c r="W307">
        <v>2.35</v>
      </c>
      <c r="Y307">
        <v>1.0298510000000001</v>
      </c>
      <c r="Z307">
        <v>138</v>
      </c>
      <c r="AA307">
        <v>2.3488069999999999</v>
      </c>
      <c r="AB307">
        <v>2.3488069999999999</v>
      </c>
      <c r="AC307">
        <v>1</v>
      </c>
      <c r="AD307">
        <v>0</v>
      </c>
      <c r="AH307">
        <v>134</v>
      </c>
      <c r="AI307">
        <v>2</v>
      </c>
      <c r="AJ307">
        <v>1</v>
      </c>
      <c r="AK307">
        <v>-2</v>
      </c>
      <c r="AL307">
        <v>134</v>
      </c>
      <c r="AO307">
        <v>0</v>
      </c>
      <c r="AP307">
        <v>0</v>
      </c>
      <c r="AQ307">
        <v>0</v>
      </c>
      <c r="AS307">
        <v>0.72463768115942029</v>
      </c>
      <c r="AV307" t="s">
        <v>184</v>
      </c>
    </row>
    <row r="308" spans="1:48" x14ac:dyDescent="0.25">
      <c r="A308" t="s">
        <v>36</v>
      </c>
      <c r="B308" t="s">
        <v>97</v>
      </c>
      <c r="C308" t="s">
        <v>166</v>
      </c>
      <c r="D308" t="s">
        <v>169</v>
      </c>
      <c r="E308" t="s">
        <v>182</v>
      </c>
      <c r="F308" s="1">
        <v>43086</v>
      </c>
      <c r="G308">
        <v>15.342204000000001</v>
      </c>
      <c r="H308">
        <v>1120</v>
      </c>
      <c r="I308">
        <v>5</v>
      </c>
      <c r="J308">
        <v>1</v>
      </c>
      <c r="K308">
        <v>1086</v>
      </c>
      <c r="M308">
        <v>1</v>
      </c>
      <c r="O308">
        <v>2</v>
      </c>
      <c r="P308">
        <v>0</v>
      </c>
      <c r="Q308">
        <v>3</v>
      </c>
      <c r="R308">
        <v>7</v>
      </c>
      <c r="S308">
        <v>2.33</v>
      </c>
      <c r="T308">
        <v>15.342204000000001</v>
      </c>
      <c r="U308">
        <v>0.01</v>
      </c>
      <c r="V308">
        <v>7.67</v>
      </c>
      <c r="W308">
        <v>3.07</v>
      </c>
      <c r="Y308">
        <v>1.0313079999999999</v>
      </c>
      <c r="Z308">
        <v>1120</v>
      </c>
      <c r="AA308">
        <v>15.342204000000001</v>
      </c>
      <c r="AB308">
        <v>15.342204000000001</v>
      </c>
      <c r="AC308">
        <v>5</v>
      </c>
      <c r="AD308">
        <v>0</v>
      </c>
      <c r="AE308">
        <v>1</v>
      </c>
      <c r="AG308">
        <v>1</v>
      </c>
      <c r="AH308">
        <v>1086</v>
      </c>
      <c r="AI308">
        <v>15</v>
      </c>
      <c r="AJ308">
        <v>5</v>
      </c>
      <c r="AK308">
        <v>-8</v>
      </c>
      <c r="AL308">
        <v>1086</v>
      </c>
      <c r="AM308">
        <v>1</v>
      </c>
      <c r="AO308">
        <v>2</v>
      </c>
      <c r="AP308">
        <v>0</v>
      </c>
      <c r="AQ308">
        <v>0</v>
      </c>
      <c r="AR308">
        <v>3</v>
      </c>
      <c r="AS308">
        <v>0.4464285714285714</v>
      </c>
      <c r="AT308">
        <v>60</v>
      </c>
      <c r="AU308" s="30">
        <v>0.46666666666666667</v>
      </c>
      <c r="AV308" t="s">
        <v>184</v>
      </c>
    </row>
    <row r="309" spans="1:48" x14ac:dyDescent="0.25">
      <c r="A309" t="s">
        <v>36</v>
      </c>
      <c r="B309" t="s">
        <v>97</v>
      </c>
      <c r="C309" t="s">
        <v>167</v>
      </c>
      <c r="D309" t="s">
        <v>169</v>
      </c>
      <c r="E309" t="s">
        <v>182</v>
      </c>
      <c r="F309" s="1">
        <v>43086</v>
      </c>
      <c r="G309">
        <v>1.509233</v>
      </c>
      <c r="H309">
        <v>110</v>
      </c>
      <c r="K309">
        <v>110</v>
      </c>
      <c r="O309">
        <v>0</v>
      </c>
      <c r="T309">
        <v>1.509233</v>
      </c>
      <c r="U309">
        <v>0.01</v>
      </c>
      <c r="Y309">
        <v>1</v>
      </c>
      <c r="Z309">
        <v>110</v>
      </c>
      <c r="AA309">
        <v>1.509233</v>
      </c>
      <c r="AB309">
        <v>1.509233</v>
      </c>
      <c r="AH309">
        <v>110</v>
      </c>
      <c r="AI309">
        <v>2</v>
      </c>
      <c r="AK309">
        <v>-2</v>
      </c>
      <c r="AL309">
        <v>110</v>
      </c>
      <c r="AO309">
        <v>0</v>
      </c>
      <c r="AV309" t="s">
        <v>184</v>
      </c>
    </row>
    <row r="310" spans="1:48" x14ac:dyDescent="0.25">
      <c r="A310" t="s">
        <v>34</v>
      </c>
      <c r="B310" t="s">
        <v>100</v>
      </c>
      <c r="C310" t="s">
        <v>167</v>
      </c>
      <c r="D310" t="s">
        <v>169</v>
      </c>
      <c r="E310" t="s">
        <v>182</v>
      </c>
      <c r="F310" s="1">
        <v>43086</v>
      </c>
      <c r="G310">
        <v>0.13</v>
      </c>
      <c r="H310">
        <v>15</v>
      </c>
      <c r="K310">
        <v>15</v>
      </c>
      <c r="O310">
        <v>0</v>
      </c>
      <c r="T310">
        <v>0.13</v>
      </c>
      <c r="U310">
        <v>0.01</v>
      </c>
      <c r="Y310">
        <v>1</v>
      </c>
      <c r="Z310">
        <v>15</v>
      </c>
      <c r="AA310">
        <v>0.13</v>
      </c>
      <c r="AB310">
        <v>0.13</v>
      </c>
      <c r="AH310">
        <v>15</v>
      </c>
      <c r="AI310">
        <v>0</v>
      </c>
      <c r="AK310">
        <v>0</v>
      </c>
      <c r="AL310">
        <v>15</v>
      </c>
      <c r="AO310">
        <v>0</v>
      </c>
      <c r="AV310" t="s">
        <v>184</v>
      </c>
    </row>
    <row r="311" spans="1:48" x14ac:dyDescent="0.25">
      <c r="A311" t="s">
        <v>34</v>
      </c>
      <c r="B311" t="s">
        <v>100</v>
      </c>
      <c r="C311" t="s">
        <v>166</v>
      </c>
      <c r="D311" t="s">
        <v>169</v>
      </c>
      <c r="E311" t="s">
        <v>182</v>
      </c>
      <c r="F311" s="1">
        <v>43086</v>
      </c>
      <c r="G311">
        <v>0.85</v>
      </c>
      <c r="H311">
        <v>112</v>
      </c>
      <c r="K311">
        <v>106</v>
      </c>
      <c r="O311">
        <v>0</v>
      </c>
      <c r="T311">
        <v>0.85</v>
      </c>
      <c r="U311">
        <v>0.01</v>
      </c>
      <c r="Y311">
        <v>1.0566040000000001</v>
      </c>
      <c r="Z311">
        <v>112</v>
      </c>
      <c r="AA311">
        <v>0.85</v>
      </c>
      <c r="AB311">
        <v>0.85</v>
      </c>
      <c r="AH311">
        <v>106</v>
      </c>
      <c r="AI311">
        <v>1</v>
      </c>
      <c r="AK311">
        <v>-1</v>
      </c>
      <c r="AL311">
        <v>106</v>
      </c>
      <c r="AO311">
        <v>0</v>
      </c>
      <c r="AV311" t="s">
        <v>184</v>
      </c>
    </row>
    <row r="312" spans="1:48" x14ac:dyDescent="0.25">
      <c r="A312" t="s">
        <v>34</v>
      </c>
      <c r="B312" t="s">
        <v>100</v>
      </c>
      <c r="C312" t="s">
        <v>165</v>
      </c>
      <c r="D312" t="s">
        <v>169</v>
      </c>
      <c r="E312" t="s">
        <v>182</v>
      </c>
      <c r="F312" s="1">
        <v>43086</v>
      </c>
      <c r="G312">
        <v>0.74</v>
      </c>
      <c r="H312">
        <v>107</v>
      </c>
      <c r="I312">
        <v>1</v>
      </c>
      <c r="K312">
        <v>98</v>
      </c>
      <c r="O312">
        <v>0</v>
      </c>
      <c r="P312">
        <v>0</v>
      </c>
      <c r="T312">
        <v>0.74</v>
      </c>
      <c r="U312">
        <v>0.01</v>
      </c>
      <c r="W312">
        <v>0.74</v>
      </c>
      <c r="Y312">
        <v>1.0918369999999999</v>
      </c>
      <c r="Z312">
        <v>107</v>
      </c>
      <c r="AA312">
        <v>0.74</v>
      </c>
      <c r="AB312">
        <v>0.74</v>
      </c>
      <c r="AC312">
        <v>1</v>
      </c>
      <c r="AD312">
        <v>0</v>
      </c>
      <c r="AH312">
        <v>98</v>
      </c>
      <c r="AI312">
        <v>1</v>
      </c>
      <c r="AJ312">
        <v>1</v>
      </c>
      <c r="AK312">
        <v>-1</v>
      </c>
      <c r="AL312">
        <v>98</v>
      </c>
      <c r="AO312">
        <v>0</v>
      </c>
      <c r="AP312">
        <v>0</v>
      </c>
      <c r="AQ312">
        <v>0</v>
      </c>
      <c r="AS312">
        <v>0.93457943925233633</v>
      </c>
      <c r="AV312" t="s">
        <v>184</v>
      </c>
    </row>
    <row r="313" spans="1:48" x14ac:dyDescent="0.25">
      <c r="A313" t="s">
        <v>34</v>
      </c>
      <c r="B313" t="s">
        <v>100</v>
      </c>
      <c r="C313" t="s">
        <v>164</v>
      </c>
      <c r="D313" t="s">
        <v>169</v>
      </c>
      <c r="E313" t="s">
        <v>182</v>
      </c>
      <c r="F313" s="1">
        <v>43086</v>
      </c>
      <c r="G313">
        <v>0.4</v>
      </c>
      <c r="H313">
        <v>47</v>
      </c>
      <c r="K313">
        <v>46</v>
      </c>
      <c r="O313">
        <v>0</v>
      </c>
      <c r="T313">
        <v>0.4</v>
      </c>
      <c r="U313">
        <v>0.01</v>
      </c>
      <c r="Y313">
        <v>1.021739</v>
      </c>
      <c r="Z313">
        <v>47</v>
      </c>
      <c r="AA313">
        <v>0.4</v>
      </c>
      <c r="AB313">
        <v>0.4</v>
      </c>
      <c r="AH313">
        <v>46</v>
      </c>
      <c r="AI313">
        <v>0</v>
      </c>
      <c r="AK313">
        <v>0</v>
      </c>
      <c r="AL313">
        <v>46</v>
      </c>
      <c r="AO313">
        <v>0</v>
      </c>
      <c r="AV313" t="s">
        <v>184</v>
      </c>
    </row>
    <row r="314" spans="1:48" x14ac:dyDescent="0.25">
      <c r="A314" t="s">
        <v>32</v>
      </c>
      <c r="B314" t="s">
        <v>100</v>
      </c>
      <c r="C314" t="s">
        <v>164</v>
      </c>
      <c r="D314" t="s">
        <v>169</v>
      </c>
      <c r="E314" t="s">
        <v>182</v>
      </c>
      <c r="F314" s="1">
        <v>43086</v>
      </c>
      <c r="G314">
        <v>0.18</v>
      </c>
      <c r="H314">
        <v>19</v>
      </c>
      <c r="K314">
        <v>19</v>
      </c>
      <c r="O314">
        <v>0</v>
      </c>
      <c r="T314">
        <v>0.18</v>
      </c>
      <c r="U314">
        <v>0.01</v>
      </c>
      <c r="Y314">
        <v>1</v>
      </c>
      <c r="Z314">
        <v>19</v>
      </c>
      <c r="AA314">
        <v>0.18</v>
      </c>
      <c r="AB314">
        <v>0.18</v>
      </c>
      <c r="AH314">
        <v>19</v>
      </c>
      <c r="AI314">
        <v>0</v>
      </c>
      <c r="AK314">
        <v>0</v>
      </c>
      <c r="AL314">
        <v>19</v>
      </c>
      <c r="AO314">
        <v>0</v>
      </c>
      <c r="AV314" t="s">
        <v>184</v>
      </c>
    </row>
    <row r="315" spans="1:48" x14ac:dyDescent="0.25">
      <c r="A315" t="s">
        <v>37</v>
      </c>
      <c r="B315" t="s">
        <v>98</v>
      </c>
      <c r="C315" t="s">
        <v>164</v>
      </c>
      <c r="D315" t="s">
        <v>169</v>
      </c>
      <c r="E315" t="s">
        <v>182</v>
      </c>
      <c r="F315" s="1">
        <v>43086</v>
      </c>
      <c r="G315">
        <v>1.18</v>
      </c>
      <c r="H315">
        <v>55</v>
      </c>
      <c r="I315">
        <v>1</v>
      </c>
      <c r="K315">
        <v>48</v>
      </c>
      <c r="O315">
        <v>0</v>
      </c>
      <c r="P315">
        <v>0</v>
      </c>
      <c r="T315">
        <v>1.18</v>
      </c>
      <c r="U315">
        <v>0.02</v>
      </c>
      <c r="W315">
        <v>1.18</v>
      </c>
      <c r="Y315">
        <v>1.1458330000000001</v>
      </c>
      <c r="Z315">
        <v>55</v>
      </c>
      <c r="AA315">
        <v>1.18</v>
      </c>
      <c r="AB315">
        <v>1.18</v>
      </c>
      <c r="AC315">
        <v>1</v>
      </c>
      <c r="AD315">
        <v>0</v>
      </c>
      <c r="AH315">
        <v>48</v>
      </c>
      <c r="AI315">
        <v>1</v>
      </c>
      <c r="AJ315">
        <v>1</v>
      </c>
      <c r="AK315">
        <v>-1</v>
      </c>
      <c r="AL315">
        <v>48</v>
      </c>
      <c r="AO315">
        <v>0</v>
      </c>
      <c r="AP315">
        <v>0</v>
      </c>
      <c r="AQ315">
        <v>0</v>
      </c>
      <c r="AS315">
        <v>1.8181818181818179</v>
      </c>
      <c r="AV315" t="s">
        <v>184</v>
      </c>
    </row>
    <row r="316" spans="1:48" x14ac:dyDescent="0.25">
      <c r="A316" t="s">
        <v>37</v>
      </c>
      <c r="B316" t="s">
        <v>98</v>
      </c>
      <c r="C316" t="s">
        <v>166</v>
      </c>
      <c r="D316" t="s">
        <v>169</v>
      </c>
      <c r="E316" t="s">
        <v>182</v>
      </c>
      <c r="F316" s="1">
        <v>43086</v>
      </c>
      <c r="G316">
        <v>7.2</v>
      </c>
      <c r="H316">
        <v>385</v>
      </c>
      <c r="I316">
        <v>1</v>
      </c>
      <c r="K316">
        <v>369</v>
      </c>
      <c r="O316">
        <v>0</v>
      </c>
      <c r="P316">
        <v>0</v>
      </c>
      <c r="T316">
        <v>7.2</v>
      </c>
      <c r="U316">
        <v>0.02</v>
      </c>
      <c r="W316">
        <v>7.2</v>
      </c>
      <c r="Y316">
        <v>1.0433600000000001</v>
      </c>
      <c r="Z316">
        <v>385</v>
      </c>
      <c r="AA316">
        <v>7.2</v>
      </c>
      <c r="AB316">
        <v>7.2</v>
      </c>
      <c r="AC316">
        <v>1</v>
      </c>
      <c r="AD316">
        <v>0</v>
      </c>
      <c r="AH316">
        <v>369</v>
      </c>
      <c r="AI316">
        <v>7</v>
      </c>
      <c r="AJ316">
        <v>1</v>
      </c>
      <c r="AK316">
        <v>-7</v>
      </c>
      <c r="AL316">
        <v>369</v>
      </c>
      <c r="AO316">
        <v>0</v>
      </c>
      <c r="AP316">
        <v>0</v>
      </c>
      <c r="AQ316">
        <v>0</v>
      </c>
      <c r="AS316">
        <v>0.25974025974025972</v>
      </c>
      <c r="AV316" t="s">
        <v>184</v>
      </c>
    </row>
    <row r="317" spans="1:48" x14ac:dyDescent="0.25">
      <c r="A317" t="s">
        <v>32</v>
      </c>
      <c r="B317" t="s">
        <v>100</v>
      </c>
      <c r="C317" t="s">
        <v>166</v>
      </c>
      <c r="D317" t="s">
        <v>169</v>
      </c>
      <c r="E317" t="s">
        <v>182</v>
      </c>
      <c r="F317" s="1">
        <v>43086</v>
      </c>
      <c r="G317">
        <v>0.21</v>
      </c>
      <c r="H317">
        <v>32</v>
      </c>
      <c r="K317">
        <v>32</v>
      </c>
      <c r="O317">
        <v>0</v>
      </c>
      <c r="T317">
        <v>0.21</v>
      </c>
      <c r="U317">
        <v>0.01</v>
      </c>
      <c r="Y317">
        <v>1</v>
      </c>
      <c r="Z317">
        <v>32</v>
      </c>
      <c r="AA317">
        <v>0.21</v>
      </c>
      <c r="AB317">
        <v>0.21</v>
      </c>
      <c r="AH317">
        <v>32</v>
      </c>
      <c r="AI317">
        <v>0</v>
      </c>
      <c r="AK317">
        <v>0</v>
      </c>
      <c r="AL317">
        <v>32</v>
      </c>
      <c r="AO317">
        <v>0</v>
      </c>
      <c r="AV317" t="s">
        <v>184</v>
      </c>
    </row>
    <row r="318" spans="1:48" x14ac:dyDescent="0.25">
      <c r="A318" t="s">
        <v>35</v>
      </c>
      <c r="B318" t="s">
        <v>95</v>
      </c>
      <c r="C318" t="s">
        <v>167</v>
      </c>
      <c r="D318" t="s">
        <v>169</v>
      </c>
      <c r="E318" t="s">
        <v>182</v>
      </c>
      <c r="F318" s="1">
        <v>43086</v>
      </c>
      <c r="G318">
        <v>1.1499999999999999</v>
      </c>
      <c r="H318">
        <v>68</v>
      </c>
      <c r="K318">
        <v>62</v>
      </c>
      <c r="M318">
        <v>1</v>
      </c>
      <c r="O318">
        <v>1</v>
      </c>
      <c r="T318">
        <v>1.1499999999999999</v>
      </c>
      <c r="U318">
        <v>0.02</v>
      </c>
      <c r="V318">
        <v>1.1499999999999999</v>
      </c>
      <c r="Y318">
        <v>1.0967739999999999</v>
      </c>
      <c r="Z318">
        <v>68</v>
      </c>
      <c r="AA318">
        <v>1.1499999999999999</v>
      </c>
      <c r="AB318">
        <v>1.1499999999999999</v>
      </c>
      <c r="AG318">
        <v>1</v>
      </c>
      <c r="AH318">
        <v>62</v>
      </c>
      <c r="AI318">
        <v>1</v>
      </c>
      <c r="AK318">
        <v>-1</v>
      </c>
      <c r="AL318">
        <v>62</v>
      </c>
      <c r="AM318">
        <v>1</v>
      </c>
      <c r="AO318">
        <v>1</v>
      </c>
      <c r="AV318" t="s">
        <v>184</v>
      </c>
    </row>
    <row r="319" spans="1:48" x14ac:dyDescent="0.25">
      <c r="A319" t="s">
        <v>34</v>
      </c>
      <c r="B319" t="s">
        <v>94</v>
      </c>
      <c r="C319" t="s">
        <v>167</v>
      </c>
      <c r="D319" t="s">
        <v>169</v>
      </c>
      <c r="E319" t="s">
        <v>182</v>
      </c>
      <c r="F319" s="1">
        <v>43086</v>
      </c>
      <c r="G319">
        <v>0.12</v>
      </c>
      <c r="H319">
        <v>94</v>
      </c>
      <c r="K319">
        <v>50</v>
      </c>
      <c r="O319">
        <v>0</v>
      </c>
      <c r="T319">
        <v>0.12</v>
      </c>
      <c r="U319">
        <v>0</v>
      </c>
      <c r="Y319">
        <v>1.88</v>
      </c>
      <c r="Z319">
        <v>94</v>
      </c>
      <c r="AA319">
        <v>0.12</v>
      </c>
      <c r="AB319">
        <v>0.12</v>
      </c>
      <c r="AH319">
        <v>50</v>
      </c>
      <c r="AI319">
        <v>0</v>
      </c>
      <c r="AK319">
        <v>0</v>
      </c>
      <c r="AL319">
        <v>50</v>
      </c>
      <c r="AO319">
        <v>0</v>
      </c>
      <c r="AV319" t="s">
        <v>184</v>
      </c>
    </row>
    <row r="320" spans="1:48" x14ac:dyDescent="0.25">
      <c r="A320" t="s">
        <v>34</v>
      </c>
      <c r="B320" t="s">
        <v>97</v>
      </c>
      <c r="C320" t="s">
        <v>164</v>
      </c>
      <c r="D320" t="s">
        <v>169</v>
      </c>
      <c r="E320" t="s">
        <v>182</v>
      </c>
      <c r="F320" s="1">
        <v>43086</v>
      </c>
      <c r="G320">
        <v>7.4392139999999998</v>
      </c>
      <c r="H320">
        <v>323</v>
      </c>
      <c r="I320">
        <v>3</v>
      </c>
      <c r="K320">
        <v>308</v>
      </c>
      <c r="O320">
        <v>0</v>
      </c>
      <c r="P320">
        <v>0</v>
      </c>
      <c r="T320">
        <v>7.4392139999999998</v>
      </c>
      <c r="U320">
        <v>0.02</v>
      </c>
      <c r="W320">
        <v>2.48</v>
      </c>
      <c r="Y320">
        <v>1.0487010000000001</v>
      </c>
      <c r="Z320">
        <v>323</v>
      </c>
      <c r="AA320">
        <v>7.4392139999999998</v>
      </c>
      <c r="AB320">
        <v>7.4392139999999998</v>
      </c>
      <c r="AC320">
        <v>3</v>
      </c>
      <c r="AD320">
        <v>0</v>
      </c>
      <c r="AH320">
        <v>308</v>
      </c>
      <c r="AI320">
        <v>7</v>
      </c>
      <c r="AJ320">
        <v>3</v>
      </c>
      <c r="AK320">
        <v>-7</v>
      </c>
      <c r="AL320">
        <v>308</v>
      </c>
      <c r="AO320">
        <v>0</v>
      </c>
      <c r="AP320">
        <v>0</v>
      </c>
      <c r="AQ320">
        <v>0</v>
      </c>
      <c r="AS320">
        <v>0.92879256965944268</v>
      </c>
      <c r="AV320" t="s">
        <v>184</v>
      </c>
    </row>
    <row r="321" spans="1:48" x14ac:dyDescent="0.25">
      <c r="A321" t="s">
        <v>34</v>
      </c>
      <c r="B321" t="s">
        <v>97</v>
      </c>
      <c r="C321" t="s">
        <v>165</v>
      </c>
      <c r="D321" t="s">
        <v>169</v>
      </c>
      <c r="E321" t="s">
        <v>182</v>
      </c>
      <c r="F321" s="1">
        <v>43086</v>
      </c>
      <c r="G321">
        <v>22.857585</v>
      </c>
      <c r="H321">
        <v>1387</v>
      </c>
      <c r="I321">
        <v>5</v>
      </c>
      <c r="J321">
        <v>1</v>
      </c>
      <c r="K321">
        <v>1196</v>
      </c>
      <c r="M321">
        <v>2</v>
      </c>
      <c r="O321">
        <v>3</v>
      </c>
      <c r="P321">
        <v>0</v>
      </c>
      <c r="T321">
        <v>22.857585</v>
      </c>
      <c r="U321">
        <v>0.02</v>
      </c>
      <c r="V321">
        <v>7.62</v>
      </c>
      <c r="W321">
        <v>4.57</v>
      </c>
      <c r="Y321">
        <v>1.159699</v>
      </c>
      <c r="Z321">
        <v>1387</v>
      </c>
      <c r="AA321">
        <v>22.857585</v>
      </c>
      <c r="AB321">
        <v>22.857585</v>
      </c>
      <c r="AC321">
        <v>5</v>
      </c>
      <c r="AD321">
        <v>0</v>
      </c>
      <c r="AE321">
        <v>1</v>
      </c>
      <c r="AG321">
        <v>2</v>
      </c>
      <c r="AH321">
        <v>1196</v>
      </c>
      <c r="AI321">
        <v>23</v>
      </c>
      <c r="AJ321">
        <v>5</v>
      </c>
      <c r="AK321">
        <v>-23</v>
      </c>
      <c r="AL321">
        <v>1196</v>
      </c>
      <c r="AM321">
        <v>2</v>
      </c>
      <c r="AO321">
        <v>3</v>
      </c>
      <c r="AP321">
        <v>0</v>
      </c>
      <c r="AQ321">
        <v>0</v>
      </c>
      <c r="AS321">
        <v>0.36049026676279738</v>
      </c>
      <c r="AV321" t="s">
        <v>184</v>
      </c>
    </row>
    <row r="322" spans="1:48" x14ac:dyDescent="0.25">
      <c r="A322" t="s">
        <v>34</v>
      </c>
      <c r="B322" t="s">
        <v>97</v>
      </c>
      <c r="C322" t="s">
        <v>166</v>
      </c>
      <c r="D322" t="s">
        <v>169</v>
      </c>
      <c r="E322" t="s">
        <v>182</v>
      </c>
      <c r="F322" s="1">
        <v>43086</v>
      </c>
      <c r="G322">
        <v>58.133857999999996</v>
      </c>
      <c r="H322">
        <v>4935</v>
      </c>
      <c r="I322">
        <v>25</v>
      </c>
      <c r="K322">
        <v>4237</v>
      </c>
      <c r="M322">
        <v>2</v>
      </c>
      <c r="O322">
        <v>2</v>
      </c>
      <c r="P322">
        <v>1</v>
      </c>
      <c r="Q322">
        <v>1</v>
      </c>
      <c r="R322">
        <v>3.5</v>
      </c>
      <c r="S322">
        <v>3.5</v>
      </c>
      <c r="T322">
        <v>58.133857999999996</v>
      </c>
      <c r="U322">
        <v>0.01</v>
      </c>
      <c r="V322">
        <v>29.07</v>
      </c>
      <c r="W322">
        <v>2.33</v>
      </c>
      <c r="X322">
        <v>58.13</v>
      </c>
      <c r="Y322">
        <v>1.164739</v>
      </c>
      <c r="Z322">
        <v>4935</v>
      </c>
      <c r="AA322">
        <v>58.133857999999996</v>
      </c>
      <c r="AB322">
        <v>58.133857999999996</v>
      </c>
      <c r="AC322">
        <v>25</v>
      </c>
      <c r="AD322">
        <v>0.04</v>
      </c>
      <c r="AG322">
        <v>2</v>
      </c>
      <c r="AH322">
        <v>4237</v>
      </c>
      <c r="AI322">
        <v>58</v>
      </c>
      <c r="AJ322">
        <v>25</v>
      </c>
      <c r="AK322">
        <v>-55</v>
      </c>
      <c r="AL322">
        <v>4237</v>
      </c>
      <c r="AM322">
        <v>2</v>
      </c>
      <c r="AO322">
        <v>2</v>
      </c>
      <c r="AP322">
        <v>1</v>
      </c>
      <c r="AQ322">
        <v>1</v>
      </c>
      <c r="AR322">
        <v>1</v>
      </c>
      <c r="AS322">
        <v>0.50658561296859173</v>
      </c>
      <c r="AT322">
        <v>4</v>
      </c>
      <c r="AU322" s="30">
        <v>6.0344827586206899E-2</v>
      </c>
      <c r="AV322" t="s">
        <v>184</v>
      </c>
    </row>
    <row r="323" spans="1:48" x14ac:dyDescent="0.25">
      <c r="A323" t="s">
        <v>34</v>
      </c>
      <c r="B323" t="s">
        <v>97</v>
      </c>
      <c r="C323" t="s">
        <v>167</v>
      </c>
      <c r="D323" t="s">
        <v>169</v>
      </c>
      <c r="E323" t="s">
        <v>182</v>
      </c>
      <c r="F323" s="1">
        <v>43086</v>
      </c>
      <c r="G323">
        <v>6.2193430000000003</v>
      </c>
      <c r="H323">
        <v>609</v>
      </c>
      <c r="I323">
        <v>4</v>
      </c>
      <c r="J323">
        <v>3</v>
      </c>
      <c r="K323">
        <v>500</v>
      </c>
      <c r="O323">
        <v>3</v>
      </c>
      <c r="P323">
        <v>0</v>
      </c>
      <c r="T323">
        <v>6.2193430000000003</v>
      </c>
      <c r="U323">
        <v>0.01</v>
      </c>
      <c r="V323">
        <v>2.0699999999999998</v>
      </c>
      <c r="W323">
        <v>1.55</v>
      </c>
      <c r="Y323">
        <v>1.218</v>
      </c>
      <c r="Z323">
        <v>609</v>
      </c>
      <c r="AA323">
        <v>6.2193430000000003</v>
      </c>
      <c r="AB323">
        <v>6.2193430000000003</v>
      </c>
      <c r="AC323">
        <v>4</v>
      </c>
      <c r="AD323">
        <v>0</v>
      </c>
      <c r="AE323">
        <v>3</v>
      </c>
      <c r="AH323">
        <v>500</v>
      </c>
      <c r="AI323">
        <v>6</v>
      </c>
      <c r="AJ323">
        <v>4</v>
      </c>
      <c r="AK323">
        <v>-6</v>
      </c>
      <c r="AL323">
        <v>500</v>
      </c>
      <c r="AO323">
        <v>3</v>
      </c>
      <c r="AP323">
        <v>0</v>
      </c>
      <c r="AQ323">
        <v>0</v>
      </c>
      <c r="AS323">
        <v>0.65681444991789817</v>
      </c>
      <c r="AV323" t="s">
        <v>184</v>
      </c>
    </row>
    <row r="324" spans="1:48" x14ac:dyDescent="0.25">
      <c r="A324" t="s">
        <v>38</v>
      </c>
      <c r="B324" t="s">
        <v>94</v>
      </c>
      <c r="C324" t="s">
        <v>167</v>
      </c>
      <c r="D324" t="s">
        <v>169</v>
      </c>
      <c r="E324" t="s">
        <v>182</v>
      </c>
      <c r="F324" s="1">
        <v>43086</v>
      </c>
      <c r="G324">
        <v>1.0192730000000001</v>
      </c>
      <c r="H324">
        <v>474</v>
      </c>
      <c r="K324">
        <v>213</v>
      </c>
      <c r="O324">
        <v>0</v>
      </c>
      <c r="T324">
        <v>1.0192730000000001</v>
      </c>
      <c r="U324">
        <v>0</v>
      </c>
      <c r="Y324">
        <v>2.225352</v>
      </c>
      <c r="Z324">
        <v>474</v>
      </c>
      <c r="AA324">
        <v>1.0192730000000001</v>
      </c>
      <c r="AB324">
        <v>1.0192730000000001</v>
      </c>
      <c r="AH324">
        <v>213</v>
      </c>
      <c r="AI324">
        <v>1</v>
      </c>
      <c r="AK324">
        <v>-1</v>
      </c>
      <c r="AL324">
        <v>213</v>
      </c>
      <c r="AO324">
        <v>0</v>
      </c>
      <c r="AV324" t="s">
        <v>184</v>
      </c>
    </row>
    <row r="325" spans="1:48" x14ac:dyDescent="0.25">
      <c r="A325" t="s">
        <v>38</v>
      </c>
      <c r="B325" t="s">
        <v>94</v>
      </c>
      <c r="C325" t="s">
        <v>166</v>
      </c>
      <c r="D325" t="s">
        <v>169</v>
      </c>
      <c r="E325" t="s">
        <v>182</v>
      </c>
      <c r="F325" s="1">
        <v>43086</v>
      </c>
      <c r="G325">
        <v>9.7130720000000004</v>
      </c>
      <c r="H325">
        <v>6074</v>
      </c>
      <c r="I325">
        <v>7</v>
      </c>
      <c r="K325">
        <v>2135</v>
      </c>
      <c r="O325">
        <v>0</v>
      </c>
      <c r="P325">
        <v>0</v>
      </c>
      <c r="T325">
        <v>9.7130720000000004</v>
      </c>
      <c r="U325">
        <v>0</v>
      </c>
      <c r="W325">
        <v>1.39</v>
      </c>
      <c r="Y325">
        <v>2.8449650000000002</v>
      </c>
      <c r="Z325">
        <v>6074</v>
      </c>
      <c r="AA325">
        <v>9.7130720000000004</v>
      </c>
      <c r="AB325">
        <v>9.7130720000000004</v>
      </c>
      <c r="AC325">
        <v>7</v>
      </c>
      <c r="AD325">
        <v>0</v>
      </c>
      <c r="AH325">
        <v>2135</v>
      </c>
      <c r="AI325">
        <v>10</v>
      </c>
      <c r="AJ325">
        <v>7</v>
      </c>
      <c r="AK325">
        <v>-10</v>
      </c>
      <c r="AL325">
        <v>2135</v>
      </c>
      <c r="AO325">
        <v>0</v>
      </c>
      <c r="AP325">
        <v>0</v>
      </c>
      <c r="AQ325">
        <v>0</v>
      </c>
      <c r="AS325">
        <v>0.1152453078696082</v>
      </c>
      <c r="AV325" t="s">
        <v>184</v>
      </c>
    </row>
    <row r="326" spans="1:48" x14ac:dyDescent="0.25">
      <c r="A326" t="s">
        <v>38</v>
      </c>
      <c r="B326" t="s">
        <v>94</v>
      </c>
      <c r="C326" t="s">
        <v>165</v>
      </c>
      <c r="D326" t="s">
        <v>169</v>
      </c>
      <c r="E326" t="s">
        <v>182</v>
      </c>
      <c r="F326" s="1">
        <v>43086</v>
      </c>
      <c r="G326">
        <v>1.9985740000000001</v>
      </c>
      <c r="H326">
        <v>921</v>
      </c>
      <c r="I326">
        <v>2</v>
      </c>
      <c r="K326">
        <v>394</v>
      </c>
      <c r="O326">
        <v>0</v>
      </c>
      <c r="P326">
        <v>0</v>
      </c>
      <c r="T326">
        <v>1.9985740000000001</v>
      </c>
      <c r="U326">
        <v>0.01</v>
      </c>
      <c r="W326">
        <v>1</v>
      </c>
      <c r="Y326">
        <v>2.3375629999999998</v>
      </c>
      <c r="Z326">
        <v>921</v>
      </c>
      <c r="AA326">
        <v>1.9985740000000001</v>
      </c>
      <c r="AB326">
        <v>1.9985740000000001</v>
      </c>
      <c r="AC326">
        <v>2</v>
      </c>
      <c r="AD326">
        <v>0</v>
      </c>
      <c r="AH326">
        <v>394</v>
      </c>
      <c r="AI326">
        <v>2</v>
      </c>
      <c r="AJ326">
        <v>2</v>
      </c>
      <c r="AK326">
        <v>-2</v>
      </c>
      <c r="AL326">
        <v>394</v>
      </c>
      <c r="AO326">
        <v>0</v>
      </c>
      <c r="AP326">
        <v>0</v>
      </c>
      <c r="AQ326">
        <v>0</v>
      </c>
      <c r="AS326">
        <v>0.21715526601520091</v>
      </c>
      <c r="AV326" t="s">
        <v>184</v>
      </c>
    </row>
    <row r="327" spans="1:48" x14ac:dyDescent="0.25">
      <c r="A327" t="s">
        <v>37</v>
      </c>
      <c r="B327" t="s">
        <v>100</v>
      </c>
      <c r="C327" t="s">
        <v>167</v>
      </c>
      <c r="D327" t="s">
        <v>169</v>
      </c>
      <c r="E327" t="s">
        <v>182</v>
      </c>
      <c r="F327" s="1">
        <v>43086</v>
      </c>
      <c r="G327">
        <v>0.04</v>
      </c>
      <c r="H327">
        <v>7</v>
      </c>
      <c r="K327">
        <v>7</v>
      </c>
      <c r="O327">
        <v>0</v>
      </c>
      <c r="T327">
        <v>0.04</v>
      </c>
      <c r="U327">
        <v>0.01</v>
      </c>
      <c r="Y327">
        <v>1</v>
      </c>
      <c r="Z327">
        <v>7</v>
      </c>
      <c r="AA327">
        <v>0.04</v>
      </c>
      <c r="AB327">
        <v>0.04</v>
      </c>
      <c r="AH327">
        <v>7</v>
      </c>
      <c r="AI327">
        <v>0</v>
      </c>
      <c r="AK327">
        <v>0</v>
      </c>
      <c r="AL327">
        <v>7</v>
      </c>
      <c r="AO327">
        <v>0</v>
      </c>
      <c r="AV327" t="s">
        <v>184</v>
      </c>
    </row>
    <row r="328" spans="1:48" x14ac:dyDescent="0.25">
      <c r="A328" t="s">
        <v>35</v>
      </c>
      <c r="B328" t="s">
        <v>95</v>
      </c>
      <c r="C328" t="s">
        <v>166</v>
      </c>
      <c r="D328" t="s">
        <v>169</v>
      </c>
      <c r="E328" t="s">
        <v>182</v>
      </c>
      <c r="F328" s="1">
        <v>43086</v>
      </c>
      <c r="G328">
        <v>5</v>
      </c>
      <c r="H328">
        <v>289</v>
      </c>
      <c r="K328">
        <v>276</v>
      </c>
      <c r="O328">
        <v>0</v>
      </c>
      <c r="T328">
        <v>5</v>
      </c>
      <c r="U328">
        <v>0.02</v>
      </c>
      <c r="Y328">
        <v>1.0471010000000001</v>
      </c>
      <c r="Z328">
        <v>289</v>
      </c>
      <c r="AA328">
        <v>5</v>
      </c>
      <c r="AB328">
        <v>5</v>
      </c>
      <c r="AH328">
        <v>276</v>
      </c>
      <c r="AI328">
        <v>5</v>
      </c>
      <c r="AK328">
        <v>-5</v>
      </c>
      <c r="AL328">
        <v>276</v>
      </c>
      <c r="AO328">
        <v>0</v>
      </c>
      <c r="AV328" t="s">
        <v>184</v>
      </c>
    </row>
    <row r="329" spans="1:48" x14ac:dyDescent="0.25">
      <c r="A329" t="s">
        <v>37</v>
      </c>
      <c r="B329" t="s">
        <v>98</v>
      </c>
      <c r="C329" t="s">
        <v>167</v>
      </c>
      <c r="D329" t="s">
        <v>169</v>
      </c>
      <c r="E329" t="s">
        <v>182</v>
      </c>
      <c r="F329" s="1">
        <v>43086</v>
      </c>
      <c r="G329">
        <v>1.04</v>
      </c>
      <c r="H329">
        <v>63</v>
      </c>
      <c r="I329">
        <v>1</v>
      </c>
      <c r="K329">
        <v>56</v>
      </c>
      <c r="O329">
        <v>0</v>
      </c>
      <c r="P329">
        <v>0</v>
      </c>
      <c r="T329">
        <v>1.04</v>
      </c>
      <c r="U329">
        <v>0.02</v>
      </c>
      <c r="W329">
        <v>1.04</v>
      </c>
      <c r="Y329">
        <v>1.125</v>
      </c>
      <c r="Z329">
        <v>63</v>
      </c>
      <c r="AA329">
        <v>1.04</v>
      </c>
      <c r="AB329">
        <v>1.04</v>
      </c>
      <c r="AC329">
        <v>1</v>
      </c>
      <c r="AD329">
        <v>0</v>
      </c>
      <c r="AH329">
        <v>56</v>
      </c>
      <c r="AI329">
        <v>1</v>
      </c>
      <c r="AJ329">
        <v>1</v>
      </c>
      <c r="AK329">
        <v>-1</v>
      </c>
      <c r="AL329">
        <v>56</v>
      </c>
      <c r="AO329">
        <v>0</v>
      </c>
      <c r="AP329">
        <v>0</v>
      </c>
      <c r="AQ329">
        <v>0</v>
      </c>
      <c r="AS329">
        <v>1.587301587301587</v>
      </c>
      <c r="AV329" t="s">
        <v>184</v>
      </c>
    </row>
    <row r="330" spans="1:48" x14ac:dyDescent="0.25">
      <c r="A330" t="s">
        <v>35</v>
      </c>
      <c r="B330" t="s">
        <v>95</v>
      </c>
      <c r="C330" t="s">
        <v>165</v>
      </c>
      <c r="D330" t="s">
        <v>169</v>
      </c>
      <c r="E330" t="s">
        <v>182</v>
      </c>
      <c r="F330" s="1">
        <v>43086</v>
      </c>
      <c r="G330">
        <v>1.24</v>
      </c>
      <c r="H330">
        <v>55</v>
      </c>
      <c r="I330">
        <v>1</v>
      </c>
      <c r="K330">
        <v>48</v>
      </c>
      <c r="O330">
        <v>0</v>
      </c>
      <c r="P330">
        <v>0</v>
      </c>
      <c r="T330">
        <v>1.24</v>
      </c>
      <c r="U330">
        <v>0.03</v>
      </c>
      <c r="W330">
        <v>1.24</v>
      </c>
      <c r="Y330">
        <v>1.1458330000000001</v>
      </c>
      <c r="Z330">
        <v>55</v>
      </c>
      <c r="AA330">
        <v>1.24</v>
      </c>
      <c r="AB330">
        <v>1.24</v>
      </c>
      <c r="AC330">
        <v>1</v>
      </c>
      <c r="AD330">
        <v>0</v>
      </c>
      <c r="AH330">
        <v>48</v>
      </c>
      <c r="AI330">
        <v>1</v>
      </c>
      <c r="AJ330">
        <v>1</v>
      </c>
      <c r="AK330">
        <v>-1</v>
      </c>
      <c r="AL330">
        <v>48</v>
      </c>
      <c r="AO330">
        <v>0</v>
      </c>
      <c r="AP330">
        <v>0</v>
      </c>
      <c r="AQ330">
        <v>0</v>
      </c>
      <c r="AS330">
        <v>1.8181818181818179</v>
      </c>
      <c r="AV330" t="s">
        <v>184</v>
      </c>
    </row>
    <row r="331" spans="1:48" x14ac:dyDescent="0.25">
      <c r="A331" t="s">
        <v>35</v>
      </c>
      <c r="B331" t="s">
        <v>95</v>
      </c>
      <c r="C331" t="s">
        <v>164</v>
      </c>
      <c r="D331" t="s">
        <v>169</v>
      </c>
      <c r="E331" t="s">
        <v>182</v>
      </c>
      <c r="F331" s="1">
        <v>43086</v>
      </c>
      <c r="G331">
        <v>0.2</v>
      </c>
      <c r="H331">
        <v>10</v>
      </c>
      <c r="K331">
        <v>10</v>
      </c>
      <c r="O331">
        <v>0</v>
      </c>
      <c r="T331">
        <v>0.2</v>
      </c>
      <c r="U331">
        <v>0.02</v>
      </c>
      <c r="Y331">
        <v>1</v>
      </c>
      <c r="Z331">
        <v>10</v>
      </c>
      <c r="AA331">
        <v>0.2</v>
      </c>
      <c r="AB331">
        <v>0.2</v>
      </c>
      <c r="AH331">
        <v>10</v>
      </c>
      <c r="AI331">
        <v>0</v>
      </c>
      <c r="AK331">
        <v>0</v>
      </c>
      <c r="AL331">
        <v>10</v>
      </c>
      <c r="AO331">
        <v>0</v>
      </c>
      <c r="AV331" t="s">
        <v>184</v>
      </c>
    </row>
    <row r="332" spans="1:48" x14ac:dyDescent="0.25">
      <c r="A332" t="s">
        <v>38</v>
      </c>
      <c r="B332" t="s">
        <v>94</v>
      </c>
      <c r="C332" t="s">
        <v>164</v>
      </c>
      <c r="D332" t="s">
        <v>169</v>
      </c>
      <c r="E332" t="s">
        <v>182</v>
      </c>
      <c r="F332" s="1">
        <v>43086</v>
      </c>
      <c r="G332">
        <v>1.2890809999999999</v>
      </c>
      <c r="H332">
        <v>532</v>
      </c>
      <c r="I332">
        <v>2</v>
      </c>
      <c r="K332">
        <v>205</v>
      </c>
      <c r="O332">
        <v>0</v>
      </c>
      <c r="P332">
        <v>0</v>
      </c>
      <c r="T332">
        <v>1.2890809999999999</v>
      </c>
      <c r="U332">
        <v>0.01</v>
      </c>
      <c r="W332">
        <v>0.64</v>
      </c>
      <c r="Y332">
        <v>2.5951219999999999</v>
      </c>
      <c r="Z332">
        <v>532</v>
      </c>
      <c r="AA332">
        <v>1.2890809999999999</v>
      </c>
      <c r="AB332">
        <v>1.2890809999999999</v>
      </c>
      <c r="AC332">
        <v>2</v>
      </c>
      <c r="AD332">
        <v>0</v>
      </c>
      <c r="AH332">
        <v>205</v>
      </c>
      <c r="AI332">
        <v>1</v>
      </c>
      <c r="AJ332">
        <v>2</v>
      </c>
      <c r="AK332">
        <v>-1</v>
      </c>
      <c r="AL332">
        <v>205</v>
      </c>
      <c r="AO332">
        <v>0</v>
      </c>
      <c r="AP332">
        <v>0</v>
      </c>
      <c r="AQ332">
        <v>0</v>
      </c>
      <c r="AS332">
        <v>0.37593984962406007</v>
      </c>
      <c r="AV332" t="s">
        <v>184</v>
      </c>
    </row>
    <row r="333" spans="1:48" x14ac:dyDescent="0.25">
      <c r="A333" t="s">
        <v>38</v>
      </c>
      <c r="B333" t="s">
        <v>98</v>
      </c>
      <c r="C333" t="s">
        <v>164</v>
      </c>
      <c r="D333" t="s">
        <v>169</v>
      </c>
      <c r="E333" t="s">
        <v>182</v>
      </c>
      <c r="F333" s="1">
        <v>43086</v>
      </c>
      <c r="G333">
        <v>0.22</v>
      </c>
      <c r="H333">
        <v>8</v>
      </c>
      <c r="K333">
        <v>8</v>
      </c>
      <c r="O333">
        <v>0</v>
      </c>
      <c r="T333">
        <v>0.22</v>
      </c>
      <c r="U333">
        <v>0.03</v>
      </c>
      <c r="Y333">
        <v>1</v>
      </c>
      <c r="Z333">
        <v>8</v>
      </c>
      <c r="AA333">
        <v>0.22</v>
      </c>
      <c r="AB333">
        <v>0.22</v>
      </c>
      <c r="AH333">
        <v>8</v>
      </c>
      <c r="AI333">
        <v>0</v>
      </c>
      <c r="AK333">
        <v>0</v>
      </c>
      <c r="AL333">
        <v>8</v>
      </c>
      <c r="AO333">
        <v>0</v>
      </c>
      <c r="AV333" t="s">
        <v>184</v>
      </c>
    </row>
    <row r="334" spans="1:48" x14ac:dyDescent="0.25">
      <c r="A334" t="s">
        <v>38</v>
      </c>
      <c r="B334" t="s">
        <v>98</v>
      </c>
      <c r="C334" t="s">
        <v>165</v>
      </c>
      <c r="D334" t="s">
        <v>169</v>
      </c>
      <c r="E334" t="s">
        <v>182</v>
      </c>
      <c r="F334" s="1">
        <v>43086</v>
      </c>
      <c r="G334">
        <v>0.54</v>
      </c>
      <c r="H334">
        <v>28</v>
      </c>
      <c r="K334">
        <v>27</v>
      </c>
      <c r="O334">
        <v>0</v>
      </c>
      <c r="T334">
        <v>0.54</v>
      </c>
      <c r="U334">
        <v>0.02</v>
      </c>
      <c r="Y334">
        <v>1.037037</v>
      </c>
      <c r="Z334">
        <v>28</v>
      </c>
      <c r="AA334">
        <v>0.54</v>
      </c>
      <c r="AB334">
        <v>0.54</v>
      </c>
      <c r="AH334">
        <v>27</v>
      </c>
      <c r="AI334">
        <v>1</v>
      </c>
      <c r="AK334">
        <v>-1</v>
      </c>
      <c r="AL334">
        <v>27</v>
      </c>
      <c r="AO334">
        <v>0</v>
      </c>
      <c r="AV334" t="s">
        <v>184</v>
      </c>
    </row>
    <row r="335" spans="1:48" x14ac:dyDescent="0.25">
      <c r="A335" t="s">
        <v>38</v>
      </c>
      <c r="B335" t="s">
        <v>98</v>
      </c>
      <c r="C335" t="s">
        <v>166</v>
      </c>
      <c r="D335" t="s">
        <v>169</v>
      </c>
      <c r="E335" t="s">
        <v>182</v>
      </c>
      <c r="F335" s="1">
        <v>43086</v>
      </c>
      <c r="G335">
        <v>2.38</v>
      </c>
      <c r="H335">
        <v>100</v>
      </c>
      <c r="I335">
        <v>1</v>
      </c>
      <c r="K335">
        <v>97</v>
      </c>
      <c r="O335">
        <v>0</v>
      </c>
      <c r="P335">
        <v>0</v>
      </c>
      <c r="T335">
        <v>2.38</v>
      </c>
      <c r="U335">
        <v>0.02</v>
      </c>
      <c r="W335">
        <v>2.38</v>
      </c>
      <c r="Y335">
        <v>1.0309280000000001</v>
      </c>
      <c r="Z335">
        <v>100</v>
      </c>
      <c r="AA335">
        <v>2.38</v>
      </c>
      <c r="AB335">
        <v>2.38</v>
      </c>
      <c r="AC335">
        <v>1</v>
      </c>
      <c r="AD335">
        <v>0</v>
      </c>
      <c r="AH335">
        <v>97</v>
      </c>
      <c r="AI335">
        <v>2</v>
      </c>
      <c r="AJ335">
        <v>1</v>
      </c>
      <c r="AK335">
        <v>-2</v>
      </c>
      <c r="AL335">
        <v>97</v>
      </c>
      <c r="AO335">
        <v>0</v>
      </c>
      <c r="AP335">
        <v>0</v>
      </c>
      <c r="AQ335">
        <v>0</v>
      </c>
      <c r="AS335">
        <v>1</v>
      </c>
      <c r="AV335" t="s">
        <v>184</v>
      </c>
    </row>
    <row r="336" spans="1:48" x14ac:dyDescent="0.25">
      <c r="A336" t="s">
        <v>38</v>
      </c>
      <c r="B336" t="s">
        <v>98</v>
      </c>
      <c r="C336" t="s">
        <v>167</v>
      </c>
      <c r="D336" t="s">
        <v>169</v>
      </c>
      <c r="E336" t="s">
        <v>182</v>
      </c>
      <c r="F336" s="1">
        <v>43086</v>
      </c>
      <c r="G336">
        <v>0.23</v>
      </c>
      <c r="H336">
        <v>9</v>
      </c>
      <c r="K336">
        <v>9</v>
      </c>
      <c r="O336">
        <v>0</v>
      </c>
      <c r="T336">
        <v>0.23</v>
      </c>
      <c r="U336">
        <v>0.03</v>
      </c>
      <c r="Y336">
        <v>1</v>
      </c>
      <c r="Z336">
        <v>9</v>
      </c>
      <c r="AA336">
        <v>0.23</v>
      </c>
      <c r="AB336">
        <v>0.23</v>
      </c>
      <c r="AH336">
        <v>9</v>
      </c>
      <c r="AI336">
        <v>0</v>
      </c>
      <c r="AK336">
        <v>0</v>
      </c>
      <c r="AL336">
        <v>9</v>
      </c>
      <c r="AO336">
        <v>0</v>
      </c>
      <c r="AV336" t="s">
        <v>184</v>
      </c>
    </row>
    <row r="337" spans="1:48" x14ac:dyDescent="0.25">
      <c r="A337" t="s">
        <v>37</v>
      </c>
      <c r="B337" t="s">
        <v>100</v>
      </c>
      <c r="C337" t="s">
        <v>166</v>
      </c>
      <c r="D337" t="s">
        <v>169</v>
      </c>
      <c r="E337" t="s">
        <v>182</v>
      </c>
      <c r="F337" s="1">
        <v>43086</v>
      </c>
      <c r="G337">
        <v>0.45</v>
      </c>
      <c r="H337">
        <v>70</v>
      </c>
      <c r="K337">
        <v>68</v>
      </c>
      <c r="O337">
        <v>0</v>
      </c>
      <c r="T337">
        <v>0.45</v>
      </c>
      <c r="U337">
        <v>0.01</v>
      </c>
      <c r="Y337">
        <v>1.029412</v>
      </c>
      <c r="Z337">
        <v>70</v>
      </c>
      <c r="AA337">
        <v>0.45</v>
      </c>
      <c r="AB337">
        <v>0.45</v>
      </c>
      <c r="AH337">
        <v>68</v>
      </c>
      <c r="AI337">
        <v>0</v>
      </c>
      <c r="AK337">
        <v>0</v>
      </c>
      <c r="AL337">
        <v>68</v>
      </c>
      <c r="AO337">
        <v>0</v>
      </c>
      <c r="AV337" t="s">
        <v>184</v>
      </c>
    </row>
    <row r="338" spans="1:48" x14ac:dyDescent="0.25">
      <c r="A338" t="s">
        <v>37</v>
      </c>
      <c r="B338" t="s">
        <v>100</v>
      </c>
      <c r="C338" t="s">
        <v>165</v>
      </c>
      <c r="D338" t="s">
        <v>169</v>
      </c>
      <c r="E338" t="s">
        <v>182</v>
      </c>
      <c r="F338" s="1">
        <v>43086</v>
      </c>
      <c r="G338">
        <v>0.33</v>
      </c>
      <c r="H338">
        <v>55</v>
      </c>
      <c r="K338">
        <v>53</v>
      </c>
      <c r="O338">
        <v>0</v>
      </c>
      <c r="T338">
        <v>0.33</v>
      </c>
      <c r="U338">
        <v>0.01</v>
      </c>
      <c r="Y338">
        <v>1.037736</v>
      </c>
      <c r="Z338">
        <v>55</v>
      </c>
      <c r="AA338">
        <v>0.33</v>
      </c>
      <c r="AB338">
        <v>0.33</v>
      </c>
      <c r="AH338">
        <v>53</v>
      </c>
      <c r="AI338">
        <v>0</v>
      </c>
      <c r="AK338">
        <v>0</v>
      </c>
      <c r="AL338">
        <v>53</v>
      </c>
      <c r="AO338">
        <v>0</v>
      </c>
      <c r="AV338" t="s">
        <v>184</v>
      </c>
    </row>
    <row r="339" spans="1:48" x14ac:dyDescent="0.25">
      <c r="A339" t="s">
        <v>32</v>
      </c>
      <c r="B339" t="s">
        <v>100</v>
      </c>
      <c r="C339" t="s">
        <v>165</v>
      </c>
      <c r="D339" t="s">
        <v>169</v>
      </c>
      <c r="E339" t="s">
        <v>182</v>
      </c>
      <c r="F339" s="1">
        <v>43086</v>
      </c>
      <c r="G339">
        <v>0.2</v>
      </c>
      <c r="H339">
        <v>36</v>
      </c>
      <c r="K339">
        <v>35</v>
      </c>
      <c r="O339">
        <v>0</v>
      </c>
      <c r="T339">
        <v>0.2</v>
      </c>
      <c r="U339">
        <v>0.01</v>
      </c>
      <c r="Y339">
        <v>1.0285709999999999</v>
      </c>
      <c r="Z339">
        <v>36</v>
      </c>
      <c r="AA339">
        <v>0.2</v>
      </c>
      <c r="AB339">
        <v>0.2</v>
      </c>
      <c r="AH339">
        <v>35</v>
      </c>
      <c r="AI339">
        <v>0</v>
      </c>
      <c r="AK339">
        <v>0</v>
      </c>
      <c r="AL339">
        <v>35</v>
      </c>
      <c r="AO339">
        <v>0</v>
      </c>
      <c r="AV339" t="s">
        <v>184</v>
      </c>
    </row>
    <row r="340" spans="1:48" x14ac:dyDescent="0.25">
      <c r="A340" t="s">
        <v>36</v>
      </c>
      <c r="B340" t="s">
        <v>98</v>
      </c>
      <c r="C340" t="s">
        <v>167</v>
      </c>
      <c r="D340" t="s">
        <v>169</v>
      </c>
      <c r="E340" t="s">
        <v>182</v>
      </c>
      <c r="F340" s="1">
        <v>43086</v>
      </c>
      <c r="G340">
        <v>0.25</v>
      </c>
      <c r="H340">
        <v>14</v>
      </c>
      <c r="K340">
        <v>14</v>
      </c>
      <c r="O340">
        <v>0</v>
      </c>
      <c r="T340">
        <v>0.25</v>
      </c>
      <c r="U340">
        <v>0.02</v>
      </c>
      <c r="Y340">
        <v>1</v>
      </c>
      <c r="Z340">
        <v>14</v>
      </c>
      <c r="AA340">
        <v>0.25</v>
      </c>
      <c r="AB340">
        <v>0.25</v>
      </c>
      <c r="AH340">
        <v>14</v>
      </c>
      <c r="AI340">
        <v>0</v>
      </c>
      <c r="AK340">
        <v>0</v>
      </c>
      <c r="AL340">
        <v>14</v>
      </c>
      <c r="AO340">
        <v>0</v>
      </c>
      <c r="AV340" t="s">
        <v>184</v>
      </c>
    </row>
    <row r="341" spans="1:48" x14ac:dyDescent="0.25">
      <c r="A341" t="s">
        <v>32</v>
      </c>
      <c r="B341" t="s">
        <v>93</v>
      </c>
      <c r="C341" t="s">
        <v>167</v>
      </c>
      <c r="D341" t="s">
        <v>169</v>
      </c>
      <c r="E341" t="s">
        <v>182</v>
      </c>
      <c r="F341" s="1">
        <v>43086</v>
      </c>
      <c r="G341">
        <v>2.33</v>
      </c>
      <c r="H341">
        <v>224</v>
      </c>
      <c r="I341">
        <v>2</v>
      </c>
      <c r="K341">
        <v>195</v>
      </c>
      <c r="O341">
        <v>0</v>
      </c>
      <c r="P341">
        <v>0</v>
      </c>
      <c r="T341">
        <v>2.33</v>
      </c>
      <c r="U341">
        <v>0.01</v>
      </c>
      <c r="W341">
        <v>1.17</v>
      </c>
      <c r="Y341">
        <v>1.1487179999999999</v>
      </c>
      <c r="Z341">
        <v>224</v>
      </c>
      <c r="AA341">
        <v>2.33</v>
      </c>
      <c r="AB341">
        <v>2.33</v>
      </c>
      <c r="AC341">
        <v>2</v>
      </c>
      <c r="AD341">
        <v>0</v>
      </c>
      <c r="AH341">
        <v>195</v>
      </c>
      <c r="AI341">
        <v>2</v>
      </c>
      <c r="AJ341">
        <v>2</v>
      </c>
      <c r="AK341">
        <v>-2</v>
      </c>
      <c r="AL341">
        <v>195</v>
      </c>
      <c r="AO341">
        <v>0</v>
      </c>
      <c r="AP341">
        <v>0</v>
      </c>
      <c r="AQ341">
        <v>0</v>
      </c>
      <c r="AS341">
        <v>0.89285714285714279</v>
      </c>
      <c r="AV341" t="s">
        <v>184</v>
      </c>
    </row>
    <row r="342" spans="1:48" x14ac:dyDescent="0.25">
      <c r="A342" t="s">
        <v>34</v>
      </c>
      <c r="B342" t="s">
        <v>95</v>
      </c>
      <c r="C342" t="s">
        <v>165</v>
      </c>
      <c r="D342" t="s">
        <v>169</v>
      </c>
      <c r="E342" t="s">
        <v>182</v>
      </c>
      <c r="F342" s="1">
        <v>43086</v>
      </c>
      <c r="G342">
        <v>6.1084139999999998</v>
      </c>
      <c r="H342">
        <v>308</v>
      </c>
      <c r="I342">
        <v>1</v>
      </c>
      <c r="K342">
        <v>278</v>
      </c>
      <c r="M342">
        <v>1</v>
      </c>
      <c r="O342">
        <v>1</v>
      </c>
      <c r="P342">
        <v>0</v>
      </c>
      <c r="T342">
        <v>6.1084139999999998</v>
      </c>
      <c r="U342">
        <v>0.02</v>
      </c>
      <c r="V342">
        <v>6.11</v>
      </c>
      <c r="W342">
        <v>6.11</v>
      </c>
      <c r="Y342">
        <v>1.1079140000000001</v>
      </c>
      <c r="Z342">
        <v>308</v>
      </c>
      <c r="AA342">
        <v>6.1084139999999998</v>
      </c>
      <c r="AB342">
        <v>6.1084139999999998</v>
      </c>
      <c r="AC342">
        <v>1</v>
      </c>
      <c r="AD342">
        <v>0</v>
      </c>
      <c r="AG342">
        <v>1</v>
      </c>
      <c r="AH342">
        <v>278</v>
      </c>
      <c r="AI342">
        <v>6</v>
      </c>
      <c r="AJ342">
        <v>1</v>
      </c>
      <c r="AK342">
        <v>-6</v>
      </c>
      <c r="AL342">
        <v>278</v>
      </c>
      <c r="AM342">
        <v>1</v>
      </c>
      <c r="AO342">
        <v>1</v>
      </c>
      <c r="AP342">
        <v>0</v>
      </c>
      <c r="AQ342">
        <v>0</v>
      </c>
      <c r="AS342">
        <v>0.32467532467532467</v>
      </c>
      <c r="AV342" t="s">
        <v>184</v>
      </c>
    </row>
    <row r="343" spans="1:48" x14ac:dyDescent="0.25">
      <c r="A343" t="s">
        <v>34</v>
      </c>
      <c r="B343" t="s">
        <v>93</v>
      </c>
      <c r="C343" t="s">
        <v>167</v>
      </c>
      <c r="D343" t="s">
        <v>169</v>
      </c>
      <c r="E343" t="s">
        <v>182</v>
      </c>
      <c r="F343" s="1">
        <v>43086</v>
      </c>
      <c r="G343">
        <v>1.5086930000000001</v>
      </c>
      <c r="H343">
        <v>202</v>
      </c>
      <c r="K343">
        <v>185</v>
      </c>
      <c r="O343">
        <v>0</v>
      </c>
      <c r="T343">
        <v>1.5086930000000001</v>
      </c>
      <c r="U343">
        <v>0.01</v>
      </c>
      <c r="Y343">
        <v>1.0918920000000001</v>
      </c>
      <c r="Z343">
        <v>202</v>
      </c>
      <c r="AA343">
        <v>1.5086930000000001</v>
      </c>
      <c r="AB343">
        <v>1.5086930000000001</v>
      </c>
      <c r="AH343">
        <v>185</v>
      </c>
      <c r="AI343">
        <v>2</v>
      </c>
      <c r="AK343">
        <v>-2</v>
      </c>
      <c r="AL343">
        <v>185</v>
      </c>
      <c r="AO343">
        <v>0</v>
      </c>
      <c r="AV343" t="s">
        <v>184</v>
      </c>
    </row>
    <row r="344" spans="1:48" x14ac:dyDescent="0.25">
      <c r="A344" t="s">
        <v>34</v>
      </c>
      <c r="B344" t="s">
        <v>93</v>
      </c>
      <c r="C344" t="s">
        <v>166</v>
      </c>
      <c r="D344" t="s">
        <v>169</v>
      </c>
      <c r="E344" t="s">
        <v>182</v>
      </c>
      <c r="F344" s="1">
        <v>43086</v>
      </c>
      <c r="G344">
        <v>10.141216</v>
      </c>
      <c r="H344">
        <v>1167</v>
      </c>
      <c r="I344">
        <v>6</v>
      </c>
      <c r="J344">
        <v>1</v>
      </c>
      <c r="K344">
        <v>1057</v>
      </c>
      <c r="O344">
        <v>1</v>
      </c>
      <c r="P344">
        <v>0</v>
      </c>
      <c r="Q344">
        <v>1</v>
      </c>
      <c r="R344">
        <v>42.95</v>
      </c>
      <c r="S344">
        <v>42.95</v>
      </c>
      <c r="T344">
        <v>10.141216</v>
      </c>
      <c r="U344">
        <v>0.01</v>
      </c>
      <c r="V344">
        <v>10.14</v>
      </c>
      <c r="W344">
        <v>1.69</v>
      </c>
      <c r="Y344">
        <v>1.104068</v>
      </c>
      <c r="Z344">
        <v>1167</v>
      </c>
      <c r="AA344">
        <v>10.141216</v>
      </c>
      <c r="AB344">
        <v>10.141216</v>
      </c>
      <c r="AC344">
        <v>6</v>
      </c>
      <c r="AD344">
        <v>0</v>
      </c>
      <c r="AE344">
        <v>1</v>
      </c>
      <c r="AH344">
        <v>1057</v>
      </c>
      <c r="AI344">
        <v>10</v>
      </c>
      <c r="AJ344">
        <v>6</v>
      </c>
      <c r="AK344">
        <v>33</v>
      </c>
      <c r="AL344">
        <v>1057</v>
      </c>
      <c r="AO344">
        <v>1</v>
      </c>
      <c r="AP344">
        <v>0</v>
      </c>
      <c r="AQ344">
        <v>0</v>
      </c>
      <c r="AR344">
        <v>1</v>
      </c>
      <c r="AS344">
        <v>0.51413881748071977</v>
      </c>
      <c r="AT344">
        <v>16.666666666666661</v>
      </c>
      <c r="AU344" s="30">
        <v>4.2949999999999999</v>
      </c>
      <c r="AV344" t="s">
        <v>184</v>
      </c>
    </row>
    <row r="345" spans="1:48" x14ac:dyDescent="0.25">
      <c r="A345" t="s">
        <v>34</v>
      </c>
      <c r="B345" t="s">
        <v>93</v>
      </c>
      <c r="C345" t="s">
        <v>165</v>
      </c>
      <c r="D345" t="s">
        <v>169</v>
      </c>
      <c r="E345" t="s">
        <v>182</v>
      </c>
      <c r="F345" s="1">
        <v>43086</v>
      </c>
      <c r="G345">
        <v>8.0430329999999994</v>
      </c>
      <c r="H345">
        <v>739</v>
      </c>
      <c r="I345">
        <v>4</v>
      </c>
      <c r="K345">
        <v>672</v>
      </c>
      <c r="M345">
        <v>1</v>
      </c>
      <c r="O345">
        <v>1</v>
      </c>
      <c r="P345">
        <v>0</v>
      </c>
      <c r="T345">
        <v>8.0430329999999994</v>
      </c>
      <c r="U345">
        <v>0.01</v>
      </c>
      <c r="V345">
        <v>8.0399999999999991</v>
      </c>
      <c r="W345">
        <v>2.0099999999999998</v>
      </c>
      <c r="Y345">
        <v>1.099702</v>
      </c>
      <c r="Z345">
        <v>739</v>
      </c>
      <c r="AA345">
        <v>8.0430329999999994</v>
      </c>
      <c r="AB345">
        <v>8.0430329999999994</v>
      </c>
      <c r="AC345">
        <v>4</v>
      </c>
      <c r="AD345">
        <v>0</v>
      </c>
      <c r="AG345">
        <v>1</v>
      </c>
      <c r="AH345">
        <v>672</v>
      </c>
      <c r="AI345">
        <v>8</v>
      </c>
      <c r="AJ345">
        <v>4</v>
      </c>
      <c r="AK345">
        <v>-8</v>
      </c>
      <c r="AL345">
        <v>672</v>
      </c>
      <c r="AM345">
        <v>1</v>
      </c>
      <c r="AO345">
        <v>1</v>
      </c>
      <c r="AP345">
        <v>0</v>
      </c>
      <c r="AQ345">
        <v>0</v>
      </c>
      <c r="AS345">
        <v>0.54127198917456021</v>
      </c>
      <c r="AV345" t="s">
        <v>184</v>
      </c>
    </row>
    <row r="346" spans="1:48" x14ac:dyDescent="0.25">
      <c r="A346" t="s">
        <v>34</v>
      </c>
      <c r="B346" t="s">
        <v>93</v>
      </c>
      <c r="C346" t="s">
        <v>164</v>
      </c>
      <c r="D346" t="s">
        <v>169</v>
      </c>
      <c r="E346" t="s">
        <v>182</v>
      </c>
      <c r="F346" s="1">
        <v>43086</v>
      </c>
      <c r="G346">
        <v>3.3970579999999999</v>
      </c>
      <c r="H346">
        <v>218</v>
      </c>
      <c r="I346">
        <v>1</v>
      </c>
      <c r="K346">
        <v>203</v>
      </c>
      <c r="O346">
        <v>0</v>
      </c>
      <c r="P346">
        <v>0</v>
      </c>
      <c r="T346">
        <v>3.3970579999999999</v>
      </c>
      <c r="U346">
        <v>0.02</v>
      </c>
      <c r="W346">
        <v>3.4</v>
      </c>
      <c r="Y346">
        <v>1.0738920000000001</v>
      </c>
      <c r="Z346">
        <v>218</v>
      </c>
      <c r="AA346">
        <v>3.3970579999999999</v>
      </c>
      <c r="AB346">
        <v>3.3970579999999999</v>
      </c>
      <c r="AC346">
        <v>1</v>
      </c>
      <c r="AD346">
        <v>0</v>
      </c>
      <c r="AH346">
        <v>203</v>
      </c>
      <c r="AI346">
        <v>3</v>
      </c>
      <c r="AJ346">
        <v>1</v>
      </c>
      <c r="AK346">
        <v>-3</v>
      </c>
      <c r="AL346">
        <v>203</v>
      </c>
      <c r="AO346">
        <v>0</v>
      </c>
      <c r="AP346">
        <v>0</v>
      </c>
      <c r="AQ346">
        <v>0</v>
      </c>
      <c r="AS346">
        <v>0.45871559633027531</v>
      </c>
      <c r="AV346" t="s">
        <v>184</v>
      </c>
    </row>
    <row r="347" spans="1:48" x14ac:dyDescent="0.25">
      <c r="A347" t="s">
        <v>34</v>
      </c>
      <c r="B347" t="s">
        <v>95</v>
      </c>
      <c r="C347" t="s">
        <v>164</v>
      </c>
      <c r="D347" t="s">
        <v>169</v>
      </c>
      <c r="E347" t="s">
        <v>182</v>
      </c>
      <c r="F347" s="1">
        <v>43086</v>
      </c>
      <c r="G347">
        <v>2.1494420000000001</v>
      </c>
      <c r="H347">
        <v>76</v>
      </c>
      <c r="I347">
        <v>1</v>
      </c>
      <c r="K347">
        <v>68</v>
      </c>
      <c r="O347">
        <v>0</v>
      </c>
      <c r="P347">
        <v>0</v>
      </c>
      <c r="T347">
        <v>2.1494420000000001</v>
      </c>
      <c r="U347">
        <v>0.03</v>
      </c>
      <c r="W347">
        <v>2.15</v>
      </c>
      <c r="Y347">
        <v>1.1176470000000001</v>
      </c>
      <c r="Z347">
        <v>76</v>
      </c>
      <c r="AA347">
        <v>2.1494420000000001</v>
      </c>
      <c r="AB347">
        <v>2.1494420000000001</v>
      </c>
      <c r="AC347">
        <v>1</v>
      </c>
      <c r="AD347">
        <v>0</v>
      </c>
      <c r="AH347">
        <v>68</v>
      </c>
      <c r="AI347">
        <v>2</v>
      </c>
      <c r="AJ347">
        <v>1</v>
      </c>
      <c r="AK347">
        <v>-2</v>
      </c>
      <c r="AL347">
        <v>68</v>
      </c>
      <c r="AO347">
        <v>0</v>
      </c>
      <c r="AP347">
        <v>0</v>
      </c>
      <c r="AQ347">
        <v>0</v>
      </c>
      <c r="AS347">
        <v>1.31578947368421</v>
      </c>
      <c r="AV347" t="s">
        <v>184</v>
      </c>
    </row>
    <row r="348" spans="1:48" x14ac:dyDescent="0.25">
      <c r="A348" t="s">
        <v>36</v>
      </c>
      <c r="B348" t="s">
        <v>95</v>
      </c>
      <c r="C348" t="s">
        <v>167</v>
      </c>
      <c r="D348" t="s">
        <v>169</v>
      </c>
      <c r="E348" t="s">
        <v>182</v>
      </c>
      <c r="F348" s="1">
        <v>43086</v>
      </c>
      <c r="G348">
        <v>136.993234</v>
      </c>
      <c r="H348">
        <v>6704</v>
      </c>
      <c r="I348">
        <v>30</v>
      </c>
      <c r="J348">
        <v>6</v>
      </c>
      <c r="K348">
        <v>3364</v>
      </c>
      <c r="L348">
        <v>1</v>
      </c>
      <c r="M348">
        <v>2</v>
      </c>
      <c r="O348">
        <v>9</v>
      </c>
      <c r="P348">
        <v>1</v>
      </c>
      <c r="Q348">
        <v>4</v>
      </c>
      <c r="R348">
        <v>3.5</v>
      </c>
      <c r="S348">
        <v>0.88</v>
      </c>
      <c r="T348">
        <v>136.993234</v>
      </c>
      <c r="U348">
        <v>0.04</v>
      </c>
      <c r="V348">
        <v>15.22</v>
      </c>
      <c r="W348">
        <v>4.57</v>
      </c>
      <c r="X348">
        <v>136.99</v>
      </c>
      <c r="Y348">
        <v>1.992866</v>
      </c>
      <c r="Z348">
        <v>6704</v>
      </c>
      <c r="AA348">
        <v>136.993234</v>
      </c>
      <c r="AB348">
        <v>136.993234</v>
      </c>
      <c r="AC348">
        <v>30</v>
      </c>
      <c r="AD348">
        <v>3.3300000000000003E-2</v>
      </c>
      <c r="AE348">
        <v>6</v>
      </c>
      <c r="AF348">
        <v>1</v>
      </c>
      <c r="AG348">
        <v>2</v>
      </c>
      <c r="AH348">
        <v>3364</v>
      </c>
      <c r="AI348">
        <v>137</v>
      </c>
      <c r="AJ348">
        <v>30</v>
      </c>
      <c r="AK348">
        <v>-133</v>
      </c>
      <c r="AL348">
        <v>3364</v>
      </c>
      <c r="AM348">
        <v>2</v>
      </c>
      <c r="AO348">
        <v>9</v>
      </c>
      <c r="AP348">
        <v>1</v>
      </c>
      <c r="AQ348">
        <v>1</v>
      </c>
      <c r="AR348">
        <v>4</v>
      </c>
      <c r="AS348">
        <v>0.44749403341288779</v>
      </c>
      <c r="AT348">
        <v>13.33333333333333</v>
      </c>
      <c r="AU348" s="30">
        <v>2.5547445255474449E-2</v>
      </c>
      <c r="AV348" t="s">
        <v>184</v>
      </c>
    </row>
    <row r="349" spans="1:48" x14ac:dyDescent="0.25">
      <c r="A349" t="s">
        <v>36</v>
      </c>
      <c r="B349" t="s">
        <v>95</v>
      </c>
      <c r="C349" t="s">
        <v>166</v>
      </c>
      <c r="D349" t="s">
        <v>169</v>
      </c>
      <c r="E349" t="s">
        <v>182</v>
      </c>
      <c r="F349" s="1">
        <v>43086</v>
      </c>
      <c r="G349">
        <v>525.374054</v>
      </c>
      <c r="H349">
        <v>23504</v>
      </c>
      <c r="I349">
        <v>110</v>
      </c>
      <c r="J349">
        <v>10</v>
      </c>
      <c r="K349">
        <v>12811</v>
      </c>
      <c r="L349">
        <v>1</v>
      </c>
      <c r="M349">
        <v>10</v>
      </c>
      <c r="O349">
        <v>21</v>
      </c>
      <c r="P349">
        <v>5</v>
      </c>
      <c r="Q349">
        <v>41</v>
      </c>
      <c r="R349">
        <v>1696.1</v>
      </c>
      <c r="S349">
        <v>41.37</v>
      </c>
      <c r="T349">
        <v>525.374054</v>
      </c>
      <c r="U349">
        <v>0.04</v>
      </c>
      <c r="V349">
        <v>25.02</v>
      </c>
      <c r="W349">
        <v>4.78</v>
      </c>
      <c r="X349">
        <v>105.07</v>
      </c>
      <c r="Y349">
        <v>1.834673</v>
      </c>
      <c r="Z349">
        <v>23504</v>
      </c>
      <c r="AA349">
        <v>525.374054</v>
      </c>
      <c r="AB349">
        <v>525.374054</v>
      </c>
      <c r="AC349">
        <v>110</v>
      </c>
      <c r="AD349">
        <v>4.5499999999999999E-2</v>
      </c>
      <c r="AE349">
        <v>10</v>
      </c>
      <c r="AF349">
        <v>1</v>
      </c>
      <c r="AG349">
        <v>10</v>
      </c>
      <c r="AH349">
        <v>12811</v>
      </c>
      <c r="AI349">
        <v>525</v>
      </c>
      <c r="AJ349">
        <v>110</v>
      </c>
      <c r="AK349">
        <v>1171</v>
      </c>
      <c r="AL349">
        <v>12811</v>
      </c>
      <c r="AM349">
        <v>10</v>
      </c>
      <c r="AO349">
        <v>21</v>
      </c>
      <c r="AP349">
        <v>5</v>
      </c>
      <c r="AQ349">
        <v>5</v>
      </c>
      <c r="AR349">
        <v>41</v>
      </c>
      <c r="AS349">
        <v>0.46800544588155207</v>
      </c>
      <c r="AT349">
        <v>37.272727272727273</v>
      </c>
      <c r="AU349" s="30">
        <v>3.230666666666667</v>
      </c>
      <c r="AV349" t="s">
        <v>184</v>
      </c>
    </row>
    <row r="350" spans="1:48" x14ac:dyDescent="0.25">
      <c r="A350" t="s">
        <v>36</v>
      </c>
      <c r="B350" t="s">
        <v>95</v>
      </c>
      <c r="C350" t="s">
        <v>165</v>
      </c>
      <c r="D350" t="s">
        <v>169</v>
      </c>
      <c r="E350" t="s">
        <v>182</v>
      </c>
      <c r="F350" s="1">
        <v>43086</v>
      </c>
      <c r="G350">
        <v>116.174263</v>
      </c>
      <c r="H350">
        <v>4081</v>
      </c>
      <c r="I350">
        <v>18</v>
      </c>
      <c r="J350">
        <v>2</v>
      </c>
      <c r="K350">
        <v>2408</v>
      </c>
      <c r="L350">
        <v>2</v>
      </c>
      <c r="M350">
        <v>1</v>
      </c>
      <c r="O350">
        <v>5</v>
      </c>
      <c r="P350">
        <v>0</v>
      </c>
      <c r="Q350">
        <v>6</v>
      </c>
      <c r="R350">
        <v>416.51</v>
      </c>
      <c r="S350">
        <v>69.42</v>
      </c>
      <c r="T350">
        <v>116.174263</v>
      </c>
      <c r="U350">
        <v>0.05</v>
      </c>
      <c r="V350">
        <v>23.23</v>
      </c>
      <c r="W350">
        <v>6.45</v>
      </c>
      <c r="Y350">
        <v>1.6947669999999999</v>
      </c>
      <c r="Z350">
        <v>4081</v>
      </c>
      <c r="AA350">
        <v>116.174263</v>
      </c>
      <c r="AB350">
        <v>116.174263</v>
      </c>
      <c r="AC350">
        <v>18</v>
      </c>
      <c r="AD350">
        <v>0</v>
      </c>
      <c r="AE350">
        <v>2</v>
      </c>
      <c r="AF350">
        <v>2</v>
      </c>
      <c r="AG350">
        <v>1</v>
      </c>
      <c r="AH350">
        <v>2408</v>
      </c>
      <c r="AI350">
        <v>116</v>
      </c>
      <c r="AJ350">
        <v>18</v>
      </c>
      <c r="AK350">
        <v>300</v>
      </c>
      <c r="AL350">
        <v>2408</v>
      </c>
      <c r="AM350">
        <v>1</v>
      </c>
      <c r="AO350">
        <v>5</v>
      </c>
      <c r="AP350">
        <v>0</v>
      </c>
      <c r="AQ350">
        <v>0</v>
      </c>
      <c r="AR350">
        <v>6</v>
      </c>
      <c r="AS350">
        <v>0.44106836559666751</v>
      </c>
      <c r="AT350">
        <v>33.333333333333329</v>
      </c>
      <c r="AU350" s="30">
        <v>3.590603448275862</v>
      </c>
      <c r="AV350" t="s">
        <v>184</v>
      </c>
    </row>
    <row r="351" spans="1:48" x14ac:dyDescent="0.25">
      <c r="A351" t="s">
        <v>36</v>
      </c>
      <c r="B351" t="s">
        <v>95</v>
      </c>
      <c r="C351" t="s">
        <v>164</v>
      </c>
      <c r="D351" t="s">
        <v>169</v>
      </c>
      <c r="E351" t="s">
        <v>182</v>
      </c>
      <c r="F351" s="1">
        <v>43086</v>
      </c>
      <c r="G351">
        <v>31.398448999999999</v>
      </c>
      <c r="H351">
        <v>941</v>
      </c>
      <c r="I351">
        <v>10</v>
      </c>
      <c r="J351">
        <v>1</v>
      </c>
      <c r="K351">
        <v>664</v>
      </c>
      <c r="M351">
        <v>4</v>
      </c>
      <c r="N351">
        <v>1</v>
      </c>
      <c r="O351">
        <v>6</v>
      </c>
      <c r="P351">
        <v>0</v>
      </c>
      <c r="Q351">
        <v>1</v>
      </c>
      <c r="R351">
        <v>4.41</v>
      </c>
      <c r="S351">
        <v>4.41</v>
      </c>
      <c r="T351">
        <v>31.398448999999999</v>
      </c>
      <c r="U351">
        <v>0.05</v>
      </c>
      <c r="V351">
        <v>5.23</v>
      </c>
      <c r="W351">
        <v>3.14</v>
      </c>
      <c r="Y351">
        <v>1.4171689999999999</v>
      </c>
      <c r="Z351">
        <v>941</v>
      </c>
      <c r="AA351">
        <v>31.398448999999999</v>
      </c>
      <c r="AB351">
        <v>31.398448999999999</v>
      </c>
      <c r="AC351">
        <v>10</v>
      </c>
      <c r="AD351">
        <v>0</v>
      </c>
      <c r="AE351">
        <v>1</v>
      </c>
      <c r="AG351">
        <v>4</v>
      </c>
      <c r="AH351">
        <v>664</v>
      </c>
      <c r="AI351">
        <v>31</v>
      </c>
      <c r="AJ351">
        <v>10</v>
      </c>
      <c r="AK351">
        <v>-27</v>
      </c>
      <c r="AL351">
        <v>664</v>
      </c>
      <c r="AM351">
        <v>4</v>
      </c>
      <c r="AN351">
        <v>1</v>
      </c>
      <c r="AO351">
        <v>6</v>
      </c>
      <c r="AP351">
        <v>0</v>
      </c>
      <c r="AQ351">
        <v>0</v>
      </c>
      <c r="AR351">
        <v>1</v>
      </c>
      <c r="AS351">
        <v>1.0626992561105211</v>
      </c>
      <c r="AT351">
        <v>10</v>
      </c>
      <c r="AU351" s="30">
        <v>0.14225806451612899</v>
      </c>
      <c r="AV351" t="s">
        <v>184</v>
      </c>
    </row>
    <row r="352" spans="1:48" x14ac:dyDescent="0.25">
      <c r="A352" t="s">
        <v>34</v>
      </c>
      <c r="B352" t="s">
        <v>95</v>
      </c>
      <c r="C352" t="s">
        <v>166</v>
      </c>
      <c r="D352" t="s">
        <v>169</v>
      </c>
      <c r="E352" t="s">
        <v>182</v>
      </c>
      <c r="F352" s="1">
        <v>43086</v>
      </c>
      <c r="G352">
        <v>25.553363999999998</v>
      </c>
      <c r="H352">
        <v>1494</v>
      </c>
      <c r="I352">
        <v>6</v>
      </c>
      <c r="K352">
        <v>1318</v>
      </c>
      <c r="L352">
        <v>2</v>
      </c>
      <c r="M352">
        <v>2</v>
      </c>
      <c r="O352">
        <v>4</v>
      </c>
      <c r="P352">
        <v>0</v>
      </c>
      <c r="T352">
        <v>25.553363999999998</v>
      </c>
      <c r="U352">
        <v>0.02</v>
      </c>
      <c r="V352">
        <v>6.39</v>
      </c>
      <c r="W352">
        <v>4.26</v>
      </c>
      <c r="Y352">
        <v>1.1335360000000001</v>
      </c>
      <c r="Z352">
        <v>1494</v>
      </c>
      <c r="AA352">
        <v>25.553363999999998</v>
      </c>
      <c r="AB352">
        <v>25.553363999999998</v>
      </c>
      <c r="AC352">
        <v>6</v>
      </c>
      <c r="AD352">
        <v>0</v>
      </c>
      <c r="AF352">
        <v>2</v>
      </c>
      <c r="AG352">
        <v>2</v>
      </c>
      <c r="AH352">
        <v>1318</v>
      </c>
      <c r="AI352">
        <v>26</v>
      </c>
      <c r="AJ352">
        <v>6</v>
      </c>
      <c r="AK352">
        <v>-26</v>
      </c>
      <c r="AL352">
        <v>1318</v>
      </c>
      <c r="AM352">
        <v>2</v>
      </c>
      <c r="AO352">
        <v>4</v>
      </c>
      <c r="AP352">
        <v>0</v>
      </c>
      <c r="AQ352">
        <v>0</v>
      </c>
      <c r="AS352">
        <v>0.40160642570281119</v>
      </c>
      <c r="AV352" t="s">
        <v>184</v>
      </c>
    </row>
    <row r="353" spans="1:48" x14ac:dyDescent="0.25">
      <c r="A353" t="s">
        <v>37</v>
      </c>
      <c r="B353" t="s">
        <v>97</v>
      </c>
      <c r="C353" t="s">
        <v>166</v>
      </c>
      <c r="D353" t="s">
        <v>169</v>
      </c>
      <c r="E353" t="s">
        <v>182</v>
      </c>
      <c r="F353" s="1">
        <v>43086</v>
      </c>
      <c r="G353">
        <v>18.854306999999999</v>
      </c>
      <c r="H353">
        <v>1534</v>
      </c>
      <c r="I353">
        <v>5</v>
      </c>
      <c r="K353">
        <v>1388</v>
      </c>
      <c r="O353">
        <v>0</v>
      </c>
      <c r="P353">
        <v>0</v>
      </c>
      <c r="T353">
        <v>18.854306999999999</v>
      </c>
      <c r="U353">
        <v>0.01</v>
      </c>
      <c r="W353">
        <v>3.77</v>
      </c>
      <c r="Y353">
        <v>1.1051869999999999</v>
      </c>
      <c r="Z353">
        <v>1534</v>
      </c>
      <c r="AA353">
        <v>18.854306999999999</v>
      </c>
      <c r="AB353">
        <v>18.854306999999999</v>
      </c>
      <c r="AC353">
        <v>5</v>
      </c>
      <c r="AD353">
        <v>0</v>
      </c>
      <c r="AH353">
        <v>1388</v>
      </c>
      <c r="AI353">
        <v>19</v>
      </c>
      <c r="AJ353">
        <v>5</v>
      </c>
      <c r="AK353">
        <v>-19</v>
      </c>
      <c r="AL353">
        <v>1388</v>
      </c>
      <c r="AO353">
        <v>0</v>
      </c>
      <c r="AP353">
        <v>0</v>
      </c>
      <c r="AQ353">
        <v>0</v>
      </c>
      <c r="AS353">
        <v>0.32594524119947849</v>
      </c>
      <c r="AV353" t="s">
        <v>184</v>
      </c>
    </row>
    <row r="354" spans="1:48" x14ac:dyDescent="0.25">
      <c r="A354" t="s">
        <v>34</v>
      </c>
      <c r="B354" t="s">
        <v>95</v>
      </c>
      <c r="C354" t="s">
        <v>167</v>
      </c>
      <c r="D354" t="s">
        <v>169</v>
      </c>
      <c r="E354" t="s">
        <v>182</v>
      </c>
      <c r="F354" s="1">
        <v>43086</v>
      </c>
      <c r="G354">
        <v>4.6987800000000002</v>
      </c>
      <c r="H354">
        <v>278</v>
      </c>
      <c r="I354">
        <v>1</v>
      </c>
      <c r="K354">
        <v>228</v>
      </c>
      <c r="O354">
        <v>0</v>
      </c>
      <c r="P354">
        <v>0</v>
      </c>
      <c r="Q354">
        <v>1</v>
      </c>
      <c r="R354">
        <v>3.5</v>
      </c>
      <c r="S354">
        <v>3.5</v>
      </c>
      <c r="T354">
        <v>4.6987800000000002</v>
      </c>
      <c r="U354">
        <v>0.02</v>
      </c>
      <c r="W354">
        <v>4.7</v>
      </c>
      <c r="Y354">
        <v>1.219298</v>
      </c>
      <c r="Z354">
        <v>278</v>
      </c>
      <c r="AA354">
        <v>4.6987800000000002</v>
      </c>
      <c r="AB354">
        <v>4.6987800000000002</v>
      </c>
      <c r="AC354">
        <v>1</v>
      </c>
      <c r="AD354">
        <v>0</v>
      </c>
      <c r="AH354">
        <v>228</v>
      </c>
      <c r="AI354">
        <v>5</v>
      </c>
      <c r="AJ354">
        <v>1</v>
      </c>
      <c r="AK354">
        <v>-1</v>
      </c>
      <c r="AL354">
        <v>228</v>
      </c>
      <c r="AO354">
        <v>0</v>
      </c>
      <c r="AP354">
        <v>0</v>
      </c>
      <c r="AQ354">
        <v>0</v>
      </c>
      <c r="AR354">
        <v>1</v>
      </c>
      <c r="AS354">
        <v>0.35971223021582738</v>
      </c>
      <c r="AT354">
        <v>100</v>
      </c>
      <c r="AU354" s="30">
        <v>0.7</v>
      </c>
      <c r="AV354" t="s">
        <v>184</v>
      </c>
    </row>
    <row r="355" spans="1:48" x14ac:dyDescent="0.25">
      <c r="A355" t="s">
        <v>38</v>
      </c>
      <c r="B355" t="s">
        <v>97</v>
      </c>
      <c r="C355" t="s">
        <v>165</v>
      </c>
      <c r="D355" t="s">
        <v>169</v>
      </c>
      <c r="E355" t="s">
        <v>182</v>
      </c>
      <c r="F355" s="1">
        <v>43086</v>
      </c>
      <c r="G355">
        <v>11.6</v>
      </c>
      <c r="H355">
        <v>651</v>
      </c>
      <c r="I355">
        <v>2</v>
      </c>
      <c r="K355">
        <v>585</v>
      </c>
      <c r="M355">
        <v>1</v>
      </c>
      <c r="O355">
        <v>1</v>
      </c>
      <c r="P355">
        <v>0</v>
      </c>
      <c r="T355">
        <v>11.6</v>
      </c>
      <c r="U355">
        <v>0.02</v>
      </c>
      <c r="V355">
        <v>11.6</v>
      </c>
      <c r="W355">
        <v>5.8</v>
      </c>
      <c r="Y355">
        <v>1.1128210000000001</v>
      </c>
      <c r="Z355">
        <v>651</v>
      </c>
      <c r="AA355">
        <v>11.6</v>
      </c>
      <c r="AB355">
        <v>11.6</v>
      </c>
      <c r="AC355">
        <v>2</v>
      </c>
      <c r="AD355">
        <v>0</v>
      </c>
      <c r="AG355">
        <v>1</v>
      </c>
      <c r="AH355">
        <v>585</v>
      </c>
      <c r="AI355">
        <v>12</v>
      </c>
      <c r="AJ355">
        <v>2</v>
      </c>
      <c r="AK355">
        <v>-12</v>
      </c>
      <c r="AL355">
        <v>585</v>
      </c>
      <c r="AM355">
        <v>1</v>
      </c>
      <c r="AO355">
        <v>1</v>
      </c>
      <c r="AP355">
        <v>0</v>
      </c>
      <c r="AQ355">
        <v>0</v>
      </c>
      <c r="AS355">
        <v>0.30721966205837181</v>
      </c>
      <c r="AV355" t="s">
        <v>184</v>
      </c>
    </row>
    <row r="356" spans="1:48" x14ac:dyDescent="0.25">
      <c r="A356" t="s">
        <v>38</v>
      </c>
      <c r="B356" t="s">
        <v>97</v>
      </c>
      <c r="C356" t="s">
        <v>164</v>
      </c>
      <c r="D356" t="s">
        <v>169</v>
      </c>
      <c r="E356" t="s">
        <v>182</v>
      </c>
      <c r="F356" s="1">
        <v>43086</v>
      </c>
      <c r="G356">
        <v>3.23</v>
      </c>
      <c r="H356">
        <v>136</v>
      </c>
      <c r="I356">
        <v>1</v>
      </c>
      <c r="K356">
        <v>126</v>
      </c>
      <c r="O356">
        <v>0</v>
      </c>
      <c r="P356">
        <v>0</v>
      </c>
      <c r="T356">
        <v>3.23</v>
      </c>
      <c r="U356">
        <v>0.03</v>
      </c>
      <c r="W356">
        <v>3.23</v>
      </c>
      <c r="Y356">
        <v>1.0793649999999999</v>
      </c>
      <c r="Z356">
        <v>136</v>
      </c>
      <c r="AA356">
        <v>3.23</v>
      </c>
      <c r="AB356">
        <v>3.23</v>
      </c>
      <c r="AC356">
        <v>1</v>
      </c>
      <c r="AD356">
        <v>0</v>
      </c>
      <c r="AH356">
        <v>126</v>
      </c>
      <c r="AI356">
        <v>3</v>
      </c>
      <c r="AJ356">
        <v>1</v>
      </c>
      <c r="AK356">
        <v>-3</v>
      </c>
      <c r="AL356">
        <v>126</v>
      </c>
      <c r="AO356">
        <v>0</v>
      </c>
      <c r="AP356">
        <v>0</v>
      </c>
      <c r="AQ356">
        <v>0</v>
      </c>
      <c r="AS356">
        <v>0.73529411764705876</v>
      </c>
      <c r="AV356" t="s">
        <v>184</v>
      </c>
    </row>
    <row r="357" spans="1:48" x14ac:dyDescent="0.25">
      <c r="A357" t="s">
        <v>35</v>
      </c>
      <c r="B357" t="s">
        <v>100</v>
      </c>
      <c r="C357" t="s">
        <v>164</v>
      </c>
      <c r="D357" t="s">
        <v>169</v>
      </c>
      <c r="E357" t="s">
        <v>182</v>
      </c>
      <c r="F357" s="1">
        <v>43086</v>
      </c>
      <c r="G357">
        <v>0.06</v>
      </c>
      <c r="H357">
        <v>13</v>
      </c>
      <c r="K357">
        <v>11</v>
      </c>
      <c r="O357">
        <v>0</v>
      </c>
      <c r="T357">
        <v>0.06</v>
      </c>
      <c r="U357">
        <v>0.01</v>
      </c>
      <c r="Y357">
        <v>1.181818</v>
      </c>
      <c r="Z357">
        <v>13</v>
      </c>
      <c r="AA357">
        <v>0.06</v>
      </c>
      <c r="AB357">
        <v>0.06</v>
      </c>
      <c r="AH357">
        <v>11</v>
      </c>
      <c r="AI357">
        <v>0</v>
      </c>
      <c r="AK357">
        <v>0</v>
      </c>
      <c r="AL357">
        <v>11</v>
      </c>
      <c r="AO357">
        <v>0</v>
      </c>
      <c r="AV357" t="s">
        <v>184</v>
      </c>
    </row>
    <row r="358" spans="1:48" x14ac:dyDescent="0.25">
      <c r="A358" t="s">
        <v>35</v>
      </c>
      <c r="B358" t="s">
        <v>100</v>
      </c>
      <c r="C358" t="s">
        <v>165</v>
      </c>
      <c r="D358" t="s">
        <v>169</v>
      </c>
      <c r="E358" t="s">
        <v>182</v>
      </c>
      <c r="F358" s="1">
        <v>43086</v>
      </c>
      <c r="G358">
        <v>0.24</v>
      </c>
      <c r="H358">
        <v>37</v>
      </c>
      <c r="K358">
        <v>31</v>
      </c>
      <c r="O358">
        <v>0</v>
      </c>
      <c r="T358">
        <v>0.24</v>
      </c>
      <c r="U358">
        <v>0.01</v>
      </c>
      <c r="Y358">
        <v>1.1935480000000001</v>
      </c>
      <c r="Z358">
        <v>37</v>
      </c>
      <c r="AA358">
        <v>0.24</v>
      </c>
      <c r="AB358">
        <v>0.24</v>
      </c>
      <c r="AH358">
        <v>31</v>
      </c>
      <c r="AI358">
        <v>0</v>
      </c>
      <c r="AK358">
        <v>0</v>
      </c>
      <c r="AL358">
        <v>31</v>
      </c>
      <c r="AO358">
        <v>0</v>
      </c>
      <c r="AV358" t="s">
        <v>184</v>
      </c>
    </row>
    <row r="359" spans="1:48" x14ac:dyDescent="0.25">
      <c r="A359" t="s">
        <v>32</v>
      </c>
      <c r="B359" t="s">
        <v>94</v>
      </c>
      <c r="C359" t="s">
        <v>164</v>
      </c>
      <c r="D359" t="s">
        <v>169</v>
      </c>
      <c r="E359" t="s">
        <v>182</v>
      </c>
      <c r="F359" s="1">
        <v>43086</v>
      </c>
      <c r="G359">
        <v>0.59</v>
      </c>
      <c r="H359">
        <v>125</v>
      </c>
      <c r="I359">
        <v>1</v>
      </c>
      <c r="K359">
        <v>50</v>
      </c>
      <c r="O359">
        <v>0</v>
      </c>
      <c r="P359">
        <v>0</v>
      </c>
      <c r="T359">
        <v>0.59</v>
      </c>
      <c r="U359">
        <v>0.01</v>
      </c>
      <c r="W359">
        <v>0.59</v>
      </c>
      <c r="Y359">
        <v>2.5</v>
      </c>
      <c r="Z359">
        <v>125</v>
      </c>
      <c r="AA359">
        <v>0.59</v>
      </c>
      <c r="AB359">
        <v>0.59</v>
      </c>
      <c r="AC359">
        <v>1</v>
      </c>
      <c r="AD359">
        <v>0</v>
      </c>
      <c r="AH359">
        <v>50</v>
      </c>
      <c r="AI359">
        <v>1</v>
      </c>
      <c r="AJ359">
        <v>1</v>
      </c>
      <c r="AK359">
        <v>-1</v>
      </c>
      <c r="AL359">
        <v>50</v>
      </c>
      <c r="AO359">
        <v>0</v>
      </c>
      <c r="AP359">
        <v>0</v>
      </c>
      <c r="AQ359">
        <v>0</v>
      </c>
      <c r="AS359">
        <v>0.8</v>
      </c>
      <c r="AV359" t="s">
        <v>184</v>
      </c>
    </row>
    <row r="360" spans="1:48" x14ac:dyDescent="0.25">
      <c r="A360" t="s">
        <v>32</v>
      </c>
      <c r="B360" t="s">
        <v>94</v>
      </c>
      <c r="C360" t="s">
        <v>165</v>
      </c>
      <c r="D360" t="s">
        <v>169</v>
      </c>
      <c r="E360" t="s">
        <v>182</v>
      </c>
      <c r="F360" s="1">
        <v>43086</v>
      </c>
      <c r="G360">
        <v>0.45</v>
      </c>
      <c r="H360">
        <v>158</v>
      </c>
      <c r="K360">
        <v>90</v>
      </c>
      <c r="O360">
        <v>0</v>
      </c>
      <c r="T360">
        <v>0.45</v>
      </c>
      <c r="U360">
        <v>0.01</v>
      </c>
      <c r="Y360">
        <v>1.7555559999999999</v>
      </c>
      <c r="Z360">
        <v>158</v>
      </c>
      <c r="AA360">
        <v>0.45</v>
      </c>
      <c r="AB360">
        <v>0.45</v>
      </c>
      <c r="AH360">
        <v>90</v>
      </c>
      <c r="AI360">
        <v>0</v>
      </c>
      <c r="AK360">
        <v>0</v>
      </c>
      <c r="AL360">
        <v>90</v>
      </c>
      <c r="AO360">
        <v>0</v>
      </c>
      <c r="AV360" t="s">
        <v>184</v>
      </c>
    </row>
    <row r="361" spans="1:48" x14ac:dyDescent="0.25">
      <c r="A361" t="s">
        <v>32</v>
      </c>
      <c r="B361" t="s">
        <v>94</v>
      </c>
      <c r="C361" t="s">
        <v>166</v>
      </c>
      <c r="D361" t="s">
        <v>169</v>
      </c>
      <c r="E361" t="s">
        <v>182</v>
      </c>
      <c r="F361" s="1">
        <v>43086</v>
      </c>
      <c r="G361">
        <v>0.99</v>
      </c>
      <c r="H361">
        <v>477</v>
      </c>
      <c r="I361">
        <v>1</v>
      </c>
      <c r="K361">
        <v>281</v>
      </c>
      <c r="O361">
        <v>0</v>
      </c>
      <c r="P361">
        <v>0</v>
      </c>
      <c r="T361">
        <v>0.99</v>
      </c>
      <c r="U361">
        <v>0</v>
      </c>
      <c r="W361">
        <v>0.99</v>
      </c>
      <c r="Y361">
        <v>1.6975089999999999</v>
      </c>
      <c r="Z361">
        <v>477</v>
      </c>
      <c r="AA361">
        <v>0.99</v>
      </c>
      <c r="AB361">
        <v>0.99</v>
      </c>
      <c r="AC361">
        <v>1</v>
      </c>
      <c r="AD361">
        <v>0</v>
      </c>
      <c r="AH361">
        <v>281</v>
      </c>
      <c r="AI361">
        <v>1</v>
      </c>
      <c r="AJ361">
        <v>1</v>
      </c>
      <c r="AK361">
        <v>-1</v>
      </c>
      <c r="AL361">
        <v>281</v>
      </c>
      <c r="AO361">
        <v>0</v>
      </c>
      <c r="AP361">
        <v>0</v>
      </c>
      <c r="AQ361">
        <v>0</v>
      </c>
      <c r="AS361">
        <v>0.20964360587002101</v>
      </c>
      <c r="AV361" t="s">
        <v>184</v>
      </c>
    </row>
    <row r="362" spans="1:48" x14ac:dyDescent="0.25">
      <c r="A362" t="s">
        <v>32</v>
      </c>
      <c r="B362" t="s">
        <v>94</v>
      </c>
      <c r="C362" t="s">
        <v>167</v>
      </c>
      <c r="D362" t="s">
        <v>169</v>
      </c>
      <c r="E362" t="s">
        <v>182</v>
      </c>
      <c r="F362" s="1">
        <v>43086</v>
      </c>
      <c r="G362">
        <v>0.28999999999999998</v>
      </c>
      <c r="H362">
        <v>161</v>
      </c>
      <c r="K362">
        <v>75</v>
      </c>
      <c r="O362">
        <v>0</v>
      </c>
      <c r="T362">
        <v>0.28999999999999998</v>
      </c>
      <c r="U362">
        <v>0</v>
      </c>
      <c r="Y362">
        <v>2.1466669999999999</v>
      </c>
      <c r="Z362">
        <v>161</v>
      </c>
      <c r="AA362">
        <v>0.28999999999999998</v>
      </c>
      <c r="AB362">
        <v>0.28999999999999998</v>
      </c>
      <c r="AH362">
        <v>75</v>
      </c>
      <c r="AI362">
        <v>0</v>
      </c>
      <c r="AK362">
        <v>0</v>
      </c>
      <c r="AL362">
        <v>75</v>
      </c>
      <c r="AO362">
        <v>0</v>
      </c>
      <c r="AV362" t="s">
        <v>184</v>
      </c>
    </row>
    <row r="363" spans="1:48" x14ac:dyDescent="0.25">
      <c r="A363" t="s">
        <v>37</v>
      </c>
      <c r="B363" t="s">
        <v>97</v>
      </c>
      <c r="C363" t="s">
        <v>167</v>
      </c>
      <c r="D363" t="s">
        <v>169</v>
      </c>
      <c r="E363" t="s">
        <v>182</v>
      </c>
      <c r="F363" s="1">
        <v>43086</v>
      </c>
      <c r="G363">
        <v>3.4089710000000002</v>
      </c>
      <c r="H363">
        <v>341</v>
      </c>
      <c r="K363">
        <v>293</v>
      </c>
      <c r="O363">
        <v>0</v>
      </c>
      <c r="T363">
        <v>3.4089710000000002</v>
      </c>
      <c r="U363">
        <v>0.01</v>
      </c>
      <c r="Y363">
        <v>1.1638230000000001</v>
      </c>
      <c r="Z363">
        <v>341</v>
      </c>
      <c r="AA363">
        <v>3.4089710000000002</v>
      </c>
      <c r="AB363">
        <v>3.4089710000000002</v>
      </c>
      <c r="AH363">
        <v>293</v>
      </c>
      <c r="AI363">
        <v>3</v>
      </c>
      <c r="AK363">
        <v>-3</v>
      </c>
      <c r="AL363">
        <v>293</v>
      </c>
      <c r="AO363">
        <v>0</v>
      </c>
      <c r="AV363" t="s">
        <v>184</v>
      </c>
    </row>
    <row r="364" spans="1:48" x14ac:dyDescent="0.25">
      <c r="A364" t="s">
        <v>37</v>
      </c>
      <c r="B364" t="s">
        <v>97</v>
      </c>
      <c r="C364" t="s">
        <v>165</v>
      </c>
      <c r="D364" t="s">
        <v>169</v>
      </c>
      <c r="E364" t="s">
        <v>182</v>
      </c>
      <c r="F364" s="1">
        <v>43086</v>
      </c>
      <c r="G364">
        <v>8.2874979999999994</v>
      </c>
      <c r="H364">
        <v>490</v>
      </c>
      <c r="I364">
        <v>1</v>
      </c>
      <c r="K364">
        <v>441</v>
      </c>
      <c r="O364">
        <v>0</v>
      </c>
      <c r="P364">
        <v>0</v>
      </c>
      <c r="T364">
        <v>8.2874979999999994</v>
      </c>
      <c r="U364">
        <v>0.02</v>
      </c>
      <c r="W364">
        <v>8.2899999999999991</v>
      </c>
      <c r="Y364">
        <v>1.111111</v>
      </c>
      <c r="Z364">
        <v>490</v>
      </c>
      <c r="AA364">
        <v>8.2874979999999994</v>
      </c>
      <c r="AB364">
        <v>8.2874979999999994</v>
      </c>
      <c r="AC364">
        <v>1</v>
      </c>
      <c r="AD364">
        <v>0</v>
      </c>
      <c r="AH364">
        <v>441</v>
      </c>
      <c r="AI364">
        <v>8</v>
      </c>
      <c r="AJ364">
        <v>1</v>
      </c>
      <c r="AK364">
        <v>-8</v>
      </c>
      <c r="AL364">
        <v>441</v>
      </c>
      <c r="AO364">
        <v>0</v>
      </c>
      <c r="AP364">
        <v>0</v>
      </c>
      <c r="AQ364">
        <v>0</v>
      </c>
      <c r="AS364">
        <v>0.2040816326530612</v>
      </c>
      <c r="AV364" t="s">
        <v>184</v>
      </c>
    </row>
    <row r="365" spans="1:48" x14ac:dyDescent="0.25">
      <c r="A365" t="s">
        <v>36</v>
      </c>
      <c r="B365" t="s">
        <v>98</v>
      </c>
      <c r="C365" t="s">
        <v>166</v>
      </c>
      <c r="D365" t="s">
        <v>169</v>
      </c>
      <c r="E365" t="s">
        <v>182</v>
      </c>
      <c r="F365" s="1">
        <v>43086</v>
      </c>
      <c r="G365">
        <v>2.0099999999999998</v>
      </c>
      <c r="H365">
        <v>101</v>
      </c>
      <c r="K365">
        <v>96</v>
      </c>
      <c r="O365">
        <v>0</v>
      </c>
      <c r="T365">
        <v>2.0099999999999998</v>
      </c>
      <c r="U365">
        <v>0.02</v>
      </c>
      <c r="Y365">
        <v>1.0520830000000001</v>
      </c>
      <c r="Z365">
        <v>101</v>
      </c>
      <c r="AA365">
        <v>2.0099999999999998</v>
      </c>
      <c r="AB365">
        <v>2.0099999999999998</v>
      </c>
      <c r="AH365">
        <v>96</v>
      </c>
      <c r="AI365">
        <v>2</v>
      </c>
      <c r="AK365">
        <v>-2</v>
      </c>
      <c r="AL365">
        <v>96</v>
      </c>
      <c r="AO365">
        <v>0</v>
      </c>
      <c r="AV365" t="s">
        <v>184</v>
      </c>
    </row>
    <row r="366" spans="1:48" x14ac:dyDescent="0.25">
      <c r="A366" t="s">
        <v>36</v>
      </c>
      <c r="B366" t="s">
        <v>100</v>
      </c>
      <c r="C366" t="s">
        <v>167</v>
      </c>
      <c r="D366" t="s">
        <v>169</v>
      </c>
      <c r="E366" t="s">
        <v>182</v>
      </c>
      <c r="F366" s="1">
        <v>43086</v>
      </c>
      <c r="G366">
        <v>0.04</v>
      </c>
      <c r="H366">
        <v>3</v>
      </c>
      <c r="K366">
        <v>3</v>
      </c>
      <c r="O366">
        <v>0</v>
      </c>
      <c r="T366">
        <v>0.04</v>
      </c>
      <c r="U366">
        <v>0.01</v>
      </c>
      <c r="Y366">
        <v>1</v>
      </c>
      <c r="Z366">
        <v>3</v>
      </c>
      <c r="AA366">
        <v>0.04</v>
      </c>
      <c r="AB366">
        <v>0.04</v>
      </c>
      <c r="AH366">
        <v>3</v>
      </c>
      <c r="AI366">
        <v>0</v>
      </c>
      <c r="AK366">
        <v>0</v>
      </c>
      <c r="AL366">
        <v>3</v>
      </c>
      <c r="AO366">
        <v>0</v>
      </c>
      <c r="AV366" t="s">
        <v>184</v>
      </c>
    </row>
    <row r="367" spans="1:48" x14ac:dyDescent="0.25">
      <c r="A367" t="s">
        <v>36</v>
      </c>
      <c r="B367" t="s">
        <v>98</v>
      </c>
      <c r="C367" t="s">
        <v>165</v>
      </c>
      <c r="D367" t="s">
        <v>169</v>
      </c>
      <c r="E367" t="s">
        <v>182</v>
      </c>
      <c r="F367" s="1">
        <v>43086</v>
      </c>
      <c r="G367">
        <v>0.79</v>
      </c>
      <c r="H367">
        <v>49</v>
      </c>
      <c r="I367">
        <v>2</v>
      </c>
      <c r="K367">
        <v>39</v>
      </c>
      <c r="O367">
        <v>0</v>
      </c>
      <c r="P367">
        <v>0</v>
      </c>
      <c r="T367">
        <v>0.79</v>
      </c>
      <c r="U367">
        <v>0.02</v>
      </c>
      <c r="W367">
        <v>0.4</v>
      </c>
      <c r="Y367">
        <v>1.25641</v>
      </c>
      <c r="Z367">
        <v>49</v>
      </c>
      <c r="AA367">
        <v>0.79</v>
      </c>
      <c r="AB367">
        <v>0.79</v>
      </c>
      <c r="AC367">
        <v>2</v>
      </c>
      <c r="AD367">
        <v>0</v>
      </c>
      <c r="AH367">
        <v>39</v>
      </c>
      <c r="AI367">
        <v>1</v>
      </c>
      <c r="AJ367">
        <v>2</v>
      </c>
      <c r="AK367">
        <v>-1</v>
      </c>
      <c r="AL367">
        <v>39</v>
      </c>
      <c r="AO367">
        <v>0</v>
      </c>
      <c r="AP367">
        <v>0</v>
      </c>
      <c r="AQ367">
        <v>0</v>
      </c>
      <c r="AS367">
        <v>4.0816326530612246</v>
      </c>
      <c r="AV367" t="s">
        <v>184</v>
      </c>
    </row>
    <row r="368" spans="1:48" x14ac:dyDescent="0.25">
      <c r="A368" t="s">
        <v>36</v>
      </c>
      <c r="B368" t="s">
        <v>98</v>
      </c>
      <c r="C368" t="s">
        <v>164</v>
      </c>
      <c r="D368" t="s">
        <v>169</v>
      </c>
      <c r="E368" t="s">
        <v>182</v>
      </c>
      <c r="F368" s="1">
        <v>43086</v>
      </c>
      <c r="G368">
        <v>0.2</v>
      </c>
      <c r="H368">
        <v>8</v>
      </c>
      <c r="K368">
        <v>8</v>
      </c>
      <c r="O368">
        <v>0</v>
      </c>
      <c r="T368">
        <v>0.2</v>
      </c>
      <c r="U368">
        <v>0.03</v>
      </c>
      <c r="Y368">
        <v>1</v>
      </c>
      <c r="Z368">
        <v>8</v>
      </c>
      <c r="AA368">
        <v>0.2</v>
      </c>
      <c r="AB368">
        <v>0.2</v>
      </c>
      <c r="AH368">
        <v>8</v>
      </c>
      <c r="AI368">
        <v>0</v>
      </c>
      <c r="AK368">
        <v>0</v>
      </c>
      <c r="AL368">
        <v>8</v>
      </c>
      <c r="AO368">
        <v>0</v>
      </c>
      <c r="AV368" t="s">
        <v>184</v>
      </c>
    </row>
    <row r="369" spans="1:48" x14ac:dyDescent="0.25">
      <c r="A369" t="s">
        <v>36</v>
      </c>
      <c r="B369" t="s">
        <v>100</v>
      </c>
      <c r="C369" t="s">
        <v>164</v>
      </c>
      <c r="D369" t="s">
        <v>169</v>
      </c>
      <c r="E369" t="s">
        <v>182</v>
      </c>
      <c r="F369" s="1">
        <v>43086</v>
      </c>
      <c r="G369">
        <v>0.03</v>
      </c>
      <c r="H369">
        <v>1</v>
      </c>
      <c r="K369">
        <v>1</v>
      </c>
      <c r="O369">
        <v>0</v>
      </c>
      <c r="T369">
        <v>0.03</v>
      </c>
      <c r="U369">
        <v>0.03</v>
      </c>
      <c r="Y369">
        <v>1</v>
      </c>
      <c r="Z369">
        <v>1</v>
      </c>
      <c r="AA369">
        <v>0.03</v>
      </c>
      <c r="AB369">
        <v>0.03</v>
      </c>
      <c r="AH369">
        <v>1</v>
      </c>
      <c r="AI369">
        <v>0</v>
      </c>
      <c r="AK369">
        <v>0</v>
      </c>
      <c r="AL369">
        <v>1</v>
      </c>
      <c r="AO369">
        <v>0</v>
      </c>
      <c r="AV369" t="s">
        <v>184</v>
      </c>
    </row>
    <row r="370" spans="1:48" x14ac:dyDescent="0.25">
      <c r="A370" t="s">
        <v>36</v>
      </c>
      <c r="B370" t="s">
        <v>100</v>
      </c>
      <c r="C370" t="s">
        <v>165</v>
      </c>
      <c r="D370" t="s">
        <v>169</v>
      </c>
      <c r="E370" t="s">
        <v>182</v>
      </c>
      <c r="F370" s="1">
        <v>43086</v>
      </c>
      <c r="G370">
        <v>0.03</v>
      </c>
      <c r="H370">
        <v>3</v>
      </c>
      <c r="K370">
        <v>3</v>
      </c>
      <c r="O370">
        <v>0</v>
      </c>
      <c r="T370">
        <v>0.03</v>
      </c>
      <c r="U370">
        <v>0.01</v>
      </c>
      <c r="Y370">
        <v>1</v>
      </c>
      <c r="Z370">
        <v>3</v>
      </c>
      <c r="AA370">
        <v>0.03</v>
      </c>
      <c r="AB370">
        <v>0.03</v>
      </c>
      <c r="AH370">
        <v>3</v>
      </c>
      <c r="AI370">
        <v>0</v>
      </c>
      <c r="AK370">
        <v>0</v>
      </c>
      <c r="AL370">
        <v>3</v>
      </c>
      <c r="AO370">
        <v>0</v>
      </c>
      <c r="AV370" t="s">
        <v>184</v>
      </c>
    </row>
    <row r="371" spans="1:48" x14ac:dyDescent="0.25">
      <c r="A371" t="s">
        <v>32</v>
      </c>
      <c r="B371" t="s">
        <v>100</v>
      </c>
      <c r="C371" t="s">
        <v>167</v>
      </c>
      <c r="D371" t="s">
        <v>169</v>
      </c>
      <c r="E371" t="s">
        <v>182</v>
      </c>
      <c r="F371" s="1">
        <v>43086</v>
      </c>
      <c r="G371">
        <v>0.03</v>
      </c>
      <c r="H371">
        <v>4</v>
      </c>
      <c r="I371">
        <v>1</v>
      </c>
      <c r="K371">
        <v>4</v>
      </c>
      <c r="O371">
        <v>0</v>
      </c>
      <c r="P371">
        <v>0</v>
      </c>
      <c r="T371">
        <v>0.03</v>
      </c>
      <c r="U371">
        <v>0.01</v>
      </c>
      <c r="W371">
        <v>0.03</v>
      </c>
      <c r="Y371">
        <v>1</v>
      </c>
      <c r="Z371">
        <v>4</v>
      </c>
      <c r="AA371">
        <v>0.03</v>
      </c>
      <c r="AB371">
        <v>0.03</v>
      </c>
      <c r="AC371">
        <v>1</v>
      </c>
      <c r="AD371">
        <v>0</v>
      </c>
      <c r="AH371">
        <v>4</v>
      </c>
      <c r="AI371">
        <v>0</v>
      </c>
      <c r="AJ371">
        <v>1</v>
      </c>
      <c r="AK371">
        <v>0</v>
      </c>
      <c r="AL371">
        <v>4</v>
      </c>
      <c r="AO371">
        <v>0</v>
      </c>
      <c r="AP371">
        <v>0</v>
      </c>
      <c r="AQ371">
        <v>0</v>
      </c>
      <c r="AS371">
        <v>25</v>
      </c>
      <c r="AV371" t="s">
        <v>184</v>
      </c>
    </row>
    <row r="372" spans="1:48" x14ac:dyDescent="0.25">
      <c r="A372" t="s">
        <v>36</v>
      </c>
      <c r="B372" t="s">
        <v>104</v>
      </c>
      <c r="C372" t="s">
        <v>166</v>
      </c>
      <c r="D372" t="s">
        <v>170</v>
      </c>
      <c r="E372" t="s">
        <v>182</v>
      </c>
      <c r="F372" s="1">
        <v>43086</v>
      </c>
      <c r="G372">
        <v>4.16</v>
      </c>
      <c r="H372">
        <v>236</v>
      </c>
      <c r="K372">
        <v>226</v>
      </c>
      <c r="O372">
        <v>0</v>
      </c>
      <c r="T372">
        <v>4.16</v>
      </c>
      <c r="U372">
        <v>0.02</v>
      </c>
      <c r="Y372">
        <v>1.0442480000000001</v>
      </c>
      <c r="Z372">
        <v>236</v>
      </c>
      <c r="AA372">
        <v>4.16</v>
      </c>
      <c r="AB372">
        <v>4.16</v>
      </c>
      <c r="AH372">
        <v>226</v>
      </c>
      <c r="AI372">
        <v>4</v>
      </c>
      <c r="AK372">
        <v>-4</v>
      </c>
      <c r="AL372">
        <v>226</v>
      </c>
      <c r="AO372">
        <v>0</v>
      </c>
      <c r="AV372" t="s">
        <v>184</v>
      </c>
    </row>
    <row r="373" spans="1:48" x14ac:dyDescent="0.25">
      <c r="A373" t="s">
        <v>36</v>
      </c>
      <c r="B373" t="s">
        <v>104</v>
      </c>
      <c r="C373" t="s">
        <v>165</v>
      </c>
      <c r="D373" t="s">
        <v>170</v>
      </c>
      <c r="E373" t="s">
        <v>182</v>
      </c>
      <c r="F373" s="1">
        <v>43086</v>
      </c>
      <c r="G373">
        <v>0.32</v>
      </c>
      <c r="H373">
        <v>15</v>
      </c>
      <c r="K373">
        <v>15</v>
      </c>
      <c r="O373">
        <v>0</v>
      </c>
      <c r="T373">
        <v>0.32</v>
      </c>
      <c r="U373">
        <v>0.02</v>
      </c>
      <c r="Y373">
        <v>1</v>
      </c>
      <c r="Z373">
        <v>15</v>
      </c>
      <c r="AA373">
        <v>0.32</v>
      </c>
      <c r="AB373">
        <v>0.32</v>
      </c>
      <c r="AH373">
        <v>15</v>
      </c>
      <c r="AI373">
        <v>0</v>
      </c>
      <c r="AK373">
        <v>0</v>
      </c>
      <c r="AL373">
        <v>15</v>
      </c>
      <c r="AO373">
        <v>0</v>
      </c>
      <c r="AV373" t="s">
        <v>184</v>
      </c>
    </row>
    <row r="374" spans="1:48" x14ac:dyDescent="0.25">
      <c r="A374" t="s">
        <v>36</v>
      </c>
      <c r="B374" t="s">
        <v>100</v>
      </c>
      <c r="C374" t="s">
        <v>166</v>
      </c>
      <c r="D374" t="s">
        <v>169</v>
      </c>
      <c r="E374" t="s">
        <v>182</v>
      </c>
      <c r="F374" s="1">
        <v>43086</v>
      </c>
      <c r="G374">
        <v>0.13</v>
      </c>
      <c r="H374">
        <v>13</v>
      </c>
      <c r="K374">
        <v>13</v>
      </c>
      <c r="O374">
        <v>0</v>
      </c>
      <c r="T374">
        <v>0.13</v>
      </c>
      <c r="U374">
        <v>0.01</v>
      </c>
      <c r="Y374">
        <v>1</v>
      </c>
      <c r="Z374">
        <v>13</v>
      </c>
      <c r="AA374">
        <v>0.13</v>
      </c>
      <c r="AB374">
        <v>0.13</v>
      </c>
      <c r="AH374">
        <v>13</v>
      </c>
      <c r="AI374">
        <v>0</v>
      </c>
      <c r="AK374">
        <v>0</v>
      </c>
      <c r="AL374">
        <v>13</v>
      </c>
      <c r="AO374">
        <v>0</v>
      </c>
      <c r="AV374" t="s">
        <v>184</v>
      </c>
    </row>
    <row r="375" spans="1:48" x14ac:dyDescent="0.25">
      <c r="A375" t="s">
        <v>36</v>
      </c>
      <c r="B375" t="s">
        <v>104</v>
      </c>
      <c r="C375" t="s">
        <v>164</v>
      </c>
      <c r="D375" t="s">
        <v>170</v>
      </c>
      <c r="E375" t="s">
        <v>182</v>
      </c>
      <c r="F375" s="1">
        <v>43086</v>
      </c>
      <c r="G375">
        <v>0.03</v>
      </c>
      <c r="H375">
        <v>2</v>
      </c>
      <c r="I375">
        <v>1</v>
      </c>
      <c r="K375">
        <v>2</v>
      </c>
      <c r="O375">
        <v>0</v>
      </c>
      <c r="P375">
        <v>0</v>
      </c>
      <c r="T375">
        <v>0.03</v>
      </c>
      <c r="U375">
        <v>0.02</v>
      </c>
      <c r="W375">
        <v>0.03</v>
      </c>
      <c r="Y375">
        <v>1</v>
      </c>
      <c r="Z375">
        <v>2</v>
      </c>
      <c r="AA375">
        <v>0.03</v>
      </c>
      <c r="AB375">
        <v>0.03</v>
      </c>
      <c r="AC375">
        <v>1</v>
      </c>
      <c r="AD375">
        <v>0</v>
      </c>
      <c r="AH375">
        <v>2</v>
      </c>
      <c r="AI375">
        <v>0</v>
      </c>
      <c r="AJ375">
        <v>1</v>
      </c>
      <c r="AK375">
        <v>0</v>
      </c>
      <c r="AL375">
        <v>2</v>
      </c>
      <c r="AO375">
        <v>0</v>
      </c>
      <c r="AP375">
        <v>0</v>
      </c>
      <c r="AQ375">
        <v>0</v>
      </c>
      <c r="AS375">
        <v>50</v>
      </c>
      <c r="AV375" t="s">
        <v>184</v>
      </c>
    </row>
    <row r="376" spans="1:48" x14ac:dyDescent="0.25">
      <c r="A376" t="s">
        <v>34</v>
      </c>
      <c r="B376" t="s">
        <v>103</v>
      </c>
      <c r="C376" t="s">
        <v>164</v>
      </c>
      <c r="D376" t="s">
        <v>169</v>
      </c>
      <c r="E376" t="s">
        <v>182</v>
      </c>
      <c r="F376" s="1">
        <v>43086</v>
      </c>
      <c r="G376">
        <v>0.08</v>
      </c>
      <c r="H376">
        <v>25</v>
      </c>
      <c r="K376">
        <v>17</v>
      </c>
      <c r="O376">
        <v>0</v>
      </c>
      <c r="T376">
        <v>0.08</v>
      </c>
      <c r="U376">
        <v>0</v>
      </c>
      <c r="Y376">
        <v>1.470588</v>
      </c>
      <c r="Z376">
        <v>25</v>
      </c>
      <c r="AA376">
        <v>0.08</v>
      </c>
      <c r="AB376">
        <v>0.08</v>
      </c>
      <c r="AH376">
        <v>17</v>
      </c>
      <c r="AI376">
        <v>0</v>
      </c>
      <c r="AK376">
        <v>0</v>
      </c>
      <c r="AL376">
        <v>17</v>
      </c>
      <c r="AO376">
        <v>0</v>
      </c>
      <c r="AV376" t="s">
        <v>184</v>
      </c>
    </row>
    <row r="377" spans="1:48" x14ac:dyDescent="0.25">
      <c r="A377" t="s">
        <v>37</v>
      </c>
      <c r="B377" t="s">
        <v>97</v>
      </c>
      <c r="C377" t="s">
        <v>164</v>
      </c>
      <c r="D377" t="s">
        <v>169</v>
      </c>
      <c r="E377" t="s">
        <v>182</v>
      </c>
      <c r="F377" s="1">
        <v>43086</v>
      </c>
      <c r="G377">
        <v>2.5692240000000002</v>
      </c>
      <c r="H377">
        <v>112</v>
      </c>
      <c r="K377">
        <v>106</v>
      </c>
      <c r="O377">
        <v>0</v>
      </c>
      <c r="T377">
        <v>2.5692240000000002</v>
      </c>
      <c r="U377">
        <v>0.02</v>
      </c>
      <c r="Y377">
        <v>1.0566040000000001</v>
      </c>
      <c r="Z377">
        <v>112</v>
      </c>
      <c r="AA377">
        <v>2.5692240000000002</v>
      </c>
      <c r="AB377">
        <v>2.5692240000000002</v>
      </c>
      <c r="AH377">
        <v>106</v>
      </c>
      <c r="AI377">
        <v>3</v>
      </c>
      <c r="AK377">
        <v>-3</v>
      </c>
      <c r="AL377">
        <v>106</v>
      </c>
      <c r="AO377">
        <v>0</v>
      </c>
      <c r="AV377" t="s">
        <v>184</v>
      </c>
    </row>
    <row r="378" spans="1:48" x14ac:dyDescent="0.25">
      <c r="A378" t="s">
        <v>34</v>
      </c>
      <c r="B378" t="s">
        <v>103</v>
      </c>
      <c r="C378" t="s">
        <v>165</v>
      </c>
      <c r="D378" t="s">
        <v>169</v>
      </c>
      <c r="E378" t="s">
        <v>182</v>
      </c>
      <c r="F378" s="1">
        <v>43086</v>
      </c>
      <c r="G378">
        <v>0.22</v>
      </c>
      <c r="H378">
        <v>60</v>
      </c>
      <c r="K378">
        <v>45</v>
      </c>
      <c r="O378">
        <v>0</v>
      </c>
      <c r="T378">
        <v>0.22</v>
      </c>
      <c r="U378">
        <v>0</v>
      </c>
      <c r="Y378">
        <v>1.3333330000000001</v>
      </c>
      <c r="Z378">
        <v>60</v>
      </c>
      <c r="AA378">
        <v>0.22</v>
      </c>
      <c r="AB378">
        <v>0.22</v>
      </c>
      <c r="AH378">
        <v>45</v>
      </c>
      <c r="AI378">
        <v>0</v>
      </c>
      <c r="AK378">
        <v>0</v>
      </c>
      <c r="AL378">
        <v>45</v>
      </c>
      <c r="AO378">
        <v>0</v>
      </c>
      <c r="AV378" t="s">
        <v>184</v>
      </c>
    </row>
    <row r="379" spans="1:48" x14ac:dyDescent="0.25">
      <c r="A379" t="s">
        <v>34</v>
      </c>
      <c r="B379" t="s">
        <v>103</v>
      </c>
      <c r="C379" t="s">
        <v>166</v>
      </c>
      <c r="D379" t="s">
        <v>169</v>
      </c>
      <c r="E379" t="s">
        <v>182</v>
      </c>
      <c r="F379" s="1">
        <v>43086</v>
      </c>
      <c r="G379">
        <v>0.12</v>
      </c>
      <c r="H379">
        <v>65</v>
      </c>
      <c r="K379">
        <v>49</v>
      </c>
      <c r="O379">
        <v>0</v>
      </c>
      <c r="T379">
        <v>0.12</v>
      </c>
      <c r="U379">
        <v>0</v>
      </c>
      <c r="Y379">
        <v>1.3265309999999999</v>
      </c>
      <c r="Z379">
        <v>65</v>
      </c>
      <c r="AA379">
        <v>0.12</v>
      </c>
      <c r="AB379">
        <v>0.12</v>
      </c>
      <c r="AH379">
        <v>49</v>
      </c>
      <c r="AI379">
        <v>0</v>
      </c>
      <c r="AK379">
        <v>0</v>
      </c>
      <c r="AL379">
        <v>49</v>
      </c>
      <c r="AO379">
        <v>0</v>
      </c>
      <c r="AV379" t="s">
        <v>184</v>
      </c>
    </row>
    <row r="380" spans="1:48" x14ac:dyDescent="0.25">
      <c r="A380" t="s">
        <v>34</v>
      </c>
      <c r="B380" t="s">
        <v>103</v>
      </c>
      <c r="C380" t="s">
        <v>167</v>
      </c>
      <c r="D380" t="s">
        <v>169</v>
      </c>
      <c r="E380" t="s">
        <v>182</v>
      </c>
      <c r="F380" s="1">
        <v>43086</v>
      </c>
      <c r="G380">
        <v>0</v>
      </c>
      <c r="H380">
        <v>13</v>
      </c>
      <c r="K380">
        <v>8</v>
      </c>
      <c r="O380">
        <v>0</v>
      </c>
      <c r="T380">
        <v>0</v>
      </c>
      <c r="U380">
        <v>0</v>
      </c>
      <c r="Y380">
        <v>1.625</v>
      </c>
      <c r="Z380">
        <v>13</v>
      </c>
      <c r="AA380">
        <v>0</v>
      </c>
      <c r="AB380">
        <v>0</v>
      </c>
      <c r="AH380">
        <v>8</v>
      </c>
      <c r="AI380">
        <v>0</v>
      </c>
      <c r="AK380">
        <v>0</v>
      </c>
      <c r="AL380">
        <v>8</v>
      </c>
      <c r="AO380">
        <v>0</v>
      </c>
      <c r="AV380" t="s">
        <v>184</v>
      </c>
    </row>
    <row r="381" spans="1:48" x14ac:dyDescent="0.25">
      <c r="A381" t="s">
        <v>32</v>
      </c>
      <c r="B381" t="s">
        <v>98</v>
      </c>
      <c r="C381" t="s">
        <v>164</v>
      </c>
      <c r="D381" t="s">
        <v>169</v>
      </c>
      <c r="E381" t="s">
        <v>182</v>
      </c>
      <c r="F381" s="1">
        <v>43086</v>
      </c>
      <c r="G381">
        <v>0.06</v>
      </c>
      <c r="H381">
        <v>4</v>
      </c>
      <c r="K381">
        <v>4</v>
      </c>
      <c r="O381">
        <v>0</v>
      </c>
      <c r="T381">
        <v>0.06</v>
      </c>
      <c r="U381">
        <v>0.02</v>
      </c>
      <c r="Y381">
        <v>1</v>
      </c>
      <c r="Z381">
        <v>4</v>
      </c>
      <c r="AA381">
        <v>0.06</v>
      </c>
      <c r="AB381">
        <v>0.06</v>
      </c>
      <c r="AH381">
        <v>4</v>
      </c>
      <c r="AI381">
        <v>0</v>
      </c>
      <c r="AK381">
        <v>0</v>
      </c>
      <c r="AL381">
        <v>4</v>
      </c>
      <c r="AO381">
        <v>0</v>
      </c>
      <c r="AV381" t="s">
        <v>184</v>
      </c>
    </row>
    <row r="382" spans="1:48" x14ac:dyDescent="0.25">
      <c r="A382" t="s">
        <v>32</v>
      </c>
      <c r="B382" t="s">
        <v>98</v>
      </c>
      <c r="C382" t="s">
        <v>165</v>
      </c>
      <c r="D382" t="s">
        <v>169</v>
      </c>
      <c r="E382" t="s">
        <v>182</v>
      </c>
      <c r="F382" s="1">
        <v>43086</v>
      </c>
      <c r="G382">
        <v>0.17</v>
      </c>
      <c r="H382">
        <v>9</v>
      </c>
      <c r="K382">
        <v>8</v>
      </c>
      <c r="O382">
        <v>0</v>
      </c>
      <c r="T382">
        <v>0.17</v>
      </c>
      <c r="U382">
        <v>0.02</v>
      </c>
      <c r="Y382">
        <v>1.125</v>
      </c>
      <c r="Z382">
        <v>9</v>
      </c>
      <c r="AA382">
        <v>0.17</v>
      </c>
      <c r="AB382">
        <v>0.17</v>
      </c>
      <c r="AH382">
        <v>8</v>
      </c>
      <c r="AI382">
        <v>0</v>
      </c>
      <c r="AK382">
        <v>0</v>
      </c>
      <c r="AL382">
        <v>8</v>
      </c>
      <c r="AO382">
        <v>0</v>
      </c>
      <c r="AV382" t="s">
        <v>184</v>
      </c>
    </row>
    <row r="383" spans="1:48" x14ac:dyDescent="0.25">
      <c r="A383" t="s">
        <v>32</v>
      </c>
      <c r="B383" t="s">
        <v>98</v>
      </c>
      <c r="C383" t="s">
        <v>166</v>
      </c>
      <c r="D383" t="s">
        <v>169</v>
      </c>
      <c r="E383" t="s">
        <v>182</v>
      </c>
      <c r="F383" s="1">
        <v>43086</v>
      </c>
      <c r="G383">
        <v>0.79</v>
      </c>
      <c r="H383">
        <v>31</v>
      </c>
      <c r="K383">
        <v>30</v>
      </c>
      <c r="M383">
        <v>1</v>
      </c>
      <c r="O383">
        <v>1</v>
      </c>
      <c r="T383">
        <v>0.79</v>
      </c>
      <c r="U383">
        <v>0.03</v>
      </c>
      <c r="V383">
        <v>0.79</v>
      </c>
      <c r="Y383">
        <v>1.0333330000000001</v>
      </c>
      <c r="Z383">
        <v>31</v>
      </c>
      <c r="AA383">
        <v>0.79</v>
      </c>
      <c r="AB383">
        <v>0.79</v>
      </c>
      <c r="AG383">
        <v>1</v>
      </c>
      <c r="AH383">
        <v>30</v>
      </c>
      <c r="AI383">
        <v>1</v>
      </c>
      <c r="AK383">
        <v>-1</v>
      </c>
      <c r="AL383">
        <v>30</v>
      </c>
      <c r="AM383">
        <v>1</v>
      </c>
      <c r="AO383">
        <v>1</v>
      </c>
      <c r="AV383" t="s">
        <v>184</v>
      </c>
    </row>
    <row r="384" spans="1:48" x14ac:dyDescent="0.25">
      <c r="A384" t="s">
        <v>34</v>
      </c>
      <c r="B384" t="s">
        <v>104</v>
      </c>
      <c r="C384" t="s">
        <v>165</v>
      </c>
      <c r="D384" t="s">
        <v>170</v>
      </c>
      <c r="E384" t="s">
        <v>182</v>
      </c>
      <c r="F384" s="1">
        <v>43086</v>
      </c>
      <c r="G384">
        <v>0.26</v>
      </c>
      <c r="H384">
        <v>11</v>
      </c>
      <c r="K384">
        <v>11</v>
      </c>
      <c r="O384">
        <v>0</v>
      </c>
      <c r="T384">
        <v>0.26</v>
      </c>
      <c r="U384">
        <v>0.02</v>
      </c>
      <c r="Y384">
        <v>1</v>
      </c>
      <c r="Z384">
        <v>11</v>
      </c>
      <c r="AA384">
        <v>0.26</v>
      </c>
      <c r="AB384">
        <v>0.26</v>
      </c>
      <c r="AH384">
        <v>11</v>
      </c>
      <c r="AI384">
        <v>0</v>
      </c>
      <c r="AK384">
        <v>0</v>
      </c>
      <c r="AL384">
        <v>11</v>
      </c>
      <c r="AO384">
        <v>0</v>
      </c>
      <c r="AV384" t="s">
        <v>184</v>
      </c>
    </row>
    <row r="385" spans="1:48" x14ac:dyDescent="0.25">
      <c r="A385" t="s">
        <v>34</v>
      </c>
      <c r="B385" t="s">
        <v>104</v>
      </c>
      <c r="C385" t="s">
        <v>166</v>
      </c>
      <c r="D385" t="s">
        <v>170</v>
      </c>
      <c r="E385" t="s">
        <v>182</v>
      </c>
      <c r="F385" s="1">
        <v>43086</v>
      </c>
      <c r="G385">
        <v>1.22</v>
      </c>
      <c r="H385">
        <v>87</v>
      </c>
      <c r="K385">
        <v>85</v>
      </c>
      <c r="M385">
        <v>1</v>
      </c>
      <c r="O385">
        <v>1</v>
      </c>
      <c r="T385">
        <v>1.22</v>
      </c>
      <c r="U385">
        <v>0.01</v>
      </c>
      <c r="V385">
        <v>1.22</v>
      </c>
      <c r="Y385">
        <v>1.0235289999999999</v>
      </c>
      <c r="Z385">
        <v>87</v>
      </c>
      <c r="AA385">
        <v>1.22</v>
      </c>
      <c r="AB385">
        <v>1.22</v>
      </c>
      <c r="AG385">
        <v>1</v>
      </c>
      <c r="AH385">
        <v>85</v>
      </c>
      <c r="AI385">
        <v>1</v>
      </c>
      <c r="AK385">
        <v>-1</v>
      </c>
      <c r="AL385">
        <v>85</v>
      </c>
      <c r="AM385">
        <v>1</v>
      </c>
      <c r="AO385">
        <v>1</v>
      </c>
      <c r="AV385" t="s">
        <v>184</v>
      </c>
    </row>
    <row r="386" spans="1:48" x14ac:dyDescent="0.25">
      <c r="A386" t="s">
        <v>38</v>
      </c>
      <c r="B386" t="s">
        <v>97</v>
      </c>
      <c r="C386" t="s">
        <v>167</v>
      </c>
      <c r="D386" t="s">
        <v>169</v>
      </c>
      <c r="E386" t="s">
        <v>182</v>
      </c>
      <c r="F386" s="1">
        <v>43086</v>
      </c>
      <c r="G386">
        <v>2.6</v>
      </c>
      <c r="H386">
        <v>224</v>
      </c>
      <c r="K386">
        <v>204</v>
      </c>
      <c r="O386">
        <v>0</v>
      </c>
      <c r="T386">
        <v>2.6</v>
      </c>
      <c r="U386">
        <v>0.01</v>
      </c>
      <c r="Y386">
        <v>1.098039</v>
      </c>
      <c r="Z386">
        <v>224</v>
      </c>
      <c r="AA386">
        <v>2.6</v>
      </c>
      <c r="AB386">
        <v>2.6</v>
      </c>
      <c r="AH386">
        <v>204</v>
      </c>
      <c r="AI386">
        <v>3</v>
      </c>
      <c r="AK386">
        <v>-3</v>
      </c>
      <c r="AL386">
        <v>204</v>
      </c>
      <c r="AO386">
        <v>0</v>
      </c>
      <c r="AV386" t="s">
        <v>184</v>
      </c>
    </row>
    <row r="387" spans="1:48" x14ac:dyDescent="0.25">
      <c r="A387" t="s">
        <v>38</v>
      </c>
      <c r="B387" t="s">
        <v>97</v>
      </c>
      <c r="C387" t="s">
        <v>166</v>
      </c>
      <c r="D387" t="s">
        <v>169</v>
      </c>
      <c r="E387" t="s">
        <v>182</v>
      </c>
      <c r="F387" s="1">
        <v>43086</v>
      </c>
      <c r="G387">
        <v>29.1</v>
      </c>
      <c r="H387">
        <v>2134</v>
      </c>
      <c r="I387">
        <v>7</v>
      </c>
      <c r="J387">
        <v>1</v>
      </c>
      <c r="K387">
        <v>1878</v>
      </c>
      <c r="L387">
        <v>1</v>
      </c>
      <c r="M387">
        <v>4</v>
      </c>
      <c r="O387">
        <v>6</v>
      </c>
      <c r="P387">
        <v>0</v>
      </c>
      <c r="Q387">
        <v>1</v>
      </c>
      <c r="R387">
        <v>42.95</v>
      </c>
      <c r="S387">
        <v>42.95</v>
      </c>
      <c r="T387">
        <v>29.1</v>
      </c>
      <c r="U387">
        <v>0.02</v>
      </c>
      <c r="V387">
        <v>4.8499999999999996</v>
      </c>
      <c r="W387">
        <v>4.16</v>
      </c>
      <c r="Y387">
        <v>1.136315</v>
      </c>
      <c r="Z387">
        <v>2134</v>
      </c>
      <c r="AA387">
        <v>29.1</v>
      </c>
      <c r="AB387">
        <v>29.1</v>
      </c>
      <c r="AC387">
        <v>7</v>
      </c>
      <c r="AD387">
        <v>0</v>
      </c>
      <c r="AE387">
        <v>1</v>
      </c>
      <c r="AF387">
        <v>1</v>
      </c>
      <c r="AG387">
        <v>4</v>
      </c>
      <c r="AH387">
        <v>1878</v>
      </c>
      <c r="AI387">
        <v>29</v>
      </c>
      <c r="AJ387">
        <v>7</v>
      </c>
      <c r="AK387">
        <v>14</v>
      </c>
      <c r="AL387">
        <v>1878</v>
      </c>
      <c r="AM387">
        <v>4</v>
      </c>
      <c r="AO387">
        <v>6</v>
      </c>
      <c r="AP387">
        <v>0</v>
      </c>
      <c r="AQ387">
        <v>0</v>
      </c>
      <c r="AR387">
        <v>1</v>
      </c>
      <c r="AS387">
        <v>0.32802249297094649</v>
      </c>
      <c r="AT387">
        <v>14.285714285714279</v>
      </c>
      <c r="AU387" s="30">
        <v>1.481034482758621</v>
      </c>
      <c r="AV387" t="s">
        <v>184</v>
      </c>
    </row>
    <row r="388" spans="1:48" x14ac:dyDescent="0.25">
      <c r="A388" t="s">
        <v>34</v>
      </c>
      <c r="B388" t="s">
        <v>94</v>
      </c>
      <c r="C388" t="s">
        <v>166</v>
      </c>
      <c r="D388" t="s">
        <v>169</v>
      </c>
      <c r="E388" t="s">
        <v>182</v>
      </c>
      <c r="F388" s="1">
        <v>43086</v>
      </c>
      <c r="G388">
        <v>0.59</v>
      </c>
      <c r="H388">
        <v>304</v>
      </c>
      <c r="K388">
        <v>164</v>
      </c>
      <c r="O388">
        <v>0</v>
      </c>
      <c r="T388">
        <v>0.59</v>
      </c>
      <c r="U388">
        <v>0</v>
      </c>
      <c r="Y388">
        <v>1.8536589999999999</v>
      </c>
      <c r="Z388">
        <v>304</v>
      </c>
      <c r="AA388">
        <v>0.59</v>
      </c>
      <c r="AB388">
        <v>0.59</v>
      </c>
      <c r="AH388">
        <v>164</v>
      </c>
      <c r="AI388">
        <v>1</v>
      </c>
      <c r="AK388">
        <v>-1</v>
      </c>
      <c r="AL388">
        <v>164</v>
      </c>
      <c r="AO388">
        <v>0</v>
      </c>
      <c r="AV388" t="s">
        <v>184</v>
      </c>
    </row>
    <row r="389" spans="1:48" x14ac:dyDescent="0.25">
      <c r="A389" t="s">
        <v>32</v>
      </c>
      <c r="B389" t="s">
        <v>103</v>
      </c>
      <c r="C389" t="s">
        <v>166</v>
      </c>
      <c r="D389" t="s">
        <v>169</v>
      </c>
      <c r="E389" t="s">
        <v>182</v>
      </c>
      <c r="F389" s="1">
        <v>43086</v>
      </c>
      <c r="G389">
        <v>9.41</v>
      </c>
      <c r="H389">
        <v>6436</v>
      </c>
      <c r="I389">
        <v>4</v>
      </c>
      <c r="K389">
        <v>2787</v>
      </c>
      <c r="O389">
        <v>0</v>
      </c>
      <c r="P389">
        <v>0</v>
      </c>
      <c r="T389">
        <v>9.41</v>
      </c>
      <c r="U389">
        <v>0</v>
      </c>
      <c r="W389">
        <v>2.35</v>
      </c>
      <c r="Y389">
        <v>2.3092929999999998</v>
      </c>
      <c r="Z389">
        <v>6436</v>
      </c>
      <c r="AA389">
        <v>9.41</v>
      </c>
      <c r="AB389">
        <v>9.41</v>
      </c>
      <c r="AC389">
        <v>4</v>
      </c>
      <c r="AD389">
        <v>0</v>
      </c>
      <c r="AH389">
        <v>2787</v>
      </c>
      <c r="AI389">
        <v>9</v>
      </c>
      <c r="AJ389">
        <v>4</v>
      </c>
      <c r="AK389">
        <v>-9</v>
      </c>
      <c r="AL389">
        <v>2787</v>
      </c>
      <c r="AO389">
        <v>0</v>
      </c>
      <c r="AP389">
        <v>0</v>
      </c>
      <c r="AQ389">
        <v>0</v>
      </c>
      <c r="AS389">
        <v>6.2150403977625848E-2</v>
      </c>
      <c r="AV389" t="s">
        <v>184</v>
      </c>
    </row>
    <row r="390" spans="1:48" x14ac:dyDescent="0.25">
      <c r="A390" t="s">
        <v>38</v>
      </c>
      <c r="B390" t="s">
        <v>93</v>
      </c>
      <c r="C390" t="s">
        <v>167</v>
      </c>
      <c r="D390" t="s">
        <v>169</v>
      </c>
      <c r="E390" t="s">
        <v>182</v>
      </c>
      <c r="F390" s="1">
        <v>43086</v>
      </c>
      <c r="G390">
        <v>2.8393099999999998</v>
      </c>
      <c r="H390">
        <v>333</v>
      </c>
      <c r="I390">
        <v>2</v>
      </c>
      <c r="K390">
        <v>317</v>
      </c>
      <c r="O390">
        <v>0</v>
      </c>
      <c r="P390">
        <v>0</v>
      </c>
      <c r="T390">
        <v>2.8393099999999998</v>
      </c>
      <c r="U390">
        <v>0.01</v>
      </c>
      <c r="W390">
        <v>1.42</v>
      </c>
      <c r="Y390">
        <v>1.050473</v>
      </c>
      <c r="Z390">
        <v>333</v>
      </c>
      <c r="AA390">
        <v>2.8393099999999998</v>
      </c>
      <c r="AB390">
        <v>2.8393099999999998</v>
      </c>
      <c r="AC390">
        <v>2</v>
      </c>
      <c r="AD390">
        <v>0</v>
      </c>
      <c r="AH390">
        <v>317</v>
      </c>
      <c r="AI390">
        <v>3</v>
      </c>
      <c r="AJ390">
        <v>2</v>
      </c>
      <c r="AK390">
        <v>-3</v>
      </c>
      <c r="AL390">
        <v>317</v>
      </c>
      <c r="AO390">
        <v>0</v>
      </c>
      <c r="AP390">
        <v>0</v>
      </c>
      <c r="AQ390">
        <v>0</v>
      </c>
      <c r="AS390">
        <v>0.60060060060060061</v>
      </c>
      <c r="AV390" t="s">
        <v>184</v>
      </c>
    </row>
    <row r="391" spans="1:48" x14ac:dyDescent="0.25">
      <c r="A391" t="s">
        <v>32</v>
      </c>
      <c r="B391" t="s">
        <v>96</v>
      </c>
      <c r="C391" t="s">
        <v>167</v>
      </c>
      <c r="D391" t="s">
        <v>169</v>
      </c>
      <c r="E391" t="s">
        <v>182</v>
      </c>
      <c r="F391" s="1">
        <v>43086</v>
      </c>
      <c r="G391">
        <v>0.54</v>
      </c>
      <c r="H391">
        <v>57</v>
      </c>
      <c r="K391">
        <v>50</v>
      </c>
      <c r="O391">
        <v>0</v>
      </c>
      <c r="T391">
        <v>0.54</v>
      </c>
      <c r="U391">
        <v>0.01</v>
      </c>
      <c r="Y391">
        <v>1.1399999999999999</v>
      </c>
      <c r="Z391">
        <v>57</v>
      </c>
      <c r="AA391">
        <v>0.54</v>
      </c>
      <c r="AB391">
        <v>0.54</v>
      </c>
      <c r="AH391">
        <v>50</v>
      </c>
      <c r="AI391">
        <v>1</v>
      </c>
      <c r="AK391">
        <v>-1</v>
      </c>
      <c r="AL391">
        <v>50</v>
      </c>
      <c r="AO391">
        <v>0</v>
      </c>
      <c r="AV391" t="s">
        <v>184</v>
      </c>
    </row>
    <row r="392" spans="1:48" x14ac:dyDescent="0.25">
      <c r="A392" t="s">
        <v>35</v>
      </c>
      <c r="B392" t="s">
        <v>93</v>
      </c>
      <c r="C392" t="s">
        <v>167</v>
      </c>
      <c r="D392" t="s">
        <v>169</v>
      </c>
      <c r="E392" t="s">
        <v>182</v>
      </c>
      <c r="F392" s="1">
        <v>43086</v>
      </c>
      <c r="G392">
        <v>0.18</v>
      </c>
      <c r="H392">
        <v>18</v>
      </c>
      <c r="K392">
        <v>17</v>
      </c>
      <c r="O392">
        <v>0</v>
      </c>
      <c r="T392">
        <v>0.18</v>
      </c>
      <c r="U392">
        <v>0.01</v>
      </c>
      <c r="Y392">
        <v>1.058824</v>
      </c>
      <c r="Z392">
        <v>18</v>
      </c>
      <c r="AA392">
        <v>0.18</v>
      </c>
      <c r="AB392">
        <v>0.18</v>
      </c>
      <c r="AH392">
        <v>17</v>
      </c>
      <c r="AI392">
        <v>0</v>
      </c>
      <c r="AK392">
        <v>0</v>
      </c>
      <c r="AL392">
        <v>17</v>
      </c>
      <c r="AO392">
        <v>0</v>
      </c>
      <c r="AV392" t="s">
        <v>184</v>
      </c>
    </row>
    <row r="393" spans="1:48" x14ac:dyDescent="0.25">
      <c r="A393" t="s">
        <v>35</v>
      </c>
      <c r="B393" t="s">
        <v>93</v>
      </c>
      <c r="C393" t="s">
        <v>166</v>
      </c>
      <c r="D393" t="s">
        <v>169</v>
      </c>
      <c r="E393" t="s">
        <v>182</v>
      </c>
      <c r="F393" s="1">
        <v>43086</v>
      </c>
      <c r="G393">
        <v>0.48</v>
      </c>
      <c r="H393">
        <v>44</v>
      </c>
      <c r="K393">
        <v>41</v>
      </c>
      <c r="O393">
        <v>0</v>
      </c>
      <c r="T393">
        <v>0.48</v>
      </c>
      <c r="U393">
        <v>0.01</v>
      </c>
      <c r="Y393">
        <v>1.0731710000000001</v>
      </c>
      <c r="Z393">
        <v>44</v>
      </c>
      <c r="AA393">
        <v>0.48</v>
      </c>
      <c r="AB393">
        <v>0.48</v>
      </c>
      <c r="AH393">
        <v>41</v>
      </c>
      <c r="AI393">
        <v>0</v>
      </c>
      <c r="AK393">
        <v>0</v>
      </c>
      <c r="AL393">
        <v>41</v>
      </c>
      <c r="AO393">
        <v>0</v>
      </c>
      <c r="AV393" t="s">
        <v>184</v>
      </c>
    </row>
    <row r="394" spans="1:48" x14ac:dyDescent="0.25">
      <c r="A394" t="s">
        <v>35</v>
      </c>
      <c r="B394" t="s">
        <v>97</v>
      </c>
      <c r="C394" t="s">
        <v>164</v>
      </c>
      <c r="D394" t="s">
        <v>169</v>
      </c>
      <c r="E394" t="s">
        <v>182</v>
      </c>
      <c r="F394" s="1">
        <v>43086</v>
      </c>
      <c r="G394">
        <v>0.09</v>
      </c>
      <c r="H394">
        <v>4</v>
      </c>
      <c r="K394">
        <v>4</v>
      </c>
      <c r="O394">
        <v>0</v>
      </c>
      <c r="T394">
        <v>0.09</v>
      </c>
      <c r="U394">
        <v>0.02</v>
      </c>
      <c r="Y394">
        <v>1</v>
      </c>
      <c r="Z394">
        <v>4</v>
      </c>
      <c r="AA394">
        <v>0.09</v>
      </c>
      <c r="AB394">
        <v>0.09</v>
      </c>
      <c r="AH394">
        <v>4</v>
      </c>
      <c r="AI394">
        <v>0</v>
      </c>
      <c r="AK394">
        <v>0</v>
      </c>
      <c r="AL394">
        <v>4</v>
      </c>
      <c r="AO394">
        <v>0</v>
      </c>
      <c r="AV394" t="s">
        <v>184</v>
      </c>
    </row>
    <row r="395" spans="1:48" x14ac:dyDescent="0.25">
      <c r="A395" t="s">
        <v>35</v>
      </c>
      <c r="B395" t="s">
        <v>97</v>
      </c>
      <c r="C395" t="s">
        <v>165</v>
      </c>
      <c r="D395" t="s">
        <v>169</v>
      </c>
      <c r="E395" t="s">
        <v>182</v>
      </c>
      <c r="F395" s="1">
        <v>43086</v>
      </c>
      <c r="G395">
        <v>0.33</v>
      </c>
      <c r="H395">
        <v>24</v>
      </c>
      <c r="K395">
        <v>24</v>
      </c>
      <c r="O395">
        <v>0</v>
      </c>
      <c r="T395">
        <v>0.33</v>
      </c>
      <c r="U395">
        <v>0.01</v>
      </c>
      <c r="Y395">
        <v>1</v>
      </c>
      <c r="Z395">
        <v>24</v>
      </c>
      <c r="AA395">
        <v>0.33</v>
      </c>
      <c r="AB395">
        <v>0.33</v>
      </c>
      <c r="AH395">
        <v>24</v>
      </c>
      <c r="AI395">
        <v>0</v>
      </c>
      <c r="AK395">
        <v>0</v>
      </c>
      <c r="AL395">
        <v>24</v>
      </c>
      <c r="AO395">
        <v>0</v>
      </c>
      <c r="AV395" t="s">
        <v>184</v>
      </c>
    </row>
    <row r="396" spans="1:48" x14ac:dyDescent="0.25">
      <c r="A396" t="s">
        <v>35</v>
      </c>
      <c r="B396" t="s">
        <v>97</v>
      </c>
      <c r="C396" t="s">
        <v>166</v>
      </c>
      <c r="D396" t="s">
        <v>169</v>
      </c>
      <c r="E396" t="s">
        <v>182</v>
      </c>
      <c r="F396" s="1">
        <v>43086</v>
      </c>
      <c r="G396">
        <v>2.4900000000000002</v>
      </c>
      <c r="H396">
        <v>223</v>
      </c>
      <c r="K396">
        <v>213</v>
      </c>
      <c r="M396">
        <v>1</v>
      </c>
      <c r="O396">
        <v>1</v>
      </c>
      <c r="T396">
        <v>2.4900000000000002</v>
      </c>
      <c r="U396">
        <v>0.01</v>
      </c>
      <c r="V396">
        <v>2.4900000000000002</v>
      </c>
      <c r="Y396">
        <v>1.046948</v>
      </c>
      <c r="Z396">
        <v>223</v>
      </c>
      <c r="AA396">
        <v>2.4900000000000002</v>
      </c>
      <c r="AB396">
        <v>2.4900000000000002</v>
      </c>
      <c r="AG396">
        <v>1</v>
      </c>
      <c r="AH396">
        <v>213</v>
      </c>
      <c r="AI396">
        <v>2</v>
      </c>
      <c r="AK396">
        <v>-2</v>
      </c>
      <c r="AL396">
        <v>213</v>
      </c>
      <c r="AM396">
        <v>1</v>
      </c>
      <c r="AO396">
        <v>1</v>
      </c>
      <c r="AV396" t="s">
        <v>184</v>
      </c>
    </row>
    <row r="397" spans="1:48" x14ac:dyDescent="0.25">
      <c r="A397" t="s">
        <v>33</v>
      </c>
      <c r="B397" t="s">
        <v>96</v>
      </c>
      <c r="C397" t="s">
        <v>166</v>
      </c>
      <c r="D397" t="s">
        <v>169</v>
      </c>
      <c r="E397" t="s">
        <v>182</v>
      </c>
      <c r="F397" s="1">
        <v>43086</v>
      </c>
      <c r="G397">
        <v>3.91</v>
      </c>
      <c r="H397">
        <v>353</v>
      </c>
      <c r="J397">
        <v>2</v>
      </c>
      <c r="K397">
        <v>334</v>
      </c>
      <c r="O397">
        <v>2</v>
      </c>
      <c r="T397">
        <v>3.91</v>
      </c>
      <c r="U397">
        <v>0.01</v>
      </c>
      <c r="V397">
        <v>1.96</v>
      </c>
      <c r="Y397">
        <v>1.056886</v>
      </c>
      <c r="Z397">
        <v>353</v>
      </c>
      <c r="AA397">
        <v>3.91</v>
      </c>
      <c r="AB397">
        <v>3.91</v>
      </c>
      <c r="AE397">
        <v>2</v>
      </c>
      <c r="AH397">
        <v>334</v>
      </c>
      <c r="AI397">
        <v>4</v>
      </c>
      <c r="AK397">
        <v>-4</v>
      </c>
      <c r="AL397">
        <v>334</v>
      </c>
      <c r="AO397">
        <v>2</v>
      </c>
      <c r="AV397" t="s">
        <v>184</v>
      </c>
    </row>
    <row r="398" spans="1:48" x14ac:dyDescent="0.25">
      <c r="A398" t="s">
        <v>33</v>
      </c>
      <c r="B398" t="s">
        <v>99</v>
      </c>
      <c r="C398" t="s">
        <v>167</v>
      </c>
      <c r="D398" t="s">
        <v>169</v>
      </c>
      <c r="E398" t="s">
        <v>182</v>
      </c>
      <c r="F398" s="1">
        <v>43086</v>
      </c>
      <c r="G398">
        <v>0.01</v>
      </c>
      <c r="H398">
        <v>2</v>
      </c>
      <c r="K398">
        <v>2</v>
      </c>
      <c r="O398">
        <v>0</v>
      </c>
      <c r="T398">
        <v>0.01</v>
      </c>
      <c r="U398">
        <v>0.01</v>
      </c>
      <c r="Y398">
        <v>1</v>
      </c>
      <c r="Z398">
        <v>2</v>
      </c>
      <c r="AA398">
        <v>0.01</v>
      </c>
      <c r="AB398">
        <v>0.01</v>
      </c>
      <c r="AH398">
        <v>2</v>
      </c>
      <c r="AI398">
        <v>0</v>
      </c>
      <c r="AK398">
        <v>0</v>
      </c>
      <c r="AL398">
        <v>2</v>
      </c>
      <c r="AO398">
        <v>0</v>
      </c>
      <c r="AV398" t="s">
        <v>184</v>
      </c>
    </row>
    <row r="399" spans="1:48" x14ac:dyDescent="0.25">
      <c r="A399" t="s">
        <v>33</v>
      </c>
      <c r="B399" t="s">
        <v>99</v>
      </c>
      <c r="C399" t="s">
        <v>166</v>
      </c>
      <c r="D399" t="s">
        <v>169</v>
      </c>
      <c r="E399" t="s">
        <v>182</v>
      </c>
      <c r="F399" s="1">
        <v>43086</v>
      </c>
      <c r="G399">
        <v>0.28000000000000003</v>
      </c>
      <c r="H399">
        <v>24</v>
      </c>
      <c r="K399">
        <v>24</v>
      </c>
      <c r="O399">
        <v>0</v>
      </c>
      <c r="T399">
        <v>0.28000000000000003</v>
      </c>
      <c r="U399">
        <v>0.01</v>
      </c>
      <c r="Y399">
        <v>1</v>
      </c>
      <c r="Z399">
        <v>24</v>
      </c>
      <c r="AA399">
        <v>0.28000000000000003</v>
      </c>
      <c r="AB399">
        <v>0.28000000000000003</v>
      </c>
      <c r="AH399">
        <v>24</v>
      </c>
      <c r="AI399">
        <v>0</v>
      </c>
      <c r="AK399">
        <v>0</v>
      </c>
      <c r="AL399">
        <v>24</v>
      </c>
      <c r="AO399">
        <v>0</v>
      </c>
      <c r="AV399" t="s">
        <v>184</v>
      </c>
    </row>
    <row r="400" spans="1:48" x14ac:dyDescent="0.25">
      <c r="A400" t="s">
        <v>35</v>
      </c>
      <c r="B400" t="s">
        <v>97</v>
      </c>
      <c r="C400" t="s">
        <v>167</v>
      </c>
      <c r="D400" t="s">
        <v>169</v>
      </c>
      <c r="E400" t="s">
        <v>182</v>
      </c>
      <c r="F400" s="1">
        <v>43086</v>
      </c>
      <c r="G400">
        <v>0.49</v>
      </c>
      <c r="H400">
        <v>54</v>
      </c>
      <c r="K400">
        <v>52</v>
      </c>
      <c r="O400">
        <v>0</v>
      </c>
      <c r="T400">
        <v>0.49</v>
      </c>
      <c r="U400">
        <v>0.01</v>
      </c>
      <c r="Y400">
        <v>1.038462</v>
      </c>
      <c r="Z400">
        <v>54</v>
      </c>
      <c r="AA400">
        <v>0.49</v>
      </c>
      <c r="AB400">
        <v>0.49</v>
      </c>
      <c r="AH400">
        <v>52</v>
      </c>
      <c r="AI400">
        <v>0</v>
      </c>
      <c r="AK400">
        <v>0</v>
      </c>
      <c r="AL400">
        <v>52</v>
      </c>
      <c r="AO400">
        <v>0</v>
      </c>
      <c r="AV400" t="s">
        <v>184</v>
      </c>
    </row>
    <row r="401" spans="1:48" x14ac:dyDescent="0.25">
      <c r="A401" t="s">
        <v>32</v>
      </c>
      <c r="B401" t="s">
        <v>96</v>
      </c>
      <c r="C401" t="s">
        <v>166</v>
      </c>
      <c r="D401" t="s">
        <v>169</v>
      </c>
      <c r="E401" t="s">
        <v>182</v>
      </c>
      <c r="F401" s="1">
        <v>43086</v>
      </c>
      <c r="G401">
        <v>1.43</v>
      </c>
      <c r="H401">
        <v>138</v>
      </c>
      <c r="K401">
        <v>125</v>
      </c>
      <c r="O401">
        <v>0</v>
      </c>
      <c r="T401">
        <v>1.43</v>
      </c>
      <c r="U401">
        <v>0.01</v>
      </c>
      <c r="Y401">
        <v>1.1040000000000001</v>
      </c>
      <c r="Z401">
        <v>138</v>
      </c>
      <c r="AA401">
        <v>1.43</v>
      </c>
      <c r="AB401">
        <v>1.43</v>
      </c>
      <c r="AH401">
        <v>125</v>
      </c>
      <c r="AI401">
        <v>1</v>
      </c>
      <c r="AK401">
        <v>-1</v>
      </c>
      <c r="AL401">
        <v>125</v>
      </c>
      <c r="AO401">
        <v>0</v>
      </c>
      <c r="AV401" t="s">
        <v>184</v>
      </c>
    </row>
    <row r="402" spans="1:48" x14ac:dyDescent="0.25">
      <c r="A402" t="s">
        <v>38</v>
      </c>
      <c r="B402" t="s">
        <v>102</v>
      </c>
      <c r="C402" t="s">
        <v>166</v>
      </c>
      <c r="D402" t="s">
        <v>169</v>
      </c>
      <c r="E402" t="s">
        <v>182</v>
      </c>
      <c r="F402" s="1">
        <v>43086</v>
      </c>
      <c r="G402">
        <v>0.94</v>
      </c>
      <c r="H402">
        <v>1017</v>
      </c>
      <c r="I402">
        <v>1</v>
      </c>
      <c r="K402">
        <v>463</v>
      </c>
      <c r="O402">
        <v>0</v>
      </c>
      <c r="P402">
        <v>0</v>
      </c>
      <c r="T402">
        <v>0.94</v>
      </c>
      <c r="U402">
        <v>0</v>
      </c>
      <c r="W402">
        <v>0.94</v>
      </c>
      <c r="Y402">
        <v>2.1965439999999998</v>
      </c>
      <c r="Z402">
        <v>1017</v>
      </c>
      <c r="AA402">
        <v>0.94</v>
      </c>
      <c r="AB402">
        <v>0.94</v>
      </c>
      <c r="AC402">
        <v>1</v>
      </c>
      <c r="AD402">
        <v>0</v>
      </c>
      <c r="AH402">
        <v>463</v>
      </c>
      <c r="AI402">
        <v>1</v>
      </c>
      <c r="AJ402">
        <v>1</v>
      </c>
      <c r="AK402">
        <v>-1</v>
      </c>
      <c r="AL402">
        <v>463</v>
      </c>
      <c r="AO402">
        <v>0</v>
      </c>
      <c r="AP402">
        <v>0</v>
      </c>
      <c r="AQ402">
        <v>0</v>
      </c>
      <c r="AS402">
        <v>9.8328416912487712E-2</v>
      </c>
      <c r="AV402" t="s">
        <v>184</v>
      </c>
    </row>
    <row r="403" spans="1:48" x14ac:dyDescent="0.25">
      <c r="A403" t="s">
        <v>32</v>
      </c>
      <c r="B403" t="s">
        <v>96</v>
      </c>
      <c r="C403" t="s">
        <v>165</v>
      </c>
      <c r="D403" t="s">
        <v>169</v>
      </c>
      <c r="E403" t="s">
        <v>182</v>
      </c>
      <c r="F403" s="1">
        <v>43086</v>
      </c>
      <c r="G403">
        <v>0.69</v>
      </c>
      <c r="H403">
        <v>59</v>
      </c>
      <c r="K403">
        <v>56</v>
      </c>
      <c r="O403">
        <v>0</v>
      </c>
      <c r="T403">
        <v>0.69</v>
      </c>
      <c r="U403">
        <v>0.01</v>
      </c>
      <c r="Y403">
        <v>1.053571</v>
      </c>
      <c r="Z403">
        <v>59</v>
      </c>
      <c r="AA403">
        <v>0.69</v>
      </c>
      <c r="AB403">
        <v>0.69</v>
      </c>
      <c r="AH403">
        <v>56</v>
      </c>
      <c r="AI403">
        <v>1</v>
      </c>
      <c r="AK403">
        <v>-1</v>
      </c>
      <c r="AL403">
        <v>56</v>
      </c>
      <c r="AO403">
        <v>0</v>
      </c>
      <c r="AV403" t="s">
        <v>184</v>
      </c>
    </row>
    <row r="404" spans="1:48" x14ac:dyDescent="0.25">
      <c r="A404" t="s">
        <v>32</v>
      </c>
      <c r="B404" t="s">
        <v>96</v>
      </c>
      <c r="C404" t="s">
        <v>164</v>
      </c>
      <c r="D404" t="s">
        <v>169</v>
      </c>
      <c r="E404" t="s">
        <v>182</v>
      </c>
      <c r="F404" s="1">
        <v>43086</v>
      </c>
      <c r="G404">
        <v>0.14000000000000001</v>
      </c>
      <c r="H404">
        <v>12</v>
      </c>
      <c r="K404">
        <v>12</v>
      </c>
      <c r="O404">
        <v>0</v>
      </c>
      <c r="T404">
        <v>0.14000000000000001</v>
      </c>
      <c r="U404">
        <v>0.01</v>
      </c>
      <c r="Y404">
        <v>1</v>
      </c>
      <c r="Z404">
        <v>12</v>
      </c>
      <c r="AA404">
        <v>0.14000000000000001</v>
      </c>
      <c r="AB404">
        <v>0.14000000000000001</v>
      </c>
      <c r="AH404">
        <v>12</v>
      </c>
      <c r="AI404">
        <v>0</v>
      </c>
      <c r="AK404">
        <v>0</v>
      </c>
      <c r="AL404">
        <v>12</v>
      </c>
      <c r="AO404">
        <v>0</v>
      </c>
      <c r="AV404" t="s">
        <v>184</v>
      </c>
    </row>
    <row r="405" spans="1:48" x14ac:dyDescent="0.25">
      <c r="A405" t="s">
        <v>35</v>
      </c>
      <c r="B405" t="s">
        <v>93</v>
      </c>
      <c r="C405" t="s">
        <v>165</v>
      </c>
      <c r="D405" t="s">
        <v>169</v>
      </c>
      <c r="E405" t="s">
        <v>182</v>
      </c>
      <c r="F405" s="1">
        <v>43086</v>
      </c>
      <c r="G405">
        <v>0.17</v>
      </c>
      <c r="H405">
        <v>17</v>
      </c>
      <c r="I405">
        <v>1</v>
      </c>
      <c r="K405">
        <v>16</v>
      </c>
      <c r="O405">
        <v>0</v>
      </c>
      <c r="P405">
        <v>0</v>
      </c>
      <c r="T405">
        <v>0.17</v>
      </c>
      <c r="U405">
        <v>0.01</v>
      </c>
      <c r="W405">
        <v>0.17</v>
      </c>
      <c r="Y405">
        <v>1.0625</v>
      </c>
      <c r="Z405">
        <v>17</v>
      </c>
      <c r="AA405">
        <v>0.17</v>
      </c>
      <c r="AB405">
        <v>0.17</v>
      </c>
      <c r="AC405">
        <v>1</v>
      </c>
      <c r="AD405">
        <v>0</v>
      </c>
      <c r="AH405">
        <v>16</v>
      </c>
      <c r="AI405">
        <v>0</v>
      </c>
      <c r="AJ405">
        <v>1</v>
      </c>
      <c r="AK405">
        <v>0</v>
      </c>
      <c r="AL405">
        <v>16</v>
      </c>
      <c r="AO405">
        <v>0</v>
      </c>
      <c r="AP405">
        <v>0</v>
      </c>
      <c r="AQ405">
        <v>0</v>
      </c>
      <c r="AS405">
        <v>5.8823529411764701</v>
      </c>
      <c r="AV405" t="s">
        <v>184</v>
      </c>
    </row>
    <row r="406" spans="1:48" x14ac:dyDescent="0.25">
      <c r="A406" t="s">
        <v>35</v>
      </c>
      <c r="B406" t="s">
        <v>93</v>
      </c>
      <c r="C406" t="s">
        <v>164</v>
      </c>
      <c r="D406" t="s">
        <v>169</v>
      </c>
      <c r="E406" t="s">
        <v>182</v>
      </c>
      <c r="F406" s="1">
        <v>43086</v>
      </c>
      <c r="G406">
        <v>0.11</v>
      </c>
      <c r="H406">
        <v>7</v>
      </c>
      <c r="K406">
        <v>7</v>
      </c>
      <c r="O406">
        <v>0</v>
      </c>
      <c r="T406">
        <v>0.11</v>
      </c>
      <c r="U406">
        <v>0.02</v>
      </c>
      <c r="Y406">
        <v>1</v>
      </c>
      <c r="Z406">
        <v>7</v>
      </c>
      <c r="AA406">
        <v>0.11</v>
      </c>
      <c r="AB406">
        <v>0.11</v>
      </c>
      <c r="AH406">
        <v>7</v>
      </c>
      <c r="AI406">
        <v>0</v>
      </c>
      <c r="AK406">
        <v>0</v>
      </c>
      <c r="AL406">
        <v>7</v>
      </c>
      <c r="AO406">
        <v>0</v>
      </c>
      <c r="AV406" t="s">
        <v>184</v>
      </c>
    </row>
    <row r="407" spans="1:48" x14ac:dyDescent="0.25">
      <c r="A407" t="s">
        <v>32</v>
      </c>
      <c r="B407" t="s">
        <v>101</v>
      </c>
      <c r="C407" t="s">
        <v>164</v>
      </c>
      <c r="D407" t="s">
        <v>169</v>
      </c>
      <c r="E407" t="s">
        <v>182</v>
      </c>
      <c r="F407" s="1">
        <v>43086</v>
      </c>
      <c r="G407">
        <v>0.2</v>
      </c>
      <c r="H407">
        <v>13</v>
      </c>
      <c r="K407">
        <v>13</v>
      </c>
      <c r="O407">
        <v>0</v>
      </c>
      <c r="T407">
        <v>0.2</v>
      </c>
      <c r="U407">
        <v>0.02</v>
      </c>
      <c r="Y407">
        <v>1</v>
      </c>
      <c r="Z407">
        <v>13</v>
      </c>
      <c r="AA407">
        <v>0.2</v>
      </c>
      <c r="AB407">
        <v>0.2</v>
      </c>
      <c r="AH407">
        <v>13</v>
      </c>
      <c r="AI407">
        <v>0</v>
      </c>
      <c r="AK407">
        <v>0</v>
      </c>
      <c r="AL407">
        <v>13</v>
      </c>
      <c r="AO407">
        <v>0</v>
      </c>
      <c r="AV407" t="s">
        <v>184</v>
      </c>
    </row>
    <row r="408" spans="1:48" x14ac:dyDescent="0.25">
      <c r="A408" t="s">
        <v>32</v>
      </c>
      <c r="B408" t="s">
        <v>101</v>
      </c>
      <c r="C408" t="s">
        <v>165</v>
      </c>
      <c r="D408" t="s">
        <v>169</v>
      </c>
      <c r="E408" t="s">
        <v>182</v>
      </c>
      <c r="F408" s="1">
        <v>43086</v>
      </c>
      <c r="G408">
        <v>0.44</v>
      </c>
      <c r="H408">
        <v>18</v>
      </c>
      <c r="K408">
        <v>14</v>
      </c>
      <c r="O408">
        <v>0</v>
      </c>
      <c r="T408">
        <v>0.44</v>
      </c>
      <c r="U408">
        <v>0.03</v>
      </c>
      <c r="Y408">
        <v>1.285714</v>
      </c>
      <c r="Z408">
        <v>18</v>
      </c>
      <c r="AA408">
        <v>0.44</v>
      </c>
      <c r="AB408">
        <v>0.44</v>
      </c>
      <c r="AH408">
        <v>14</v>
      </c>
      <c r="AI408">
        <v>0</v>
      </c>
      <c r="AK408">
        <v>0</v>
      </c>
      <c r="AL408">
        <v>14</v>
      </c>
      <c r="AO408">
        <v>0</v>
      </c>
      <c r="AV408" t="s">
        <v>184</v>
      </c>
    </row>
    <row r="409" spans="1:48" x14ac:dyDescent="0.25">
      <c r="A409" t="s">
        <v>33</v>
      </c>
      <c r="B409" t="s">
        <v>99</v>
      </c>
      <c r="C409" t="s">
        <v>165</v>
      </c>
      <c r="D409" t="s">
        <v>169</v>
      </c>
      <c r="E409" t="s">
        <v>182</v>
      </c>
      <c r="F409" s="1">
        <v>43086</v>
      </c>
      <c r="G409">
        <v>7.0000000000000007E-2</v>
      </c>
      <c r="H409">
        <v>11</v>
      </c>
      <c r="K409">
        <v>11</v>
      </c>
      <c r="O409">
        <v>0</v>
      </c>
      <c r="T409">
        <v>7.0000000000000007E-2</v>
      </c>
      <c r="U409">
        <v>0.01</v>
      </c>
      <c r="Y409">
        <v>1</v>
      </c>
      <c r="Z409">
        <v>11</v>
      </c>
      <c r="AA409">
        <v>7.0000000000000007E-2</v>
      </c>
      <c r="AB409">
        <v>7.0000000000000007E-2</v>
      </c>
      <c r="AH409">
        <v>11</v>
      </c>
      <c r="AI409">
        <v>0</v>
      </c>
      <c r="AK409">
        <v>0</v>
      </c>
      <c r="AL409">
        <v>11</v>
      </c>
      <c r="AO409">
        <v>0</v>
      </c>
      <c r="AV409" t="s">
        <v>184</v>
      </c>
    </row>
    <row r="410" spans="1:48" x14ac:dyDescent="0.25">
      <c r="A410" t="s">
        <v>33</v>
      </c>
      <c r="B410" t="s">
        <v>99</v>
      </c>
      <c r="C410" t="s">
        <v>164</v>
      </c>
      <c r="D410" t="s">
        <v>169</v>
      </c>
      <c r="E410" t="s">
        <v>182</v>
      </c>
      <c r="F410" s="1">
        <v>43086</v>
      </c>
      <c r="G410">
        <v>0.08</v>
      </c>
      <c r="H410">
        <v>3</v>
      </c>
      <c r="K410">
        <v>3</v>
      </c>
      <c r="O410">
        <v>0</v>
      </c>
      <c r="T410">
        <v>0.08</v>
      </c>
      <c r="U410">
        <v>0.03</v>
      </c>
      <c r="Y410">
        <v>1</v>
      </c>
      <c r="Z410">
        <v>3</v>
      </c>
      <c r="AA410">
        <v>0.08</v>
      </c>
      <c r="AB410">
        <v>0.08</v>
      </c>
      <c r="AH410">
        <v>3</v>
      </c>
      <c r="AI410">
        <v>0</v>
      </c>
      <c r="AK410">
        <v>0</v>
      </c>
      <c r="AL410">
        <v>3</v>
      </c>
      <c r="AO410">
        <v>0</v>
      </c>
      <c r="AV410" t="s">
        <v>184</v>
      </c>
    </row>
    <row r="411" spans="1:48" x14ac:dyDescent="0.25">
      <c r="A411" t="s">
        <v>36</v>
      </c>
      <c r="B411" t="s">
        <v>93</v>
      </c>
      <c r="C411" t="s">
        <v>164</v>
      </c>
      <c r="D411" t="s">
        <v>169</v>
      </c>
      <c r="E411" t="s">
        <v>182</v>
      </c>
      <c r="F411" s="1">
        <v>43086</v>
      </c>
      <c r="G411">
        <v>1</v>
      </c>
      <c r="H411">
        <v>85</v>
      </c>
      <c r="I411">
        <v>3</v>
      </c>
      <c r="K411">
        <v>76</v>
      </c>
      <c r="O411">
        <v>0</v>
      </c>
      <c r="P411">
        <v>0</v>
      </c>
      <c r="Q411">
        <v>1</v>
      </c>
      <c r="S411">
        <v>0</v>
      </c>
      <c r="T411">
        <v>1</v>
      </c>
      <c r="U411">
        <v>0.01</v>
      </c>
      <c r="W411">
        <v>0.33</v>
      </c>
      <c r="Y411">
        <v>1.1184210000000001</v>
      </c>
      <c r="Z411">
        <v>85</v>
      </c>
      <c r="AA411">
        <v>1</v>
      </c>
      <c r="AB411">
        <v>1</v>
      </c>
      <c r="AC411">
        <v>3</v>
      </c>
      <c r="AD411">
        <v>0</v>
      </c>
      <c r="AH411">
        <v>76</v>
      </c>
      <c r="AI411">
        <v>1</v>
      </c>
      <c r="AJ411">
        <v>3</v>
      </c>
      <c r="AK411">
        <v>-1</v>
      </c>
      <c r="AL411">
        <v>76</v>
      </c>
      <c r="AO411">
        <v>0</v>
      </c>
      <c r="AP411">
        <v>0</v>
      </c>
      <c r="AQ411">
        <v>0</v>
      </c>
      <c r="AR411">
        <v>1</v>
      </c>
      <c r="AS411">
        <v>3.5294117647058818</v>
      </c>
      <c r="AT411">
        <v>33.333333333333329</v>
      </c>
      <c r="AV411" t="s">
        <v>184</v>
      </c>
    </row>
    <row r="412" spans="1:48" x14ac:dyDescent="0.25">
      <c r="A412" t="s">
        <v>38</v>
      </c>
      <c r="B412" t="s">
        <v>102</v>
      </c>
      <c r="C412" t="s">
        <v>167</v>
      </c>
      <c r="D412" t="s">
        <v>169</v>
      </c>
      <c r="E412" t="s">
        <v>182</v>
      </c>
      <c r="F412" s="1">
        <v>43086</v>
      </c>
      <c r="G412">
        <v>0.11</v>
      </c>
      <c r="H412">
        <v>79</v>
      </c>
      <c r="K412">
        <v>33</v>
      </c>
      <c r="O412">
        <v>0</v>
      </c>
      <c r="T412">
        <v>0.11</v>
      </c>
      <c r="U412">
        <v>0</v>
      </c>
      <c r="Y412">
        <v>2.393939</v>
      </c>
      <c r="Z412">
        <v>79</v>
      </c>
      <c r="AA412">
        <v>0.11</v>
      </c>
      <c r="AB412">
        <v>0.11</v>
      </c>
      <c r="AH412">
        <v>33</v>
      </c>
      <c r="AI412">
        <v>0</v>
      </c>
      <c r="AK412">
        <v>0</v>
      </c>
      <c r="AL412">
        <v>33</v>
      </c>
      <c r="AO412">
        <v>0</v>
      </c>
      <c r="AV412" t="s">
        <v>184</v>
      </c>
    </row>
    <row r="413" spans="1:48" x14ac:dyDescent="0.25">
      <c r="A413" t="s">
        <v>38</v>
      </c>
      <c r="B413" t="s">
        <v>102</v>
      </c>
      <c r="C413" t="s">
        <v>165</v>
      </c>
      <c r="D413" t="s">
        <v>169</v>
      </c>
      <c r="E413" t="s">
        <v>182</v>
      </c>
      <c r="F413" s="1">
        <v>43086</v>
      </c>
      <c r="G413">
        <v>0.85</v>
      </c>
      <c r="H413">
        <v>790</v>
      </c>
      <c r="K413">
        <v>383</v>
      </c>
      <c r="O413">
        <v>0</v>
      </c>
      <c r="T413">
        <v>0.85</v>
      </c>
      <c r="U413">
        <v>0</v>
      </c>
      <c r="Y413">
        <v>2.0626630000000001</v>
      </c>
      <c r="Z413">
        <v>790</v>
      </c>
      <c r="AA413">
        <v>0.85</v>
      </c>
      <c r="AB413">
        <v>0.85</v>
      </c>
      <c r="AH413">
        <v>383</v>
      </c>
      <c r="AI413">
        <v>1</v>
      </c>
      <c r="AK413">
        <v>-1</v>
      </c>
      <c r="AL413">
        <v>383</v>
      </c>
      <c r="AO413">
        <v>0</v>
      </c>
      <c r="AV413" t="s">
        <v>184</v>
      </c>
    </row>
    <row r="414" spans="1:48" x14ac:dyDescent="0.25">
      <c r="A414" t="s">
        <v>32</v>
      </c>
      <c r="B414" t="s">
        <v>101</v>
      </c>
      <c r="C414" t="s">
        <v>167</v>
      </c>
      <c r="D414" t="s">
        <v>169</v>
      </c>
      <c r="E414" t="s">
        <v>182</v>
      </c>
      <c r="F414" s="1">
        <v>43086</v>
      </c>
      <c r="G414">
        <v>0.02</v>
      </c>
      <c r="H414">
        <v>3</v>
      </c>
      <c r="K414">
        <v>3</v>
      </c>
      <c r="O414">
        <v>0</v>
      </c>
      <c r="T414">
        <v>0.02</v>
      </c>
      <c r="U414">
        <v>0.01</v>
      </c>
      <c r="Y414">
        <v>1</v>
      </c>
      <c r="Z414">
        <v>3</v>
      </c>
      <c r="AA414">
        <v>0.02</v>
      </c>
      <c r="AB414">
        <v>0.02</v>
      </c>
      <c r="AH414">
        <v>3</v>
      </c>
      <c r="AI414">
        <v>0</v>
      </c>
      <c r="AK414">
        <v>0</v>
      </c>
      <c r="AL414">
        <v>3</v>
      </c>
      <c r="AO414">
        <v>0</v>
      </c>
      <c r="AV414" t="s">
        <v>184</v>
      </c>
    </row>
    <row r="415" spans="1:48" x14ac:dyDescent="0.25">
      <c r="A415" t="s">
        <v>38</v>
      </c>
      <c r="B415" t="s">
        <v>93</v>
      </c>
      <c r="C415" t="s">
        <v>164</v>
      </c>
      <c r="D415" t="s">
        <v>169</v>
      </c>
      <c r="E415" t="s">
        <v>182</v>
      </c>
      <c r="F415" s="1">
        <v>43086</v>
      </c>
      <c r="G415">
        <v>3.7690830000000002</v>
      </c>
      <c r="H415">
        <v>293</v>
      </c>
      <c r="I415">
        <v>7</v>
      </c>
      <c r="K415">
        <v>275</v>
      </c>
      <c r="M415">
        <v>1</v>
      </c>
      <c r="O415">
        <v>1</v>
      </c>
      <c r="P415">
        <v>0</v>
      </c>
      <c r="T415">
        <v>3.7690830000000002</v>
      </c>
      <c r="U415">
        <v>0.01</v>
      </c>
      <c r="V415">
        <v>3.77</v>
      </c>
      <c r="W415">
        <v>0.54</v>
      </c>
      <c r="Y415">
        <v>1.065455</v>
      </c>
      <c r="Z415">
        <v>293</v>
      </c>
      <c r="AA415">
        <v>3.7690830000000002</v>
      </c>
      <c r="AB415">
        <v>3.7690830000000002</v>
      </c>
      <c r="AC415">
        <v>7</v>
      </c>
      <c r="AD415">
        <v>0</v>
      </c>
      <c r="AG415">
        <v>1</v>
      </c>
      <c r="AH415">
        <v>275</v>
      </c>
      <c r="AI415">
        <v>4</v>
      </c>
      <c r="AJ415">
        <v>7</v>
      </c>
      <c r="AK415">
        <v>-4</v>
      </c>
      <c r="AL415">
        <v>275</v>
      </c>
      <c r="AM415">
        <v>1</v>
      </c>
      <c r="AO415">
        <v>1</v>
      </c>
      <c r="AP415">
        <v>0</v>
      </c>
      <c r="AQ415">
        <v>0</v>
      </c>
      <c r="AS415">
        <v>2.3890784982935149</v>
      </c>
      <c r="AV415" t="s">
        <v>184</v>
      </c>
    </row>
    <row r="416" spans="1:48" x14ac:dyDescent="0.25">
      <c r="A416" t="s">
        <v>38</v>
      </c>
      <c r="B416" t="s">
        <v>95</v>
      </c>
      <c r="C416" t="s">
        <v>165</v>
      </c>
      <c r="D416" t="s">
        <v>169</v>
      </c>
      <c r="E416" t="s">
        <v>182</v>
      </c>
      <c r="F416" s="1">
        <v>43086</v>
      </c>
      <c r="G416">
        <v>28.075106999999999</v>
      </c>
      <c r="H416">
        <v>1228</v>
      </c>
      <c r="I416">
        <v>5</v>
      </c>
      <c r="K416">
        <v>1008</v>
      </c>
      <c r="M416">
        <v>1</v>
      </c>
      <c r="O416">
        <v>1</v>
      </c>
      <c r="P416">
        <v>0</v>
      </c>
      <c r="T416">
        <v>28.075106999999999</v>
      </c>
      <c r="U416">
        <v>0.03</v>
      </c>
      <c r="V416">
        <v>28.08</v>
      </c>
      <c r="W416">
        <v>5.62</v>
      </c>
      <c r="Y416">
        <v>1.2182539999999999</v>
      </c>
      <c r="Z416">
        <v>1228</v>
      </c>
      <c r="AA416">
        <v>28.075106999999999</v>
      </c>
      <c r="AB416">
        <v>28.075106999999999</v>
      </c>
      <c r="AC416">
        <v>5</v>
      </c>
      <c r="AD416">
        <v>0</v>
      </c>
      <c r="AG416">
        <v>1</v>
      </c>
      <c r="AH416">
        <v>1008</v>
      </c>
      <c r="AI416">
        <v>28</v>
      </c>
      <c r="AJ416">
        <v>5</v>
      </c>
      <c r="AK416">
        <v>-28</v>
      </c>
      <c r="AL416">
        <v>1008</v>
      </c>
      <c r="AM416">
        <v>1</v>
      </c>
      <c r="AO416">
        <v>1</v>
      </c>
      <c r="AP416">
        <v>0</v>
      </c>
      <c r="AQ416">
        <v>0</v>
      </c>
      <c r="AS416">
        <v>0.40716612377850159</v>
      </c>
      <c r="AV416" t="s">
        <v>184</v>
      </c>
    </row>
    <row r="417" spans="1:48" x14ac:dyDescent="0.25">
      <c r="A417" t="s">
        <v>38</v>
      </c>
      <c r="B417" t="s">
        <v>95</v>
      </c>
      <c r="C417" t="s">
        <v>164</v>
      </c>
      <c r="D417" t="s">
        <v>169</v>
      </c>
      <c r="E417" t="s">
        <v>182</v>
      </c>
      <c r="F417" s="1">
        <v>43086</v>
      </c>
      <c r="G417">
        <v>7.1987449999999997</v>
      </c>
      <c r="H417">
        <v>313</v>
      </c>
      <c r="I417">
        <v>1</v>
      </c>
      <c r="K417">
        <v>248</v>
      </c>
      <c r="M417">
        <v>1</v>
      </c>
      <c r="O417">
        <v>1</v>
      </c>
      <c r="P417">
        <v>0</v>
      </c>
      <c r="T417">
        <v>7.1987449999999997</v>
      </c>
      <c r="U417">
        <v>0.03</v>
      </c>
      <c r="V417">
        <v>7.2</v>
      </c>
      <c r="W417">
        <v>7.2</v>
      </c>
      <c r="Y417">
        <v>1.262097</v>
      </c>
      <c r="Z417">
        <v>313</v>
      </c>
      <c r="AA417">
        <v>7.1987449999999997</v>
      </c>
      <c r="AB417">
        <v>7.1987449999999997</v>
      </c>
      <c r="AC417">
        <v>1</v>
      </c>
      <c r="AD417">
        <v>0</v>
      </c>
      <c r="AG417">
        <v>1</v>
      </c>
      <c r="AH417">
        <v>248</v>
      </c>
      <c r="AI417">
        <v>7</v>
      </c>
      <c r="AJ417">
        <v>1</v>
      </c>
      <c r="AK417">
        <v>-7</v>
      </c>
      <c r="AL417">
        <v>248</v>
      </c>
      <c r="AM417">
        <v>1</v>
      </c>
      <c r="AO417">
        <v>1</v>
      </c>
      <c r="AP417">
        <v>0</v>
      </c>
      <c r="AQ417">
        <v>0</v>
      </c>
      <c r="AS417">
        <v>0.31948881789137379</v>
      </c>
      <c r="AV417" t="s">
        <v>184</v>
      </c>
    </row>
    <row r="418" spans="1:48" x14ac:dyDescent="0.25">
      <c r="A418" t="s">
        <v>36</v>
      </c>
      <c r="B418" t="s">
        <v>94</v>
      </c>
      <c r="C418" t="s">
        <v>164</v>
      </c>
      <c r="D418" t="s">
        <v>169</v>
      </c>
      <c r="E418" t="s">
        <v>182</v>
      </c>
      <c r="F418" s="1">
        <v>43086</v>
      </c>
      <c r="G418">
        <v>0.04</v>
      </c>
      <c r="H418">
        <v>11</v>
      </c>
      <c r="K418">
        <v>4</v>
      </c>
      <c r="O418">
        <v>0</v>
      </c>
      <c r="T418">
        <v>0.04</v>
      </c>
      <c r="U418">
        <v>0.01</v>
      </c>
      <c r="Y418">
        <v>2.75</v>
      </c>
      <c r="Z418">
        <v>11</v>
      </c>
      <c r="AA418">
        <v>0.04</v>
      </c>
      <c r="AB418">
        <v>0.04</v>
      </c>
      <c r="AH418">
        <v>4</v>
      </c>
      <c r="AI418">
        <v>0</v>
      </c>
      <c r="AK418">
        <v>0</v>
      </c>
      <c r="AL418">
        <v>4</v>
      </c>
      <c r="AO418">
        <v>0</v>
      </c>
      <c r="AV418" t="s">
        <v>184</v>
      </c>
    </row>
    <row r="419" spans="1:48" x14ac:dyDescent="0.25">
      <c r="A419" t="s">
        <v>36</v>
      </c>
      <c r="B419" t="s">
        <v>94</v>
      </c>
      <c r="C419" t="s">
        <v>165</v>
      </c>
      <c r="D419" t="s">
        <v>169</v>
      </c>
      <c r="E419" t="s">
        <v>182</v>
      </c>
      <c r="F419" s="1">
        <v>43086</v>
      </c>
      <c r="G419">
        <v>0.09</v>
      </c>
      <c r="H419">
        <v>9</v>
      </c>
      <c r="K419">
        <v>2</v>
      </c>
      <c r="O419">
        <v>0</v>
      </c>
      <c r="T419">
        <v>0.09</v>
      </c>
      <c r="U419">
        <v>0.05</v>
      </c>
      <c r="Y419">
        <v>4.5</v>
      </c>
      <c r="Z419">
        <v>9</v>
      </c>
      <c r="AA419">
        <v>0.09</v>
      </c>
      <c r="AB419">
        <v>0.09</v>
      </c>
      <c r="AH419">
        <v>2</v>
      </c>
      <c r="AI419">
        <v>0</v>
      </c>
      <c r="AK419">
        <v>0</v>
      </c>
      <c r="AL419">
        <v>2</v>
      </c>
      <c r="AO419">
        <v>0</v>
      </c>
      <c r="AV419" t="s">
        <v>184</v>
      </c>
    </row>
    <row r="420" spans="1:48" x14ac:dyDescent="0.25">
      <c r="A420" t="s">
        <v>36</v>
      </c>
      <c r="B420" t="s">
        <v>94</v>
      </c>
      <c r="C420" t="s">
        <v>166</v>
      </c>
      <c r="D420" t="s">
        <v>169</v>
      </c>
      <c r="E420" t="s">
        <v>182</v>
      </c>
      <c r="F420" s="1">
        <v>43086</v>
      </c>
      <c r="G420">
        <v>0.13</v>
      </c>
      <c r="H420">
        <v>81</v>
      </c>
      <c r="K420">
        <v>10</v>
      </c>
      <c r="O420">
        <v>0</v>
      </c>
      <c r="T420">
        <v>0.13</v>
      </c>
      <c r="U420">
        <v>0.01</v>
      </c>
      <c r="Y420">
        <v>8.1</v>
      </c>
      <c r="Z420">
        <v>81</v>
      </c>
      <c r="AA420">
        <v>0.13</v>
      </c>
      <c r="AB420">
        <v>0.13</v>
      </c>
      <c r="AH420">
        <v>10</v>
      </c>
      <c r="AI420">
        <v>0</v>
      </c>
      <c r="AK420">
        <v>0</v>
      </c>
      <c r="AL420">
        <v>10</v>
      </c>
      <c r="AO420">
        <v>0</v>
      </c>
      <c r="AV420" t="s">
        <v>184</v>
      </c>
    </row>
    <row r="421" spans="1:48" x14ac:dyDescent="0.25">
      <c r="A421" t="s">
        <v>36</v>
      </c>
      <c r="B421" t="s">
        <v>94</v>
      </c>
      <c r="C421" t="s">
        <v>167</v>
      </c>
      <c r="D421" t="s">
        <v>169</v>
      </c>
      <c r="E421" t="s">
        <v>182</v>
      </c>
      <c r="F421" s="1">
        <v>43086</v>
      </c>
      <c r="G421">
        <v>0.08</v>
      </c>
      <c r="H421">
        <v>28</v>
      </c>
      <c r="K421">
        <v>2</v>
      </c>
      <c r="O421">
        <v>0</v>
      </c>
      <c r="T421">
        <v>0.08</v>
      </c>
      <c r="U421">
        <v>0.04</v>
      </c>
      <c r="Y421">
        <v>14</v>
      </c>
      <c r="Z421">
        <v>28</v>
      </c>
      <c r="AA421">
        <v>0.08</v>
      </c>
      <c r="AB421">
        <v>0.08</v>
      </c>
      <c r="AH421">
        <v>2</v>
      </c>
      <c r="AI421">
        <v>0</v>
      </c>
      <c r="AK421">
        <v>0</v>
      </c>
      <c r="AL421">
        <v>2</v>
      </c>
      <c r="AO421">
        <v>0</v>
      </c>
      <c r="AV421" t="s">
        <v>184</v>
      </c>
    </row>
    <row r="422" spans="1:48" x14ac:dyDescent="0.25">
      <c r="A422" t="s">
        <v>33</v>
      </c>
      <c r="B422" t="s">
        <v>102</v>
      </c>
      <c r="C422" t="s">
        <v>167</v>
      </c>
      <c r="D422" t="s">
        <v>169</v>
      </c>
      <c r="E422" t="s">
        <v>182</v>
      </c>
      <c r="F422" s="1">
        <v>43086</v>
      </c>
      <c r="G422">
        <v>0.06</v>
      </c>
      <c r="H422">
        <v>25</v>
      </c>
      <c r="K422">
        <v>14</v>
      </c>
      <c r="O422">
        <v>0</v>
      </c>
      <c r="T422">
        <v>0.06</v>
      </c>
      <c r="U422">
        <v>0</v>
      </c>
      <c r="Y422">
        <v>1.785714</v>
      </c>
      <c r="Z422">
        <v>25</v>
      </c>
      <c r="AA422">
        <v>0.06</v>
      </c>
      <c r="AB422">
        <v>0.06</v>
      </c>
      <c r="AH422">
        <v>14</v>
      </c>
      <c r="AI422">
        <v>0</v>
      </c>
      <c r="AK422">
        <v>0</v>
      </c>
      <c r="AL422">
        <v>14</v>
      </c>
      <c r="AO422">
        <v>0</v>
      </c>
      <c r="AV422" t="s">
        <v>184</v>
      </c>
    </row>
    <row r="423" spans="1:48" x14ac:dyDescent="0.25">
      <c r="A423" t="s">
        <v>38</v>
      </c>
      <c r="B423" t="s">
        <v>93</v>
      </c>
      <c r="C423" t="s">
        <v>166</v>
      </c>
      <c r="D423" t="s">
        <v>169</v>
      </c>
      <c r="E423" t="s">
        <v>182</v>
      </c>
      <c r="F423" s="1">
        <v>43086</v>
      </c>
      <c r="G423">
        <v>19.935151999999999</v>
      </c>
      <c r="H423">
        <v>2102</v>
      </c>
      <c r="I423">
        <v>10</v>
      </c>
      <c r="J423">
        <v>1</v>
      </c>
      <c r="K423">
        <v>1998</v>
      </c>
      <c r="M423">
        <v>1</v>
      </c>
      <c r="O423">
        <v>2</v>
      </c>
      <c r="P423">
        <v>0</v>
      </c>
      <c r="Q423">
        <v>1</v>
      </c>
      <c r="R423">
        <v>44.7</v>
      </c>
      <c r="S423">
        <v>44.7</v>
      </c>
      <c r="T423">
        <v>19.935151999999999</v>
      </c>
      <c r="U423">
        <v>0.01</v>
      </c>
      <c r="V423">
        <v>9.9700000000000006</v>
      </c>
      <c r="W423">
        <v>1.99</v>
      </c>
      <c r="Y423">
        <v>1.052052</v>
      </c>
      <c r="Z423">
        <v>2102</v>
      </c>
      <c r="AA423">
        <v>19.935151999999999</v>
      </c>
      <c r="AB423">
        <v>19.935151999999999</v>
      </c>
      <c r="AC423">
        <v>10</v>
      </c>
      <c r="AD423">
        <v>0</v>
      </c>
      <c r="AE423">
        <v>1</v>
      </c>
      <c r="AG423">
        <v>1</v>
      </c>
      <c r="AH423">
        <v>1998</v>
      </c>
      <c r="AI423">
        <v>20</v>
      </c>
      <c r="AJ423">
        <v>10</v>
      </c>
      <c r="AK423">
        <v>25</v>
      </c>
      <c r="AL423">
        <v>1998</v>
      </c>
      <c r="AM423">
        <v>1</v>
      </c>
      <c r="AO423">
        <v>2</v>
      </c>
      <c r="AP423">
        <v>0</v>
      </c>
      <c r="AQ423">
        <v>0</v>
      </c>
      <c r="AR423">
        <v>1</v>
      </c>
      <c r="AS423">
        <v>0.47573739295908662</v>
      </c>
      <c r="AT423">
        <v>10</v>
      </c>
      <c r="AU423" s="30">
        <v>2.2349999999999999</v>
      </c>
      <c r="AV423" t="s">
        <v>184</v>
      </c>
    </row>
    <row r="424" spans="1:48" x14ac:dyDescent="0.25">
      <c r="A424" t="s">
        <v>38</v>
      </c>
      <c r="B424" t="s">
        <v>93</v>
      </c>
      <c r="C424" t="s">
        <v>165</v>
      </c>
      <c r="D424" t="s">
        <v>169</v>
      </c>
      <c r="E424" t="s">
        <v>182</v>
      </c>
      <c r="F424" s="1">
        <v>43086</v>
      </c>
      <c r="G424">
        <v>14.576454999999999</v>
      </c>
      <c r="H424">
        <v>1202</v>
      </c>
      <c r="I424">
        <v>4</v>
      </c>
      <c r="K424">
        <v>1127</v>
      </c>
      <c r="M424">
        <v>1</v>
      </c>
      <c r="O424">
        <v>1</v>
      </c>
      <c r="P424">
        <v>0</v>
      </c>
      <c r="T424">
        <v>14.576454999999999</v>
      </c>
      <c r="U424">
        <v>0.01</v>
      </c>
      <c r="V424">
        <v>14.58</v>
      </c>
      <c r="W424">
        <v>3.64</v>
      </c>
      <c r="Y424">
        <v>1.0665480000000001</v>
      </c>
      <c r="Z424">
        <v>1202</v>
      </c>
      <c r="AA424">
        <v>14.576454999999999</v>
      </c>
      <c r="AB424">
        <v>14.576454999999999</v>
      </c>
      <c r="AC424">
        <v>4</v>
      </c>
      <c r="AD424">
        <v>0</v>
      </c>
      <c r="AG424">
        <v>1</v>
      </c>
      <c r="AH424">
        <v>1127</v>
      </c>
      <c r="AI424">
        <v>15</v>
      </c>
      <c r="AJ424">
        <v>4</v>
      </c>
      <c r="AK424">
        <v>-15</v>
      </c>
      <c r="AL424">
        <v>1127</v>
      </c>
      <c r="AM424">
        <v>1</v>
      </c>
      <c r="AO424">
        <v>1</v>
      </c>
      <c r="AP424">
        <v>0</v>
      </c>
      <c r="AQ424">
        <v>0</v>
      </c>
      <c r="AS424">
        <v>0.33277870216306149</v>
      </c>
      <c r="AV424" t="s">
        <v>184</v>
      </c>
    </row>
    <row r="425" spans="1:48" x14ac:dyDescent="0.25">
      <c r="A425" t="s">
        <v>32</v>
      </c>
      <c r="B425" t="s">
        <v>102</v>
      </c>
      <c r="C425" t="s">
        <v>167</v>
      </c>
      <c r="D425" t="s">
        <v>169</v>
      </c>
      <c r="E425" t="s">
        <v>182</v>
      </c>
      <c r="F425" s="1">
        <v>43086</v>
      </c>
      <c r="G425">
        <v>0.04</v>
      </c>
      <c r="H425">
        <v>35</v>
      </c>
      <c r="K425">
        <v>16</v>
      </c>
      <c r="O425">
        <v>0</v>
      </c>
      <c r="T425">
        <v>0.04</v>
      </c>
      <c r="U425">
        <v>0</v>
      </c>
      <c r="Y425">
        <v>2.1875</v>
      </c>
      <c r="Z425">
        <v>35</v>
      </c>
      <c r="AA425">
        <v>0.04</v>
      </c>
      <c r="AB425">
        <v>0.04</v>
      </c>
      <c r="AH425">
        <v>16</v>
      </c>
      <c r="AI425">
        <v>0</v>
      </c>
      <c r="AK425">
        <v>0</v>
      </c>
      <c r="AL425">
        <v>16</v>
      </c>
      <c r="AO425">
        <v>0</v>
      </c>
      <c r="AV425" t="s">
        <v>184</v>
      </c>
    </row>
    <row r="426" spans="1:48" x14ac:dyDescent="0.25">
      <c r="A426" t="s">
        <v>38</v>
      </c>
      <c r="B426" t="s">
        <v>102</v>
      </c>
      <c r="C426" t="s">
        <v>164</v>
      </c>
      <c r="D426" t="s">
        <v>169</v>
      </c>
      <c r="E426" t="s">
        <v>182</v>
      </c>
      <c r="F426" s="1">
        <v>43086</v>
      </c>
      <c r="G426">
        <v>0.6</v>
      </c>
      <c r="H426">
        <v>414</v>
      </c>
      <c r="I426">
        <v>1</v>
      </c>
      <c r="K426">
        <v>173</v>
      </c>
      <c r="O426">
        <v>0</v>
      </c>
      <c r="P426">
        <v>0</v>
      </c>
      <c r="T426">
        <v>0.6</v>
      </c>
      <c r="U426">
        <v>0</v>
      </c>
      <c r="W426">
        <v>0.6</v>
      </c>
      <c r="Y426">
        <v>2.3930639999999999</v>
      </c>
      <c r="Z426">
        <v>414</v>
      </c>
      <c r="AA426">
        <v>0.6</v>
      </c>
      <c r="AB426">
        <v>0.6</v>
      </c>
      <c r="AC426">
        <v>1</v>
      </c>
      <c r="AD426">
        <v>0</v>
      </c>
      <c r="AH426">
        <v>173</v>
      </c>
      <c r="AI426">
        <v>1</v>
      </c>
      <c r="AJ426">
        <v>1</v>
      </c>
      <c r="AK426">
        <v>-1</v>
      </c>
      <c r="AL426">
        <v>173</v>
      </c>
      <c r="AO426">
        <v>0</v>
      </c>
      <c r="AP426">
        <v>0</v>
      </c>
      <c r="AQ426">
        <v>0</v>
      </c>
      <c r="AS426">
        <v>0.24154589371980681</v>
      </c>
      <c r="AV426" t="s">
        <v>184</v>
      </c>
    </row>
    <row r="427" spans="1:48" x14ac:dyDescent="0.25">
      <c r="A427" t="s">
        <v>32</v>
      </c>
      <c r="B427" t="s">
        <v>102</v>
      </c>
      <c r="C427" t="s">
        <v>166</v>
      </c>
      <c r="D427" t="s">
        <v>169</v>
      </c>
      <c r="E427" t="s">
        <v>182</v>
      </c>
      <c r="F427" s="1">
        <v>43086</v>
      </c>
      <c r="G427">
        <v>0.45</v>
      </c>
      <c r="H427">
        <v>403</v>
      </c>
      <c r="I427">
        <v>1</v>
      </c>
      <c r="K427">
        <v>175</v>
      </c>
      <c r="O427">
        <v>0</v>
      </c>
      <c r="P427">
        <v>0</v>
      </c>
      <c r="Q427">
        <v>1</v>
      </c>
      <c r="R427">
        <v>53.46</v>
      </c>
      <c r="S427">
        <v>53.46</v>
      </c>
      <c r="T427">
        <v>0.45</v>
      </c>
      <c r="U427">
        <v>0</v>
      </c>
      <c r="W427">
        <v>0.45</v>
      </c>
      <c r="Y427">
        <v>2.3028569999999999</v>
      </c>
      <c r="Z427">
        <v>403</v>
      </c>
      <c r="AA427">
        <v>0.45</v>
      </c>
      <c r="AB427">
        <v>0.45</v>
      </c>
      <c r="AC427">
        <v>1</v>
      </c>
      <c r="AD427">
        <v>0</v>
      </c>
      <c r="AH427">
        <v>175</v>
      </c>
      <c r="AI427">
        <v>0</v>
      </c>
      <c r="AJ427">
        <v>1</v>
      </c>
      <c r="AK427">
        <v>53</v>
      </c>
      <c r="AL427">
        <v>175</v>
      </c>
      <c r="AO427">
        <v>0</v>
      </c>
      <c r="AP427">
        <v>0</v>
      </c>
      <c r="AQ427">
        <v>0</v>
      </c>
      <c r="AR427">
        <v>1</v>
      </c>
      <c r="AS427">
        <v>0.24813895781637721</v>
      </c>
      <c r="AT427">
        <v>100</v>
      </c>
      <c r="AU427" s="30" t="s">
        <v>183</v>
      </c>
      <c r="AV427" t="s">
        <v>184</v>
      </c>
    </row>
    <row r="428" spans="1:48" x14ac:dyDescent="0.25">
      <c r="A428" t="s">
        <v>38</v>
      </c>
      <c r="B428" t="s">
        <v>103</v>
      </c>
      <c r="C428" t="s">
        <v>167</v>
      </c>
      <c r="D428" t="s">
        <v>169</v>
      </c>
      <c r="E428" t="s">
        <v>182</v>
      </c>
      <c r="F428" s="1">
        <v>43086</v>
      </c>
      <c r="G428">
        <v>0.91961499999999996</v>
      </c>
      <c r="H428">
        <v>620</v>
      </c>
      <c r="K428">
        <v>220</v>
      </c>
      <c r="O428">
        <v>0</v>
      </c>
      <c r="T428">
        <v>0.91961499999999996</v>
      </c>
      <c r="U428">
        <v>0</v>
      </c>
      <c r="Y428">
        <v>2.8181820000000002</v>
      </c>
      <c r="Z428">
        <v>620</v>
      </c>
      <c r="AA428">
        <v>0.91961499999999996</v>
      </c>
      <c r="AB428">
        <v>0.91961499999999996</v>
      </c>
      <c r="AH428">
        <v>220</v>
      </c>
      <c r="AI428">
        <v>1</v>
      </c>
      <c r="AK428">
        <v>-1</v>
      </c>
      <c r="AL428">
        <v>220</v>
      </c>
      <c r="AO428">
        <v>0</v>
      </c>
      <c r="AV428" t="s">
        <v>184</v>
      </c>
    </row>
    <row r="429" spans="1:48" x14ac:dyDescent="0.25">
      <c r="A429" t="s">
        <v>38</v>
      </c>
      <c r="B429" t="s">
        <v>103</v>
      </c>
      <c r="C429" t="s">
        <v>166</v>
      </c>
      <c r="D429" t="s">
        <v>169</v>
      </c>
      <c r="E429" t="s">
        <v>182</v>
      </c>
      <c r="F429" s="1">
        <v>43086</v>
      </c>
      <c r="G429">
        <v>6.7271830000000001</v>
      </c>
      <c r="H429">
        <v>4349</v>
      </c>
      <c r="I429">
        <v>2</v>
      </c>
      <c r="K429">
        <v>2104</v>
      </c>
      <c r="O429">
        <v>0</v>
      </c>
      <c r="P429">
        <v>0</v>
      </c>
      <c r="T429">
        <v>6.7271830000000001</v>
      </c>
      <c r="U429">
        <v>0</v>
      </c>
      <c r="W429">
        <v>3.36</v>
      </c>
      <c r="Y429">
        <v>2.067015</v>
      </c>
      <c r="Z429">
        <v>4349</v>
      </c>
      <c r="AA429">
        <v>6.7271830000000001</v>
      </c>
      <c r="AB429">
        <v>6.7271830000000001</v>
      </c>
      <c r="AC429">
        <v>2</v>
      </c>
      <c r="AD429">
        <v>0</v>
      </c>
      <c r="AH429">
        <v>2104</v>
      </c>
      <c r="AI429">
        <v>7</v>
      </c>
      <c r="AJ429">
        <v>2</v>
      </c>
      <c r="AK429">
        <v>-7</v>
      </c>
      <c r="AL429">
        <v>2104</v>
      </c>
      <c r="AO429">
        <v>0</v>
      </c>
      <c r="AP429">
        <v>0</v>
      </c>
      <c r="AQ429">
        <v>0</v>
      </c>
      <c r="AS429">
        <v>4.598758335249483E-2</v>
      </c>
      <c r="AV429" t="s">
        <v>184</v>
      </c>
    </row>
    <row r="430" spans="1:48" x14ac:dyDescent="0.25">
      <c r="A430" t="s">
        <v>38</v>
      </c>
      <c r="B430" t="s">
        <v>103</v>
      </c>
      <c r="C430" t="s">
        <v>165</v>
      </c>
      <c r="D430" t="s">
        <v>169</v>
      </c>
      <c r="E430" t="s">
        <v>182</v>
      </c>
      <c r="F430" s="1">
        <v>43086</v>
      </c>
      <c r="G430">
        <v>11.655118999999999</v>
      </c>
      <c r="H430">
        <v>6181</v>
      </c>
      <c r="I430">
        <v>8</v>
      </c>
      <c r="K430">
        <v>2360</v>
      </c>
      <c r="O430">
        <v>0</v>
      </c>
      <c r="P430">
        <v>0</v>
      </c>
      <c r="T430">
        <v>11.655118999999999</v>
      </c>
      <c r="U430">
        <v>0</v>
      </c>
      <c r="W430">
        <v>1.46</v>
      </c>
      <c r="Y430">
        <v>2.619068</v>
      </c>
      <c r="Z430">
        <v>6181</v>
      </c>
      <c r="AA430">
        <v>11.655118999999999</v>
      </c>
      <c r="AB430">
        <v>11.655118999999999</v>
      </c>
      <c r="AC430">
        <v>8</v>
      </c>
      <c r="AD430">
        <v>0</v>
      </c>
      <c r="AH430">
        <v>2360</v>
      </c>
      <c r="AI430">
        <v>12</v>
      </c>
      <c r="AJ430">
        <v>8</v>
      </c>
      <c r="AK430">
        <v>-12</v>
      </c>
      <c r="AL430">
        <v>2360</v>
      </c>
      <c r="AO430">
        <v>0</v>
      </c>
      <c r="AP430">
        <v>0</v>
      </c>
      <c r="AQ430">
        <v>0</v>
      </c>
      <c r="AS430">
        <v>0.1294288950008089</v>
      </c>
      <c r="AV430" t="s">
        <v>184</v>
      </c>
    </row>
    <row r="431" spans="1:48" x14ac:dyDescent="0.25">
      <c r="A431" t="s">
        <v>32</v>
      </c>
      <c r="B431" t="s">
        <v>102</v>
      </c>
      <c r="C431" t="s">
        <v>165</v>
      </c>
      <c r="D431" t="s">
        <v>169</v>
      </c>
      <c r="E431" t="s">
        <v>182</v>
      </c>
      <c r="F431" s="1">
        <v>43086</v>
      </c>
      <c r="G431">
        <v>0.27</v>
      </c>
      <c r="H431">
        <v>258</v>
      </c>
      <c r="K431">
        <v>115</v>
      </c>
      <c r="O431">
        <v>0</v>
      </c>
      <c r="T431">
        <v>0.27</v>
      </c>
      <c r="U431">
        <v>0</v>
      </c>
      <c r="Y431">
        <v>2.2434780000000001</v>
      </c>
      <c r="Z431">
        <v>258</v>
      </c>
      <c r="AA431">
        <v>0.27</v>
      </c>
      <c r="AB431">
        <v>0.27</v>
      </c>
      <c r="AH431">
        <v>115</v>
      </c>
      <c r="AI431">
        <v>0</v>
      </c>
      <c r="AK431">
        <v>0</v>
      </c>
      <c r="AL431">
        <v>115</v>
      </c>
      <c r="AO431">
        <v>0</v>
      </c>
      <c r="AV431" t="s">
        <v>184</v>
      </c>
    </row>
    <row r="432" spans="1:48" x14ac:dyDescent="0.25">
      <c r="A432" t="s">
        <v>32</v>
      </c>
      <c r="B432" t="s">
        <v>102</v>
      </c>
      <c r="C432" t="s">
        <v>164</v>
      </c>
      <c r="D432" t="s">
        <v>169</v>
      </c>
      <c r="E432" t="s">
        <v>182</v>
      </c>
      <c r="F432" s="1">
        <v>43086</v>
      </c>
      <c r="G432">
        <v>0.24</v>
      </c>
      <c r="H432">
        <v>135</v>
      </c>
      <c r="K432">
        <v>59</v>
      </c>
      <c r="O432">
        <v>0</v>
      </c>
      <c r="T432">
        <v>0.24</v>
      </c>
      <c r="U432">
        <v>0</v>
      </c>
      <c r="Y432">
        <v>2.2881360000000002</v>
      </c>
      <c r="Z432">
        <v>135</v>
      </c>
      <c r="AA432">
        <v>0.24</v>
      </c>
      <c r="AB432">
        <v>0.24</v>
      </c>
      <c r="AH432">
        <v>59</v>
      </c>
      <c r="AI432">
        <v>0</v>
      </c>
      <c r="AK432">
        <v>0</v>
      </c>
      <c r="AL432">
        <v>59</v>
      </c>
      <c r="AO432">
        <v>0</v>
      </c>
      <c r="AV432" t="s">
        <v>184</v>
      </c>
    </row>
    <row r="433" spans="1:48" x14ac:dyDescent="0.25">
      <c r="A433" t="s">
        <v>33</v>
      </c>
      <c r="B433" t="s">
        <v>96</v>
      </c>
      <c r="C433" t="s">
        <v>164</v>
      </c>
      <c r="D433" t="s">
        <v>169</v>
      </c>
      <c r="E433" t="s">
        <v>182</v>
      </c>
      <c r="F433" s="1">
        <v>43086</v>
      </c>
      <c r="G433">
        <v>0.24</v>
      </c>
      <c r="H433">
        <v>18</v>
      </c>
      <c r="K433">
        <v>18</v>
      </c>
      <c r="O433">
        <v>0</v>
      </c>
      <c r="T433">
        <v>0.24</v>
      </c>
      <c r="U433">
        <v>0.01</v>
      </c>
      <c r="Y433">
        <v>1</v>
      </c>
      <c r="Z433">
        <v>18</v>
      </c>
      <c r="AA433">
        <v>0.24</v>
      </c>
      <c r="AB433">
        <v>0.24</v>
      </c>
      <c r="AH433">
        <v>18</v>
      </c>
      <c r="AI433">
        <v>0</v>
      </c>
      <c r="AK433">
        <v>0</v>
      </c>
      <c r="AL433">
        <v>18</v>
      </c>
      <c r="AO433">
        <v>0</v>
      </c>
      <c r="AV433" t="s">
        <v>184</v>
      </c>
    </row>
    <row r="434" spans="1:48" x14ac:dyDescent="0.25">
      <c r="A434" t="s">
        <v>33</v>
      </c>
      <c r="B434" t="s">
        <v>96</v>
      </c>
      <c r="C434" t="s">
        <v>165</v>
      </c>
      <c r="D434" t="s">
        <v>169</v>
      </c>
      <c r="E434" t="s">
        <v>182</v>
      </c>
      <c r="F434" s="1">
        <v>43086</v>
      </c>
      <c r="G434">
        <v>1.24</v>
      </c>
      <c r="H434">
        <v>105</v>
      </c>
      <c r="I434">
        <v>2</v>
      </c>
      <c r="K434">
        <v>100</v>
      </c>
      <c r="O434">
        <v>0</v>
      </c>
      <c r="P434">
        <v>0</v>
      </c>
      <c r="T434">
        <v>1.24</v>
      </c>
      <c r="U434">
        <v>0.01</v>
      </c>
      <c r="W434">
        <v>0.62</v>
      </c>
      <c r="Y434">
        <v>1.05</v>
      </c>
      <c r="Z434">
        <v>105</v>
      </c>
      <c r="AA434">
        <v>1.24</v>
      </c>
      <c r="AB434">
        <v>1.24</v>
      </c>
      <c r="AC434">
        <v>2</v>
      </c>
      <c r="AD434">
        <v>0</v>
      </c>
      <c r="AH434">
        <v>100</v>
      </c>
      <c r="AI434">
        <v>1</v>
      </c>
      <c r="AJ434">
        <v>2</v>
      </c>
      <c r="AK434">
        <v>-1</v>
      </c>
      <c r="AL434">
        <v>100</v>
      </c>
      <c r="AO434">
        <v>0</v>
      </c>
      <c r="AP434">
        <v>0</v>
      </c>
      <c r="AQ434">
        <v>0</v>
      </c>
      <c r="AS434">
        <v>1.9047619047619051</v>
      </c>
      <c r="AV434" t="s">
        <v>184</v>
      </c>
    </row>
    <row r="435" spans="1:48" x14ac:dyDescent="0.25">
      <c r="A435" t="s">
        <v>38</v>
      </c>
      <c r="B435" t="s">
        <v>103</v>
      </c>
      <c r="C435" t="s">
        <v>164</v>
      </c>
      <c r="D435" t="s">
        <v>169</v>
      </c>
      <c r="E435" t="s">
        <v>182</v>
      </c>
      <c r="F435" s="1">
        <v>43086</v>
      </c>
      <c r="G435">
        <v>4.5780830000000003</v>
      </c>
      <c r="H435">
        <v>2243</v>
      </c>
      <c r="I435">
        <v>2</v>
      </c>
      <c r="K435">
        <v>772</v>
      </c>
      <c r="O435">
        <v>0</v>
      </c>
      <c r="P435">
        <v>0</v>
      </c>
      <c r="T435">
        <v>4.5780830000000003</v>
      </c>
      <c r="U435">
        <v>0.01</v>
      </c>
      <c r="W435">
        <v>2.29</v>
      </c>
      <c r="Y435">
        <v>2.90544</v>
      </c>
      <c r="Z435">
        <v>2243</v>
      </c>
      <c r="AA435">
        <v>4.5780830000000003</v>
      </c>
      <c r="AB435">
        <v>4.5780830000000003</v>
      </c>
      <c r="AC435">
        <v>2</v>
      </c>
      <c r="AD435">
        <v>0</v>
      </c>
      <c r="AH435">
        <v>772</v>
      </c>
      <c r="AI435">
        <v>5</v>
      </c>
      <c r="AJ435">
        <v>2</v>
      </c>
      <c r="AK435">
        <v>-5</v>
      </c>
      <c r="AL435">
        <v>772</v>
      </c>
      <c r="AO435">
        <v>0</v>
      </c>
      <c r="AP435">
        <v>0</v>
      </c>
      <c r="AQ435">
        <v>0</v>
      </c>
      <c r="AS435">
        <v>8.9166295140436919E-2</v>
      </c>
      <c r="AV435" t="s">
        <v>184</v>
      </c>
    </row>
    <row r="436" spans="1:48" x14ac:dyDescent="0.25">
      <c r="A436" t="s">
        <v>32</v>
      </c>
      <c r="B436" t="s">
        <v>101</v>
      </c>
      <c r="C436" t="s">
        <v>166</v>
      </c>
      <c r="D436" t="s">
        <v>169</v>
      </c>
      <c r="E436" t="s">
        <v>182</v>
      </c>
      <c r="F436" s="1">
        <v>43086</v>
      </c>
      <c r="G436">
        <v>0.39</v>
      </c>
      <c r="H436">
        <v>30</v>
      </c>
      <c r="K436">
        <v>30</v>
      </c>
      <c r="O436">
        <v>0</v>
      </c>
      <c r="T436">
        <v>0.39</v>
      </c>
      <c r="U436">
        <v>0.01</v>
      </c>
      <c r="Y436">
        <v>1</v>
      </c>
      <c r="Z436">
        <v>30</v>
      </c>
      <c r="AA436">
        <v>0.39</v>
      </c>
      <c r="AB436">
        <v>0.39</v>
      </c>
      <c r="AH436">
        <v>30</v>
      </c>
      <c r="AI436">
        <v>0</v>
      </c>
      <c r="AK436">
        <v>0</v>
      </c>
      <c r="AL436">
        <v>30</v>
      </c>
      <c r="AO436">
        <v>0</v>
      </c>
      <c r="AV436" t="s">
        <v>184</v>
      </c>
    </row>
    <row r="437" spans="1:48" x14ac:dyDescent="0.25">
      <c r="A437" t="s">
        <v>36</v>
      </c>
      <c r="B437" t="s">
        <v>93</v>
      </c>
      <c r="C437" t="s">
        <v>165</v>
      </c>
      <c r="D437" t="s">
        <v>169</v>
      </c>
      <c r="E437" t="s">
        <v>182</v>
      </c>
      <c r="F437" s="1">
        <v>43086</v>
      </c>
      <c r="G437">
        <v>4.03</v>
      </c>
      <c r="H437">
        <v>338</v>
      </c>
      <c r="I437">
        <v>1</v>
      </c>
      <c r="K437">
        <v>303</v>
      </c>
      <c r="O437">
        <v>0</v>
      </c>
      <c r="P437">
        <v>0</v>
      </c>
      <c r="T437">
        <v>4.03</v>
      </c>
      <c r="U437">
        <v>0.01</v>
      </c>
      <c r="W437">
        <v>4.03</v>
      </c>
      <c r="Y437">
        <v>1.1155120000000001</v>
      </c>
      <c r="Z437">
        <v>338</v>
      </c>
      <c r="AA437">
        <v>4.03</v>
      </c>
      <c r="AB437">
        <v>4.03</v>
      </c>
      <c r="AC437">
        <v>1</v>
      </c>
      <c r="AD437">
        <v>0</v>
      </c>
      <c r="AH437">
        <v>303</v>
      </c>
      <c r="AI437">
        <v>4</v>
      </c>
      <c r="AJ437">
        <v>1</v>
      </c>
      <c r="AK437">
        <v>-4</v>
      </c>
      <c r="AL437">
        <v>303</v>
      </c>
      <c r="AO437">
        <v>0</v>
      </c>
      <c r="AP437">
        <v>0</v>
      </c>
      <c r="AQ437">
        <v>0</v>
      </c>
      <c r="AS437">
        <v>0.29585798816568049</v>
      </c>
      <c r="AV437" t="s">
        <v>184</v>
      </c>
    </row>
    <row r="438" spans="1:48" x14ac:dyDescent="0.25">
      <c r="A438" t="s">
        <v>38</v>
      </c>
      <c r="B438" t="s">
        <v>95</v>
      </c>
      <c r="C438" t="s">
        <v>167</v>
      </c>
      <c r="D438" t="s">
        <v>169</v>
      </c>
      <c r="E438" t="s">
        <v>182</v>
      </c>
      <c r="F438" s="1">
        <v>43086</v>
      </c>
      <c r="G438">
        <v>19.056678999999999</v>
      </c>
      <c r="H438">
        <v>1198</v>
      </c>
      <c r="I438">
        <v>8</v>
      </c>
      <c r="K438">
        <v>932</v>
      </c>
      <c r="O438">
        <v>0</v>
      </c>
      <c r="P438">
        <v>0</v>
      </c>
      <c r="Q438">
        <v>2</v>
      </c>
      <c r="S438">
        <v>0</v>
      </c>
      <c r="T438">
        <v>19.056678999999999</v>
      </c>
      <c r="U438">
        <v>0.02</v>
      </c>
      <c r="W438">
        <v>2.38</v>
      </c>
      <c r="Y438">
        <v>1.2854080000000001</v>
      </c>
      <c r="Z438">
        <v>1198</v>
      </c>
      <c r="AA438">
        <v>19.056678999999999</v>
      </c>
      <c r="AB438">
        <v>19.056678999999999</v>
      </c>
      <c r="AC438">
        <v>8</v>
      </c>
      <c r="AD438">
        <v>0</v>
      </c>
      <c r="AH438">
        <v>932</v>
      </c>
      <c r="AI438">
        <v>19</v>
      </c>
      <c r="AJ438">
        <v>8</v>
      </c>
      <c r="AK438">
        <v>-19</v>
      </c>
      <c r="AL438">
        <v>932</v>
      </c>
      <c r="AO438">
        <v>0</v>
      </c>
      <c r="AP438">
        <v>0</v>
      </c>
      <c r="AQ438">
        <v>0</v>
      </c>
      <c r="AR438">
        <v>2</v>
      </c>
      <c r="AS438">
        <v>0.667779632721202</v>
      </c>
      <c r="AT438">
        <v>25</v>
      </c>
      <c r="AV438" t="s">
        <v>184</v>
      </c>
    </row>
    <row r="439" spans="1:48" x14ac:dyDescent="0.25">
      <c r="A439" t="s">
        <v>37</v>
      </c>
      <c r="B439" t="s">
        <v>101</v>
      </c>
      <c r="C439" t="s">
        <v>167</v>
      </c>
      <c r="D439" t="s">
        <v>169</v>
      </c>
      <c r="E439" t="s">
        <v>182</v>
      </c>
      <c r="F439" s="1">
        <v>43086</v>
      </c>
      <c r="G439">
        <v>0.01</v>
      </c>
      <c r="H439">
        <v>1</v>
      </c>
      <c r="K439">
        <v>1</v>
      </c>
      <c r="O439">
        <v>0</v>
      </c>
      <c r="T439">
        <v>0.01</v>
      </c>
      <c r="U439">
        <v>0.01</v>
      </c>
      <c r="Y439">
        <v>1</v>
      </c>
      <c r="Z439">
        <v>1</v>
      </c>
      <c r="AA439">
        <v>0.01</v>
      </c>
      <c r="AB439">
        <v>0.01</v>
      </c>
      <c r="AH439">
        <v>1</v>
      </c>
      <c r="AI439">
        <v>0</v>
      </c>
      <c r="AK439">
        <v>0</v>
      </c>
      <c r="AL439">
        <v>1</v>
      </c>
      <c r="AO439">
        <v>0</v>
      </c>
      <c r="AV439" t="s">
        <v>184</v>
      </c>
    </row>
    <row r="440" spans="1:48" x14ac:dyDescent="0.25">
      <c r="A440" t="s">
        <v>38</v>
      </c>
      <c r="B440" t="s">
        <v>99</v>
      </c>
      <c r="C440" t="s">
        <v>166</v>
      </c>
      <c r="D440" t="s">
        <v>169</v>
      </c>
      <c r="E440" t="s">
        <v>182</v>
      </c>
      <c r="F440" s="1">
        <v>43086</v>
      </c>
      <c r="G440">
        <v>0.47</v>
      </c>
      <c r="H440">
        <v>49</v>
      </c>
      <c r="K440">
        <v>49</v>
      </c>
      <c r="O440">
        <v>0</v>
      </c>
      <c r="T440">
        <v>0.47</v>
      </c>
      <c r="U440">
        <v>0.01</v>
      </c>
      <c r="Y440">
        <v>1</v>
      </c>
      <c r="Z440">
        <v>49</v>
      </c>
      <c r="AA440">
        <v>0.47</v>
      </c>
      <c r="AB440">
        <v>0.47</v>
      </c>
      <c r="AH440">
        <v>49</v>
      </c>
      <c r="AI440">
        <v>0</v>
      </c>
      <c r="AK440">
        <v>0</v>
      </c>
      <c r="AL440">
        <v>49</v>
      </c>
      <c r="AO440">
        <v>0</v>
      </c>
      <c r="AV440" t="s">
        <v>184</v>
      </c>
    </row>
    <row r="441" spans="1:48" x14ac:dyDescent="0.25">
      <c r="A441" t="s">
        <v>38</v>
      </c>
      <c r="B441" t="s">
        <v>99</v>
      </c>
      <c r="C441" t="s">
        <v>167</v>
      </c>
      <c r="D441" t="s">
        <v>169</v>
      </c>
      <c r="E441" t="s">
        <v>182</v>
      </c>
      <c r="F441" s="1">
        <v>43086</v>
      </c>
      <c r="G441">
        <v>0.04</v>
      </c>
      <c r="H441">
        <v>3</v>
      </c>
      <c r="K441">
        <v>3</v>
      </c>
      <c r="O441">
        <v>0</v>
      </c>
      <c r="T441">
        <v>0.04</v>
      </c>
      <c r="U441">
        <v>0.01</v>
      </c>
      <c r="Y441">
        <v>1</v>
      </c>
      <c r="Z441">
        <v>3</v>
      </c>
      <c r="AA441">
        <v>0.04</v>
      </c>
      <c r="AB441">
        <v>0.04</v>
      </c>
      <c r="AH441">
        <v>3</v>
      </c>
      <c r="AI441">
        <v>0</v>
      </c>
      <c r="AK441">
        <v>0</v>
      </c>
      <c r="AL441">
        <v>3</v>
      </c>
      <c r="AO441">
        <v>0</v>
      </c>
      <c r="AV441" t="s">
        <v>184</v>
      </c>
    </row>
    <row r="442" spans="1:48" x14ac:dyDescent="0.25">
      <c r="A442" t="s">
        <v>35</v>
      </c>
      <c r="B442" t="s">
        <v>99</v>
      </c>
      <c r="C442" t="s">
        <v>167</v>
      </c>
      <c r="D442" t="s">
        <v>169</v>
      </c>
      <c r="E442" t="s">
        <v>182</v>
      </c>
      <c r="F442" s="1">
        <v>43086</v>
      </c>
      <c r="G442">
        <v>0.01</v>
      </c>
      <c r="H442">
        <v>3</v>
      </c>
      <c r="K442">
        <v>3</v>
      </c>
      <c r="O442">
        <v>0</v>
      </c>
      <c r="T442">
        <v>0.01</v>
      </c>
      <c r="U442">
        <v>0</v>
      </c>
      <c r="Y442">
        <v>1</v>
      </c>
      <c r="Z442">
        <v>3</v>
      </c>
      <c r="AA442">
        <v>0.01</v>
      </c>
      <c r="AB442">
        <v>0.01</v>
      </c>
      <c r="AH442">
        <v>3</v>
      </c>
      <c r="AI442">
        <v>0</v>
      </c>
      <c r="AK442">
        <v>0</v>
      </c>
      <c r="AL442">
        <v>3</v>
      </c>
      <c r="AO442">
        <v>0</v>
      </c>
      <c r="AV442" t="s">
        <v>184</v>
      </c>
    </row>
    <row r="443" spans="1:48" x14ac:dyDescent="0.25">
      <c r="A443" t="s">
        <v>35</v>
      </c>
      <c r="B443" t="s">
        <v>99</v>
      </c>
      <c r="C443" t="s">
        <v>166</v>
      </c>
      <c r="D443" t="s">
        <v>169</v>
      </c>
      <c r="E443" t="s">
        <v>182</v>
      </c>
      <c r="F443" s="1">
        <v>43086</v>
      </c>
      <c r="G443">
        <v>0.11</v>
      </c>
      <c r="H443">
        <v>14</v>
      </c>
      <c r="K443">
        <v>12</v>
      </c>
      <c r="O443">
        <v>0</v>
      </c>
      <c r="T443">
        <v>0.11</v>
      </c>
      <c r="U443">
        <v>0.01</v>
      </c>
      <c r="Y443">
        <v>1.1666669999999999</v>
      </c>
      <c r="Z443">
        <v>14</v>
      </c>
      <c r="AA443">
        <v>0.11</v>
      </c>
      <c r="AB443">
        <v>0.11</v>
      </c>
      <c r="AH443">
        <v>12</v>
      </c>
      <c r="AI443">
        <v>0</v>
      </c>
      <c r="AK443">
        <v>0</v>
      </c>
      <c r="AL443">
        <v>12</v>
      </c>
      <c r="AO443">
        <v>0</v>
      </c>
      <c r="AV443" t="s">
        <v>184</v>
      </c>
    </row>
    <row r="444" spans="1:48" x14ac:dyDescent="0.25">
      <c r="A444" t="s">
        <v>35</v>
      </c>
      <c r="B444" t="s">
        <v>99</v>
      </c>
      <c r="C444" t="s">
        <v>165</v>
      </c>
      <c r="D444" t="s">
        <v>169</v>
      </c>
      <c r="E444" t="s">
        <v>182</v>
      </c>
      <c r="F444" s="1">
        <v>43086</v>
      </c>
      <c r="G444">
        <v>0.23</v>
      </c>
      <c r="H444">
        <v>7</v>
      </c>
      <c r="K444">
        <v>7</v>
      </c>
      <c r="O444">
        <v>0</v>
      </c>
      <c r="T444">
        <v>0.23</v>
      </c>
      <c r="U444">
        <v>0.03</v>
      </c>
      <c r="Y444">
        <v>1</v>
      </c>
      <c r="Z444">
        <v>7</v>
      </c>
      <c r="AA444">
        <v>0.23</v>
      </c>
      <c r="AB444">
        <v>0.23</v>
      </c>
      <c r="AH444">
        <v>7</v>
      </c>
      <c r="AI444">
        <v>0</v>
      </c>
      <c r="AK444">
        <v>0</v>
      </c>
      <c r="AL444">
        <v>7</v>
      </c>
      <c r="AO444">
        <v>0</v>
      </c>
      <c r="AV444" t="s">
        <v>184</v>
      </c>
    </row>
    <row r="445" spans="1:48" x14ac:dyDescent="0.25">
      <c r="A445" t="s">
        <v>35</v>
      </c>
      <c r="B445" t="s">
        <v>99</v>
      </c>
      <c r="C445" t="s">
        <v>164</v>
      </c>
      <c r="D445" t="s">
        <v>169</v>
      </c>
      <c r="E445" t="s">
        <v>182</v>
      </c>
      <c r="F445" s="1">
        <v>43086</v>
      </c>
      <c r="G445">
        <v>0.01</v>
      </c>
      <c r="H445">
        <v>1</v>
      </c>
      <c r="K445">
        <v>1</v>
      </c>
      <c r="O445">
        <v>0</v>
      </c>
      <c r="T445">
        <v>0.01</v>
      </c>
      <c r="U445">
        <v>0.01</v>
      </c>
      <c r="Y445">
        <v>1</v>
      </c>
      <c r="Z445">
        <v>1</v>
      </c>
      <c r="AA445">
        <v>0.01</v>
      </c>
      <c r="AB445">
        <v>0.01</v>
      </c>
      <c r="AH445">
        <v>1</v>
      </c>
      <c r="AI445">
        <v>0</v>
      </c>
      <c r="AK445">
        <v>0</v>
      </c>
      <c r="AL445">
        <v>1</v>
      </c>
      <c r="AO445">
        <v>0</v>
      </c>
      <c r="AV445" t="s">
        <v>184</v>
      </c>
    </row>
    <row r="446" spans="1:48" x14ac:dyDescent="0.25">
      <c r="A446" t="s">
        <v>37</v>
      </c>
      <c r="B446" t="s">
        <v>101</v>
      </c>
      <c r="C446" t="s">
        <v>164</v>
      </c>
      <c r="D446" t="s">
        <v>169</v>
      </c>
      <c r="E446" t="s">
        <v>182</v>
      </c>
      <c r="F446" s="1">
        <v>43086</v>
      </c>
      <c r="G446">
        <v>0.14000000000000001</v>
      </c>
      <c r="H446">
        <v>7</v>
      </c>
      <c r="K446">
        <v>6</v>
      </c>
      <c r="O446">
        <v>0</v>
      </c>
      <c r="T446">
        <v>0.14000000000000001</v>
      </c>
      <c r="U446">
        <v>0.02</v>
      </c>
      <c r="Y446">
        <v>1.1666669999999999</v>
      </c>
      <c r="Z446">
        <v>7</v>
      </c>
      <c r="AA446">
        <v>0.14000000000000001</v>
      </c>
      <c r="AB446">
        <v>0.14000000000000001</v>
      </c>
      <c r="AH446">
        <v>6</v>
      </c>
      <c r="AI446">
        <v>0</v>
      </c>
      <c r="AK446">
        <v>0</v>
      </c>
      <c r="AL446">
        <v>6</v>
      </c>
      <c r="AO446">
        <v>0</v>
      </c>
      <c r="AV446" t="s">
        <v>184</v>
      </c>
    </row>
    <row r="447" spans="1:48" x14ac:dyDescent="0.25">
      <c r="A447" t="s">
        <v>37</v>
      </c>
      <c r="B447" t="s">
        <v>101</v>
      </c>
      <c r="C447" t="s">
        <v>165</v>
      </c>
      <c r="D447" t="s">
        <v>169</v>
      </c>
      <c r="E447" t="s">
        <v>182</v>
      </c>
      <c r="F447" s="1">
        <v>43086</v>
      </c>
      <c r="G447">
        <v>0.03</v>
      </c>
      <c r="H447">
        <v>2</v>
      </c>
      <c r="K447">
        <v>2</v>
      </c>
      <c r="O447">
        <v>0</v>
      </c>
      <c r="T447">
        <v>0.03</v>
      </c>
      <c r="U447">
        <v>0.02</v>
      </c>
      <c r="Y447">
        <v>1</v>
      </c>
      <c r="Z447">
        <v>2</v>
      </c>
      <c r="AA447">
        <v>0.03</v>
      </c>
      <c r="AB447">
        <v>0.03</v>
      </c>
      <c r="AH447">
        <v>2</v>
      </c>
      <c r="AI447">
        <v>0</v>
      </c>
      <c r="AK447">
        <v>0</v>
      </c>
      <c r="AL447">
        <v>2</v>
      </c>
      <c r="AO447">
        <v>0</v>
      </c>
      <c r="AV447" t="s">
        <v>184</v>
      </c>
    </row>
    <row r="448" spans="1:48" x14ac:dyDescent="0.25">
      <c r="A448" t="s">
        <v>37</v>
      </c>
      <c r="B448" t="s">
        <v>101</v>
      </c>
      <c r="C448" t="s">
        <v>166</v>
      </c>
      <c r="D448" t="s">
        <v>169</v>
      </c>
      <c r="E448" t="s">
        <v>182</v>
      </c>
      <c r="F448" s="1">
        <v>43086</v>
      </c>
      <c r="G448">
        <v>0.01</v>
      </c>
      <c r="H448">
        <v>3</v>
      </c>
      <c r="K448">
        <v>3</v>
      </c>
      <c r="O448">
        <v>0</v>
      </c>
      <c r="T448">
        <v>0.01</v>
      </c>
      <c r="U448">
        <v>0</v>
      </c>
      <c r="Y448">
        <v>1</v>
      </c>
      <c r="Z448">
        <v>3</v>
      </c>
      <c r="AA448">
        <v>0.01</v>
      </c>
      <c r="AB448">
        <v>0.01</v>
      </c>
      <c r="AH448">
        <v>3</v>
      </c>
      <c r="AI448">
        <v>0</v>
      </c>
      <c r="AK448">
        <v>0</v>
      </c>
      <c r="AL448">
        <v>3</v>
      </c>
      <c r="AO448">
        <v>0</v>
      </c>
      <c r="AV448" t="s">
        <v>184</v>
      </c>
    </row>
    <row r="449" spans="1:48" x14ac:dyDescent="0.25">
      <c r="A449" t="s">
        <v>35</v>
      </c>
      <c r="B449" t="s">
        <v>103</v>
      </c>
      <c r="C449" t="s">
        <v>164</v>
      </c>
      <c r="D449" t="s">
        <v>169</v>
      </c>
      <c r="E449" t="s">
        <v>182</v>
      </c>
      <c r="F449" s="1">
        <v>43086</v>
      </c>
      <c r="G449">
        <v>0.04</v>
      </c>
      <c r="H449">
        <v>10</v>
      </c>
      <c r="K449">
        <v>7</v>
      </c>
      <c r="O449">
        <v>0</v>
      </c>
      <c r="T449">
        <v>0.04</v>
      </c>
      <c r="U449">
        <v>0.01</v>
      </c>
      <c r="Y449">
        <v>1.428571</v>
      </c>
      <c r="Z449">
        <v>10</v>
      </c>
      <c r="AA449">
        <v>0.04</v>
      </c>
      <c r="AB449">
        <v>0.04</v>
      </c>
      <c r="AH449">
        <v>7</v>
      </c>
      <c r="AI449">
        <v>0</v>
      </c>
      <c r="AK449">
        <v>0</v>
      </c>
      <c r="AL449">
        <v>7</v>
      </c>
      <c r="AO449">
        <v>0</v>
      </c>
      <c r="AV449" t="s">
        <v>184</v>
      </c>
    </row>
    <row r="450" spans="1:48" x14ac:dyDescent="0.25">
      <c r="A450" t="s">
        <v>38</v>
      </c>
      <c r="B450" t="s">
        <v>99</v>
      </c>
      <c r="C450" t="s">
        <v>164</v>
      </c>
      <c r="D450" t="s">
        <v>169</v>
      </c>
      <c r="E450" t="s">
        <v>182</v>
      </c>
      <c r="F450" s="1">
        <v>43086</v>
      </c>
      <c r="G450">
        <v>0.04</v>
      </c>
      <c r="H450">
        <v>3</v>
      </c>
      <c r="K450">
        <v>3</v>
      </c>
      <c r="O450">
        <v>0</v>
      </c>
      <c r="T450">
        <v>0.04</v>
      </c>
      <c r="U450">
        <v>0.01</v>
      </c>
      <c r="Y450">
        <v>1</v>
      </c>
      <c r="Z450">
        <v>3</v>
      </c>
      <c r="AA450">
        <v>0.04</v>
      </c>
      <c r="AB450">
        <v>0.04</v>
      </c>
      <c r="AH450">
        <v>3</v>
      </c>
      <c r="AI450">
        <v>0</v>
      </c>
      <c r="AK450">
        <v>0</v>
      </c>
      <c r="AL450">
        <v>3</v>
      </c>
      <c r="AO450">
        <v>0</v>
      </c>
      <c r="AV450" t="s">
        <v>184</v>
      </c>
    </row>
    <row r="451" spans="1:48" x14ac:dyDescent="0.25">
      <c r="A451" t="s">
        <v>35</v>
      </c>
      <c r="B451" t="s">
        <v>103</v>
      </c>
      <c r="C451" t="s">
        <v>165</v>
      </c>
      <c r="D451" t="s">
        <v>169</v>
      </c>
      <c r="E451" t="s">
        <v>182</v>
      </c>
      <c r="F451" s="1">
        <v>43086</v>
      </c>
      <c r="G451">
        <v>0.04</v>
      </c>
      <c r="H451">
        <v>23</v>
      </c>
      <c r="K451">
        <v>17</v>
      </c>
      <c r="O451">
        <v>0</v>
      </c>
      <c r="T451">
        <v>0.04</v>
      </c>
      <c r="U451">
        <v>0</v>
      </c>
      <c r="Y451">
        <v>1.3529409999999999</v>
      </c>
      <c r="Z451">
        <v>23</v>
      </c>
      <c r="AA451">
        <v>0.04</v>
      </c>
      <c r="AB451">
        <v>0.04</v>
      </c>
      <c r="AH451">
        <v>17</v>
      </c>
      <c r="AI451">
        <v>0</v>
      </c>
      <c r="AK451">
        <v>0</v>
      </c>
      <c r="AL451">
        <v>17</v>
      </c>
      <c r="AO451">
        <v>0</v>
      </c>
      <c r="AV451" t="s">
        <v>184</v>
      </c>
    </row>
    <row r="452" spans="1:48" x14ac:dyDescent="0.25">
      <c r="A452" t="s">
        <v>35</v>
      </c>
      <c r="B452" t="s">
        <v>103</v>
      </c>
      <c r="C452" t="s">
        <v>166</v>
      </c>
      <c r="D452" t="s">
        <v>169</v>
      </c>
      <c r="E452" t="s">
        <v>182</v>
      </c>
      <c r="F452" s="1">
        <v>43086</v>
      </c>
      <c r="G452">
        <v>0.09</v>
      </c>
      <c r="H452">
        <v>48</v>
      </c>
      <c r="K452">
        <v>39</v>
      </c>
      <c r="O452">
        <v>0</v>
      </c>
      <c r="T452">
        <v>0.09</v>
      </c>
      <c r="U452">
        <v>0</v>
      </c>
      <c r="Y452">
        <v>1.230769</v>
      </c>
      <c r="Z452">
        <v>48</v>
      </c>
      <c r="AA452">
        <v>0.09</v>
      </c>
      <c r="AB452">
        <v>0.09</v>
      </c>
      <c r="AH452">
        <v>39</v>
      </c>
      <c r="AI452">
        <v>0</v>
      </c>
      <c r="AK452">
        <v>0</v>
      </c>
      <c r="AL452">
        <v>39</v>
      </c>
      <c r="AO452">
        <v>0</v>
      </c>
      <c r="AV452" t="s">
        <v>184</v>
      </c>
    </row>
    <row r="453" spans="1:48" x14ac:dyDescent="0.25">
      <c r="A453" t="s">
        <v>35</v>
      </c>
      <c r="B453" t="s">
        <v>103</v>
      </c>
      <c r="C453" t="s">
        <v>167</v>
      </c>
      <c r="D453" t="s">
        <v>169</v>
      </c>
      <c r="E453" t="s">
        <v>182</v>
      </c>
      <c r="F453" s="1">
        <v>43086</v>
      </c>
      <c r="G453">
        <v>0.01</v>
      </c>
      <c r="H453">
        <v>5</v>
      </c>
      <c r="K453">
        <v>5</v>
      </c>
      <c r="O453">
        <v>0</v>
      </c>
      <c r="T453">
        <v>0.01</v>
      </c>
      <c r="U453">
        <v>0</v>
      </c>
      <c r="Y453">
        <v>1</v>
      </c>
      <c r="Z453">
        <v>5</v>
      </c>
      <c r="AA453">
        <v>0.01</v>
      </c>
      <c r="AB453">
        <v>0.01</v>
      </c>
      <c r="AH453">
        <v>5</v>
      </c>
      <c r="AI453">
        <v>0</v>
      </c>
      <c r="AK453">
        <v>0</v>
      </c>
      <c r="AL453">
        <v>5</v>
      </c>
      <c r="AO453">
        <v>0</v>
      </c>
      <c r="AV453" t="s">
        <v>184</v>
      </c>
    </row>
    <row r="454" spans="1:48" x14ac:dyDescent="0.25">
      <c r="A454" t="s">
        <v>35</v>
      </c>
      <c r="B454" t="s">
        <v>94</v>
      </c>
      <c r="C454" t="s">
        <v>164</v>
      </c>
      <c r="D454" t="s">
        <v>169</v>
      </c>
      <c r="E454" t="s">
        <v>182</v>
      </c>
      <c r="F454" s="1">
        <v>43086</v>
      </c>
      <c r="G454">
        <v>0</v>
      </c>
      <c r="H454">
        <v>5</v>
      </c>
      <c r="K454">
        <v>2</v>
      </c>
      <c r="O454">
        <v>0</v>
      </c>
      <c r="T454">
        <v>0</v>
      </c>
      <c r="U454">
        <v>0</v>
      </c>
      <c r="Y454">
        <v>2.5</v>
      </c>
      <c r="Z454">
        <v>5</v>
      </c>
      <c r="AA454">
        <v>0</v>
      </c>
      <c r="AB454">
        <v>0</v>
      </c>
      <c r="AH454">
        <v>2</v>
      </c>
      <c r="AI454">
        <v>0</v>
      </c>
      <c r="AK454">
        <v>0</v>
      </c>
      <c r="AL454">
        <v>2</v>
      </c>
      <c r="AO454">
        <v>0</v>
      </c>
      <c r="AV454" t="s">
        <v>184</v>
      </c>
    </row>
    <row r="455" spans="1:48" x14ac:dyDescent="0.25">
      <c r="A455" t="s">
        <v>35</v>
      </c>
      <c r="B455" t="s">
        <v>94</v>
      </c>
      <c r="C455" t="s">
        <v>165</v>
      </c>
      <c r="D455" t="s">
        <v>169</v>
      </c>
      <c r="E455" t="s">
        <v>182</v>
      </c>
      <c r="F455" s="1">
        <v>43086</v>
      </c>
      <c r="G455">
        <v>0</v>
      </c>
      <c r="H455">
        <v>1</v>
      </c>
      <c r="K455">
        <v>1</v>
      </c>
      <c r="O455">
        <v>0</v>
      </c>
      <c r="T455">
        <v>0</v>
      </c>
      <c r="U455">
        <v>0</v>
      </c>
      <c r="Y455">
        <v>1</v>
      </c>
      <c r="Z455">
        <v>1</v>
      </c>
      <c r="AA455">
        <v>0</v>
      </c>
      <c r="AB455">
        <v>0</v>
      </c>
      <c r="AH455">
        <v>1</v>
      </c>
      <c r="AI455">
        <v>0</v>
      </c>
      <c r="AK455">
        <v>0</v>
      </c>
      <c r="AL455">
        <v>1</v>
      </c>
      <c r="AO455">
        <v>0</v>
      </c>
      <c r="AV455" t="s">
        <v>184</v>
      </c>
    </row>
    <row r="456" spans="1:48" x14ac:dyDescent="0.25">
      <c r="A456" t="s">
        <v>35</v>
      </c>
      <c r="B456" t="s">
        <v>94</v>
      </c>
      <c r="C456" t="s">
        <v>166</v>
      </c>
      <c r="D456" t="s">
        <v>169</v>
      </c>
      <c r="E456" t="s">
        <v>182</v>
      </c>
      <c r="F456" s="1">
        <v>43086</v>
      </c>
      <c r="G456">
        <v>0.05</v>
      </c>
      <c r="H456">
        <v>20</v>
      </c>
      <c r="K456">
        <v>14</v>
      </c>
      <c r="O456">
        <v>0</v>
      </c>
      <c r="T456">
        <v>0.05</v>
      </c>
      <c r="U456">
        <v>0</v>
      </c>
      <c r="Y456">
        <v>1.428571</v>
      </c>
      <c r="Z456">
        <v>20</v>
      </c>
      <c r="AA456">
        <v>0.05</v>
      </c>
      <c r="AB456">
        <v>0.05</v>
      </c>
      <c r="AH456">
        <v>14</v>
      </c>
      <c r="AI456">
        <v>0</v>
      </c>
      <c r="AK456">
        <v>0</v>
      </c>
      <c r="AL456">
        <v>14</v>
      </c>
      <c r="AO456">
        <v>0</v>
      </c>
      <c r="AV456" t="s">
        <v>184</v>
      </c>
    </row>
    <row r="457" spans="1:48" x14ac:dyDescent="0.25">
      <c r="A457" t="s">
        <v>35</v>
      </c>
      <c r="B457" t="s">
        <v>94</v>
      </c>
      <c r="C457" t="s">
        <v>167</v>
      </c>
      <c r="D457" t="s">
        <v>169</v>
      </c>
      <c r="E457" t="s">
        <v>182</v>
      </c>
      <c r="F457" s="1">
        <v>43086</v>
      </c>
      <c r="G457">
        <v>0.02</v>
      </c>
      <c r="H457">
        <v>2</v>
      </c>
      <c r="K457">
        <v>2</v>
      </c>
      <c r="O457">
        <v>0</v>
      </c>
      <c r="T457">
        <v>0.02</v>
      </c>
      <c r="U457">
        <v>0.01</v>
      </c>
      <c r="Y457">
        <v>1</v>
      </c>
      <c r="Z457">
        <v>2</v>
      </c>
      <c r="AA457">
        <v>0.02</v>
      </c>
      <c r="AB457">
        <v>0.02</v>
      </c>
      <c r="AH457">
        <v>2</v>
      </c>
      <c r="AI457">
        <v>0</v>
      </c>
      <c r="AK457">
        <v>0</v>
      </c>
      <c r="AL457">
        <v>2</v>
      </c>
      <c r="AO457">
        <v>0</v>
      </c>
      <c r="AV457" t="s">
        <v>184</v>
      </c>
    </row>
    <row r="458" spans="1:48" x14ac:dyDescent="0.25">
      <c r="A458" t="s">
        <v>33</v>
      </c>
      <c r="B458" t="s">
        <v>102</v>
      </c>
      <c r="C458" t="s">
        <v>164</v>
      </c>
      <c r="D458" t="s">
        <v>169</v>
      </c>
      <c r="E458" t="s">
        <v>182</v>
      </c>
      <c r="F458" s="1">
        <v>43086</v>
      </c>
      <c r="G458">
        <v>0.11</v>
      </c>
      <c r="H458">
        <v>73</v>
      </c>
      <c r="K458">
        <v>28</v>
      </c>
      <c r="O458">
        <v>0</v>
      </c>
      <c r="T458">
        <v>0.11</v>
      </c>
      <c r="U458">
        <v>0</v>
      </c>
      <c r="Y458">
        <v>2.6071430000000002</v>
      </c>
      <c r="Z458">
        <v>73</v>
      </c>
      <c r="AA458">
        <v>0.11</v>
      </c>
      <c r="AB458">
        <v>0.11</v>
      </c>
      <c r="AH458">
        <v>28</v>
      </c>
      <c r="AI458">
        <v>0</v>
      </c>
      <c r="AK458">
        <v>0</v>
      </c>
      <c r="AL458">
        <v>28</v>
      </c>
      <c r="AO458">
        <v>0</v>
      </c>
      <c r="AV458" t="s">
        <v>184</v>
      </c>
    </row>
    <row r="459" spans="1:48" x14ac:dyDescent="0.25">
      <c r="A459" t="s">
        <v>33</v>
      </c>
      <c r="B459" t="s">
        <v>102</v>
      </c>
      <c r="C459" t="s">
        <v>165</v>
      </c>
      <c r="D459" t="s">
        <v>169</v>
      </c>
      <c r="E459" t="s">
        <v>182</v>
      </c>
      <c r="F459" s="1">
        <v>43086</v>
      </c>
      <c r="G459">
        <v>0.41</v>
      </c>
      <c r="H459">
        <v>200</v>
      </c>
      <c r="K459">
        <v>94</v>
      </c>
      <c r="O459">
        <v>0</v>
      </c>
      <c r="T459">
        <v>0.41</v>
      </c>
      <c r="U459">
        <v>0</v>
      </c>
      <c r="Y459">
        <v>2.1276600000000001</v>
      </c>
      <c r="Z459">
        <v>200</v>
      </c>
      <c r="AA459">
        <v>0.41</v>
      </c>
      <c r="AB459">
        <v>0.41</v>
      </c>
      <c r="AH459">
        <v>94</v>
      </c>
      <c r="AI459">
        <v>0</v>
      </c>
      <c r="AK459">
        <v>0</v>
      </c>
      <c r="AL459">
        <v>94</v>
      </c>
      <c r="AO459">
        <v>0</v>
      </c>
      <c r="AV459" t="s">
        <v>184</v>
      </c>
    </row>
    <row r="460" spans="1:48" x14ac:dyDescent="0.25">
      <c r="A460" t="s">
        <v>38</v>
      </c>
      <c r="B460" t="s">
        <v>99</v>
      </c>
      <c r="C460" t="s">
        <v>165</v>
      </c>
      <c r="D460" t="s">
        <v>169</v>
      </c>
      <c r="E460" t="s">
        <v>182</v>
      </c>
      <c r="F460" s="1">
        <v>43086</v>
      </c>
      <c r="G460">
        <v>7.0000000000000007E-2</v>
      </c>
      <c r="H460">
        <v>11</v>
      </c>
      <c r="K460">
        <v>11</v>
      </c>
      <c r="O460">
        <v>0</v>
      </c>
      <c r="T460">
        <v>7.0000000000000007E-2</v>
      </c>
      <c r="U460">
        <v>0.01</v>
      </c>
      <c r="Y460">
        <v>1</v>
      </c>
      <c r="Z460">
        <v>11</v>
      </c>
      <c r="AA460">
        <v>7.0000000000000007E-2</v>
      </c>
      <c r="AB460">
        <v>7.0000000000000007E-2</v>
      </c>
      <c r="AH460">
        <v>11</v>
      </c>
      <c r="AI460">
        <v>0</v>
      </c>
      <c r="AK460">
        <v>0</v>
      </c>
      <c r="AL460">
        <v>11</v>
      </c>
      <c r="AO460">
        <v>0</v>
      </c>
      <c r="AV460" t="s">
        <v>184</v>
      </c>
    </row>
    <row r="461" spans="1:48" x14ac:dyDescent="0.25">
      <c r="A461" t="s">
        <v>33</v>
      </c>
      <c r="B461" t="s">
        <v>93</v>
      </c>
      <c r="C461" t="s">
        <v>164</v>
      </c>
      <c r="D461" t="s">
        <v>169</v>
      </c>
      <c r="E461" t="s">
        <v>182</v>
      </c>
      <c r="F461" s="1">
        <v>43086</v>
      </c>
      <c r="G461">
        <v>4.05</v>
      </c>
      <c r="H461">
        <v>340</v>
      </c>
      <c r="I461">
        <v>1</v>
      </c>
      <c r="K461">
        <v>323</v>
      </c>
      <c r="O461">
        <v>0</v>
      </c>
      <c r="P461">
        <v>0</v>
      </c>
      <c r="T461">
        <v>4.05</v>
      </c>
      <c r="U461">
        <v>0.01</v>
      </c>
      <c r="W461">
        <v>4.05</v>
      </c>
      <c r="Y461">
        <v>1.052632</v>
      </c>
      <c r="Z461">
        <v>340</v>
      </c>
      <c r="AA461">
        <v>4.05</v>
      </c>
      <c r="AB461">
        <v>4.05</v>
      </c>
      <c r="AC461">
        <v>1</v>
      </c>
      <c r="AD461">
        <v>0</v>
      </c>
      <c r="AH461">
        <v>323</v>
      </c>
      <c r="AI461">
        <v>4</v>
      </c>
      <c r="AJ461">
        <v>1</v>
      </c>
      <c r="AK461">
        <v>-4</v>
      </c>
      <c r="AL461">
        <v>323</v>
      </c>
      <c r="AO461">
        <v>0</v>
      </c>
      <c r="AP461">
        <v>0</v>
      </c>
      <c r="AQ461">
        <v>0</v>
      </c>
      <c r="AS461">
        <v>0.29411764705882348</v>
      </c>
      <c r="AV461" t="s">
        <v>184</v>
      </c>
    </row>
    <row r="462" spans="1:48" x14ac:dyDescent="0.25">
      <c r="A462" t="s">
        <v>36</v>
      </c>
      <c r="B462" t="s">
        <v>93</v>
      </c>
      <c r="C462" t="s">
        <v>166</v>
      </c>
      <c r="D462" t="s">
        <v>169</v>
      </c>
      <c r="E462" t="s">
        <v>182</v>
      </c>
      <c r="F462" s="1">
        <v>43086</v>
      </c>
      <c r="G462">
        <v>6.47</v>
      </c>
      <c r="H462">
        <v>618</v>
      </c>
      <c r="I462">
        <v>2</v>
      </c>
      <c r="K462">
        <v>560</v>
      </c>
      <c r="O462">
        <v>0</v>
      </c>
      <c r="P462">
        <v>0</v>
      </c>
      <c r="T462">
        <v>6.47</v>
      </c>
      <c r="U462">
        <v>0.01</v>
      </c>
      <c r="W462">
        <v>3.24</v>
      </c>
      <c r="Y462">
        <v>1.1035710000000001</v>
      </c>
      <c r="Z462">
        <v>618</v>
      </c>
      <c r="AA462">
        <v>6.47</v>
      </c>
      <c r="AB462">
        <v>6.47</v>
      </c>
      <c r="AC462">
        <v>2</v>
      </c>
      <c r="AD462">
        <v>0</v>
      </c>
      <c r="AH462">
        <v>560</v>
      </c>
      <c r="AI462">
        <v>6</v>
      </c>
      <c r="AJ462">
        <v>2</v>
      </c>
      <c r="AK462">
        <v>-6</v>
      </c>
      <c r="AL462">
        <v>560</v>
      </c>
      <c r="AO462">
        <v>0</v>
      </c>
      <c r="AP462">
        <v>0</v>
      </c>
      <c r="AQ462">
        <v>0</v>
      </c>
      <c r="AS462">
        <v>0.3236245954692557</v>
      </c>
      <c r="AV462" t="s">
        <v>184</v>
      </c>
    </row>
    <row r="463" spans="1:48" x14ac:dyDescent="0.25">
      <c r="A463" t="s">
        <v>37</v>
      </c>
      <c r="B463" t="s">
        <v>105</v>
      </c>
      <c r="C463" t="s">
        <v>165</v>
      </c>
      <c r="D463" t="s">
        <v>169</v>
      </c>
      <c r="E463" t="s">
        <v>182</v>
      </c>
      <c r="F463" s="1">
        <v>43086</v>
      </c>
      <c r="G463">
        <v>0.03</v>
      </c>
      <c r="H463">
        <v>57</v>
      </c>
      <c r="K463">
        <v>31</v>
      </c>
      <c r="O463">
        <v>0</v>
      </c>
      <c r="T463">
        <v>0.03</v>
      </c>
      <c r="U463">
        <v>0</v>
      </c>
      <c r="Y463">
        <v>1.8387100000000001</v>
      </c>
      <c r="Z463">
        <v>57</v>
      </c>
      <c r="AA463">
        <v>0.03</v>
      </c>
      <c r="AB463">
        <v>0.03</v>
      </c>
      <c r="AH463">
        <v>31</v>
      </c>
      <c r="AI463">
        <v>0</v>
      </c>
      <c r="AK463">
        <v>0</v>
      </c>
      <c r="AL463">
        <v>31</v>
      </c>
      <c r="AO463">
        <v>0</v>
      </c>
      <c r="AV463" t="s">
        <v>184</v>
      </c>
    </row>
    <row r="464" spans="1:48" x14ac:dyDescent="0.25">
      <c r="A464" t="s">
        <v>36</v>
      </c>
      <c r="B464" t="s">
        <v>93</v>
      </c>
      <c r="C464" t="s">
        <v>167</v>
      </c>
      <c r="D464" t="s">
        <v>169</v>
      </c>
      <c r="E464" t="s">
        <v>182</v>
      </c>
      <c r="F464" s="1">
        <v>43086</v>
      </c>
      <c r="G464">
        <v>1.06</v>
      </c>
      <c r="H464">
        <v>116</v>
      </c>
      <c r="K464">
        <v>102</v>
      </c>
      <c r="O464">
        <v>0</v>
      </c>
      <c r="T464">
        <v>1.06</v>
      </c>
      <c r="U464">
        <v>0.01</v>
      </c>
      <c r="Y464">
        <v>1.1372549999999999</v>
      </c>
      <c r="Z464">
        <v>116</v>
      </c>
      <c r="AA464">
        <v>1.06</v>
      </c>
      <c r="AB464">
        <v>1.06</v>
      </c>
      <c r="AH464">
        <v>102</v>
      </c>
      <c r="AI464">
        <v>1</v>
      </c>
      <c r="AK464">
        <v>-1</v>
      </c>
      <c r="AL464">
        <v>102</v>
      </c>
      <c r="AO464">
        <v>0</v>
      </c>
      <c r="AV464" t="s">
        <v>184</v>
      </c>
    </row>
    <row r="465" spans="1:48" x14ac:dyDescent="0.25">
      <c r="A465" t="s">
        <v>33</v>
      </c>
      <c r="B465" t="s">
        <v>96</v>
      </c>
      <c r="C465" t="s">
        <v>167</v>
      </c>
      <c r="D465" t="s">
        <v>169</v>
      </c>
      <c r="E465" t="s">
        <v>182</v>
      </c>
      <c r="F465" s="1">
        <v>43086</v>
      </c>
      <c r="G465">
        <v>0.86</v>
      </c>
      <c r="H465">
        <v>91</v>
      </c>
      <c r="K465">
        <v>91</v>
      </c>
      <c r="O465">
        <v>0</v>
      </c>
      <c r="T465">
        <v>0.86</v>
      </c>
      <c r="U465">
        <v>0.01</v>
      </c>
      <c r="Y465">
        <v>1</v>
      </c>
      <c r="Z465">
        <v>91</v>
      </c>
      <c r="AA465">
        <v>0.86</v>
      </c>
      <c r="AB465">
        <v>0.86</v>
      </c>
      <c r="AH465">
        <v>91</v>
      </c>
      <c r="AI465">
        <v>1</v>
      </c>
      <c r="AK465">
        <v>-1</v>
      </c>
      <c r="AL465">
        <v>91</v>
      </c>
      <c r="AO465">
        <v>0</v>
      </c>
      <c r="AV465" t="s">
        <v>184</v>
      </c>
    </row>
    <row r="466" spans="1:48" x14ac:dyDescent="0.25">
      <c r="A466" t="s">
        <v>37</v>
      </c>
      <c r="B466" t="s">
        <v>103</v>
      </c>
      <c r="C466" t="s">
        <v>164</v>
      </c>
      <c r="D466" t="s">
        <v>169</v>
      </c>
      <c r="E466" t="s">
        <v>182</v>
      </c>
      <c r="F466" s="1">
        <v>43086</v>
      </c>
      <c r="G466">
        <v>4.0599999999999996</v>
      </c>
      <c r="H466">
        <v>2140</v>
      </c>
      <c r="K466">
        <v>742</v>
      </c>
      <c r="O466">
        <v>0</v>
      </c>
      <c r="T466">
        <v>4.0599999999999996</v>
      </c>
      <c r="U466">
        <v>0.01</v>
      </c>
      <c r="Y466">
        <v>2.8840970000000001</v>
      </c>
      <c r="Z466">
        <v>2140</v>
      </c>
      <c r="AA466">
        <v>4.0599999999999996</v>
      </c>
      <c r="AB466">
        <v>4.0599999999999996</v>
      </c>
      <c r="AH466">
        <v>742</v>
      </c>
      <c r="AI466">
        <v>4</v>
      </c>
      <c r="AK466">
        <v>-4</v>
      </c>
      <c r="AL466">
        <v>742</v>
      </c>
      <c r="AO466">
        <v>0</v>
      </c>
      <c r="AV466" t="s">
        <v>184</v>
      </c>
    </row>
    <row r="467" spans="1:48" x14ac:dyDescent="0.25">
      <c r="A467" t="s">
        <v>37</v>
      </c>
      <c r="B467" t="s">
        <v>103</v>
      </c>
      <c r="C467" t="s">
        <v>165</v>
      </c>
      <c r="D467" t="s">
        <v>169</v>
      </c>
      <c r="E467" t="s">
        <v>182</v>
      </c>
      <c r="F467" s="1">
        <v>43086</v>
      </c>
      <c r="G467">
        <v>10.59</v>
      </c>
      <c r="H467">
        <v>5797</v>
      </c>
      <c r="I467">
        <v>7</v>
      </c>
      <c r="K467">
        <v>2256</v>
      </c>
      <c r="O467">
        <v>0</v>
      </c>
      <c r="P467">
        <v>0</v>
      </c>
      <c r="T467">
        <v>10.59</v>
      </c>
      <c r="U467">
        <v>0</v>
      </c>
      <c r="W467">
        <v>1.51</v>
      </c>
      <c r="Y467">
        <v>2.5695920000000001</v>
      </c>
      <c r="Z467">
        <v>5797</v>
      </c>
      <c r="AA467">
        <v>10.59</v>
      </c>
      <c r="AB467">
        <v>10.59</v>
      </c>
      <c r="AC467">
        <v>7</v>
      </c>
      <c r="AD467">
        <v>0</v>
      </c>
      <c r="AH467">
        <v>2256</v>
      </c>
      <c r="AI467">
        <v>11</v>
      </c>
      <c r="AJ467">
        <v>7</v>
      </c>
      <c r="AK467">
        <v>-11</v>
      </c>
      <c r="AL467">
        <v>2256</v>
      </c>
      <c r="AO467">
        <v>0</v>
      </c>
      <c r="AP467">
        <v>0</v>
      </c>
      <c r="AQ467">
        <v>0</v>
      </c>
      <c r="AS467">
        <v>0.1207521131619803</v>
      </c>
      <c r="AV467" t="s">
        <v>184</v>
      </c>
    </row>
    <row r="468" spans="1:48" x14ac:dyDescent="0.25">
      <c r="A468" t="s">
        <v>32</v>
      </c>
      <c r="B468" t="s">
        <v>95</v>
      </c>
      <c r="C468" t="s">
        <v>167</v>
      </c>
      <c r="D468" t="s">
        <v>169</v>
      </c>
      <c r="E468" t="s">
        <v>182</v>
      </c>
      <c r="F468" s="1">
        <v>43086</v>
      </c>
      <c r="G468">
        <v>5.47</v>
      </c>
      <c r="H468">
        <v>284</v>
      </c>
      <c r="K468">
        <v>269</v>
      </c>
      <c r="O468">
        <v>0</v>
      </c>
      <c r="Q468">
        <v>1</v>
      </c>
      <c r="R468">
        <v>165.65</v>
      </c>
      <c r="S468">
        <v>165.65</v>
      </c>
      <c r="T468">
        <v>5.47</v>
      </c>
      <c r="U468">
        <v>0.02</v>
      </c>
      <c r="Y468">
        <v>1.0557620000000001</v>
      </c>
      <c r="Z468">
        <v>284</v>
      </c>
      <c r="AA468">
        <v>5.47</v>
      </c>
      <c r="AB468">
        <v>5.47</v>
      </c>
      <c r="AH468">
        <v>269</v>
      </c>
      <c r="AI468">
        <v>5</v>
      </c>
      <c r="AK468">
        <v>160</v>
      </c>
      <c r="AL468">
        <v>269</v>
      </c>
      <c r="AO468">
        <v>0</v>
      </c>
      <c r="AR468">
        <v>1</v>
      </c>
      <c r="AU468" s="30">
        <v>33.130000000000003</v>
      </c>
      <c r="AV468" t="s">
        <v>184</v>
      </c>
    </row>
    <row r="469" spans="1:48" x14ac:dyDescent="0.25">
      <c r="A469" t="s">
        <v>32</v>
      </c>
      <c r="B469" t="s">
        <v>95</v>
      </c>
      <c r="C469" t="s">
        <v>166</v>
      </c>
      <c r="D469" t="s">
        <v>169</v>
      </c>
      <c r="E469" t="s">
        <v>182</v>
      </c>
      <c r="F469" s="1">
        <v>43086</v>
      </c>
      <c r="G469">
        <v>28.58</v>
      </c>
      <c r="H469">
        <v>1518</v>
      </c>
      <c r="I469">
        <v>7</v>
      </c>
      <c r="K469">
        <v>1346</v>
      </c>
      <c r="O469">
        <v>0</v>
      </c>
      <c r="P469">
        <v>0</v>
      </c>
      <c r="T469">
        <v>28.58</v>
      </c>
      <c r="U469">
        <v>0.02</v>
      </c>
      <c r="W469">
        <v>4.08</v>
      </c>
      <c r="Y469">
        <v>1.127786</v>
      </c>
      <c r="Z469">
        <v>1518</v>
      </c>
      <c r="AA469">
        <v>28.58</v>
      </c>
      <c r="AB469">
        <v>28.58</v>
      </c>
      <c r="AC469">
        <v>7</v>
      </c>
      <c r="AD469">
        <v>0</v>
      </c>
      <c r="AH469">
        <v>1346</v>
      </c>
      <c r="AI469">
        <v>29</v>
      </c>
      <c r="AJ469">
        <v>7</v>
      </c>
      <c r="AK469">
        <v>-29</v>
      </c>
      <c r="AL469">
        <v>1346</v>
      </c>
      <c r="AO469">
        <v>0</v>
      </c>
      <c r="AP469">
        <v>0</v>
      </c>
      <c r="AQ469">
        <v>0</v>
      </c>
      <c r="AS469">
        <v>0.46113306982872199</v>
      </c>
      <c r="AV469" t="s">
        <v>184</v>
      </c>
    </row>
    <row r="470" spans="1:48" x14ac:dyDescent="0.25">
      <c r="A470" t="s">
        <v>32</v>
      </c>
      <c r="B470" t="s">
        <v>95</v>
      </c>
      <c r="C470" t="s">
        <v>165</v>
      </c>
      <c r="D470" t="s">
        <v>169</v>
      </c>
      <c r="E470" t="s">
        <v>182</v>
      </c>
      <c r="F470" s="1">
        <v>43086</v>
      </c>
      <c r="G470">
        <v>5.07</v>
      </c>
      <c r="H470">
        <v>218</v>
      </c>
      <c r="I470">
        <v>2</v>
      </c>
      <c r="K470">
        <v>202</v>
      </c>
      <c r="O470">
        <v>0</v>
      </c>
      <c r="P470">
        <v>0</v>
      </c>
      <c r="T470">
        <v>5.07</v>
      </c>
      <c r="U470">
        <v>0.03</v>
      </c>
      <c r="W470">
        <v>2.54</v>
      </c>
      <c r="Y470">
        <v>1.0792079999999999</v>
      </c>
      <c r="Z470">
        <v>218</v>
      </c>
      <c r="AA470">
        <v>5.07</v>
      </c>
      <c r="AB470">
        <v>5.07</v>
      </c>
      <c r="AC470">
        <v>2</v>
      </c>
      <c r="AD470">
        <v>0</v>
      </c>
      <c r="AH470">
        <v>202</v>
      </c>
      <c r="AI470">
        <v>5</v>
      </c>
      <c r="AJ470">
        <v>2</v>
      </c>
      <c r="AK470">
        <v>-5</v>
      </c>
      <c r="AL470">
        <v>202</v>
      </c>
      <c r="AO470">
        <v>0</v>
      </c>
      <c r="AP470">
        <v>0</v>
      </c>
      <c r="AQ470">
        <v>0</v>
      </c>
      <c r="AS470">
        <v>0.91743119266055051</v>
      </c>
      <c r="AV470" t="s">
        <v>184</v>
      </c>
    </row>
    <row r="471" spans="1:48" x14ac:dyDescent="0.25">
      <c r="A471" t="s">
        <v>32</v>
      </c>
      <c r="B471" t="s">
        <v>95</v>
      </c>
      <c r="C471" t="s">
        <v>164</v>
      </c>
      <c r="D471" t="s">
        <v>169</v>
      </c>
      <c r="E471" t="s">
        <v>182</v>
      </c>
      <c r="F471" s="1">
        <v>43086</v>
      </c>
      <c r="G471">
        <v>1.37</v>
      </c>
      <c r="H471">
        <v>37</v>
      </c>
      <c r="K471">
        <v>34</v>
      </c>
      <c r="O471">
        <v>0</v>
      </c>
      <c r="T471">
        <v>1.37</v>
      </c>
      <c r="U471">
        <v>0.04</v>
      </c>
      <c r="Y471">
        <v>1.0882350000000001</v>
      </c>
      <c r="Z471">
        <v>37</v>
      </c>
      <c r="AA471">
        <v>1.37</v>
      </c>
      <c r="AB471">
        <v>1.37</v>
      </c>
      <c r="AH471">
        <v>34</v>
      </c>
      <c r="AI471">
        <v>1</v>
      </c>
      <c r="AK471">
        <v>-1</v>
      </c>
      <c r="AL471">
        <v>34</v>
      </c>
      <c r="AO471">
        <v>0</v>
      </c>
      <c r="AV471" t="s">
        <v>184</v>
      </c>
    </row>
    <row r="472" spans="1:48" x14ac:dyDescent="0.25">
      <c r="A472" t="s">
        <v>37</v>
      </c>
      <c r="B472" t="s">
        <v>105</v>
      </c>
      <c r="C472" t="s">
        <v>164</v>
      </c>
      <c r="D472" t="s">
        <v>169</v>
      </c>
      <c r="E472" t="s">
        <v>182</v>
      </c>
      <c r="F472" s="1">
        <v>43086</v>
      </c>
      <c r="G472">
        <v>0.06</v>
      </c>
      <c r="H472">
        <v>75</v>
      </c>
      <c r="K472">
        <v>12</v>
      </c>
      <c r="O472">
        <v>0</v>
      </c>
      <c r="T472">
        <v>0.06</v>
      </c>
      <c r="U472">
        <v>0.01</v>
      </c>
      <c r="Y472">
        <v>6.25</v>
      </c>
      <c r="Z472">
        <v>75</v>
      </c>
      <c r="AA472">
        <v>0.06</v>
      </c>
      <c r="AB472">
        <v>0.06</v>
      </c>
      <c r="AH472">
        <v>12</v>
      </c>
      <c r="AI472">
        <v>0</v>
      </c>
      <c r="AK472">
        <v>0</v>
      </c>
      <c r="AL472">
        <v>12</v>
      </c>
      <c r="AO472">
        <v>0</v>
      </c>
      <c r="AV472" t="s">
        <v>184</v>
      </c>
    </row>
    <row r="473" spans="1:48" x14ac:dyDescent="0.25">
      <c r="A473" t="s">
        <v>37</v>
      </c>
      <c r="B473" t="s">
        <v>105</v>
      </c>
      <c r="C473" t="s">
        <v>166</v>
      </c>
      <c r="D473" t="s">
        <v>169</v>
      </c>
      <c r="E473" t="s">
        <v>182</v>
      </c>
      <c r="F473" s="1">
        <v>43086</v>
      </c>
      <c r="G473">
        <v>0.34</v>
      </c>
      <c r="H473">
        <v>245</v>
      </c>
      <c r="K473">
        <v>113</v>
      </c>
      <c r="O473">
        <v>0</v>
      </c>
      <c r="T473">
        <v>0.34</v>
      </c>
      <c r="U473">
        <v>0</v>
      </c>
      <c r="Y473">
        <v>2.168142</v>
      </c>
      <c r="Z473">
        <v>245</v>
      </c>
      <c r="AA473">
        <v>0.34</v>
      </c>
      <c r="AB473">
        <v>0.34</v>
      </c>
      <c r="AH473">
        <v>113</v>
      </c>
      <c r="AI473">
        <v>0</v>
      </c>
      <c r="AK473">
        <v>0</v>
      </c>
      <c r="AL473">
        <v>113</v>
      </c>
      <c r="AO473">
        <v>0</v>
      </c>
      <c r="AV473" t="s">
        <v>184</v>
      </c>
    </row>
    <row r="474" spans="1:48" x14ac:dyDescent="0.25">
      <c r="A474" t="s">
        <v>33</v>
      </c>
      <c r="B474" t="s">
        <v>93</v>
      </c>
      <c r="C474" t="s">
        <v>165</v>
      </c>
      <c r="D474" t="s">
        <v>169</v>
      </c>
      <c r="E474" t="s">
        <v>182</v>
      </c>
      <c r="F474" s="1">
        <v>43086</v>
      </c>
      <c r="G474">
        <v>13.74</v>
      </c>
      <c r="H474">
        <v>1339</v>
      </c>
      <c r="I474">
        <v>8</v>
      </c>
      <c r="J474">
        <v>1</v>
      </c>
      <c r="K474">
        <v>1271</v>
      </c>
      <c r="M474">
        <v>1</v>
      </c>
      <c r="O474">
        <v>2</v>
      </c>
      <c r="P474">
        <v>0</v>
      </c>
      <c r="T474">
        <v>13.74</v>
      </c>
      <c r="U474">
        <v>0.01</v>
      </c>
      <c r="V474">
        <v>6.87</v>
      </c>
      <c r="W474">
        <v>1.72</v>
      </c>
      <c r="Y474">
        <v>1.053501</v>
      </c>
      <c r="Z474">
        <v>1339</v>
      </c>
      <c r="AA474">
        <v>13.74</v>
      </c>
      <c r="AB474">
        <v>13.74</v>
      </c>
      <c r="AC474">
        <v>8</v>
      </c>
      <c r="AD474">
        <v>0</v>
      </c>
      <c r="AE474">
        <v>1</v>
      </c>
      <c r="AG474">
        <v>1</v>
      </c>
      <c r="AH474">
        <v>1271</v>
      </c>
      <c r="AI474">
        <v>14</v>
      </c>
      <c r="AJ474">
        <v>8</v>
      </c>
      <c r="AK474">
        <v>-14</v>
      </c>
      <c r="AL474">
        <v>1271</v>
      </c>
      <c r="AM474">
        <v>1</v>
      </c>
      <c r="AO474">
        <v>2</v>
      </c>
      <c r="AP474">
        <v>0</v>
      </c>
      <c r="AQ474">
        <v>0</v>
      </c>
      <c r="AS474">
        <v>0.59746079163554899</v>
      </c>
      <c r="AV474" t="s">
        <v>184</v>
      </c>
    </row>
    <row r="475" spans="1:48" x14ac:dyDescent="0.25">
      <c r="A475" t="s">
        <v>37</v>
      </c>
      <c r="B475" t="s">
        <v>105</v>
      </c>
      <c r="C475" t="s">
        <v>167</v>
      </c>
      <c r="D475" t="s">
        <v>169</v>
      </c>
      <c r="E475" t="s">
        <v>182</v>
      </c>
      <c r="F475" s="1">
        <v>43086</v>
      </c>
      <c r="G475">
        <v>0.02</v>
      </c>
      <c r="H475">
        <v>30</v>
      </c>
      <c r="K475">
        <v>16</v>
      </c>
      <c r="O475">
        <v>0</v>
      </c>
      <c r="T475">
        <v>0.02</v>
      </c>
      <c r="U475">
        <v>0</v>
      </c>
      <c r="Y475">
        <v>1.875</v>
      </c>
      <c r="Z475">
        <v>30</v>
      </c>
      <c r="AA475">
        <v>0.02</v>
      </c>
      <c r="AB475">
        <v>0.02</v>
      </c>
      <c r="AH475">
        <v>16</v>
      </c>
      <c r="AI475">
        <v>0</v>
      </c>
      <c r="AK475">
        <v>0</v>
      </c>
      <c r="AL475">
        <v>16</v>
      </c>
      <c r="AO475">
        <v>0</v>
      </c>
      <c r="AV475" t="s">
        <v>184</v>
      </c>
    </row>
    <row r="476" spans="1:48" x14ac:dyDescent="0.25">
      <c r="A476" t="s">
        <v>37</v>
      </c>
      <c r="B476" t="s">
        <v>103</v>
      </c>
      <c r="C476" t="s">
        <v>166</v>
      </c>
      <c r="D476" t="s">
        <v>169</v>
      </c>
      <c r="E476" t="s">
        <v>182</v>
      </c>
      <c r="F476" s="1">
        <v>43086</v>
      </c>
      <c r="G476">
        <v>11.66</v>
      </c>
      <c r="H476">
        <v>7303</v>
      </c>
      <c r="I476">
        <v>2</v>
      </c>
      <c r="K476">
        <v>3272</v>
      </c>
      <c r="O476">
        <v>0</v>
      </c>
      <c r="P476">
        <v>0</v>
      </c>
      <c r="Q476">
        <v>1</v>
      </c>
      <c r="R476">
        <v>38.74</v>
      </c>
      <c r="S476">
        <v>38.74</v>
      </c>
      <c r="T476">
        <v>11.66</v>
      </c>
      <c r="U476">
        <v>0</v>
      </c>
      <c r="W476">
        <v>5.83</v>
      </c>
      <c r="Y476">
        <v>2.2319680000000002</v>
      </c>
      <c r="Z476">
        <v>7303</v>
      </c>
      <c r="AA476">
        <v>11.66</v>
      </c>
      <c r="AB476">
        <v>11.66</v>
      </c>
      <c r="AC476">
        <v>2</v>
      </c>
      <c r="AD476">
        <v>0</v>
      </c>
      <c r="AH476">
        <v>3272</v>
      </c>
      <c r="AI476">
        <v>12</v>
      </c>
      <c r="AJ476">
        <v>2</v>
      </c>
      <c r="AK476">
        <v>27</v>
      </c>
      <c r="AL476">
        <v>3272</v>
      </c>
      <c r="AO476">
        <v>0</v>
      </c>
      <c r="AP476">
        <v>0</v>
      </c>
      <c r="AQ476">
        <v>0</v>
      </c>
      <c r="AR476">
        <v>1</v>
      </c>
      <c r="AS476">
        <v>2.7386005751061201E-2</v>
      </c>
      <c r="AT476">
        <v>50</v>
      </c>
      <c r="AU476" s="30">
        <v>3.2283333333333331</v>
      </c>
      <c r="AV476" t="s">
        <v>184</v>
      </c>
    </row>
    <row r="477" spans="1:48" x14ac:dyDescent="0.25">
      <c r="A477" t="s">
        <v>37</v>
      </c>
      <c r="B477" t="s">
        <v>103</v>
      </c>
      <c r="C477" t="s">
        <v>167</v>
      </c>
      <c r="D477" t="s">
        <v>169</v>
      </c>
      <c r="E477" t="s">
        <v>182</v>
      </c>
      <c r="F477" s="1">
        <v>43086</v>
      </c>
      <c r="G477">
        <v>0.82</v>
      </c>
      <c r="H477">
        <v>585</v>
      </c>
      <c r="K477">
        <v>244</v>
      </c>
      <c r="O477">
        <v>0</v>
      </c>
      <c r="T477">
        <v>0.82</v>
      </c>
      <c r="U477">
        <v>0</v>
      </c>
      <c r="Y477">
        <v>2.3975409999999999</v>
      </c>
      <c r="Z477">
        <v>585</v>
      </c>
      <c r="AA477">
        <v>0.82</v>
      </c>
      <c r="AB477">
        <v>0.82</v>
      </c>
      <c r="AH477">
        <v>244</v>
      </c>
      <c r="AI477">
        <v>1</v>
      </c>
      <c r="AK477">
        <v>-1</v>
      </c>
      <c r="AL477">
        <v>244</v>
      </c>
      <c r="AO477">
        <v>0</v>
      </c>
      <c r="AV477" t="s">
        <v>184</v>
      </c>
    </row>
    <row r="478" spans="1:48" x14ac:dyDescent="0.25">
      <c r="A478" t="s">
        <v>37</v>
      </c>
      <c r="B478" t="s">
        <v>102</v>
      </c>
      <c r="C478" t="s">
        <v>167</v>
      </c>
      <c r="D478" t="s">
        <v>169</v>
      </c>
      <c r="E478" t="s">
        <v>182</v>
      </c>
      <c r="F478" s="1">
        <v>43086</v>
      </c>
      <c r="G478">
        <v>0.01</v>
      </c>
      <c r="H478">
        <v>7</v>
      </c>
      <c r="K478">
        <v>4</v>
      </c>
      <c r="O478">
        <v>0</v>
      </c>
      <c r="T478">
        <v>0.01</v>
      </c>
      <c r="U478">
        <v>0</v>
      </c>
      <c r="Y478">
        <v>1.75</v>
      </c>
      <c r="Z478">
        <v>7</v>
      </c>
      <c r="AA478">
        <v>0.01</v>
      </c>
      <c r="AB478">
        <v>0.01</v>
      </c>
      <c r="AH478">
        <v>4</v>
      </c>
      <c r="AI478">
        <v>0</v>
      </c>
      <c r="AK478">
        <v>0</v>
      </c>
      <c r="AL478">
        <v>4</v>
      </c>
      <c r="AO478">
        <v>0</v>
      </c>
      <c r="AV478" t="s">
        <v>184</v>
      </c>
    </row>
    <row r="479" spans="1:48" x14ac:dyDescent="0.25">
      <c r="A479" t="s">
        <v>37</v>
      </c>
      <c r="B479" t="s">
        <v>102</v>
      </c>
      <c r="C479" t="s">
        <v>166</v>
      </c>
      <c r="D479" t="s">
        <v>169</v>
      </c>
      <c r="E479" t="s">
        <v>182</v>
      </c>
      <c r="F479" s="1">
        <v>43086</v>
      </c>
      <c r="G479">
        <v>0.01</v>
      </c>
      <c r="H479">
        <v>10</v>
      </c>
      <c r="K479">
        <v>8</v>
      </c>
      <c r="O479">
        <v>0</v>
      </c>
      <c r="T479">
        <v>0.01</v>
      </c>
      <c r="U479">
        <v>0</v>
      </c>
      <c r="Y479">
        <v>1.25</v>
      </c>
      <c r="Z479">
        <v>10</v>
      </c>
      <c r="AA479">
        <v>0.01</v>
      </c>
      <c r="AB479">
        <v>0.01</v>
      </c>
      <c r="AH479">
        <v>8</v>
      </c>
      <c r="AI479">
        <v>0</v>
      </c>
      <c r="AK479">
        <v>0</v>
      </c>
      <c r="AL479">
        <v>8</v>
      </c>
      <c r="AO479">
        <v>0</v>
      </c>
      <c r="AV479" t="s">
        <v>184</v>
      </c>
    </row>
    <row r="480" spans="1:48" x14ac:dyDescent="0.25">
      <c r="A480" t="s">
        <v>37</v>
      </c>
      <c r="B480" t="s">
        <v>102</v>
      </c>
      <c r="C480" t="s">
        <v>165</v>
      </c>
      <c r="D480" t="s">
        <v>169</v>
      </c>
      <c r="E480" t="s">
        <v>182</v>
      </c>
      <c r="F480" s="1">
        <v>43086</v>
      </c>
      <c r="G480">
        <v>0.06</v>
      </c>
      <c r="H480">
        <v>19</v>
      </c>
      <c r="K480">
        <v>11</v>
      </c>
      <c r="O480">
        <v>0</v>
      </c>
      <c r="T480">
        <v>0.06</v>
      </c>
      <c r="U480">
        <v>0.01</v>
      </c>
      <c r="Y480">
        <v>1.7272730000000001</v>
      </c>
      <c r="Z480">
        <v>19</v>
      </c>
      <c r="AA480">
        <v>0.06</v>
      </c>
      <c r="AB480">
        <v>0.06</v>
      </c>
      <c r="AH480">
        <v>11</v>
      </c>
      <c r="AI480">
        <v>0</v>
      </c>
      <c r="AK480">
        <v>0</v>
      </c>
      <c r="AL480">
        <v>11</v>
      </c>
      <c r="AO480">
        <v>0</v>
      </c>
      <c r="AV480" t="s">
        <v>184</v>
      </c>
    </row>
    <row r="481" spans="1:48" x14ac:dyDescent="0.25">
      <c r="A481" t="s">
        <v>37</v>
      </c>
      <c r="B481" t="s">
        <v>102</v>
      </c>
      <c r="C481" t="s">
        <v>164</v>
      </c>
      <c r="D481" t="s">
        <v>169</v>
      </c>
      <c r="E481" t="s">
        <v>182</v>
      </c>
      <c r="F481" s="1">
        <v>43086</v>
      </c>
      <c r="G481">
        <v>0.04</v>
      </c>
      <c r="H481">
        <v>9</v>
      </c>
      <c r="K481">
        <v>7</v>
      </c>
      <c r="O481">
        <v>0</v>
      </c>
      <c r="T481">
        <v>0.04</v>
      </c>
      <c r="U481">
        <v>0.01</v>
      </c>
      <c r="Y481">
        <v>1.285714</v>
      </c>
      <c r="Z481">
        <v>9</v>
      </c>
      <c r="AA481">
        <v>0.04</v>
      </c>
      <c r="AB481">
        <v>0.04</v>
      </c>
      <c r="AH481">
        <v>7</v>
      </c>
      <c r="AI481">
        <v>0</v>
      </c>
      <c r="AK481">
        <v>0</v>
      </c>
      <c r="AL481">
        <v>7</v>
      </c>
      <c r="AO481">
        <v>0</v>
      </c>
      <c r="AV481" t="s">
        <v>184</v>
      </c>
    </row>
    <row r="482" spans="1:48" x14ac:dyDescent="0.25">
      <c r="A482" t="s">
        <v>33</v>
      </c>
      <c r="B482" t="s">
        <v>93</v>
      </c>
      <c r="C482" t="s">
        <v>167</v>
      </c>
      <c r="D482" t="s">
        <v>169</v>
      </c>
      <c r="E482" t="s">
        <v>182</v>
      </c>
      <c r="F482" s="1">
        <v>43086</v>
      </c>
      <c r="G482">
        <v>4.1500000000000004</v>
      </c>
      <c r="H482">
        <v>439</v>
      </c>
      <c r="I482">
        <v>1</v>
      </c>
      <c r="J482">
        <v>1</v>
      </c>
      <c r="K482">
        <v>419</v>
      </c>
      <c r="O482">
        <v>1</v>
      </c>
      <c r="P482">
        <v>0</v>
      </c>
      <c r="T482">
        <v>4.1500000000000004</v>
      </c>
      <c r="U482">
        <v>0.01</v>
      </c>
      <c r="V482">
        <v>4.1500000000000004</v>
      </c>
      <c r="W482">
        <v>4.1500000000000004</v>
      </c>
      <c r="Y482">
        <v>1.047733</v>
      </c>
      <c r="Z482">
        <v>439</v>
      </c>
      <c r="AA482">
        <v>4.1500000000000004</v>
      </c>
      <c r="AB482">
        <v>4.1500000000000004</v>
      </c>
      <c r="AC482">
        <v>1</v>
      </c>
      <c r="AD482">
        <v>0</v>
      </c>
      <c r="AE482">
        <v>1</v>
      </c>
      <c r="AH482">
        <v>419</v>
      </c>
      <c r="AI482">
        <v>4</v>
      </c>
      <c r="AJ482">
        <v>1</v>
      </c>
      <c r="AK482">
        <v>-4</v>
      </c>
      <c r="AL482">
        <v>419</v>
      </c>
      <c r="AO482">
        <v>1</v>
      </c>
      <c r="AP482">
        <v>0</v>
      </c>
      <c r="AQ482">
        <v>0</v>
      </c>
      <c r="AS482">
        <v>0.22779043280182229</v>
      </c>
      <c r="AV482" t="s">
        <v>184</v>
      </c>
    </row>
    <row r="483" spans="1:48" x14ac:dyDescent="0.25">
      <c r="A483" t="s">
        <v>33</v>
      </c>
      <c r="B483" t="s">
        <v>93</v>
      </c>
      <c r="C483" t="s">
        <v>166</v>
      </c>
      <c r="D483" t="s">
        <v>169</v>
      </c>
      <c r="E483" t="s">
        <v>182</v>
      </c>
      <c r="F483" s="1">
        <v>43086</v>
      </c>
      <c r="G483">
        <v>19.87</v>
      </c>
      <c r="H483">
        <v>2205</v>
      </c>
      <c r="I483">
        <v>9</v>
      </c>
      <c r="J483">
        <v>1</v>
      </c>
      <c r="K483">
        <v>2088</v>
      </c>
      <c r="O483">
        <v>1</v>
      </c>
      <c r="P483">
        <v>0</v>
      </c>
      <c r="T483">
        <v>19.87</v>
      </c>
      <c r="U483">
        <v>0.01</v>
      </c>
      <c r="V483">
        <v>19.87</v>
      </c>
      <c r="W483">
        <v>2.21</v>
      </c>
      <c r="Y483">
        <v>1.0560339999999999</v>
      </c>
      <c r="Z483">
        <v>2205</v>
      </c>
      <c r="AA483">
        <v>19.87</v>
      </c>
      <c r="AB483">
        <v>19.87</v>
      </c>
      <c r="AC483">
        <v>9</v>
      </c>
      <c r="AD483">
        <v>0</v>
      </c>
      <c r="AE483">
        <v>1</v>
      </c>
      <c r="AH483">
        <v>2088</v>
      </c>
      <c r="AI483">
        <v>20</v>
      </c>
      <c r="AJ483">
        <v>9</v>
      </c>
      <c r="AK483">
        <v>-20</v>
      </c>
      <c r="AL483">
        <v>2088</v>
      </c>
      <c r="AO483">
        <v>1</v>
      </c>
      <c r="AP483">
        <v>0</v>
      </c>
      <c r="AQ483">
        <v>0</v>
      </c>
      <c r="AS483">
        <v>0.40816326530612251</v>
      </c>
      <c r="AV483" t="s">
        <v>184</v>
      </c>
    </row>
    <row r="484" spans="1:48" x14ac:dyDescent="0.25">
      <c r="A484" t="s">
        <v>38</v>
      </c>
      <c r="B484" t="s">
        <v>95</v>
      </c>
      <c r="C484" t="s">
        <v>166</v>
      </c>
      <c r="D484" t="s">
        <v>169</v>
      </c>
      <c r="E484" t="s">
        <v>182</v>
      </c>
      <c r="F484" s="1">
        <v>43086</v>
      </c>
      <c r="G484">
        <v>117.819468</v>
      </c>
      <c r="H484">
        <v>6771</v>
      </c>
      <c r="I484">
        <v>48</v>
      </c>
      <c r="K484">
        <v>5623</v>
      </c>
      <c r="O484">
        <v>0</v>
      </c>
      <c r="P484">
        <v>1</v>
      </c>
      <c r="Q484">
        <v>13</v>
      </c>
      <c r="R484">
        <v>675.14</v>
      </c>
      <c r="S484">
        <v>51.93</v>
      </c>
      <c r="T484">
        <v>117.819468</v>
      </c>
      <c r="U484">
        <v>0.02</v>
      </c>
      <c r="W484">
        <v>2.4500000000000002</v>
      </c>
      <c r="X484">
        <v>117.82</v>
      </c>
      <c r="Y484">
        <v>1.204161</v>
      </c>
      <c r="Z484">
        <v>6771</v>
      </c>
      <c r="AA484">
        <v>117.819468</v>
      </c>
      <c r="AB484">
        <v>117.819468</v>
      </c>
      <c r="AC484">
        <v>48</v>
      </c>
      <c r="AD484">
        <v>2.0799999999999999E-2</v>
      </c>
      <c r="AH484">
        <v>5623</v>
      </c>
      <c r="AI484">
        <v>118</v>
      </c>
      <c r="AJ484">
        <v>48</v>
      </c>
      <c r="AK484">
        <v>557</v>
      </c>
      <c r="AL484">
        <v>5623</v>
      </c>
      <c r="AO484">
        <v>0</v>
      </c>
      <c r="AP484">
        <v>1</v>
      </c>
      <c r="AQ484">
        <v>1</v>
      </c>
      <c r="AR484">
        <v>13</v>
      </c>
      <c r="AS484">
        <v>0.70890562693841386</v>
      </c>
      <c r="AT484">
        <v>27.083333333333329</v>
      </c>
      <c r="AU484" s="30">
        <v>5.7215254237288136</v>
      </c>
      <c r="AV484" t="s">
        <v>184</v>
      </c>
    </row>
    <row r="485" spans="1:48" x14ac:dyDescent="0.25">
      <c r="A485" t="s">
        <v>33</v>
      </c>
      <c r="B485" t="s">
        <v>102</v>
      </c>
      <c r="C485" t="s">
        <v>166</v>
      </c>
      <c r="D485" t="s">
        <v>169</v>
      </c>
      <c r="E485" t="s">
        <v>182</v>
      </c>
      <c r="F485" s="1">
        <v>43086</v>
      </c>
      <c r="G485">
        <v>0.27</v>
      </c>
      <c r="H485">
        <v>169</v>
      </c>
      <c r="K485">
        <v>99</v>
      </c>
      <c r="O485">
        <v>0</v>
      </c>
      <c r="T485">
        <v>0.27</v>
      </c>
      <c r="U485">
        <v>0</v>
      </c>
      <c r="Y485">
        <v>1.707071</v>
      </c>
      <c r="Z485">
        <v>169</v>
      </c>
      <c r="AA485">
        <v>0.27</v>
      </c>
      <c r="AB485">
        <v>0.27</v>
      </c>
      <c r="AH485">
        <v>99</v>
      </c>
      <c r="AI485">
        <v>0</v>
      </c>
      <c r="AK485">
        <v>0</v>
      </c>
      <c r="AL485">
        <v>99</v>
      </c>
      <c r="AO485">
        <v>0</v>
      </c>
      <c r="AV485" t="s">
        <v>184</v>
      </c>
    </row>
    <row r="486" spans="1:48" x14ac:dyDescent="0.25">
      <c r="A486" t="s">
        <v>36</v>
      </c>
      <c r="B486" t="s">
        <v>101</v>
      </c>
      <c r="C486" t="s">
        <v>167</v>
      </c>
      <c r="D486" t="s">
        <v>169</v>
      </c>
      <c r="E486" t="s">
        <v>182</v>
      </c>
      <c r="F486" s="1">
        <v>43086</v>
      </c>
      <c r="G486">
        <v>0.13</v>
      </c>
      <c r="H486">
        <v>9</v>
      </c>
      <c r="K486">
        <v>8</v>
      </c>
      <c r="O486">
        <v>0</v>
      </c>
      <c r="T486">
        <v>0.13</v>
      </c>
      <c r="U486">
        <v>0.02</v>
      </c>
      <c r="Y486">
        <v>1.125</v>
      </c>
      <c r="Z486">
        <v>9</v>
      </c>
      <c r="AA486">
        <v>0.13</v>
      </c>
      <c r="AB486">
        <v>0.13</v>
      </c>
      <c r="AH486">
        <v>8</v>
      </c>
      <c r="AI486">
        <v>0</v>
      </c>
      <c r="AK486">
        <v>0</v>
      </c>
      <c r="AL486">
        <v>8</v>
      </c>
      <c r="AO486">
        <v>0</v>
      </c>
      <c r="AV486" t="s">
        <v>184</v>
      </c>
    </row>
    <row r="487" spans="1:48" x14ac:dyDescent="0.25">
      <c r="A487" t="s">
        <v>36</v>
      </c>
      <c r="B487" t="s">
        <v>99</v>
      </c>
      <c r="C487" t="s">
        <v>165</v>
      </c>
      <c r="D487" t="s">
        <v>169</v>
      </c>
      <c r="E487" t="s">
        <v>182</v>
      </c>
      <c r="F487" s="1">
        <v>43086</v>
      </c>
      <c r="G487">
        <v>0.06</v>
      </c>
      <c r="H487">
        <v>4</v>
      </c>
      <c r="K487">
        <v>4</v>
      </c>
      <c r="O487">
        <v>0</v>
      </c>
      <c r="T487">
        <v>0.06</v>
      </c>
      <c r="U487">
        <v>0.02</v>
      </c>
      <c r="Y487">
        <v>1</v>
      </c>
      <c r="Z487">
        <v>4</v>
      </c>
      <c r="AA487">
        <v>0.06</v>
      </c>
      <c r="AB487">
        <v>0.06</v>
      </c>
      <c r="AH487">
        <v>4</v>
      </c>
      <c r="AI487">
        <v>0</v>
      </c>
      <c r="AK487">
        <v>0</v>
      </c>
      <c r="AL487">
        <v>4</v>
      </c>
      <c r="AO487">
        <v>0</v>
      </c>
      <c r="AV487" t="s">
        <v>184</v>
      </c>
    </row>
    <row r="488" spans="1:48" x14ac:dyDescent="0.25">
      <c r="A488" t="s">
        <v>33</v>
      </c>
      <c r="B488" t="s">
        <v>94</v>
      </c>
      <c r="C488" t="s">
        <v>164</v>
      </c>
      <c r="D488" t="s">
        <v>169</v>
      </c>
      <c r="E488" t="s">
        <v>182</v>
      </c>
      <c r="F488" s="1">
        <v>43086</v>
      </c>
      <c r="G488">
        <v>1.76</v>
      </c>
      <c r="H488">
        <v>665</v>
      </c>
      <c r="I488">
        <v>1</v>
      </c>
      <c r="K488">
        <v>142</v>
      </c>
      <c r="O488">
        <v>0</v>
      </c>
      <c r="P488">
        <v>0</v>
      </c>
      <c r="T488">
        <v>1.76</v>
      </c>
      <c r="U488">
        <v>0.01</v>
      </c>
      <c r="W488">
        <v>1.76</v>
      </c>
      <c r="Y488">
        <v>4.6830990000000003</v>
      </c>
      <c r="Z488">
        <v>665</v>
      </c>
      <c r="AA488">
        <v>1.76</v>
      </c>
      <c r="AB488">
        <v>1.76</v>
      </c>
      <c r="AC488">
        <v>1</v>
      </c>
      <c r="AD488">
        <v>0</v>
      </c>
      <c r="AH488">
        <v>142</v>
      </c>
      <c r="AI488">
        <v>2</v>
      </c>
      <c r="AJ488">
        <v>1</v>
      </c>
      <c r="AK488">
        <v>-2</v>
      </c>
      <c r="AL488">
        <v>142</v>
      </c>
      <c r="AO488">
        <v>0</v>
      </c>
      <c r="AP488">
        <v>0</v>
      </c>
      <c r="AQ488">
        <v>0</v>
      </c>
      <c r="AS488">
        <v>0.15037593984962411</v>
      </c>
      <c r="AV488" t="s">
        <v>184</v>
      </c>
    </row>
    <row r="489" spans="1:48" x14ac:dyDescent="0.25">
      <c r="A489" t="s">
        <v>33</v>
      </c>
      <c r="B489" t="s">
        <v>94</v>
      </c>
      <c r="C489" t="s">
        <v>165</v>
      </c>
      <c r="D489" t="s">
        <v>169</v>
      </c>
      <c r="E489" t="s">
        <v>182</v>
      </c>
      <c r="F489" s="1">
        <v>43086</v>
      </c>
      <c r="G489">
        <v>2.4500000000000002</v>
      </c>
      <c r="H489">
        <v>992</v>
      </c>
      <c r="I489">
        <v>2</v>
      </c>
      <c r="K489">
        <v>290</v>
      </c>
      <c r="O489">
        <v>0</v>
      </c>
      <c r="P489">
        <v>0</v>
      </c>
      <c r="T489">
        <v>2.4500000000000002</v>
      </c>
      <c r="U489">
        <v>0.01</v>
      </c>
      <c r="W489">
        <v>1.23</v>
      </c>
      <c r="Y489">
        <v>3.42069</v>
      </c>
      <c r="Z489">
        <v>992</v>
      </c>
      <c r="AA489">
        <v>2.4500000000000002</v>
      </c>
      <c r="AB489">
        <v>2.4500000000000002</v>
      </c>
      <c r="AC489">
        <v>2</v>
      </c>
      <c r="AD489">
        <v>0</v>
      </c>
      <c r="AH489">
        <v>290</v>
      </c>
      <c r="AI489">
        <v>2</v>
      </c>
      <c r="AJ489">
        <v>2</v>
      </c>
      <c r="AK489">
        <v>-2</v>
      </c>
      <c r="AL489">
        <v>290</v>
      </c>
      <c r="AO489">
        <v>0</v>
      </c>
      <c r="AP489">
        <v>0</v>
      </c>
      <c r="AQ489">
        <v>0</v>
      </c>
      <c r="AS489">
        <v>0.20161290322580641</v>
      </c>
      <c r="AV489" t="s">
        <v>184</v>
      </c>
    </row>
    <row r="490" spans="1:48" x14ac:dyDescent="0.25">
      <c r="A490" t="s">
        <v>33</v>
      </c>
      <c r="B490" t="s">
        <v>94</v>
      </c>
      <c r="C490" t="s">
        <v>166</v>
      </c>
      <c r="D490" t="s">
        <v>169</v>
      </c>
      <c r="E490" t="s">
        <v>182</v>
      </c>
      <c r="F490" s="1">
        <v>43086</v>
      </c>
      <c r="G490">
        <v>7.07</v>
      </c>
      <c r="H490">
        <v>3474</v>
      </c>
      <c r="I490">
        <v>9</v>
      </c>
      <c r="K490">
        <v>1122</v>
      </c>
      <c r="O490">
        <v>0</v>
      </c>
      <c r="P490">
        <v>0</v>
      </c>
      <c r="T490">
        <v>7.07</v>
      </c>
      <c r="U490">
        <v>0.01</v>
      </c>
      <c r="W490">
        <v>0.79</v>
      </c>
      <c r="Y490">
        <v>3.096257</v>
      </c>
      <c r="Z490">
        <v>3474</v>
      </c>
      <c r="AA490">
        <v>7.07</v>
      </c>
      <c r="AB490">
        <v>7.07</v>
      </c>
      <c r="AC490">
        <v>9</v>
      </c>
      <c r="AD490">
        <v>0</v>
      </c>
      <c r="AH490">
        <v>1122</v>
      </c>
      <c r="AI490">
        <v>7</v>
      </c>
      <c r="AJ490">
        <v>9</v>
      </c>
      <c r="AK490">
        <v>-7</v>
      </c>
      <c r="AL490">
        <v>1122</v>
      </c>
      <c r="AO490">
        <v>0</v>
      </c>
      <c r="AP490">
        <v>0</v>
      </c>
      <c r="AQ490">
        <v>0</v>
      </c>
      <c r="AS490">
        <v>0.2590673575129534</v>
      </c>
      <c r="AV490" t="s">
        <v>184</v>
      </c>
    </row>
    <row r="491" spans="1:48" x14ac:dyDescent="0.25">
      <c r="A491" t="s">
        <v>33</v>
      </c>
      <c r="B491" t="s">
        <v>94</v>
      </c>
      <c r="C491" t="s">
        <v>167</v>
      </c>
      <c r="D491" t="s">
        <v>169</v>
      </c>
      <c r="E491" t="s">
        <v>182</v>
      </c>
      <c r="F491" s="1">
        <v>43086</v>
      </c>
      <c r="G491">
        <v>0.71</v>
      </c>
      <c r="H491">
        <v>435</v>
      </c>
      <c r="K491">
        <v>116</v>
      </c>
      <c r="O491">
        <v>0</v>
      </c>
      <c r="T491">
        <v>0.71</v>
      </c>
      <c r="U491">
        <v>0.01</v>
      </c>
      <c r="Y491">
        <v>3.75</v>
      </c>
      <c r="Z491">
        <v>435</v>
      </c>
      <c r="AA491">
        <v>0.71</v>
      </c>
      <c r="AB491">
        <v>0.71</v>
      </c>
      <c r="AH491">
        <v>116</v>
      </c>
      <c r="AI491">
        <v>1</v>
      </c>
      <c r="AK491">
        <v>-1</v>
      </c>
      <c r="AL491">
        <v>116</v>
      </c>
      <c r="AO491">
        <v>0</v>
      </c>
      <c r="AV491" t="s">
        <v>184</v>
      </c>
    </row>
    <row r="492" spans="1:48" x14ac:dyDescent="0.25">
      <c r="A492" t="s">
        <v>36</v>
      </c>
      <c r="B492" t="s">
        <v>99</v>
      </c>
      <c r="C492" t="s">
        <v>167</v>
      </c>
      <c r="D492" t="s">
        <v>169</v>
      </c>
      <c r="E492" t="s">
        <v>182</v>
      </c>
      <c r="F492" s="1">
        <v>43086</v>
      </c>
      <c r="G492">
        <v>0.02</v>
      </c>
      <c r="H492">
        <v>3</v>
      </c>
      <c r="K492">
        <v>3</v>
      </c>
      <c r="O492">
        <v>0</v>
      </c>
      <c r="T492">
        <v>0.02</v>
      </c>
      <c r="U492">
        <v>0.01</v>
      </c>
      <c r="Y492">
        <v>1</v>
      </c>
      <c r="Z492">
        <v>3</v>
      </c>
      <c r="AA492">
        <v>0.02</v>
      </c>
      <c r="AB492">
        <v>0.02</v>
      </c>
      <c r="AH492">
        <v>3</v>
      </c>
      <c r="AI492">
        <v>0</v>
      </c>
      <c r="AK492">
        <v>0</v>
      </c>
      <c r="AL492">
        <v>3</v>
      </c>
      <c r="AO492">
        <v>0</v>
      </c>
      <c r="AV492" t="s">
        <v>184</v>
      </c>
    </row>
    <row r="493" spans="1:48" x14ac:dyDescent="0.25">
      <c r="A493" t="s">
        <v>36</v>
      </c>
      <c r="B493" t="s">
        <v>99</v>
      </c>
      <c r="C493" t="s">
        <v>166</v>
      </c>
      <c r="D493" t="s">
        <v>169</v>
      </c>
      <c r="E493" t="s">
        <v>182</v>
      </c>
      <c r="F493" s="1">
        <v>43086</v>
      </c>
      <c r="G493">
        <v>0.31</v>
      </c>
      <c r="H493">
        <v>24</v>
      </c>
      <c r="K493">
        <v>23</v>
      </c>
      <c r="O493">
        <v>0</v>
      </c>
      <c r="T493">
        <v>0.31</v>
      </c>
      <c r="U493">
        <v>0.01</v>
      </c>
      <c r="Y493">
        <v>1.0434779999999999</v>
      </c>
      <c r="Z493">
        <v>24</v>
      </c>
      <c r="AA493">
        <v>0.31</v>
      </c>
      <c r="AB493">
        <v>0.31</v>
      </c>
      <c r="AH493">
        <v>23</v>
      </c>
      <c r="AI493">
        <v>0</v>
      </c>
      <c r="AK493">
        <v>0</v>
      </c>
      <c r="AL493">
        <v>23</v>
      </c>
      <c r="AO493">
        <v>0</v>
      </c>
      <c r="AV493" t="s">
        <v>184</v>
      </c>
    </row>
    <row r="494" spans="1:48" x14ac:dyDescent="0.25">
      <c r="A494" t="s">
        <v>36</v>
      </c>
      <c r="B494" t="s">
        <v>103</v>
      </c>
      <c r="C494" t="s">
        <v>167</v>
      </c>
      <c r="D494" t="s">
        <v>169</v>
      </c>
      <c r="E494" t="s">
        <v>182</v>
      </c>
      <c r="F494" s="1">
        <v>43086</v>
      </c>
      <c r="G494">
        <v>0.02</v>
      </c>
      <c r="H494">
        <v>8</v>
      </c>
      <c r="K494">
        <v>7</v>
      </c>
      <c r="O494">
        <v>0</v>
      </c>
      <c r="T494">
        <v>0.02</v>
      </c>
      <c r="U494">
        <v>0</v>
      </c>
      <c r="Y494">
        <v>1.142857</v>
      </c>
      <c r="Z494">
        <v>8</v>
      </c>
      <c r="AA494">
        <v>0.02</v>
      </c>
      <c r="AB494">
        <v>0.02</v>
      </c>
      <c r="AH494">
        <v>7</v>
      </c>
      <c r="AI494">
        <v>0</v>
      </c>
      <c r="AK494">
        <v>0</v>
      </c>
      <c r="AL494">
        <v>7</v>
      </c>
      <c r="AO494">
        <v>0</v>
      </c>
      <c r="AV494" t="s">
        <v>184</v>
      </c>
    </row>
    <row r="495" spans="1:48" x14ac:dyDescent="0.25">
      <c r="A495" t="s">
        <v>36</v>
      </c>
      <c r="B495" t="s">
        <v>96</v>
      </c>
      <c r="C495" t="s">
        <v>167</v>
      </c>
      <c r="D495" t="s">
        <v>169</v>
      </c>
      <c r="E495" t="s">
        <v>182</v>
      </c>
      <c r="F495" s="1">
        <v>43086</v>
      </c>
      <c r="G495">
        <v>6.5683179999999997</v>
      </c>
      <c r="H495">
        <v>545</v>
      </c>
      <c r="I495">
        <v>8</v>
      </c>
      <c r="J495">
        <v>4</v>
      </c>
      <c r="K495">
        <v>492</v>
      </c>
      <c r="O495">
        <v>4</v>
      </c>
      <c r="P495">
        <v>0</v>
      </c>
      <c r="T495">
        <v>6.5683179999999997</v>
      </c>
      <c r="U495">
        <v>0.01</v>
      </c>
      <c r="V495">
        <v>1.64</v>
      </c>
      <c r="W495">
        <v>0.82</v>
      </c>
      <c r="Y495">
        <v>1.1077239999999999</v>
      </c>
      <c r="Z495">
        <v>545</v>
      </c>
      <c r="AA495">
        <v>6.5683179999999997</v>
      </c>
      <c r="AB495">
        <v>6.5683179999999997</v>
      </c>
      <c r="AC495">
        <v>8</v>
      </c>
      <c r="AD495">
        <v>0</v>
      </c>
      <c r="AE495">
        <v>4</v>
      </c>
      <c r="AH495">
        <v>492</v>
      </c>
      <c r="AI495">
        <v>7</v>
      </c>
      <c r="AJ495">
        <v>8</v>
      </c>
      <c r="AK495">
        <v>-7</v>
      </c>
      <c r="AL495">
        <v>492</v>
      </c>
      <c r="AO495">
        <v>4</v>
      </c>
      <c r="AP495">
        <v>0</v>
      </c>
      <c r="AQ495">
        <v>0</v>
      </c>
      <c r="AS495">
        <v>1.467889908256881</v>
      </c>
      <c r="AV495" t="s">
        <v>184</v>
      </c>
    </row>
    <row r="496" spans="1:48" x14ac:dyDescent="0.25">
      <c r="A496" t="s">
        <v>36</v>
      </c>
      <c r="B496" t="s">
        <v>99</v>
      </c>
      <c r="C496" t="s">
        <v>164</v>
      </c>
      <c r="D496" t="s">
        <v>169</v>
      </c>
      <c r="E496" t="s">
        <v>182</v>
      </c>
      <c r="F496" s="1">
        <v>43086</v>
      </c>
      <c r="G496">
        <v>0.06</v>
      </c>
      <c r="H496">
        <v>5</v>
      </c>
      <c r="K496">
        <v>5</v>
      </c>
      <c r="O496">
        <v>0</v>
      </c>
      <c r="T496">
        <v>0.06</v>
      </c>
      <c r="U496">
        <v>0.01</v>
      </c>
      <c r="Y496">
        <v>1</v>
      </c>
      <c r="Z496">
        <v>5</v>
      </c>
      <c r="AA496">
        <v>0.06</v>
      </c>
      <c r="AB496">
        <v>0.06</v>
      </c>
      <c r="AH496">
        <v>5</v>
      </c>
      <c r="AI496">
        <v>0</v>
      </c>
      <c r="AK496">
        <v>0</v>
      </c>
      <c r="AL496">
        <v>5</v>
      </c>
      <c r="AO496">
        <v>0</v>
      </c>
      <c r="AV496" t="s">
        <v>184</v>
      </c>
    </row>
    <row r="497" spans="1:48" x14ac:dyDescent="0.25">
      <c r="A497" t="s">
        <v>36</v>
      </c>
      <c r="B497" t="s">
        <v>103</v>
      </c>
      <c r="C497" t="s">
        <v>166</v>
      </c>
      <c r="D497" t="s">
        <v>169</v>
      </c>
      <c r="E497" t="s">
        <v>182</v>
      </c>
      <c r="F497" s="1">
        <v>43086</v>
      </c>
      <c r="G497">
        <v>0.11</v>
      </c>
      <c r="H497">
        <v>44</v>
      </c>
      <c r="K497">
        <v>36</v>
      </c>
      <c r="O497">
        <v>0</v>
      </c>
      <c r="T497">
        <v>0.11</v>
      </c>
      <c r="U497">
        <v>0</v>
      </c>
      <c r="Y497">
        <v>1.2222219999999999</v>
      </c>
      <c r="Z497">
        <v>44</v>
      </c>
      <c r="AA497">
        <v>0.11</v>
      </c>
      <c r="AB497">
        <v>0.11</v>
      </c>
      <c r="AH497">
        <v>36</v>
      </c>
      <c r="AI497">
        <v>0</v>
      </c>
      <c r="AK497">
        <v>0</v>
      </c>
      <c r="AL497">
        <v>36</v>
      </c>
      <c r="AO497">
        <v>0</v>
      </c>
      <c r="AV497" t="s">
        <v>184</v>
      </c>
    </row>
    <row r="498" spans="1:48" x14ac:dyDescent="0.25">
      <c r="A498" t="s">
        <v>36</v>
      </c>
      <c r="B498" t="s">
        <v>103</v>
      </c>
      <c r="C498" t="s">
        <v>165</v>
      </c>
      <c r="D498" t="s">
        <v>169</v>
      </c>
      <c r="E498" t="s">
        <v>182</v>
      </c>
      <c r="F498" s="1">
        <v>43086</v>
      </c>
      <c r="G498">
        <v>0.06</v>
      </c>
      <c r="H498">
        <v>37</v>
      </c>
      <c r="K498">
        <v>32</v>
      </c>
      <c r="O498">
        <v>0</v>
      </c>
      <c r="T498">
        <v>0.06</v>
      </c>
      <c r="U498">
        <v>0</v>
      </c>
      <c r="Y498">
        <v>1.15625</v>
      </c>
      <c r="Z498">
        <v>37</v>
      </c>
      <c r="AA498">
        <v>0.06</v>
      </c>
      <c r="AB498">
        <v>0.06</v>
      </c>
      <c r="AH498">
        <v>32</v>
      </c>
      <c r="AI498">
        <v>0</v>
      </c>
      <c r="AK498">
        <v>0</v>
      </c>
      <c r="AL498">
        <v>32</v>
      </c>
      <c r="AO498">
        <v>0</v>
      </c>
      <c r="AV498" t="s">
        <v>184</v>
      </c>
    </row>
    <row r="499" spans="1:48" x14ac:dyDescent="0.25">
      <c r="A499" t="s">
        <v>36</v>
      </c>
      <c r="B499" t="s">
        <v>103</v>
      </c>
      <c r="C499" t="s">
        <v>164</v>
      </c>
      <c r="D499" t="s">
        <v>169</v>
      </c>
      <c r="E499" t="s">
        <v>182</v>
      </c>
      <c r="F499" s="1">
        <v>43086</v>
      </c>
      <c r="G499">
        <v>0.04</v>
      </c>
      <c r="H499">
        <v>15</v>
      </c>
      <c r="K499">
        <v>11</v>
      </c>
      <c r="O499">
        <v>0</v>
      </c>
      <c r="T499">
        <v>0.04</v>
      </c>
      <c r="U499">
        <v>0</v>
      </c>
      <c r="Y499">
        <v>1.3636360000000001</v>
      </c>
      <c r="Z499">
        <v>15</v>
      </c>
      <c r="AA499">
        <v>0.04</v>
      </c>
      <c r="AB499">
        <v>0.04</v>
      </c>
      <c r="AH499">
        <v>11</v>
      </c>
      <c r="AI499">
        <v>0</v>
      </c>
      <c r="AK499">
        <v>0</v>
      </c>
      <c r="AL499">
        <v>11</v>
      </c>
      <c r="AO499">
        <v>0</v>
      </c>
      <c r="AV499" t="s">
        <v>184</v>
      </c>
    </row>
    <row r="500" spans="1:48" x14ac:dyDescent="0.25">
      <c r="A500" t="s">
        <v>36</v>
      </c>
      <c r="B500" t="s">
        <v>102</v>
      </c>
      <c r="C500" t="s">
        <v>164</v>
      </c>
      <c r="D500" t="s">
        <v>169</v>
      </c>
      <c r="E500" t="s">
        <v>182</v>
      </c>
      <c r="F500" s="1">
        <v>43086</v>
      </c>
      <c r="G500">
        <v>0.08</v>
      </c>
      <c r="H500">
        <v>52</v>
      </c>
      <c r="K500">
        <v>27</v>
      </c>
      <c r="O500">
        <v>0</v>
      </c>
      <c r="T500">
        <v>0.08</v>
      </c>
      <c r="U500">
        <v>0</v>
      </c>
      <c r="Y500">
        <v>1.925926</v>
      </c>
      <c r="Z500">
        <v>52</v>
      </c>
      <c r="AA500">
        <v>0.08</v>
      </c>
      <c r="AB500">
        <v>0.08</v>
      </c>
      <c r="AH500">
        <v>27</v>
      </c>
      <c r="AI500">
        <v>0</v>
      </c>
      <c r="AK500">
        <v>0</v>
      </c>
      <c r="AL500">
        <v>27</v>
      </c>
      <c r="AO500">
        <v>0</v>
      </c>
      <c r="AV500" t="s">
        <v>184</v>
      </c>
    </row>
    <row r="501" spans="1:48" x14ac:dyDescent="0.25">
      <c r="A501" t="s">
        <v>38</v>
      </c>
      <c r="B501" t="s">
        <v>100</v>
      </c>
      <c r="C501" t="s">
        <v>166</v>
      </c>
      <c r="D501" t="s">
        <v>169</v>
      </c>
      <c r="E501" t="s">
        <v>182</v>
      </c>
      <c r="F501" s="1">
        <v>43086</v>
      </c>
      <c r="G501">
        <v>0.13</v>
      </c>
      <c r="H501">
        <v>26</v>
      </c>
      <c r="K501">
        <v>26</v>
      </c>
      <c r="O501">
        <v>0</v>
      </c>
      <c r="T501">
        <v>0.13</v>
      </c>
      <c r="U501">
        <v>0.01</v>
      </c>
      <c r="Y501">
        <v>1</v>
      </c>
      <c r="Z501">
        <v>26</v>
      </c>
      <c r="AA501">
        <v>0.13</v>
      </c>
      <c r="AB501">
        <v>0.13</v>
      </c>
      <c r="AH501">
        <v>26</v>
      </c>
      <c r="AI501">
        <v>0</v>
      </c>
      <c r="AK501">
        <v>0</v>
      </c>
      <c r="AL501">
        <v>26</v>
      </c>
      <c r="AO501">
        <v>0</v>
      </c>
      <c r="AV501" t="s">
        <v>184</v>
      </c>
    </row>
    <row r="502" spans="1:48" x14ac:dyDescent="0.25">
      <c r="A502" t="s">
        <v>38</v>
      </c>
      <c r="B502" t="s">
        <v>100</v>
      </c>
      <c r="C502" t="s">
        <v>167</v>
      </c>
      <c r="D502" t="s">
        <v>169</v>
      </c>
      <c r="E502" t="s">
        <v>182</v>
      </c>
      <c r="F502" s="1">
        <v>43086</v>
      </c>
      <c r="G502">
        <v>0.12</v>
      </c>
      <c r="H502">
        <v>9</v>
      </c>
      <c r="K502">
        <v>9</v>
      </c>
      <c r="O502">
        <v>0</v>
      </c>
      <c r="T502">
        <v>0.12</v>
      </c>
      <c r="U502">
        <v>0.01</v>
      </c>
      <c r="Y502">
        <v>1</v>
      </c>
      <c r="Z502">
        <v>9</v>
      </c>
      <c r="AA502">
        <v>0.12</v>
      </c>
      <c r="AB502">
        <v>0.12</v>
      </c>
      <c r="AH502">
        <v>9</v>
      </c>
      <c r="AI502">
        <v>0</v>
      </c>
      <c r="AK502">
        <v>0</v>
      </c>
      <c r="AL502">
        <v>9</v>
      </c>
      <c r="AO502">
        <v>0</v>
      </c>
      <c r="AV502" t="s">
        <v>184</v>
      </c>
    </row>
    <row r="503" spans="1:48" x14ac:dyDescent="0.25">
      <c r="A503" t="s">
        <v>36</v>
      </c>
      <c r="B503" t="s">
        <v>101</v>
      </c>
      <c r="C503" t="s">
        <v>166</v>
      </c>
      <c r="D503" t="s">
        <v>169</v>
      </c>
      <c r="E503" t="s">
        <v>182</v>
      </c>
      <c r="F503" s="1">
        <v>43086</v>
      </c>
      <c r="G503">
        <v>1.1499999999999999</v>
      </c>
      <c r="H503">
        <v>67</v>
      </c>
      <c r="I503">
        <v>1</v>
      </c>
      <c r="K503">
        <v>65</v>
      </c>
      <c r="M503">
        <v>1</v>
      </c>
      <c r="O503">
        <v>1</v>
      </c>
      <c r="P503">
        <v>0</v>
      </c>
      <c r="T503">
        <v>1.1499999999999999</v>
      </c>
      <c r="U503">
        <v>0.02</v>
      </c>
      <c r="V503">
        <v>1.1499999999999999</v>
      </c>
      <c r="W503">
        <v>1.1499999999999999</v>
      </c>
      <c r="Y503">
        <v>1.030769</v>
      </c>
      <c r="Z503">
        <v>67</v>
      </c>
      <c r="AA503">
        <v>1.1499999999999999</v>
      </c>
      <c r="AB503">
        <v>1.1499999999999999</v>
      </c>
      <c r="AC503">
        <v>1</v>
      </c>
      <c r="AD503">
        <v>0</v>
      </c>
      <c r="AG503">
        <v>1</v>
      </c>
      <c r="AH503">
        <v>65</v>
      </c>
      <c r="AI503">
        <v>1</v>
      </c>
      <c r="AJ503">
        <v>1</v>
      </c>
      <c r="AK503">
        <v>-1</v>
      </c>
      <c r="AL503">
        <v>65</v>
      </c>
      <c r="AM503">
        <v>1</v>
      </c>
      <c r="AO503">
        <v>1</v>
      </c>
      <c r="AP503">
        <v>0</v>
      </c>
      <c r="AQ503">
        <v>0</v>
      </c>
      <c r="AS503">
        <v>1.4925373134328359</v>
      </c>
      <c r="AV503" t="s">
        <v>184</v>
      </c>
    </row>
    <row r="504" spans="1:48" x14ac:dyDescent="0.25">
      <c r="A504" t="s">
        <v>36</v>
      </c>
      <c r="B504" t="s">
        <v>96</v>
      </c>
      <c r="C504" t="s">
        <v>166</v>
      </c>
      <c r="D504" t="s">
        <v>169</v>
      </c>
      <c r="E504" t="s">
        <v>182</v>
      </c>
      <c r="F504" s="1">
        <v>43086</v>
      </c>
      <c r="G504">
        <v>21.694443</v>
      </c>
      <c r="H504">
        <v>1796</v>
      </c>
      <c r="I504">
        <v>17</v>
      </c>
      <c r="J504">
        <v>1</v>
      </c>
      <c r="K504">
        <v>1605</v>
      </c>
      <c r="O504">
        <v>1</v>
      </c>
      <c r="P504">
        <v>0</v>
      </c>
      <c r="T504">
        <v>21.694443</v>
      </c>
      <c r="U504">
        <v>0.01</v>
      </c>
      <c r="V504">
        <v>21.69</v>
      </c>
      <c r="W504">
        <v>1.28</v>
      </c>
      <c r="Y504">
        <v>1.119003</v>
      </c>
      <c r="Z504">
        <v>1796</v>
      </c>
      <c r="AA504">
        <v>21.694443</v>
      </c>
      <c r="AB504">
        <v>21.694443</v>
      </c>
      <c r="AC504">
        <v>17</v>
      </c>
      <c r="AD504">
        <v>0</v>
      </c>
      <c r="AE504">
        <v>1</v>
      </c>
      <c r="AH504">
        <v>1605</v>
      </c>
      <c r="AI504">
        <v>22</v>
      </c>
      <c r="AJ504">
        <v>17</v>
      </c>
      <c r="AK504">
        <v>-22</v>
      </c>
      <c r="AL504">
        <v>1605</v>
      </c>
      <c r="AO504">
        <v>1</v>
      </c>
      <c r="AP504">
        <v>0</v>
      </c>
      <c r="AQ504">
        <v>0</v>
      </c>
      <c r="AS504">
        <v>0.94654788418708247</v>
      </c>
      <c r="AV504" t="s">
        <v>184</v>
      </c>
    </row>
    <row r="505" spans="1:48" x14ac:dyDescent="0.25">
      <c r="A505" t="s">
        <v>34</v>
      </c>
      <c r="B505" t="s">
        <v>102</v>
      </c>
      <c r="C505" t="s">
        <v>165</v>
      </c>
      <c r="D505" t="s">
        <v>169</v>
      </c>
      <c r="E505" t="s">
        <v>182</v>
      </c>
      <c r="F505" s="1">
        <v>43086</v>
      </c>
      <c r="G505">
        <v>0.22</v>
      </c>
      <c r="H505">
        <v>260</v>
      </c>
      <c r="K505">
        <v>146</v>
      </c>
      <c r="O505">
        <v>0</v>
      </c>
      <c r="T505">
        <v>0.22</v>
      </c>
      <c r="U505">
        <v>0</v>
      </c>
      <c r="Y505">
        <v>1.7808219999999999</v>
      </c>
      <c r="Z505">
        <v>260</v>
      </c>
      <c r="AA505">
        <v>0.22</v>
      </c>
      <c r="AB505">
        <v>0.22</v>
      </c>
      <c r="AH505">
        <v>146</v>
      </c>
      <c r="AI505">
        <v>0</v>
      </c>
      <c r="AK505">
        <v>0</v>
      </c>
      <c r="AL505">
        <v>146</v>
      </c>
      <c r="AO505">
        <v>0</v>
      </c>
      <c r="AV505" t="s">
        <v>184</v>
      </c>
    </row>
    <row r="506" spans="1:48" x14ac:dyDescent="0.25">
      <c r="A506" t="s">
        <v>33</v>
      </c>
      <c r="B506" t="s">
        <v>103</v>
      </c>
      <c r="C506" t="s">
        <v>164</v>
      </c>
      <c r="D506" t="s">
        <v>169</v>
      </c>
      <c r="E506" t="s">
        <v>182</v>
      </c>
      <c r="F506" s="1">
        <v>43086</v>
      </c>
      <c r="G506">
        <v>2.23</v>
      </c>
      <c r="H506">
        <v>950</v>
      </c>
      <c r="K506">
        <v>288</v>
      </c>
      <c r="O506">
        <v>0</v>
      </c>
      <c r="T506">
        <v>2.23</v>
      </c>
      <c r="U506">
        <v>0.01</v>
      </c>
      <c r="Y506">
        <v>3.2986110000000002</v>
      </c>
      <c r="Z506">
        <v>950</v>
      </c>
      <c r="AA506">
        <v>2.23</v>
      </c>
      <c r="AB506">
        <v>2.23</v>
      </c>
      <c r="AH506">
        <v>288</v>
      </c>
      <c r="AI506">
        <v>2</v>
      </c>
      <c r="AK506">
        <v>-2</v>
      </c>
      <c r="AL506">
        <v>288</v>
      </c>
      <c r="AO506">
        <v>0</v>
      </c>
      <c r="AV506" t="s">
        <v>184</v>
      </c>
    </row>
    <row r="507" spans="1:48" x14ac:dyDescent="0.25">
      <c r="A507" t="s">
        <v>34</v>
      </c>
      <c r="B507" t="s">
        <v>96</v>
      </c>
      <c r="C507" t="s">
        <v>165</v>
      </c>
      <c r="D507" t="s">
        <v>169</v>
      </c>
      <c r="E507" t="s">
        <v>182</v>
      </c>
      <c r="F507" s="1">
        <v>43086</v>
      </c>
      <c r="G507">
        <v>3.72</v>
      </c>
      <c r="H507">
        <v>296</v>
      </c>
      <c r="I507">
        <v>6</v>
      </c>
      <c r="J507">
        <v>1</v>
      </c>
      <c r="K507">
        <v>265</v>
      </c>
      <c r="M507">
        <v>1</v>
      </c>
      <c r="O507">
        <v>2</v>
      </c>
      <c r="P507">
        <v>0</v>
      </c>
      <c r="T507">
        <v>3.72</v>
      </c>
      <c r="U507">
        <v>0.01</v>
      </c>
      <c r="V507">
        <v>1.86</v>
      </c>
      <c r="W507">
        <v>0.62</v>
      </c>
      <c r="Y507">
        <v>1.116981</v>
      </c>
      <c r="Z507">
        <v>296</v>
      </c>
      <c r="AA507">
        <v>3.72</v>
      </c>
      <c r="AB507">
        <v>3.72</v>
      </c>
      <c r="AC507">
        <v>6</v>
      </c>
      <c r="AD507">
        <v>0</v>
      </c>
      <c r="AE507">
        <v>1</v>
      </c>
      <c r="AG507">
        <v>1</v>
      </c>
      <c r="AH507">
        <v>265</v>
      </c>
      <c r="AI507">
        <v>4</v>
      </c>
      <c r="AJ507">
        <v>6</v>
      </c>
      <c r="AK507">
        <v>-4</v>
      </c>
      <c r="AL507">
        <v>265</v>
      </c>
      <c r="AM507">
        <v>1</v>
      </c>
      <c r="AO507">
        <v>2</v>
      </c>
      <c r="AP507">
        <v>0</v>
      </c>
      <c r="AQ507">
        <v>0</v>
      </c>
      <c r="AS507">
        <v>2.0270270270270272</v>
      </c>
      <c r="AV507" t="s">
        <v>184</v>
      </c>
    </row>
    <row r="508" spans="1:48" x14ac:dyDescent="0.25">
      <c r="A508" t="s">
        <v>34</v>
      </c>
      <c r="B508" t="s">
        <v>96</v>
      </c>
      <c r="C508" t="s">
        <v>164</v>
      </c>
      <c r="D508" t="s">
        <v>169</v>
      </c>
      <c r="E508" t="s">
        <v>182</v>
      </c>
      <c r="F508" s="1">
        <v>43086</v>
      </c>
      <c r="G508">
        <v>0.87</v>
      </c>
      <c r="H508">
        <v>53</v>
      </c>
      <c r="I508">
        <v>3</v>
      </c>
      <c r="K508">
        <v>46</v>
      </c>
      <c r="M508">
        <v>1</v>
      </c>
      <c r="O508">
        <v>1</v>
      </c>
      <c r="P508">
        <v>0</v>
      </c>
      <c r="T508">
        <v>0.87</v>
      </c>
      <c r="U508">
        <v>0.02</v>
      </c>
      <c r="V508">
        <v>0.87</v>
      </c>
      <c r="W508">
        <v>0.28999999999999998</v>
      </c>
      <c r="Y508">
        <v>1.152174</v>
      </c>
      <c r="Z508">
        <v>53</v>
      </c>
      <c r="AA508">
        <v>0.87</v>
      </c>
      <c r="AB508">
        <v>0.87</v>
      </c>
      <c r="AC508">
        <v>3</v>
      </c>
      <c r="AD508">
        <v>0</v>
      </c>
      <c r="AG508">
        <v>1</v>
      </c>
      <c r="AH508">
        <v>46</v>
      </c>
      <c r="AI508">
        <v>1</v>
      </c>
      <c r="AJ508">
        <v>3</v>
      </c>
      <c r="AK508">
        <v>-1</v>
      </c>
      <c r="AL508">
        <v>46</v>
      </c>
      <c r="AM508">
        <v>1</v>
      </c>
      <c r="AO508">
        <v>1</v>
      </c>
      <c r="AP508">
        <v>0</v>
      </c>
      <c r="AQ508">
        <v>0</v>
      </c>
      <c r="AS508">
        <v>5.6603773584905666</v>
      </c>
      <c r="AV508" t="s">
        <v>184</v>
      </c>
    </row>
    <row r="509" spans="1:48" x14ac:dyDescent="0.25">
      <c r="A509" t="s">
        <v>32</v>
      </c>
      <c r="B509" t="s">
        <v>103</v>
      </c>
      <c r="C509" t="s">
        <v>164</v>
      </c>
      <c r="D509" t="s">
        <v>169</v>
      </c>
      <c r="E509" t="s">
        <v>182</v>
      </c>
      <c r="F509" s="1">
        <v>43086</v>
      </c>
      <c r="G509">
        <v>2.66</v>
      </c>
      <c r="H509">
        <v>1246</v>
      </c>
      <c r="K509">
        <v>459</v>
      </c>
      <c r="O509">
        <v>0</v>
      </c>
      <c r="T509">
        <v>2.66</v>
      </c>
      <c r="U509">
        <v>0.01</v>
      </c>
      <c r="Y509">
        <v>2.7145969999999999</v>
      </c>
      <c r="Z509">
        <v>1246</v>
      </c>
      <c r="AA509">
        <v>2.66</v>
      </c>
      <c r="AB509">
        <v>2.66</v>
      </c>
      <c r="AH509">
        <v>459</v>
      </c>
      <c r="AI509">
        <v>3</v>
      </c>
      <c r="AK509">
        <v>-3</v>
      </c>
      <c r="AL509">
        <v>459</v>
      </c>
      <c r="AO509">
        <v>0</v>
      </c>
      <c r="AV509" t="s">
        <v>184</v>
      </c>
    </row>
    <row r="510" spans="1:48" x14ac:dyDescent="0.25">
      <c r="A510" t="s">
        <v>32</v>
      </c>
      <c r="B510" t="s">
        <v>103</v>
      </c>
      <c r="C510" t="s">
        <v>165</v>
      </c>
      <c r="D510" t="s">
        <v>169</v>
      </c>
      <c r="E510" t="s">
        <v>182</v>
      </c>
      <c r="F510" s="1">
        <v>43086</v>
      </c>
      <c r="G510">
        <v>5.49</v>
      </c>
      <c r="H510">
        <v>2643</v>
      </c>
      <c r="I510">
        <v>1</v>
      </c>
      <c r="K510">
        <v>1179</v>
      </c>
      <c r="O510">
        <v>0</v>
      </c>
      <c r="P510">
        <v>0</v>
      </c>
      <c r="T510">
        <v>5.49</v>
      </c>
      <c r="U510">
        <v>0</v>
      </c>
      <c r="W510">
        <v>5.49</v>
      </c>
      <c r="Y510">
        <v>2.24173</v>
      </c>
      <c r="Z510">
        <v>2643</v>
      </c>
      <c r="AA510">
        <v>5.49</v>
      </c>
      <c r="AB510">
        <v>5.49</v>
      </c>
      <c r="AC510">
        <v>1</v>
      </c>
      <c r="AD510">
        <v>0</v>
      </c>
      <c r="AH510">
        <v>1179</v>
      </c>
      <c r="AI510">
        <v>5</v>
      </c>
      <c r="AJ510">
        <v>1</v>
      </c>
      <c r="AK510">
        <v>-5</v>
      </c>
      <c r="AL510">
        <v>1179</v>
      </c>
      <c r="AO510">
        <v>0</v>
      </c>
      <c r="AP510">
        <v>0</v>
      </c>
      <c r="AQ510">
        <v>0</v>
      </c>
      <c r="AS510">
        <v>3.7835792659856232E-2</v>
      </c>
      <c r="AV510" t="s">
        <v>184</v>
      </c>
    </row>
    <row r="511" spans="1:48" x14ac:dyDescent="0.25">
      <c r="A511" t="s">
        <v>36</v>
      </c>
      <c r="B511" t="s">
        <v>96</v>
      </c>
      <c r="C511" t="s">
        <v>164</v>
      </c>
      <c r="D511" t="s">
        <v>169</v>
      </c>
      <c r="E511" t="s">
        <v>182</v>
      </c>
      <c r="F511" s="1">
        <v>43086</v>
      </c>
      <c r="G511">
        <v>1.689567</v>
      </c>
      <c r="H511">
        <v>124</v>
      </c>
      <c r="I511">
        <v>2</v>
      </c>
      <c r="J511">
        <v>1</v>
      </c>
      <c r="K511">
        <v>105</v>
      </c>
      <c r="O511">
        <v>1</v>
      </c>
      <c r="P511">
        <v>0</v>
      </c>
      <c r="T511">
        <v>1.689567</v>
      </c>
      <c r="U511">
        <v>0.02</v>
      </c>
      <c r="V511">
        <v>1.69</v>
      </c>
      <c r="W511">
        <v>0.84</v>
      </c>
      <c r="Y511">
        <v>1.180952</v>
      </c>
      <c r="Z511">
        <v>124</v>
      </c>
      <c r="AA511">
        <v>1.689567</v>
      </c>
      <c r="AB511">
        <v>1.689567</v>
      </c>
      <c r="AC511">
        <v>2</v>
      </c>
      <c r="AD511">
        <v>0</v>
      </c>
      <c r="AE511">
        <v>1</v>
      </c>
      <c r="AH511">
        <v>105</v>
      </c>
      <c r="AI511">
        <v>2</v>
      </c>
      <c r="AJ511">
        <v>2</v>
      </c>
      <c r="AK511">
        <v>-2</v>
      </c>
      <c r="AL511">
        <v>105</v>
      </c>
      <c r="AO511">
        <v>1</v>
      </c>
      <c r="AP511">
        <v>0</v>
      </c>
      <c r="AQ511">
        <v>0</v>
      </c>
      <c r="AS511">
        <v>1.612903225806452</v>
      </c>
      <c r="AV511" t="s">
        <v>184</v>
      </c>
    </row>
    <row r="512" spans="1:48" x14ac:dyDescent="0.25">
      <c r="A512" t="s">
        <v>36</v>
      </c>
      <c r="B512" t="s">
        <v>96</v>
      </c>
      <c r="C512" t="s">
        <v>165</v>
      </c>
      <c r="D512" t="s">
        <v>169</v>
      </c>
      <c r="E512" t="s">
        <v>182</v>
      </c>
      <c r="F512" s="1">
        <v>43086</v>
      </c>
      <c r="G512">
        <v>9.0876719999999995</v>
      </c>
      <c r="H512">
        <v>691</v>
      </c>
      <c r="I512">
        <v>5</v>
      </c>
      <c r="J512">
        <v>3</v>
      </c>
      <c r="K512">
        <v>606</v>
      </c>
      <c r="M512">
        <v>2</v>
      </c>
      <c r="O512">
        <v>5</v>
      </c>
      <c r="P512">
        <v>0</v>
      </c>
      <c r="T512">
        <v>9.0876719999999995</v>
      </c>
      <c r="U512">
        <v>0.01</v>
      </c>
      <c r="V512">
        <v>1.82</v>
      </c>
      <c r="W512">
        <v>1.82</v>
      </c>
      <c r="Y512">
        <v>1.1402639999999999</v>
      </c>
      <c r="Z512">
        <v>691</v>
      </c>
      <c r="AA512">
        <v>9.0876719999999995</v>
      </c>
      <c r="AB512">
        <v>9.0876719999999995</v>
      </c>
      <c r="AC512">
        <v>5</v>
      </c>
      <c r="AD512">
        <v>0</v>
      </c>
      <c r="AE512">
        <v>3</v>
      </c>
      <c r="AG512">
        <v>2</v>
      </c>
      <c r="AH512">
        <v>606</v>
      </c>
      <c r="AI512">
        <v>9</v>
      </c>
      <c r="AJ512">
        <v>5</v>
      </c>
      <c r="AK512">
        <v>-9</v>
      </c>
      <c r="AL512">
        <v>606</v>
      </c>
      <c r="AM512">
        <v>2</v>
      </c>
      <c r="AO512">
        <v>5</v>
      </c>
      <c r="AP512">
        <v>0</v>
      </c>
      <c r="AQ512">
        <v>0</v>
      </c>
      <c r="AS512">
        <v>0.72358900144717797</v>
      </c>
      <c r="AV512" t="s">
        <v>184</v>
      </c>
    </row>
    <row r="513" spans="1:48" x14ac:dyDescent="0.25">
      <c r="A513" t="s">
        <v>33</v>
      </c>
      <c r="B513" t="s">
        <v>103</v>
      </c>
      <c r="C513" t="s">
        <v>165</v>
      </c>
      <c r="D513" t="s">
        <v>169</v>
      </c>
      <c r="E513" t="s">
        <v>182</v>
      </c>
      <c r="F513" s="1">
        <v>43086</v>
      </c>
      <c r="G513">
        <v>5.68</v>
      </c>
      <c r="H513">
        <v>2070</v>
      </c>
      <c r="I513">
        <v>3</v>
      </c>
      <c r="K513">
        <v>778</v>
      </c>
      <c r="O513">
        <v>0</v>
      </c>
      <c r="P513">
        <v>0</v>
      </c>
      <c r="T513">
        <v>5.68</v>
      </c>
      <c r="U513">
        <v>0.01</v>
      </c>
      <c r="W513">
        <v>1.89</v>
      </c>
      <c r="Y513">
        <v>2.6606679999999998</v>
      </c>
      <c r="Z513">
        <v>2070</v>
      </c>
      <c r="AA513">
        <v>5.68</v>
      </c>
      <c r="AB513">
        <v>5.68</v>
      </c>
      <c r="AC513">
        <v>3</v>
      </c>
      <c r="AD513">
        <v>0</v>
      </c>
      <c r="AH513">
        <v>778</v>
      </c>
      <c r="AI513">
        <v>6</v>
      </c>
      <c r="AJ513">
        <v>3</v>
      </c>
      <c r="AK513">
        <v>-6</v>
      </c>
      <c r="AL513">
        <v>778</v>
      </c>
      <c r="AO513">
        <v>0</v>
      </c>
      <c r="AP513">
        <v>0</v>
      </c>
      <c r="AQ513">
        <v>0</v>
      </c>
      <c r="AS513">
        <v>0.14492753623188409</v>
      </c>
      <c r="AV513" t="s">
        <v>184</v>
      </c>
    </row>
    <row r="514" spans="1:48" x14ac:dyDescent="0.25">
      <c r="A514" t="s">
        <v>33</v>
      </c>
      <c r="B514" t="s">
        <v>95</v>
      </c>
      <c r="C514" t="s">
        <v>164</v>
      </c>
      <c r="D514" t="s">
        <v>169</v>
      </c>
      <c r="E514" t="s">
        <v>182</v>
      </c>
      <c r="F514" s="1">
        <v>43086</v>
      </c>
      <c r="G514">
        <v>2.5489220000000001</v>
      </c>
      <c r="H514">
        <v>106</v>
      </c>
      <c r="I514">
        <v>1</v>
      </c>
      <c r="J514">
        <v>1</v>
      </c>
      <c r="K514">
        <v>94</v>
      </c>
      <c r="O514">
        <v>1</v>
      </c>
      <c r="P514">
        <v>0</v>
      </c>
      <c r="T514">
        <v>2.5489220000000001</v>
      </c>
      <c r="U514">
        <v>0.03</v>
      </c>
      <c r="V514">
        <v>2.5499999999999998</v>
      </c>
      <c r="W514">
        <v>2.5499999999999998</v>
      </c>
      <c r="Y514">
        <v>1.1276600000000001</v>
      </c>
      <c r="Z514">
        <v>106</v>
      </c>
      <c r="AA514">
        <v>2.5489220000000001</v>
      </c>
      <c r="AB514">
        <v>2.5489220000000001</v>
      </c>
      <c r="AC514">
        <v>1</v>
      </c>
      <c r="AD514">
        <v>0</v>
      </c>
      <c r="AE514">
        <v>1</v>
      </c>
      <c r="AH514">
        <v>94</v>
      </c>
      <c r="AI514">
        <v>3</v>
      </c>
      <c r="AJ514">
        <v>1</v>
      </c>
      <c r="AK514">
        <v>-3</v>
      </c>
      <c r="AL514">
        <v>94</v>
      </c>
      <c r="AO514">
        <v>1</v>
      </c>
      <c r="AP514">
        <v>0</v>
      </c>
      <c r="AQ514">
        <v>0</v>
      </c>
      <c r="AS514">
        <v>0.94339622641509435</v>
      </c>
      <c r="AV514" t="s">
        <v>184</v>
      </c>
    </row>
    <row r="515" spans="1:48" x14ac:dyDescent="0.25">
      <c r="A515" t="s">
        <v>33</v>
      </c>
      <c r="B515" t="s">
        <v>103</v>
      </c>
      <c r="C515" t="s">
        <v>166</v>
      </c>
      <c r="D515" t="s">
        <v>169</v>
      </c>
      <c r="E515" t="s">
        <v>182</v>
      </c>
      <c r="F515" s="1">
        <v>43086</v>
      </c>
      <c r="G515">
        <v>5.42</v>
      </c>
      <c r="H515">
        <v>2936</v>
      </c>
      <c r="I515">
        <v>3</v>
      </c>
      <c r="K515">
        <v>1239</v>
      </c>
      <c r="O515">
        <v>0</v>
      </c>
      <c r="P515">
        <v>0</v>
      </c>
      <c r="T515">
        <v>5.42</v>
      </c>
      <c r="U515">
        <v>0</v>
      </c>
      <c r="W515">
        <v>1.81</v>
      </c>
      <c r="Y515">
        <v>2.369653</v>
      </c>
      <c r="Z515">
        <v>2936</v>
      </c>
      <c r="AA515">
        <v>5.42</v>
      </c>
      <c r="AB515">
        <v>5.42</v>
      </c>
      <c r="AC515">
        <v>3</v>
      </c>
      <c r="AD515">
        <v>0</v>
      </c>
      <c r="AH515">
        <v>1239</v>
      </c>
      <c r="AI515">
        <v>5</v>
      </c>
      <c r="AJ515">
        <v>3</v>
      </c>
      <c r="AK515">
        <v>-5</v>
      </c>
      <c r="AL515">
        <v>1239</v>
      </c>
      <c r="AO515">
        <v>0</v>
      </c>
      <c r="AP515">
        <v>0</v>
      </c>
      <c r="AQ515">
        <v>0</v>
      </c>
      <c r="AS515">
        <v>0.1021798365122616</v>
      </c>
      <c r="AV515" t="s">
        <v>184</v>
      </c>
    </row>
    <row r="516" spans="1:48" x14ac:dyDescent="0.25">
      <c r="A516" t="s">
        <v>33</v>
      </c>
      <c r="B516" t="s">
        <v>103</v>
      </c>
      <c r="C516" t="s">
        <v>167</v>
      </c>
      <c r="D516" t="s">
        <v>169</v>
      </c>
      <c r="E516" t="s">
        <v>182</v>
      </c>
      <c r="F516" s="1">
        <v>43086</v>
      </c>
      <c r="G516">
        <v>0.71</v>
      </c>
      <c r="H516">
        <v>447</v>
      </c>
      <c r="I516">
        <v>1</v>
      </c>
      <c r="K516">
        <v>145</v>
      </c>
      <c r="O516">
        <v>0</v>
      </c>
      <c r="P516">
        <v>0</v>
      </c>
      <c r="Q516">
        <v>1</v>
      </c>
      <c r="S516">
        <v>0</v>
      </c>
      <c r="T516">
        <v>0.71</v>
      </c>
      <c r="U516">
        <v>0</v>
      </c>
      <c r="W516">
        <v>0.71</v>
      </c>
      <c r="Y516">
        <v>3.0827589999999998</v>
      </c>
      <c r="Z516">
        <v>447</v>
      </c>
      <c r="AA516">
        <v>0.71</v>
      </c>
      <c r="AB516">
        <v>0.71</v>
      </c>
      <c r="AC516">
        <v>1</v>
      </c>
      <c r="AD516">
        <v>0</v>
      </c>
      <c r="AH516">
        <v>145</v>
      </c>
      <c r="AI516">
        <v>1</v>
      </c>
      <c r="AJ516">
        <v>1</v>
      </c>
      <c r="AK516">
        <v>-1</v>
      </c>
      <c r="AL516">
        <v>145</v>
      </c>
      <c r="AO516">
        <v>0</v>
      </c>
      <c r="AP516">
        <v>0</v>
      </c>
      <c r="AQ516">
        <v>0</v>
      </c>
      <c r="AR516">
        <v>1</v>
      </c>
      <c r="AS516">
        <v>0.2237136465324385</v>
      </c>
      <c r="AT516">
        <v>100</v>
      </c>
      <c r="AV516" t="s">
        <v>184</v>
      </c>
    </row>
    <row r="517" spans="1:48" x14ac:dyDescent="0.25">
      <c r="A517" t="s">
        <v>38</v>
      </c>
      <c r="B517" t="s">
        <v>100</v>
      </c>
      <c r="C517" t="s">
        <v>164</v>
      </c>
      <c r="D517" t="s">
        <v>169</v>
      </c>
      <c r="E517" t="s">
        <v>182</v>
      </c>
      <c r="F517" s="1">
        <v>43086</v>
      </c>
      <c r="G517">
        <v>0.1</v>
      </c>
      <c r="H517">
        <v>8</v>
      </c>
      <c r="K517">
        <v>8</v>
      </c>
      <c r="O517">
        <v>0</v>
      </c>
      <c r="T517">
        <v>0.1</v>
      </c>
      <c r="U517">
        <v>0.01</v>
      </c>
      <c r="Y517">
        <v>1</v>
      </c>
      <c r="Z517">
        <v>8</v>
      </c>
      <c r="AA517">
        <v>0.1</v>
      </c>
      <c r="AB517">
        <v>0.1</v>
      </c>
      <c r="AH517">
        <v>8</v>
      </c>
      <c r="AI517">
        <v>0</v>
      </c>
      <c r="AK517">
        <v>0</v>
      </c>
      <c r="AL517">
        <v>8</v>
      </c>
      <c r="AO517">
        <v>0</v>
      </c>
      <c r="AV517" t="s">
        <v>184</v>
      </c>
    </row>
    <row r="518" spans="1:48" x14ac:dyDescent="0.25">
      <c r="A518" t="s">
        <v>38</v>
      </c>
      <c r="B518" t="s">
        <v>100</v>
      </c>
      <c r="C518" t="s">
        <v>165</v>
      </c>
      <c r="D518" t="s">
        <v>169</v>
      </c>
      <c r="E518" t="s">
        <v>182</v>
      </c>
      <c r="F518" s="1">
        <v>43086</v>
      </c>
      <c r="G518">
        <v>0.08</v>
      </c>
      <c r="H518">
        <v>18</v>
      </c>
      <c r="K518">
        <v>18</v>
      </c>
      <c r="O518">
        <v>0</v>
      </c>
      <c r="T518">
        <v>0.08</v>
      </c>
      <c r="U518">
        <v>0</v>
      </c>
      <c r="Y518">
        <v>1</v>
      </c>
      <c r="Z518">
        <v>18</v>
      </c>
      <c r="AA518">
        <v>0.08</v>
      </c>
      <c r="AB518">
        <v>0.08</v>
      </c>
      <c r="AH518">
        <v>18</v>
      </c>
      <c r="AI518">
        <v>0</v>
      </c>
      <c r="AK518">
        <v>0</v>
      </c>
      <c r="AL518">
        <v>18</v>
      </c>
      <c r="AO518">
        <v>0</v>
      </c>
      <c r="AV518" t="s">
        <v>184</v>
      </c>
    </row>
    <row r="519" spans="1:48" x14ac:dyDescent="0.25">
      <c r="A519" t="s">
        <v>33</v>
      </c>
      <c r="B519" t="s">
        <v>95</v>
      </c>
      <c r="C519" t="s">
        <v>167</v>
      </c>
      <c r="D519" t="s">
        <v>169</v>
      </c>
      <c r="E519" t="s">
        <v>182</v>
      </c>
      <c r="F519" s="1">
        <v>43086</v>
      </c>
      <c r="G519">
        <v>7.836684</v>
      </c>
      <c r="H519">
        <v>457</v>
      </c>
      <c r="K519">
        <v>389</v>
      </c>
      <c r="O519">
        <v>0</v>
      </c>
      <c r="T519">
        <v>7.836684</v>
      </c>
      <c r="U519">
        <v>0.02</v>
      </c>
      <c r="Y519">
        <v>1.1748069999999999</v>
      </c>
      <c r="Z519">
        <v>457</v>
      </c>
      <c r="AA519">
        <v>7.836684</v>
      </c>
      <c r="AB519">
        <v>7.836684</v>
      </c>
      <c r="AH519">
        <v>389</v>
      </c>
      <c r="AI519">
        <v>8</v>
      </c>
      <c r="AK519">
        <v>-8</v>
      </c>
      <c r="AL519">
        <v>389</v>
      </c>
      <c r="AO519">
        <v>0</v>
      </c>
      <c r="AV519" t="s">
        <v>184</v>
      </c>
    </row>
    <row r="520" spans="1:48" x14ac:dyDescent="0.25">
      <c r="A520" t="s">
        <v>33</v>
      </c>
      <c r="B520" t="s">
        <v>95</v>
      </c>
      <c r="C520" t="s">
        <v>166</v>
      </c>
      <c r="D520" t="s">
        <v>169</v>
      </c>
      <c r="E520" t="s">
        <v>182</v>
      </c>
      <c r="F520" s="1">
        <v>43086</v>
      </c>
      <c r="G520">
        <v>29.897349999999999</v>
      </c>
      <c r="H520">
        <v>1678</v>
      </c>
      <c r="I520">
        <v>5</v>
      </c>
      <c r="J520">
        <v>1</v>
      </c>
      <c r="K520">
        <v>1487</v>
      </c>
      <c r="O520">
        <v>1</v>
      </c>
      <c r="P520">
        <v>0</v>
      </c>
      <c r="T520">
        <v>29.897349999999999</v>
      </c>
      <c r="U520">
        <v>0.02</v>
      </c>
      <c r="V520">
        <v>29.9</v>
      </c>
      <c r="W520">
        <v>5.98</v>
      </c>
      <c r="Y520">
        <v>1.128447</v>
      </c>
      <c r="Z520">
        <v>1678</v>
      </c>
      <c r="AA520">
        <v>29.897349999999999</v>
      </c>
      <c r="AB520">
        <v>29.897349999999999</v>
      </c>
      <c r="AC520">
        <v>5</v>
      </c>
      <c r="AD520">
        <v>0</v>
      </c>
      <c r="AE520">
        <v>1</v>
      </c>
      <c r="AH520">
        <v>1487</v>
      </c>
      <c r="AI520">
        <v>30</v>
      </c>
      <c r="AJ520">
        <v>5</v>
      </c>
      <c r="AK520">
        <v>-30</v>
      </c>
      <c r="AL520">
        <v>1487</v>
      </c>
      <c r="AO520">
        <v>1</v>
      </c>
      <c r="AP520">
        <v>0</v>
      </c>
      <c r="AQ520">
        <v>0</v>
      </c>
      <c r="AS520">
        <v>0.29797377830750887</v>
      </c>
      <c r="AV520" t="s">
        <v>184</v>
      </c>
    </row>
    <row r="521" spans="1:48" x14ac:dyDescent="0.25">
      <c r="A521" t="s">
        <v>33</v>
      </c>
      <c r="B521" t="s">
        <v>95</v>
      </c>
      <c r="C521" t="s">
        <v>165</v>
      </c>
      <c r="D521" t="s">
        <v>169</v>
      </c>
      <c r="E521" t="s">
        <v>182</v>
      </c>
      <c r="F521" s="1">
        <v>43086</v>
      </c>
      <c r="G521">
        <v>6.987044</v>
      </c>
      <c r="H521">
        <v>336</v>
      </c>
      <c r="K521">
        <v>306</v>
      </c>
      <c r="O521">
        <v>0</v>
      </c>
      <c r="T521">
        <v>6.987044</v>
      </c>
      <c r="U521">
        <v>0.02</v>
      </c>
      <c r="Y521">
        <v>1.098039</v>
      </c>
      <c r="Z521">
        <v>336</v>
      </c>
      <c r="AA521">
        <v>6.987044</v>
      </c>
      <c r="AB521">
        <v>6.987044</v>
      </c>
      <c r="AH521">
        <v>306</v>
      </c>
      <c r="AI521">
        <v>7</v>
      </c>
      <c r="AK521">
        <v>-7</v>
      </c>
      <c r="AL521">
        <v>306</v>
      </c>
      <c r="AO521">
        <v>0</v>
      </c>
      <c r="AV521" t="s">
        <v>184</v>
      </c>
    </row>
    <row r="522" spans="1:48" x14ac:dyDescent="0.25">
      <c r="A522" t="s">
        <v>34</v>
      </c>
      <c r="B522" t="s">
        <v>96</v>
      </c>
      <c r="C522" t="s">
        <v>167</v>
      </c>
      <c r="D522" t="s">
        <v>169</v>
      </c>
      <c r="E522" t="s">
        <v>182</v>
      </c>
      <c r="F522" s="1">
        <v>43086</v>
      </c>
      <c r="G522">
        <v>2.94</v>
      </c>
      <c r="H522">
        <v>309</v>
      </c>
      <c r="K522">
        <v>278</v>
      </c>
      <c r="O522">
        <v>0</v>
      </c>
      <c r="T522">
        <v>2.94</v>
      </c>
      <c r="U522">
        <v>0.01</v>
      </c>
      <c r="Y522">
        <v>1.1115109999999999</v>
      </c>
      <c r="Z522">
        <v>309</v>
      </c>
      <c r="AA522">
        <v>2.94</v>
      </c>
      <c r="AB522">
        <v>2.94</v>
      </c>
      <c r="AH522">
        <v>278</v>
      </c>
      <c r="AI522">
        <v>3</v>
      </c>
      <c r="AK522">
        <v>-3</v>
      </c>
      <c r="AL522">
        <v>278</v>
      </c>
      <c r="AO522">
        <v>0</v>
      </c>
      <c r="AV522" t="s">
        <v>184</v>
      </c>
    </row>
    <row r="523" spans="1:48" x14ac:dyDescent="0.25">
      <c r="A523" t="s">
        <v>34</v>
      </c>
      <c r="B523" t="s">
        <v>102</v>
      </c>
      <c r="C523" t="s">
        <v>164</v>
      </c>
      <c r="D523" t="s">
        <v>169</v>
      </c>
      <c r="E523" t="s">
        <v>182</v>
      </c>
      <c r="F523" s="1">
        <v>43086</v>
      </c>
      <c r="G523">
        <v>7.0000000000000007E-2</v>
      </c>
      <c r="H523">
        <v>147</v>
      </c>
      <c r="K523">
        <v>76</v>
      </c>
      <c r="O523">
        <v>0</v>
      </c>
      <c r="T523">
        <v>7.0000000000000007E-2</v>
      </c>
      <c r="U523">
        <v>0</v>
      </c>
      <c r="Y523">
        <v>1.9342109999999999</v>
      </c>
      <c r="Z523">
        <v>147</v>
      </c>
      <c r="AA523">
        <v>7.0000000000000007E-2</v>
      </c>
      <c r="AB523">
        <v>7.0000000000000007E-2</v>
      </c>
      <c r="AH523">
        <v>76</v>
      </c>
      <c r="AI523">
        <v>0</v>
      </c>
      <c r="AK523">
        <v>0</v>
      </c>
      <c r="AL523">
        <v>76</v>
      </c>
      <c r="AO523">
        <v>0</v>
      </c>
      <c r="AV523" t="s">
        <v>184</v>
      </c>
    </row>
    <row r="524" spans="1:48" x14ac:dyDescent="0.25">
      <c r="A524" t="s">
        <v>34</v>
      </c>
      <c r="B524" t="s">
        <v>102</v>
      </c>
      <c r="C524" t="s">
        <v>166</v>
      </c>
      <c r="D524" t="s">
        <v>169</v>
      </c>
      <c r="E524" t="s">
        <v>182</v>
      </c>
      <c r="F524" s="1">
        <v>43086</v>
      </c>
      <c r="G524">
        <v>0.18</v>
      </c>
      <c r="H524">
        <v>256</v>
      </c>
      <c r="K524">
        <v>135</v>
      </c>
      <c r="O524">
        <v>0</v>
      </c>
      <c r="T524">
        <v>0.18</v>
      </c>
      <c r="U524">
        <v>0</v>
      </c>
      <c r="Y524">
        <v>1.896296</v>
      </c>
      <c r="Z524">
        <v>256</v>
      </c>
      <c r="AA524">
        <v>0.18</v>
      </c>
      <c r="AB524">
        <v>0.18</v>
      </c>
      <c r="AH524">
        <v>135</v>
      </c>
      <c r="AI524">
        <v>0</v>
      </c>
      <c r="AK524">
        <v>0</v>
      </c>
      <c r="AL524">
        <v>135</v>
      </c>
      <c r="AO524">
        <v>0</v>
      </c>
      <c r="AV524" t="s">
        <v>184</v>
      </c>
    </row>
    <row r="525" spans="1:48" x14ac:dyDescent="0.25">
      <c r="A525" t="s">
        <v>32</v>
      </c>
      <c r="B525" t="s">
        <v>99</v>
      </c>
      <c r="C525" t="s">
        <v>165</v>
      </c>
      <c r="D525" t="s">
        <v>169</v>
      </c>
      <c r="E525" t="s">
        <v>182</v>
      </c>
      <c r="F525" s="1">
        <v>43086</v>
      </c>
      <c r="G525">
        <v>0.24</v>
      </c>
      <c r="H525">
        <v>20</v>
      </c>
      <c r="K525">
        <v>19</v>
      </c>
      <c r="O525">
        <v>0</v>
      </c>
      <c r="T525">
        <v>0.24</v>
      </c>
      <c r="U525">
        <v>0.01</v>
      </c>
      <c r="Y525">
        <v>1.052632</v>
      </c>
      <c r="Z525">
        <v>20</v>
      </c>
      <c r="AA525">
        <v>0.24</v>
      </c>
      <c r="AB525">
        <v>0.24</v>
      </c>
      <c r="AH525">
        <v>19</v>
      </c>
      <c r="AI525">
        <v>0</v>
      </c>
      <c r="AK525">
        <v>0</v>
      </c>
      <c r="AL525">
        <v>19</v>
      </c>
      <c r="AO525">
        <v>0</v>
      </c>
      <c r="AV525" t="s">
        <v>184</v>
      </c>
    </row>
    <row r="526" spans="1:48" x14ac:dyDescent="0.25">
      <c r="A526" t="s">
        <v>37</v>
      </c>
      <c r="B526" t="s">
        <v>96</v>
      </c>
      <c r="C526" t="s">
        <v>164</v>
      </c>
      <c r="D526" t="s">
        <v>169</v>
      </c>
      <c r="E526" t="s">
        <v>182</v>
      </c>
      <c r="F526" s="1">
        <v>43086</v>
      </c>
      <c r="G526">
        <v>0.55000000000000004</v>
      </c>
      <c r="H526">
        <v>39</v>
      </c>
      <c r="K526">
        <v>35</v>
      </c>
      <c r="O526">
        <v>0</v>
      </c>
      <c r="T526">
        <v>0.55000000000000004</v>
      </c>
      <c r="U526">
        <v>0.02</v>
      </c>
      <c r="Y526">
        <v>1.1142860000000001</v>
      </c>
      <c r="Z526">
        <v>39</v>
      </c>
      <c r="AA526">
        <v>0.55000000000000004</v>
      </c>
      <c r="AB526">
        <v>0.55000000000000004</v>
      </c>
      <c r="AH526">
        <v>35</v>
      </c>
      <c r="AI526">
        <v>1</v>
      </c>
      <c r="AK526">
        <v>-1</v>
      </c>
      <c r="AL526">
        <v>35</v>
      </c>
      <c r="AO526">
        <v>0</v>
      </c>
      <c r="AV526" t="s">
        <v>184</v>
      </c>
    </row>
    <row r="527" spans="1:48" x14ac:dyDescent="0.25">
      <c r="A527" t="s">
        <v>35</v>
      </c>
      <c r="B527" t="s">
        <v>102</v>
      </c>
      <c r="C527" t="s">
        <v>164</v>
      </c>
      <c r="D527" t="s">
        <v>169</v>
      </c>
      <c r="E527" t="s">
        <v>182</v>
      </c>
      <c r="F527" s="1">
        <v>43086</v>
      </c>
      <c r="G527">
        <v>0</v>
      </c>
      <c r="H527">
        <v>1</v>
      </c>
      <c r="K527">
        <v>1</v>
      </c>
      <c r="O527">
        <v>0</v>
      </c>
      <c r="T527">
        <v>0</v>
      </c>
      <c r="U527">
        <v>0</v>
      </c>
      <c r="Y527">
        <v>1</v>
      </c>
      <c r="Z527">
        <v>1</v>
      </c>
      <c r="AA527">
        <v>0</v>
      </c>
      <c r="AB527">
        <v>0</v>
      </c>
      <c r="AH527">
        <v>1</v>
      </c>
      <c r="AI527">
        <v>0</v>
      </c>
      <c r="AK527">
        <v>0</v>
      </c>
      <c r="AL527">
        <v>1</v>
      </c>
      <c r="AO527">
        <v>0</v>
      </c>
      <c r="AV527" t="s">
        <v>184</v>
      </c>
    </row>
    <row r="528" spans="1:48" x14ac:dyDescent="0.25">
      <c r="A528" t="s">
        <v>34</v>
      </c>
      <c r="B528" t="s">
        <v>101</v>
      </c>
      <c r="C528" t="s">
        <v>165</v>
      </c>
      <c r="D528" t="s">
        <v>169</v>
      </c>
      <c r="E528" t="s">
        <v>182</v>
      </c>
      <c r="F528" s="1">
        <v>43086</v>
      </c>
      <c r="G528">
        <v>2.19</v>
      </c>
      <c r="H528">
        <v>127</v>
      </c>
      <c r="I528">
        <v>1</v>
      </c>
      <c r="K528">
        <v>110</v>
      </c>
      <c r="O528">
        <v>0</v>
      </c>
      <c r="P528">
        <v>0</v>
      </c>
      <c r="T528">
        <v>2.19</v>
      </c>
      <c r="U528">
        <v>0.02</v>
      </c>
      <c r="W528">
        <v>2.19</v>
      </c>
      <c r="Y528">
        <v>1.1545449999999999</v>
      </c>
      <c r="Z528">
        <v>127</v>
      </c>
      <c r="AA528">
        <v>2.19</v>
      </c>
      <c r="AB528">
        <v>2.19</v>
      </c>
      <c r="AC528">
        <v>1</v>
      </c>
      <c r="AD528">
        <v>0</v>
      </c>
      <c r="AH528">
        <v>110</v>
      </c>
      <c r="AI528">
        <v>2</v>
      </c>
      <c r="AJ528">
        <v>1</v>
      </c>
      <c r="AK528">
        <v>-2</v>
      </c>
      <c r="AL528">
        <v>110</v>
      </c>
      <c r="AO528">
        <v>0</v>
      </c>
      <c r="AP528">
        <v>0</v>
      </c>
      <c r="AQ528">
        <v>0</v>
      </c>
      <c r="AS528">
        <v>0.78740157480314954</v>
      </c>
      <c r="AV528" t="s">
        <v>184</v>
      </c>
    </row>
    <row r="529" spans="1:48" x14ac:dyDescent="0.25">
      <c r="A529" t="s">
        <v>34</v>
      </c>
      <c r="B529" t="s">
        <v>101</v>
      </c>
      <c r="C529" t="s">
        <v>164</v>
      </c>
      <c r="D529" t="s">
        <v>169</v>
      </c>
      <c r="E529" t="s">
        <v>182</v>
      </c>
      <c r="F529" s="1">
        <v>43086</v>
      </c>
      <c r="G529">
        <v>1.24</v>
      </c>
      <c r="H529">
        <v>59</v>
      </c>
      <c r="K529">
        <v>56</v>
      </c>
      <c r="O529">
        <v>0</v>
      </c>
      <c r="T529">
        <v>1.24</v>
      </c>
      <c r="U529">
        <v>0.02</v>
      </c>
      <c r="Y529">
        <v>1.053571</v>
      </c>
      <c r="Z529">
        <v>59</v>
      </c>
      <c r="AA529">
        <v>1.24</v>
      </c>
      <c r="AB529">
        <v>1.24</v>
      </c>
      <c r="AH529">
        <v>56</v>
      </c>
      <c r="AI529">
        <v>1</v>
      </c>
      <c r="AK529">
        <v>-1</v>
      </c>
      <c r="AL529">
        <v>56</v>
      </c>
      <c r="AO529">
        <v>0</v>
      </c>
      <c r="AV529" t="s">
        <v>184</v>
      </c>
    </row>
    <row r="530" spans="1:48" x14ac:dyDescent="0.25">
      <c r="A530" t="s">
        <v>32</v>
      </c>
      <c r="B530" t="s">
        <v>103</v>
      </c>
      <c r="C530" t="s">
        <v>167</v>
      </c>
      <c r="D530" t="s">
        <v>169</v>
      </c>
      <c r="E530" t="s">
        <v>182</v>
      </c>
      <c r="F530" s="1">
        <v>43086</v>
      </c>
      <c r="G530">
        <v>0.55000000000000004</v>
      </c>
      <c r="H530">
        <v>311</v>
      </c>
      <c r="I530">
        <v>1</v>
      </c>
      <c r="K530">
        <v>126</v>
      </c>
      <c r="O530">
        <v>0</v>
      </c>
      <c r="P530">
        <v>0</v>
      </c>
      <c r="T530">
        <v>0.55000000000000004</v>
      </c>
      <c r="U530">
        <v>0</v>
      </c>
      <c r="W530">
        <v>0.55000000000000004</v>
      </c>
      <c r="Y530">
        <v>2.4682539999999999</v>
      </c>
      <c r="Z530">
        <v>311</v>
      </c>
      <c r="AA530">
        <v>0.55000000000000004</v>
      </c>
      <c r="AB530">
        <v>0.55000000000000004</v>
      </c>
      <c r="AC530">
        <v>1</v>
      </c>
      <c r="AD530">
        <v>0</v>
      </c>
      <c r="AH530">
        <v>126</v>
      </c>
      <c r="AI530">
        <v>1</v>
      </c>
      <c r="AJ530">
        <v>1</v>
      </c>
      <c r="AK530">
        <v>-1</v>
      </c>
      <c r="AL530">
        <v>126</v>
      </c>
      <c r="AO530">
        <v>0</v>
      </c>
      <c r="AP530">
        <v>0</v>
      </c>
      <c r="AQ530">
        <v>0</v>
      </c>
      <c r="AS530">
        <v>0.32154340836012862</v>
      </c>
      <c r="AV530" t="s">
        <v>184</v>
      </c>
    </row>
    <row r="531" spans="1:48" x14ac:dyDescent="0.25">
      <c r="A531" t="s">
        <v>32</v>
      </c>
      <c r="B531" t="s">
        <v>99</v>
      </c>
      <c r="C531" t="s">
        <v>164</v>
      </c>
      <c r="D531" t="s">
        <v>169</v>
      </c>
      <c r="E531" t="s">
        <v>182</v>
      </c>
      <c r="F531" s="1">
        <v>43086</v>
      </c>
      <c r="G531">
        <v>0.31</v>
      </c>
      <c r="H531">
        <v>17</v>
      </c>
      <c r="I531">
        <v>1</v>
      </c>
      <c r="K531">
        <v>17</v>
      </c>
      <c r="O531">
        <v>0</v>
      </c>
      <c r="P531">
        <v>0</v>
      </c>
      <c r="T531">
        <v>0.31</v>
      </c>
      <c r="U531">
        <v>0.02</v>
      </c>
      <c r="W531">
        <v>0.31</v>
      </c>
      <c r="Y531">
        <v>1</v>
      </c>
      <c r="Z531">
        <v>17</v>
      </c>
      <c r="AA531">
        <v>0.31</v>
      </c>
      <c r="AB531">
        <v>0.31</v>
      </c>
      <c r="AC531">
        <v>1</v>
      </c>
      <c r="AD531">
        <v>0</v>
      </c>
      <c r="AH531">
        <v>17</v>
      </c>
      <c r="AI531">
        <v>0</v>
      </c>
      <c r="AJ531">
        <v>1</v>
      </c>
      <c r="AK531">
        <v>0</v>
      </c>
      <c r="AL531">
        <v>17</v>
      </c>
      <c r="AO531">
        <v>0</v>
      </c>
      <c r="AP531">
        <v>0</v>
      </c>
      <c r="AQ531">
        <v>0</v>
      </c>
      <c r="AS531">
        <v>5.8823529411764701</v>
      </c>
      <c r="AV531" t="s">
        <v>184</v>
      </c>
    </row>
    <row r="532" spans="1:48" x14ac:dyDescent="0.25">
      <c r="A532" t="s">
        <v>36</v>
      </c>
      <c r="B532" t="s">
        <v>102</v>
      </c>
      <c r="C532" t="s">
        <v>166</v>
      </c>
      <c r="D532" t="s">
        <v>169</v>
      </c>
      <c r="E532" t="s">
        <v>182</v>
      </c>
      <c r="F532" s="1">
        <v>43086</v>
      </c>
      <c r="G532">
        <v>0.09</v>
      </c>
      <c r="H532">
        <v>70</v>
      </c>
      <c r="K532">
        <v>38</v>
      </c>
      <c r="O532">
        <v>0</v>
      </c>
      <c r="T532">
        <v>0.09</v>
      </c>
      <c r="U532">
        <v>0</v>
      </c>
      <c r="Y532">
        <v>1.8421050000000001</v>
      </c>
      <c r="Z532">
        <v>70</v>
      </c>
      <c r="AA532">
        <v>0.09</v>
      </c>
      <c r="AB532">
        <v>0.09</v>
      </c>
      <c r="AH532">
        <v>38</v>
      </c>
      <c r="AI532">
        <v>0</v>
      </c>
      <c r="AK532">
        <v>0</v>
      </c>
      <c r="AL532">
        <v>38</v>
      </c>
      <c r="AO532">
        <v>0</v>
      </c>
      <c r="AV532" t="s">
        <v>184</v>
      </c>
    </row>
    <row r="533" spans="1:48" x14ac:dyDescent="0.25">
      <c r="A533" t="s">
        <v>37</v>
      </c>
      <c r="B533" t="s">
        <v>96</v>
      </c>
      <c r="C533" t="s">
        <v>166</v>
      </c>
      <c r="D533" t="s">
        <v>169</v>
      </c>
      <c r="E533" t="s">
        <v>182</v>
      </c>
      <c r="F533" s="1">
        <v>43086</v>
      </c>
      <c r="G533">
        <v>7.74</v>
      </c>
      <c r="H533">
        <v>713</v>
      </c>
      <c r="I533">
        <v>9</v>
      </c>
      <c r="K533">
        <v>669</v>
      </c>
      <c r="O533">
        <v>0</v>
      </c>
      <c r="P533">
        <v>0</v>
      </c>
      <c r="T533">
        <v>7.74</v>
      </c>
      <c r="U533">
        <v>0.01</v>
      </c>
      <c r="W533">
        <v>0.86</v>
      </c>
      <c r="Y533">
        <v>1.0657700000000001</v>
      </c>
      <c r="Z533">
        <v>713</v>
      </c>
      <c r="AA533">
        <v>7.74</v>
      </c>
      <c r="AB533">
        <v>7.74</v>
      </c>
      <c r="AC533">
        <v>9</v>
      </c>
      <c r="AD533">
        <v>0</v>
      </c>
      <c r="AH533">
        <v>669</v>
      </c>
      <c r="AI533">
        <v>8</v>
      </c>
      <c r="AJ533">
        <v>9</v>
      </c>
      <c r="AK533">
        <v>-8</v>
      </c>
      <c r="AL533">
        <v>669</v>
      </c>
      <c r="AO533">
        <v>0</v>
      </c>
      <c r="AP533">
        <v>0</v>
      </c>
      <c r="AQ533">
        <v>0</v>
      </c>
      <c r="AS533">
        <v>1.2622720897615709</v>
      </c>
      <c r="AV533" t="s">
        <v>184</v>
      </c>
    </row>
    <row r="534" spans="1:48" x14ac:dyDescent="0.25">
      <c r="A534" t="s">
        <v>37</v>
      </c>
      <c r="B534" t="s">
        <v>93</v>
      </c>
      <c r="C534" t="s">
        <v>165</v>
      </c>
      <c r="D534" t="s">
        <v>169</v>
      </c>
      <c r="E534" t="s">
        <v>182</v>
      </c>
      <c r="F534" s="1">
        <v>43086</v>
      </c>
      <c r="G534">
        <v>1.91</v>
      </c>
      <c r="H534">
        <v>176</v>
      </c>
      <c r="I534">
        <v>4</v>
      </c>
      <c r="K534">
        <v>164</v>
      </c>
      <c r="M534">
        <v>1</v>
      </c>
      <c r="O534">
        <v>1</v>
      </c>
      <c r="P534">
        <v>0</v>
      </c>
      <c r="T534">
        <v>1.91</v>
      </c>
      <c r="U534">
        <v>0.01</v>
      </c>
      <c r="V534">
        <v>1.91</v>
      </c>
      <c r="W534">
        <v>0.48</v>
      </c>
      <c r="Y534">
        <v>1.0731710000000001</v>
      </c>
      <c r="Z534">
        <v>176</v>
      </c>
      <c r="AA534">
        <v>1.91</v>
      </c>
      <c r="AB534">
        <v>1.91</v>
      </c>
      <c r="AC534">
        <v>4</v>
      </c>
      <c r="AD534">
        <v>0</v>
      </c>
      <c r="AG534">
        <v>1</v>
      </c>
      <c r="AH534">
        <v>164</v>
      </c>
      <c r="AI534">
        <v>2</v>
      </c>
      <c r="AJ534">
        <v>4</v>
      </c>
      <c r="AK534">
        <v>-2</v>
      </c>
      <c r="AL534">
        <v>164</v>
      </c>
      <c r="AM534">
        <v>1</v>
      </c>
      <c r="AO534">
        <v>1</v>
      </c>
      <c r="AP534">
        <v>0</v>
      </c>
      <c r="AQ534">
        <v>0</v>
      </c>
      <c r="AS534">
        <v>2.2727272727272729</v>
      </c>
      <c r="AV534" t="s">
        <v>184</v>
      </c>
    </row>
    <row r="535" spans="1:48" x14ac:dyDescent="0.25">
      <c r="A535" t="s">
        <v>37</v>
      </c>
      <c r="B535" t="s">
        <v>93</v>
      </c>
      <c r="C535" t="s">
        <v>164</v>
      </c>
      <c r="D535" t="s">
        <v>169</v>
      </c>
      <c r="E535" t="s">
        <v>182</v>
      </c>
      <c r="F535" s="1">
        <v>43086</v>
      </c>
      <c r="G535">
        <v>0.51</v>
      </c>
      <c r="H535">
        <v>47</v>
      </c>
      <c r="K535">
        <v>43</v>
      </c>
      <c r="O535">
        <v>0</v>
      </c>
      <c r="T535">
        <v>0.51</v>
      </c>
      <c r="U535">
        <v>0.01</v>
      </c>
      <c r="Y535">
        <v>1.0930230000000001</v>
      </c>
      <c r="Z535">
        <v>47</v>
      </c>
      <c r="AA535">
        <v>0.51</v>
      </c>
      <c r="AB535">
        <v>0.51</v>
      </c>
      <c r="AH535">
        <v>43</v>
      </c>
      <c r="AI535">
        <v>1</v>
      </c>
      <c r="AK535">
        <v>-1</v>
      </c>
      <c r="AL535">
        <v>43</v>
      </c>
      <c r="AO535">
        <v>0</v>
      </c>
      <c r="AV535" t="s">
        <v>184</v>
      </c>
    </row>
    <row r="536" spans="1:48" x14ac:dyDescent="0.25">
      <c r="A536" t="s">
        <v>32</v>
      </c>
      <c r="B536" t="s">
        <v>99</v>
      </c>
      <c r="C536" t="s">
        <v>166</v>
      </c>
      <c r="D536" t="s">
        <v>169</v>
      </c>
      <c r="E536" t="s">
        <v>182</v>
      </c>
      <c r="F536" s="1">
        <v>43086</v>
      </c>
      <c r="G536">
        <v>0.66</v>
      </c>
      <c r="H536">
        <v>72</v>
      </c>
      <c r="K536">
        <v>71</v>
      </c>
      <c r="O536">
        <v>0</v>
      </c>
      <c r="T536">
        <v>0.66</v>
      </c>
      <c r="U536">
        <v>0.01</v>
      </c>
      <c r="Y536">
        <v>1.0140849999999999</v>
      </c>
      <c r="Z536">
        <v>72</v>
      </c>
      <c r="AA536">
        <v>0.66</v>
      </c>
      <c r="AB536">
        <v>0.66</v>
      </c>
      <c r="AH536">
        <v>71</v>
      </c>
      <c r="AI536">
        <v>1</v>
      </c>
      <c r="AK536">
        <v>-1</v>
      </c>
      <c r="AL536">
        <v>71</v>
      </c>
      <c r="AO536">
        <v>0</v>
      </c>
      <c r="AV536" t="s">
        <v>184</v>
      </c>
    </row>
    <row r="537" spans="1:48" x14ac:dyDescent="0.25">
      <c r="A537" t="s">
        <v>36</v>
      </c>
      <c r="B537" t="s">
        <v>102</v>
      </c>
      <c r="C537" t="s">
        <v>167</v>
      </c>
      <c r="D537" t="s">
        <v>169</v>
      </c>
      <c r="E537" t="s">
        <v>182</v>
      </c>
      <c r="F537" s="1">
        <v>43086</v>
      </c>
      <c r="G537">
        <v>0.06</v>
      </c>
      <c r="H537">
        <v>11</v>
      </c>
      <c r="K537">
        <v>4</v>
      </c>
      <c r="O537">
        <v>0</v>
      </c>
      <c r="T537">
        <v>0.06</v>
      </c>
      <c r="U537">
        <v>0.02</v>
      </c>
      <c r="Y537">
        <v>2.75</v>
      </c>
      <c r="Z537">
        <v>11</v>
      </c>
      <c r="AA537">
        <v>0.06</v>
      </c>
      <c r="AB537">
        <v>0.06</v>
      </c>
      <c r="AH537">
        <v>4</v>
      </c>
      <c r="AI537">
        <v>0</v>
      </c>
      <c r="AK537">
        <v>0</v>
      </c>
      <c r="AL537">
        <v>4</v>
      </c>
      <c r="AO537">
        <v>0</v>
      </c>
      <c r="AV537" t="s">
        <v>184</v>
      </c>
    </row>
    <row r="538" spans="1:48" x14ac:dyDescent="0.25">
      <c r="A538" t="s">
        <v>32</v>
      </c>
      <c r="B538" t="s">
        <v>99</v>
      </c>
      <c r="C538" t="s">
        <v>167</v>
      </c>
      <c r="D538" t="s">
        <v>169</v>
      </c>
      <c r="E538" t="s">
        <v>182</v>
      </c>
      <c r="F538" s="1">
        <v>43086</v>
      </c>
      <c r="G538">
        <v>0.08</v>
      </c>
      <c r="H538">
        <v>7</v>
      </c>
      <c r="K538">
        <v>7</v>
      </c>
      <c r="O538">
        <v>0</v>
      </c>
      <c r="T538">
        <v>0.08</v>
      </c>
      <c r="U538">
        <v>0.01</v>
      </c>
      <c r="Y538">
        <v>1</v>
      </c>
      <c r="Z538">
        <v>7</v>
      </c>
      <c r="AA538">
        <v>0.08</v>
      </c>
      <c r="AB538">
        <v>0.08</v>
      </c>
      <c r="AH538">
        <v>7</v>
      </c>
      <c r="AI538">
        <v>0</v>
      </c>
      <c r="AK538">
        <v>0</v>
      </c>
      <c r="AL538">
        <v>7</v>
      </c>
      <c r="AO538">
        <v>0</v>
      </c>
      <c r="AV538" t="s">
        <v>184</v>
      </c>
    </row>
    <row r="539" spans="1:48" x14ac:dyDescent="0.25">
      <c r="A539" t="s">
        <v>36</v>
      </c>
      <c r="B539" t="s">
        <v>101</v>
      </c>
      <c r="C539" t="s">
        <v>164</v>
      </c>
      <c r="D539" t="s">
        <v>169</v>
      </c>
      <c r="E539" t="s">
        <v>182</v>
      </c>
      <c r="F539" s="1">
        <v>43086</v>
      </c>
      <c r="G539">
        <v>0.27</v>
      </c>
      <c r="H539">
        <v>22</v>
      </c>
      <c r="K539">
        <v>21</v>
      </c>
      <c r="O539">
        <v>0</v>
      </c>
      <c r="T539">
        <v>0.27</v>
      </c>
      <c r="U539">
        <v>0.01</v>
      </c>
      <c r="Y539">
        <v>1.0476190000000001</v>
      </c>
      <c r="Z539">
        <v>22</v>
      </c>
      <c r="AA539">
        <v>0.27</v>
      </c>
      <c r="AB539">
        <v>0.27</v>
      </c>
      <c r="AH539">
        <v>21</v>
      </c>
      <c r="AI539">
        <v>0</v>
      </c>
      <c r="AK539">
        <v>0</v>
      </c>
      <c r="AL539">
        <v>21</v>
      </c>
      <c r="AO539">
        <v>0</v>
      </c>
      <c r="AV539" t="s">
        <v>184</v>
      </c>
    </row>
    <row r="540" spans="1:48" x14ac:dyDescent="0.25">
      <c r="A540" t="s">
        <v>36</v>
      </c>
      <c r="B540" t="s">
        <v>101</v>
      </c>
      <c r="C540" t="s">
        <v>165</v>
      </c>
      <c r="D540" t="s">
        <v>169</v>
      </c>
      <c r="E540" t="s">
        <v>182</v>
      </c>
      <c r="F540" s="1">
        <v>43086</v>
      </c>
      <c r="G540">
        <v>0.47</v>
      </c>
      <c r="H540">
        <v>38</v>
      </c>
      <c r="K540">
        <v>37</v>
      </c>
      <c r="O540">
        <v>0</v>
      </c>
      <c r="T540">
        <v>0.47</v>
      </c>
      <c r="U540">
        <v>0.01</v>
      </c>
      <c r="Y540">
        <v>1.0270269999999999</v>
      </c>
      <c r="Z540">
        <v>38</v>
      </c>
      <c r="AA540">
        <v>0.47</v>
      </c>
      <c r="AB540">
        <v>0.47</v>
      </c>
      <c r="AH540">
        <v>37</v>
      </c>
      <c r="AI540">
        <v>0</v>
      </c>
      <c r="AK540">
        <v>0</v>
      </c>
      <c r="AL540">
        <v>37</v>
      </c>
      <c r="AO540">
        <v>0</v>
      </c>
      <c r="AV540" t="s">
        <v>184</v>
      </c>
    </row>
    <row r="541" spans="1:48" x14ac:dyDescent="0.25">
      <c r="A541" t="s">
        <v>34</v>
      </c>
      <c r="B541" t="s">
        <v>102</v>
      </c>
      <c r="C541" t="s">
        <v>167</v>
      </c>
      <c r="D541" t="s">
        <v>169</v>
      </c>
      <c r="E541" t="s">
        <v>182</v>
      </c>
      <c r="F541" s="1">
        <v>43086</v>
      </c>
      <c r="G541">
        <v>0.04</v>
      </c>
      <c r="H541">
        <v>35</v>
      </c>
      <c r="K541">
        <v>15</v>
      </c>
      <c r="O541">
        <v>0</v>
      </c>
      <c r="T541">
        <v>0.04</v>
      </c>
      <c r="U541">
        <v>0</v>
      </c>
      <c r="Y541">
        <v>2.3333330000000001</v>
      </c>
      <c r="Z541">
        <v>35</v>
      </c>
      <c r="AA541">
        <v>0.04</v>
      </c>
      <c r="AB541">
        <v>0.04</v>
      </c>
      <c r="AH541">
        <v>15</v>
      </c>
      <c r="AI541">
        <v>0</v>
      </c>
      <c r="AK541">
        <v>0</v>
      </c>
      <c r="AL541">
        <v>15</v>
      </c>
      <c r="AO541">
        <v>0</v>
      </c>
      <c r="AV541" t="s">
        <v>184</v>
      </c>
    </row>
    <row r="542" spans="1:48" x14ac:dyDescent="0.25">
      <c r="A542" t="s">
        <v>37</v>
      </c>
      <c r="B542" t="s">
        <v>96</v>
      </c>
      <c r="C542" t="s">
        <v>165</v>
      </c>
      <c r="D542" t="s">
        <v>169</v>
      </c>
      <c r="E542" t="s">
        <v>182</v>
      </c>
      <c r="F542" s="1">
        <v>43086</v>
      </c>
      <c r="G542">
        <v>3.73</v>
      </c>
      <c r="H542">
        <v>298</v>
      </c>
      <c r="I542">
        <v>2</v>
      </c>
      <c r="K542">
        <v>269</v>
      </c>
      <c r="M542">
        <v>1</v>
      </c>
      <c r="O542">
        <v>1</v>
      </c>
      <c r="P542">
        <v>0</v>
      </c>
      <c r="T542">
        <v>3.73</v>
      </c>
      <c r="U542">
        <v>0.01</v>
      </c>
      <c r="V542">
        <v>3.73</v>
      </c>
      <c r="W542">
        <v>1.87</v>
      </c>
      <c r="Y542">
        <v>1.107807</v>
      </c>
      <c r="Z542">
        <v>298</v>
      </c>
      <c r="AA542">
        <v>3.73</v>
      </c>
      <c r="AB542">
        <v>3.73</v>
      </c>
      <c r="AC542">
        <v>2</v>
      </c>
      <c r="AD542">
        <v>0</v>
      </c>
      <c r="AG542">
        <v>1</v>
      </c>
      <c r="AH542">
        <v>269</v>
      </c>
      <c r="AI542">
        <v>4</v>
      </c>
      <c r="AJ542">
        <v>2</v>
      </c>
      <c r="AK542">
        <v>-4</v>
      </c>
      <c r="AL542">
        <v>269</v>
      </c>
      <c r="AM542">
        <v>1</v>
      </c>
      <c r="AO542">
        <v>1</v>
      </c>
      <c r="AP542">
        <v>0</v>
      </c>
      <c r="AQ542">
        <v>0</v>
      </c>
      <c r="AS542">
        <v>0.67114093959731547</v>
      </c>
      <c r="AV542" t="s">
        <v>184</v>
      </c>
    </row>
    <row r="543" spans="1:48" x14ac:dyDescent="0.25">
      <c r="A543" t="s">
        <v>37</v>
      </c>
      <c r="B543" t="s">
        <v>99</v>
      </c>
      <c r="C543" t="s">
        <v>166</v>
      </c>
      <c r="D543" t="s">
        <v>169</v>
      </c>
      <c r="E543" t="s">
        <v>182</v>
      </c>
      <c r="F543" s="1">
        <v>43086</v>
      </c>
      <c r="G543">
        <v>0.92</v>
      </c>
      <c r="H543">
        <v>86</v>
      </c>
      <c r="K543">
        <v>82</v>
      </c>
      <c r="O543">
        <v>0</v>
      </c>
      <c r="T543">
        <v>0.92</v>
      </c>
      <c r="U543">
        <v>0.01</v>
      </c>
      <c r="Y543">
        <v>1.04878</v>
      </c>
      <c r="Z543">
        <v>86</v>
      </c>
      <c r="AA543">
        <v>0.92</v>
      </c>
      <c r="AB543">
        <v>0.92</v>
      </c>
      <c r="AH543">
        <v>82</v>
      </c>
      <c r="AI543">
        <v>1</v>
      </c>
      <c r="AK543">
        <v>-1</v>
      </c>
      <c r="AL543">
        <v>82</v>
      </c>
      <c r="AO543">
        <v>0</v>
      </c>
      <c r="AV543" t="s">
        <v>184</v>
      </c>
    </row>
    <row r="544" spans="1:48" x14ac:dyDescent="0.25">
      <c r="A544" t="s">
        <v>34</v>
      </c>
      <c r="B544" t="s">
        <v>101</v>
      </c>
      <c r="C544" t="s">
        <v>166</v>
      </c>
      <c r="D544" t="s">
        <v>169</v>
      </c>
      <c r="E544" t="s">
        <v>182</v>
      </c>
      <c r="F544" s="1">
        <v>43086</v>
      </c>
      <c r="G544">
        <v>4.13</v>
      </c>
      <c r="H544">
        <v>229</v>
      </c>
      <c r="K544">
        <v>220</v>
      </c>
      <c r="O544">
        <v>0</v>
      </c>
      <c r="T544">
        <v>4.13</v>
      </c>
      <c r="U544">
        <v>0.02</v>
      </c>
      <c r="Y544">
        <v>1.0409090000000001</v>
      </c>
      <c r="Z544">
        <v>229</v>
      </c>
      <c r="AA544">
        <v>4.13</v>
      </c>
      <c r="AB544">
        <v>4.13</v>
      </c>
      <c r="AH544">
        <v>220</v>
      </c>
      <c r="AI544">
        <v>4</v>
      </c>
      <c r="AK544">
        <v>-4</v>
      </c>
      <c r="AL544">
        <v>220</v>
      </c>
      <c r="AO544">
        <v>0</v>
      </c>
      <c r="AV544" t="s">
        <v>184</v>
      </c>
    </row>
    <row r="545" spans="1:48" x14ac:dyDescent="0.25">
      <c r="A545" t="s">
        <v>34</v>
      </c>
      <c r="B545" t="s">
        <v>101</v>
      </c>
      <c r="C545" t="s">
        <v>167</v>
      </c>
      <c r="D545" t="s">
        <v>169</v>
      </c>
      <c r="E545" t="s">
        <v>182</v>
      </c>
      <c r="F545" s="1">
        <v>43086</v>
      </c>
      <c r="G545">
        <v>0.71</v>
      </c>
      <c r="H545">
        <v>53</v>
      </c>
      <c r="K545">
        <v>46</v>
      </c>
      <c r="O545">
        <v>0</v>
      </c>
      <c r="T545">
        <v>0.71</v>
      </c>
      <c r="U545">
        <v>0.02</v>
      </c>
      <c r="Y545">
        <v>1.152174</v>
      </c>
      <c r="Z545">
        <v>53</v>
      </c>
      <c r="AA545">
        <v>0.71</v>
      </c>
      <c r="AB545">
        <v>0.71</v>
      </c>
      <c r="AH545">
        <v>46</v>
      </c>
      <c r="AI545">
        <v>1</v>
      </c>
      <c r="AK545">
        <v>-1</v>
      </c>
      <c r="AL545">
        <v>46</v>
      </c>
      <c r="AO545">
        <v>0</v>
      </c>
      <c r="AV545" t="s">
        <v>184</v>
      </c>
    </row>
    <row r="546" spans="1:48" x14ac:dyDescent="0.25">
      <c r="A546" t="s">
        <v>37</v>
      </c>
      <c r="B546" t="s">
        <v>93</v>
      </c>
      <c r="C546" t="s">
        <v>167</v>
      </c>
      <c r="D546" t="s">
        <v>169</v>
      </c>
      <c r="E546" t="s">
        <v>182</v>
      </c>
      <c r="F546" s="1">
        <v>43086</v>
      </c>
      <c r="G546">
        <v>0.79</v>
      </c>
      <c r="H546">
        <v>95</v>
      </c>
      <c r="K546">
        <v>91</v>
      </c>
      <c r="O546">
        <v>0</v>
      </c>
      <c r="T546">
        <v>0.79</v>
      </c>
      <c r="U546">
        <v>0.01</v>
      </c>
      <c r="Y546">
        <v>1.0439560000000001</v>
      </c>
      <c r="Z546">
        <v>95</v>
      </c>
      <c r="AA546">
        <v>0.79</v>
      </c>
      <c r="AB546">
        <v>0.79</v>
      </c>
      <c r="AH546">
        <v>91</v>
      </c>
      <c r="AI546">
        <v>1</v>
      </c>
      <c r="AK546">
        <v>-1</v>
      </c>
      <c r="AL546">
        <v>91</v>
      </c>
      <c r="AO546">
        <v>0</v>
      </c>
      <c r="AV546" t="s">
        <v>184</v>
      </c>
    </row>
    <row r="547" spans="1:48" x14ac:dyDescent="0.25">
      <c r="A547" t="s">
        <v>37</v>
      </c>
      <c r="B547" t="s">
        <v>93</v>
      </c>
      <c r="C547" t="s">
        <v>166</v>
      </c>
      <c r="D547" t="s">
        <v>169</v>
      </c>
      <c r="E547" t="s">
        <v>182</v>
      </c>
      <c r="F547" s="1">
        <v>43086</v>
      </c>
      <c r="G547">
        <v>4.29</v>
      </c>
      <c r="H547">
        <v>513</v>
      </c>
      <c r="I547">
        <v>3</v>
      </c>
      <c r="K547">
        <v>458</v>
      </c>
      <c r="O547">
        <v>0</v>
      </c>
      <c r="P547">
        <v>0</v>
      </c>
      <c r="T547">
        <v>4.29</v>
      </c>
      <c r="U547">
        <v>0.01</v>
      </c>
      <c r="W547">
        <v>1.43</v>
      </c>
      <c r="Y547">
        <v>1.1200870000000001</v>
      </c>
      <c r="Z547">
        <v>513</v>
      </c>
      <c r="AA547">
        <v>4.29</v>
      </c>
      <c r="AB547">
        <v>4.29</v>
      </c>
      <c r="AC547">
        <v>3</v>
      </c>
      <c r="AD547">
        <v>0</v>
      </c>
      <c r="AH547">
        <v>458</v>
      </c>
      <c r="AI547">
        <v>4</v>
      </c>
      <c r="AJ547">
        <v>3</v>
      </c>
      <c r="AK547">
        <v>-4</v>
      </c>
      <c r="AL547">
        <v>458</v>
      </c>
      <c r="AO547">
        <v>0</v>
      </c>
      <c r="AP547">
        <v>0</v>
      </c>
      <c r="AQ547">
        <v>0</v>
      </c>
      <c r="AS547">
        <v>0.58479532163742687</v>
      </c>
      <c r="AV547" t="s">
        <v>184</v>
      </c>
    </row>
    <row r="548" spans="1:48" x14ac:dyDescent="0.25">
      <c r="A548" t="s">
        <v>37</v>
      </c>
      <c r="B548" t="s">
        <v>99</v>
      </c>
      <c r="C548" t="s">
        <v>164</v>
      </c>
      <c r="D548" t="s">
        <v>169</v>
      </c>
      <c r="E548" t="s">
        <v>182</v>
      </c>
      <c r="F548" s="1">
        <v>43086</v>
      </c>
      <c r="G548">
        <v>0.17</v>
      </c>
      <c r="H548">
        <v>7</v>
      </c>
      <c r="K548">
        <v>7</v>
      </c>
      <c r="O548">
        <v>0</v>
      </c>
      <c r="T548">
        <v>0.17</v>
      </c>
      <c r="U548">
        <v>0.02</v>
      </c>
      <c r="Y548">
        <v>1</v>
      </c>
      <c r="Z548">
        <v>7</v>
      </c>
      <c r="AA548">
        <v>0.17</v>
      </c>
      <c r="AB548">
        <v>0.17</v>
      </c>
      <c r="AH548">
        <v>7</v>
      </c>
      <c r="AI548">
        <v>0</v>
      </c>
      <c r="AK548">
        <v>0</v>
      </c>
      <c r="AL548">
        <v>7</v>
      </c>
      <c r="AO548">
        <v>0</v>
      </c>
      <c r="AV548" t="s">
        <v>184</v>
      </c>
    </row>
    <row r="549" spans="1:48" x14ac:dyDescent="0.25">
      <c r="A549" t="s">
        <v>37</v>
      </c>
      <c r="B549" t="s">
        <v>99</v>
      </c>
      <c r="C549" t="s">
        <v>165</v>
      </c>
      <c r="D549" t="s">
        <v>169</v>
      </c>
      <c r="E549" t="s">
        <v>182</v>
      </c>
      <c r="F549" s="1">
        <v>43086</v>
      </c>
      <c r="G549">
        <v>0.35</v>
      </c>
      <c r="H549">
        <v>26</v>
      </c>
      <c r="K549">
        <v>25</v>
      </c>
      <c r="O549">
        <v>0</v>
      </c>
      <c r="T549">
        <v>0.35</v>
      </c>
      <c r="U549">
        <v>0.01</v>
      </c>
      <c r="Y549">
        <v>1.04</v>
      </c>
      <c r="Z549">
        <v>26</v>
      </c>
      <c r="AA549">
        <v>0.35</v>
      </c>
      <c r="AB549">
        <v>0.35</v>
      </c>
      <c r="AH549">
        <v>25</v>
      </c>
      <c r="AI549">
        <v>0</v>
      </c>
      <c r="AK549">
        <v>0</v>
      </c>
      <c r="AL549">
        <v>25</v>
      </c>
      <c r="AO549">
        <v>0</v>
      </c>
      <c r="AV549" t="s">
        <v>184</v>
      </c>
    </row>
    <row r="550" spans="1:48" x14ac:dyDescent="0.25">
      <c r="A550" t="s">
        <v>37</v>
      </c>
      <c r="B550" t="s">
        <v>99</v>
      </c>
      <c r="C550" t="s">
        <v>167</v>
      </c>
      <c r="D550" t="s">
        <v>169</v>
      </c>
      <c r="E550" t="s">
        <v>182</v>
      </c>
      <c r="F550" s="1">
        <v>43086</v>
      </c>
      <c r="G550">
        <v>0.13</v>
      </c>
      <c r="H550">
        <v>14</v>
      </c>
      <c r="K550">
        <v>14</v>
      </c>
      <c r="O550">
        <v>0</v>
      </c>
      <c r="T550">
        <v>0.13</v>
      </c>
      <c r="U550">
        <v>0.01</v>
      </c>
      <c r="Y550">
        <v>1</v>
      </c>
      <c r="Z550">
        <v>14</v>
      </c>
      <c r="AA550">
        <v>0.13</v>
      </c>
      <c r="AB550">
        <v>0.13</v>
      </c>
      <c r="AH550">
        <v>14</v>
      </c>
      <c r="AI550">
        <v>0</v>
      </c>
      <c r="AK550">
        <v>0</v>
      </c>
      <c r="AL550">
        <v>14</v>
      </c>
      <c r="AO550">
        <v>0</v>
      </c>
      <c r="AV550" t="s">
        <v>184</v>
      </c>
    </row>
    <row r="551" spans="1:48" x14ac:dyDescent="0.25">
      <c r="A551" t="s">
        <v>34</v>
      </c>
      <c r="B551" t="s">
        <v>96</v>
      </c>
      <c r="C551" t="s">
        <v>166</v>
      </c>
      <c r="D551" t="s">
        <v>169</v>
      </c>
      <c r="E551" t="s">
        <v>182</v>
      </c>
      <c r="F551" s="1">
        <v>43086</v>
      </c>
      <c r="G551">
        <v>11.32</v>
      </c>
      <c r="H551">
        <v>1033</v>
      </c>
      <c r="I551">
        <v>6</v>
      </c>
      <c r="K551">
        <v>929</v>
      </c>
      <c r="O551">
        <v>0</v>
      </c>
      <c r="P551">
        <v>0</v>
      </c>
      <c r="T551">
        <v>11.32</v>
      </c>
      <c r="U551">
        <v>0.01</v>
      </c>
      <c r="W551">
        <v>1.89</v>
      </c>
      <c r="Y551">
        <v>1.1119479999999999</v>
      </c>
      <c r="Z551">
        <v>1033</v>
      </c>
      <c r="AA551">
        <v>11.32</v>
      </c>
      <c r="AB551">
        <v>11.32</v>
      </c>
      <c r="AC551">
        <v>6</v>
      </c>
      <c r="AD551">
        <v>0</v>
      </c>
      <c r="AH551">
        <v>929</v>
      </c>
      <c r="AI551">
        <v>11</v>
      </c>
      <c r="AJ551">
        <v>6</v>
      </c>
      <c r="AK551">
        <v>-11</v>
      </c>
      <c r="AL551">
        <v>929</v>
      </c>
      <c r="AO551">
        <v>0</v>
      </c>
      <c r="AP551">
        <v>0</v>
      </c>
      <c r="AQ551">
        <v>0</v>
      </c>
      <c r="AS551">
        <v>0.58083252662149087</v>
      </c>
      <c r="AV551" t="s">
        <v>184</v>
      </c>
    </row>
    <row r="552" spans="1:48" x14ac:dyDescent="0.25">
      <c r="A552" t="s">
        <v>36</v>
      </c>
      <c r="B552" t="s">
        <v>102</v>
      </c>
      <c r="C552" t="s">
        <v>165</v>
      </c>
      <c r="D552" t="s">
        <v>169</v>
      </c>
      <c r="E552" t="s">
        <v>182</v>
      </c>
      <c r="F552" s="1">
        <v>43086</v>
      </c>
      <c r="G552">
        <v>7.0000000000000007E-2</v>
      </c>
      <c r="H552">
        <v>80</v>
      </c>
      <c r="K552">
        <v>49</v>
      </c>
      <c r="O552">
        <v>0</v>
      </c>
      <c r="T552">
        <v>7.0000000000000007E-2</v>
      </c>
      <c r="U552">
        <v>0</v>
      </c>
      <c r="Y552">
        <v>1.6326529999999999</v>
      </c>
      <c r="Z552">
        <v>80</v>
      </c>
      <c r="AA552">
        <v>7.0000000000000007E-2</v>
      </c>
      <c r="AB552">
        <v>7.0000000000000007E-2</v>
      </c>
      <c r="AH552">
        <v>49</v>
      </c>
      <c r="AI552">
        <v>0</v>
      </c>
      <c r="AK552">
        <v>0</v>
      </c>
      <c r="AL552">
        <v>49</v>
      </c>
      <c r="AO552">
        <v>0</v>
      </c>
      <c r="AV552" t="s">
        <v>184</v>
      </c>
    </row>
    <row r="553" spans="1:48" x14ac:dyDescent="0.25">
      <c r="A553" t="s">
        <v>35</v>
      </c>
      <c r="B553" t="s">
        <v>102</v>
      </c>
      <c r="C553" t="s">
        <v>166</v>
      </c>
      <c r="D553" t="s">
        <v>169</v>
      </c>
      <c r="E553" t="s">
        <v>182</v>
      </c>
      <c r="F553" s="1">
        <v>43086</v>
      </c>
      <c r="G553">
        <v>0.03</v>
      </c>
      <c r="H553">
        <v>2</v>
      </c>
      <c r="K553">
        <v>2</v>
      </c>
      <c r="O553">
        <v>0</v>
      </c>
      <c r="T553">
        <v>0.03</v>
      </c>
      <c r="U553">
        <v>0.02</v>
      </c>
      <c r="Y553">
        <v>1</v>
      </c>
      <c r="Z553">
        <v>2</v>
      </c>
      <c r="AA553">
        <v>0.03</v>
      </c>
      <c r="AB553">
        <v>0.03</v>
      </c>
      <c r="AH553">
        <v>2</v>
      </c>
      <c r="AI553">
        <v>0</v>
      </c>
      <c r="AK553">
        <v>0</v>
      </c>
      <c r="AL553">
        <v>2</v>
      </c>
      <c r="AO553">
        <v>0</v>
      </c>
      <c r="AV553" t="s">
        <v>184</v>
      </c>
    </row>
    <row r="554" spans="1:48" x14ac:dyDescent="0.25">
      <c r="A554" t="s">
        <v>35</v>
      </c>
      <c r="B554" t="s">
        <v>102</v>
      </c>
      <c r="C554" t="s">
        <v>165</v>
      </c>
      <c r="D554" t="s">
        <v>169</v>
      </c>
      <c r="E554" t="s">
        <v>182</v>
      </c>
      <c r="F554" s="1">
        <v>43086</v>
      </c>
      <c r="G554">
        <v>0</v>
      </c>
      <c r="H554">
        <v>3</v>
      </c>
      <c r="K554">
        <v>3</v>
      </c>
      <c r="O554">
        <v>0</v>
      </c>
      <c r="T554">
        <v>0</v>
      </c>
      <c r="U554">
        <v>0</v>
      </c>
      <c r="Y554">
        <v>1</v>
      </c>
      <c r="Z554">
        <v>3</v>
      </c>
      <c r="AA554">
        <v>0</v>
      </c>
      <c r="AB554">
        <v>0</v>
      </c>
      <c r="AH554">
        <v>3</v>
      </c>
      <c r="AI554">
        <v>0</v>
      </c>
      <c r="AK554">
        <v>0</v>
      </c>
      <c r="AL554">
        <v>3</v>
      </c>
      <c r="AO554">
        <v>0</v>
      </c>
      <c r="AV554" t="s">
        <v>184</v>
      </c>
    </row>
    <row r="555" spans="1:48" x14ac:dyDescent="0.25">
      <c r="A555" t="s">
        <v>37</v>
      </c>
      <c r="B555" t="s">
        <v>96</v>
      </c>
      <c r="C555" t="s">
        <v>167</v>
      </c>
      <c r="D555" t="s">
        <v>169</v>
      </c>
      <c r="E555" t="s">
        <v>182</v>
      </c>
      <c r="F555" s="1">
        <v>43086</v>
      </c>
      <c r="G555">
        <v>2.63</v>
      </c>
      <c r="H555">
        <v>250</v>
      </c>
      <c r="K555">
        <v>230</v>
      </c>
      <c r="O555">
        <v>0</v>
      </c>
      <c r="T555">
        <v>2.63</v>
      </c>
      <c r="U555">
        <v>0.01</v>
      </c>
      <c r="Y555">
        <v>1.086957</v>
      </c>
      <c r="Z555">
        <v>250</v>
      </c>
      <c r="AA555">
        <v>2.63</v>
      </c>
      <c r="AB555">
        <v>2.63</v>
      </c>
      <c r="AH555">
        <v>230</v>
      </c>
      <c r="AI555">
        <v>3</v>
      </c>
      <c r="AK555">
        <v>-3</v>
      </c>
      <c r="AL555">
        <v>230</v>
      </c>
      <c r="AO555">
        <v>0</v>
      </c>
      <c r="AV555" t="s">
        <v>184</v>
      </c>
    </row>
    <row r="556" spans="1:48" x14ac:dyDescent="0.25">
      <c r="A556" t="s">
        <v>33</v>
      </c>
      <c r="B556" t="s">
        <v>102</v>
      </c>
      <c r="C556" t="s">
        <v>167</v>
      </c>
      <c r="D556" t="s">
        <v>169</v>
      </c>
      <c r="E556" t="s">
        <v>182</v>
      </c>
      <c r="F556" s="1">
        <v>43079</v>
      </c>
      <c r="G556">
        <v>0.08</v>
      </c>
      <c r="H556">
        <v>56</v>
      </c>
      <c r="K556">
        <v>40</v>
      </c>
      <c r="O556">
        <v>0</v>
      </c>
      <c r="T556">
        <v>0.08</v>
      </c>
      <c r="U556">
        <v>0</v>
      </c>
      <c r="Y556">
        <v>1.4</v>
      </c>
      <c r="Z556">
        <v>56</v>
      </c>
      <c r="AA556">
        <v>0.08</v>
      </c>
      <c r="AB556">
        <v>0.08</v>
      </c>
      <c r="AH556">
        <v>40</v>
      </c>
      <c r="AI556">
        <v>0</v>
      </c>
      <c r="AK556">
        <v>0</v>
      </c>
      <c r="AL556">
        <v>40</v>
      </c>
      <c r="AO556">
        <v>0</v>
      </c>
      <c r="AV556" t="s">
        <v>184</v>
      </c>
    </row>
    <row r="557" spans="1:48" x14ac:dyDescent="0.25">
      <c r="A557" t="s">
        <v>32</v>
      </c>
      <c r="B557" t="s">
        <v>99</v>
      </c>
      <c r="C557" t="s">
        <v>165</v>
      </c>
      <c r="D557" t="s">
        <v>169</v>
      </c>
      <c r="E557" t="s">
        <v>182</v>
      </c>
      <c r="F557" s="1">
        <v>43079</v>
      </c>
      <c r="G557">
        <v>0.09</v>
      </c>
      <c r="H557">
        <v>6</v>
      </c>
      <c r="K557">
        <v>6</v>
      </c>
      <c r="O557">
        <v>0</v>
      </c>
      <c r="T557">
        <v>0.09</v>
      </c>
      <c r="U557">
        <v>0.02</v>
      </c>
      <c r="Y557">
        <v>1</v>
      </c>
      <c r="Z557">
        <v>6</v>
      </c>
      <c r="AA557">
        <v>0.09</v>
      </c>
      <c r="AB557">
        <v>0.09</v>
      </c>
      <c r="AH557">
        <v>6</v>
      </c>
      <c r="AI557">
        <v>0</v>
      </c>
      <c r="AK557">
        <v>0</v>
      </c>
      <c r="AL557">
        <v>6</v>
      </c>
      <c r="AO557">
        <v>0</v>
      </c>
      <c r="AV557" t="s">
        <v>184</v>
      </c>
    </row>
    <row r="558" spans="1:48" x14ac:dyDescent="0.25">
      <c r="A558" t="s">
        <v>32</v>
      </c>
      <c r="B558" t="s">
        <v>99</v>
      </c>
      <c r="C558" t="s">
        <v>164</v>
      </c>
      <c r="D558" t="s">
        <v>169</v>
      </c>
      <c r="E558" t="s">
        <v>182</v>
      </c>
      <c r="F558" s="1">
        <v>43079</v>
      </c>
      <c r="G558">
        <v>0.04</v>
      </c>
      <c r="H558">
        <v>4</v>
      </c>
      <c r="K558">
        <v>3</v>
      </c>
      <c r="O558">
        <v>0</v>
      </c>
      <c r="T558">
        <v>0.04</v>
      </c>
      <c r="U558">
        <v>0.01</v>
      </c>
      <c r="Y558">
        <v>1.3333330000000001</v>
      </c>
      <c r="Z558">
        <v>4</v>
      </c>
      <c r="AA558">
        <v>0.04</v>
      </c>
      <c r="AB558">
        <v>0.04</v>
      </c>
      <c r="AH558">
        <v>3</v>
      </c>
      <c r="AI558">
        <v>0</v>
      </c>
      <c r="AK558">
        <v>0</v>
      </c>
      <c r="AL558">
        <v>3</v>
      </c>
      <c r="AO558">
        <v>0</v>
      </c>
      <c r="AV558" t="s">
        <v>184</v>
      </c>
    </row>
    <row r="559" spans="1:48" x14ac:dyDescent="0.25">
      <c r="A559" t="s">
        <v>33</v>
      </c>
      <c r="B559" t="s">
        <v>102</v>
      </c>
      <c r="C559" t="s">
        <v>166</v>
      </c>
      <c r="D559" t="s">
        <v>169</v>
      </c>
      <c r="E559" t="s">
        <v>182</v>
      </c>
      <c r="F559" s="1">
        <v>43079</v>
      </c>
      <c r="G559">
        <v>0.49</v>
      </c>
      <c r="H559">
        <v>416</v>
      </c>
      <c r="I559">
        <v>1</v>
      </c>
      <c r="K559">
        <v>288</v>
      </c>
      <c r="O559">
        <v>0</v>
      </c>
      <c r="P559">
        <v>0</v>
      </c>
      <c r="T559">
        <v>0.49</v>
      </c>
      <c r="U559">
        <v>0</v>
      </c>
      <c r="W559">
        <v>0.49</v>
      </c>
      <c r="Y559">
        <v>1.4444440000000001</v>
      </c>
      <c r="Z559">
        <v>416</v>
      </c>
      <c r="AA559">
        <v>0.49</v>
      </c>
      <c r="AB559">
        <v>0.49</v>
      </c>
      <c r="AC559">
        <v>1</v>
      </c>
      <c r="AD559">
        <v>0</v>
      </c>
      <c r="AH559">
        <v>288</v>
      </c>
      <c r="AI559">
        <v>0</v>
      </c>
      <c r="AJ559">
        <v>1</v>
      </c>
      <c r="AK559">
        <v>0</v>
      </c>
      <c r="AL559">
        <v>288</v>
      </c>
      <c r="AO559">
        <v>0</v>
      </c>
      <c r="AP559">
        <v>0</v>
      </c>
      <c r="AQ559">
        <v>0</v>
      </c>
      <c r="AS559">
        <v>0.24038461538461539</v>
      </c>
      <c r="AV559" t="s">
        <v>184</v>
      </c>
    </row>
    <row r="560" spans="1:48" x14ac:dyDescent="0.25">
      <c r="A560" t="s">
        <v>33</v>
      </c>
      <c r="B560" t="s">
        <v>102</v>
      </c>
      <c r="C560" t="s">
        <v>165</v>
      </c>
      <c r="D560" t="s">
        <v>169</v>
      </c>
      <c r="E560" t="s">
        <v>182</v>
      </c>
      <c r="F560" s="1">
        <v>43079</v>
      </c>
      <c r="G560">
        <v>1.1399999999999999</v>
      </c>
      <c r="H560">
        <v>691</v>
      </c>
      <c r="K560">
        <v>420</v>
      </c>
      <c r="O560">
        <v>0</v>
      </c>
      <c r="T560">
        <v>1.1399999999999999</v>
      </c>
      <c r="U560">
        <v>0</v>
      </c>
      <c r="Y560">
        <v>1.645238</v>
      </c>
      <c r="Z560">
        <v>691</v>
      </c>
      <c r="AA560">
        <v>1.1399999999999999</v>
      </c>
      <c r="AB560">
        <v>1.1399999999999999</v>
      </c>
      <c r="AH560">
        <v>420</v>
      </c>
      <c r="AI560">
        <v>1</v>
      </c>
      <c r="AK560">
        <v>-1</v>
      </c>
      <c r="AL560">
        <v>420</v>
      </c>
      <c r="AO560">
        <v>0</v>
      </c>
      <c r="AV560" t="s">
        <v>184</v>
      </c>
    </row>
    <row r="561" spans="1:48" x14ac:dyDescent="0.25">
      <c r="A561" t="s">
        <v>38</v>
      </c>
      <c r="B561" t="s">
        <v>94</v>
      </c>
      <c r="C561" t="s">
        <v>165</v>
      </c>
      <c r="D561" t="s">
        <v>169</v>
      </c>
      <c r="E561" t="s">
        <v>182</v>
      </c>
      <c r="F561" s="1">
        <v>43079</v>
      </c>
      <c r="G561">
        <v>0.78</v>
      </c>
      <c r="H561">
        <v>373</v>
      </c>
      <c r="K561">
        <v>191</v>
      </c>
      <c r="O561">
        <v>0</v>
      </c>
      <c r="T561">
        <v>0.78</v>
      </c>
      <c r="U561">
        <v>0</v>
      </c>
      <c r="Y561">
        <v>1.9528799999999999</v>
      </c>
      <c r="Z561">
        <v>373</v>
      </c>
      <c r="AA561">
        <v>0.78</v>
      </c>
      <c r="AB561">
        <v>0.78</v>
      </c>
      <c r="AH561">
        <v>191</v>
      </c>
      <c r="AI561">
        <v>1</v>
      </c>
      <c r="AK561">
        <v>-1</v>
      </c>
      <c r="AL561">
        <v>191</v>
      </c>
      <c r="AO561">
        <v>0</v>
      </c>
      <c r="AV561" t="s">
        <v>184</v>
      </c>
    </row>
    <row r="562" spans="1:48" x14ac:dyDescent="0.25">
      <c r="A562" t="s">
        <v>34</v>
      </c>
      <c r="B562" t="s">
        <v>104</v>
      </c>
      <c r="C562" t="s">
        <v>165</v>
      </c>
      <c r="D562" t="s">
        <v>170</v>
      </c>
      <c r="E562" t="s">
        <v>182</v>
      </c>
      <c r="F562" s="1">
        <v>43079</v>
      </c>
      <c r="G562">
        <v>0.93</v>
      </c>
      <c r="H562">
        <v>32</v>
      </c>
      <c r="K562">
        <v>31</v>
      </c>
      <c r="O562">
        <v>0</v>
      </c>
      <c r="T562">
        <v>0.93</v>
      </c>
      <c r="U562">
        <v>0.03</v>
      </c>
      <c r="Y562">
        <v>1.0322579999999999</v>
      </c>
      <c r="Z562">
        <v>32</v>
      </c>
      <c r="AA562">
        <v>0.93</v>
      </c>
      <c r="AB562">
        <v>0.93</v>
      </c>
      <c r="AH562">
        <v>31</v>
      </c>
      <c r="AI562">
        <v>1</v>
      </c>
      <c r="AK562">
        <v>-1</v>
      </c>
      <c r="AL562">
        <v>31</v>
      </c>
      <c r="AO562">
        <v>0</v>
      </c>
      <c r="AV562" t="s">
        <v>184</v>
      </c>
    </row>
    <row r="563" spans="1:48" x14ac:dyDescent="0.25">
      <c r="A563" t="s">
        <v>38</v>
      </c>
      <c r="B563" t="s">
        <v>94</v>
      </c>
      <c r="C563" t="s">
        <v>164</v>
      </c>
      <c r="D563" t="s">
        <v>169</v>
      </c>
      <c r="E563" t="s">
        <v>182</v>
      </c>
      <c r="F563" s="1">
        <v>43079</v>
      </c>
      <c r="G563">
        <v>0.82</v>
      </c>
      <c r="H563">
        <v>304</v>
      </c>
      <c r="K563">
        <v>122</v>
      </c>
      <c r="O563">
        <v>0</v>
      </c>
      <c r="T563">
        <v>0.82</v>
      </c>
      <c r="U563">
        <v>0.01</v>
      </c>
      <c r="Y563">
        <v>2.491803</v>
      </c>
      <c r="Z563">
        <v>304</v>
      </c>
      <c r="AA563">
        <v>0.82</v>
      </c>
      <c r="AB563">
        <v>0.82</v>
      </c>
      <c r="AH563">
        <v>122</v>
      </c>
      <c r="AI563">
        <v>1</v>
      </c>
      <c r="AK563">
        <v>-1</v>
      </c>
      <c r="AL563">
        <v>122</v>
      </c>
      <c r="AO563">
        <v>0</v>
      </c>
      <c r="AV563" t="s">
        <v>184</v>
      </c>
    </row>
    <row r="564" spans="1:48" x14ac:dyDescent="0.25">
      <c r="A564" t="s">
        <v>34</v>
      </c>
      <c r="B564" t="s">
        <v>104</v>
      </c>
      <c r="C564" t="s">
        <v>164</v>
      </c>
      <c r="D564" t="s">
        <v>170</v>
      </c>
      <c r="E564" t="s">
        <v>182</v>
      </c>
      <c r="F564" s="1">
        <v>43079</v>
      </c>
      <c r="G564">
        <v>0.19</v>
      </c>
      <c r="H564">
        <v>9</v>
      </c>
      <c r="K564">
        <v>8</v>
      </c>
      <c r="O564">
        <v>0</v>
      </c>
      <c r="T564">
        <v>0.19</v>
      </c>
      <c r="U564">
        <v>0.02</v>
      </c>
      <c r="Y564">
        <v>1.125</v>
      </c>
      <c r="Z564">
        <v>9</v>
      </c>
      <c r="AA564">
        <v>0.19</v>
      </c>
      <c r="AB564">
        <v>0.19</v>
      </c>
      <c r="AH564">
        <v>8</v>
      </c>
      <c r="AI564">
        <v>0</v>
      </c>
      <c r="AK564">
        <v>0</v>
      </c>
      <c r="AL564">
        <v>8</v>
      </c>
      <c r="AO564">
        <v>0</v>
      </c>
      <c r="AV564" t="s">
        <v>184</v>
      </c>
    </row>
    <row r="565" spans="1:48" x14ac:dyDescent="0.25">
      <c r="A565" t="s">
        <v>33</v>
      </c>
      <c r="B565" t="s">
        <v>96</v>
      </c>
      <c r="C565" t="s">
        <v>164</v>
      </c>
      <c r="D565" t="s">
        <v>169</v>
      </c>
      <c r="E565" t="s">
        <v>182</v>
      </c>
      <c r="F565" s="1">
        <v>43079</v>
      </c>
      <c r="G565">
        <v>0.26</v>
      </c>
      <c r="H565">
        <v>20</v>
      </c>
      <c r="K565">
        <v>20</v>
      </c>
      <c r="O565">
        <v>0</v>
      </c>
      <c r="T565">
        <v>0.26</v>
      </c>
      <c r="U565">
        <v>0.01</v>
      </c>
      <c r="Y565">
        <v>1</v>
      </c>
      <c r="Z565">
        <v>20</v>
      </c>
      <c r="AA565">
        <v>0.26</v>
      </c>
      <c r="AB565">
        <v>0.26</v>
      </c>
      <c r="AH565">
        <v>20</v>
      </c>
      <c r="AI565">
        <v>0</v>
      </c>
      <c r="AK565">
        <v>0</v>
      </c>
      <c r="AL565">
        <v>20</v>
      </c>
      <c r="AO565">
        <v>0</v>
      </c>
      <c r="AV565" t="s">
        <v>184</v>
      </c>
    </row>
    <row r="566" spans="1:48" x14ac:dyDescent="0.25">
      <c r="A566" t="s">
        <v>34</v>
      </c>
      <c r="B566" t="s">
        <v>104</v>
      </c>
      <c r="C566" t="s">
        <v>166</v>
      </c>
      <c r="D566" t="s">
        <v>170</v>
      </c>
      <c r="E566" t="s">
        <v>182</v>
      </c>
      <c r="F566" s="1">
        <v>43079</v>
      </c>
      <c r="G566">
        <v>13.19</v>
      </c>
      <c r="H566">
        <v>710</v>
      </c>
      <c r="K566">
        <v>686</v>
      </c>
      <c r="M566">
        <v>4</v>
      </c>
      <c r="O566">
        <v>4</v>
      </c>
      <c r="T566">
        <v>13.19</v>
      </c>
      <c r="U566">
        <v>0.02</v>
      </c>
      <c r="V566">
        <v>3.3</v>
      </c>
      <c r="Y566">
        <v>1.034985</v>
      </c>
      <c r="Z566">
        <v>710</v>
      </c>
      <c r="AA566">
        <v>13.19</v>
      </c>
      <c r="AB566">
        <v>13.19</v>
      </c>
      <c r="AG566">
        <v>4</v>
      </c>
      <c r="AH566">
        <v>686</v>
      </c>
      <c r="AI566">
        <v>13</v>
      </c>
      <c r="AK566">
        <v>-13</v>
      </c>
      <c r="AL566">
        <v>686</v>
      </c>
      <c r="AM566">
        <v>4</v>
      </c>
      <c r="AO566">
        <v>4</v>
      </c>
      <c r="AV566" t="s">
        <v>184</v>
      </c>
    </row>
    <row r="567" spans="1:48" x14ac:dyDescent="0.25">
      <c r="A567" t="s">
        <v>38</v>
      </c>
      <c r="B567" t="s">
        <v>93</v>
      </c>
      <c r="C567" t="s">
        <v>167</v>
      </c>
      <c r="D567" t="s">
        <v>169</v>
      </c>
      <c r="E567" t="s">
        <v>182</v>
      </c>
      <c r="F567" s="1">
        <v>43079</v>
      </c>
      <c r="G567">
        <v>1.8495029999999999</v>
      </c>
      <c r="H567">
        <v>219</v>
      </c>
      <c r="K567">
        <v>212</v>
      </c>
      <c r="O567">
        <v>0</v>
      </c>
      <c r="T567">
        <v>1.8495029999999999</v>
      </c>
      <c r="U567">
        <v>0.01</v>
      </c>
      <c r="Y567">
        <v>1.0330189999999999</v>
      </c>
      <c r="Z567">
        <v>219</v>
      </c>
      <c r="AA567">
        <v>1.8495029999999999</v>
      </c>
      <c r="AB567">
        <v>1.8495029999999999</v>
      </c>
      <c r="AH567">
        <v>212</v>
      </c>
      <c r="AI567">
        <v>2</v>
      </c>
      <c r="AK567">
        <v>-2</v>
      </c>
      <c r="AL567">
        <v>212</v>
      </c>
      <c r="AO567">
        <v>0</v>
      </c>
      <c r="AV567" t="s">
        <v>184</v>
      </c>
    </row>
    <row r="568" spans="1:48" x14ac:dyDescent="0.25">
      <c r="A568" t="s">
        <v>36</v>
      </c>
      <c r="B568" t="s">
        <v>100</v>
      </c>
      <c r="C568" t="s">
        <v>165</v>
      </c>
      <c r="D568" t="s">
        <v>169</v>
      </c>
      <c r="E568" t="s">
        <v>182</v>
      </c>
      <c r="F568" s="1">
        <v>43079</v>
      </c>
      <c r="G568">
        <v>0.26</v>
      </c>
      <c r="H568">
        <v>20</v>
      </c>
      <c r="K568">
        <v>20</v>
      </c>
      <c r="O568">
        <v>0</v>
      </c>
      <c r="T568">
        <v>0.26</v>
      </c>
      <c r="U568">
        <v>0.01</v>
      </c>
      <c r="Y568">
        <v>1</v>
      </c>
      <c r="Z568">
        <v>20</v>
      </c>
      <c r="AA568">
        <v>0.26</v>
      </c>
      <c r="AB568">
        <v>0.26</v>
      </c>
      <c r="AH568">
        <v>20</v>
      </c>
      <c r="AI568">
        <v>0</v>
      </c>
      <c r="AK568">
        <v>0</v>
      </c>
      <c r="AL568">
        <v>20</v>
      </c>
      <c r="AO568">
        <v>0</v>
      </c>
      <c r="AV568" t="s">
        <v>184</v>
      </c>
    </row>
    <row r="569" spans="1:48" x14ac:dyDescent="0.25">
      <c r="A569" t="s">
        <v>36</v>
      </c>
      <c r="B569" t="s">
        <v>100</v>
      </c>
      <c r="C569" t="s">
        <v>166</v>
      </c>
      <c r="D569" t="s">
        <v>169</v>
      </c>
      <c r="E569" t="s">
        <v>182</v>
      </c>
      <c r="F569" s="1">
        <v>43079</v>
      </c>
      <c r="G569">
        <v>0.32</v>
      </c>
      <c r="H569">
        <v>29</v>
      </c>
      <c r="K569">
        <v>29</v>
      </c>
      <c r="O569">
        <v>0</v>
      </c>
      <c r="T569">
        <v>0.32</v>
      </c>
      <c r="U569">
        <v>0.01</v>
      </c>
      <c r="Y569">
        <v>1</v>
      </c>
      <c r="Z569">
        <v>29</v>
      </c>
      <c r="AA569">
        <v>0.32</v>
      </c>
      <c r="AB569">
        <v>0.32</v>
      </c>
      <c r="AH569">
        <v>29</v>
      </c>
      <c r="AI569">
        <v>0</v>
      </c>
      <c r="AK569">
        <v>0</v>
      </c>
      <c r="AL569">
        <v>29</v>
      </c>
      <c r="AO569">
        <v>0</v>
      </c>
      <c r="AV569" t="s">
        <v>184</v>
      </c>
    </row>
    <row r="570" spans="1:48" x14ac:dyDescent="0.25">
      <c r="A570" t="s">
        <v>33</v>
      </c>
      <c r="B570" t="s">
        <v>97</v>
      </c>
      <c r="C570" t="s">
        <v>167</v>
      </c>
      <c r="D570" t="s">
        <v>169</v>
      </c>
      <c r="E570" t="s">
        <v>182</v>
      </c>
      <c r="F570" s="1">
        <v>43079</v>
      </c>
      <c r="G570">
        <v>0.21</v>
      </c>
      <c r="H570">
        <v>25</v>
      </c>
      <c r="K570">
        <v>25</v>
      </c>
      <c r="O570">
        <v>0</v>
      </c>
      <c r="T570">
        <v>0.21</v>
      </c>
      <c r="U570">
        <v>0.01</v>
      </c>
      <c r="Y570">
        <v>1</v>
      </c>
      <c r="Z570">
        <v>25</v>
      </c>
      <c r="AA570">
        <v>0.21</v>
      </c>
      <c r="AB570">
        <v>0.21</v>
      </c>
      <c r="AH570">
        <v>25</v>
      </c>
      <c r="AI570">
        <v>0</v>
      </c>
      <c r="AK570">
        <v>0</v>
      </c>
      <c r="AL570">
        <v>25</v>
      </c>
      <c r="AO570">
        <v>0</v>
      </c>
      <c r="AV570" t="s">
        <v>184</v>
      </c>
    </row>
    <row r="571" spans="1:48" x14ac:dyDescent="0.25">
      <c r="A571" t="s">
        <v>36</v>
      </c>
      <c r="B571" t="s">
        <v>100</v>
      </c>
      <c r="C571" t="s">
        <v>167</v>
      </c>
      <c r="D571" t="s">
        <v>169</v>
      </c>
      <c r="E571" t="s">
        <v>182</v>
      </c>
      <c r="F571" s="1">
        <v>43079</v>
      </c>
      <c r="G571">
        <v>0.14000000000000001</v>
      </c>
      <c r="H571">
        <v>11</v>
      </c>
      <c r="K571">
        <v>11</v>
      </c>
      <c r="O571">
        <v>0</v>
      </c>
      <c r="T571">
        <v>0.14000000000000001</v>
      </c>
      <c r="U571">
        <v>0.01</v>
      </c>
      <c r="Y571">
        <v>1</v>
      </c>
      <c r="Z571">
        <v>11</v>
      </c>
      <c r="AA571">
        <v>0.14000000000000001</v>
      </c>
      <c r="AB571">
        <v>0.14000000000000001</v>
      </c>
      <c r="AH571">
        <v>11</v>
      </c>
      <c r="AI571">
        <v>0</v>
      </c>
      <c r="AK571">
        <v>0</v>
      </c>
      <c r="AL571">
        <v>11</v>
      </c>
      <c r="AO571">
        <v>0</v>
      </c>
      <c r="AV571" t="s">
        <v>184</v>
      </c>
    </row>
    <row r="572" spans="1:48" x14ac:dyDescent="0.25">
      <c r="A572" t="s">
        <v>35</v>
      </c>
      <c r="B572" t="s">
        <v>102</v>
      </c>
      <c r="C572" t="s">
        <v>164</v>
      </c>
      <c r="D572" t="s">
        <v>169</v>
      </c>
      <c r="E572" t="s">
        <v>182</v>
      </c>
      <c r="F572" s="1">
        <v>43079</v>
      </c>
      <c r="G572">
        <v>0.82</v>
      </c>
      <c r="H572">
        <v>580</v>
      </c>
      <c r="K572">
        <v>271</v>
      </c>
      <c r="O572">
        <v>0</v>
      </c>
      <c r="T572">
        <v>0.82</v>
      </c>
      <c r="U572">
        <v>0</v>
      </c>
      <c r="Y572">
        <v>2.1402209999999999</v>
      </c>
      <c r="Z572">
        <v>580</v>
      </c>
      <c r="AA572">
        <v>0.82</v>
      </c>
      <c r="AB572">
        <v>0.82</v>
      </c>
      <c r="AH572">
        <v>271</v>
      </c>
      <c r="AI572">
        <v>1</v>
      </c>
      <c r="AK572">
        <v>-1</v>
      </c>
      <c r="AL572">
        <v>271</v>
      </c>
      <c r="AO572">
        <v>0</v>
      </c>
      <c r="AV572" t="s">
        <v>184</v>
      </c>
    </row>
    <row r="573" spans="1:48" x14ac:dyDescent="0.25">
      <c r="A573" t="s">
        <v>33</v>
      </c>
      <c r="B573" t="s">
        <v>103</v>
      </c>
      <c r="C573" t="s">
        <v>167</v>
      </c>
      <c r="D573" t="s">
        <v>169</v>
      </c>
      <c r="E573" t="s">
        <v>182</v>
      </c>
      <c r="F573" s="1">
        <v>43079</v>
      </c>
      <c r="G573">
        <v>0.82</v>
      </c>
      <c r="H573">
        <v>578</v>
      </c>
      <c r="K573">
        <v>180</v>
      </c>
      <c r="O573">
        <v>0</v>
      </c>
      <c r="T573">
        <v>0.82</v>
      </c>
      <c r="U573">
        <v>0</v>
      </c>
      <c r="Y573">
        <v>3.2111109999999998</v>
      </c>
      <c r="Z573">
        <v>578</v>
      </c>
      <c r="AA573">
        <v>0.82</v>
      </c>
      <c r="AB573">
        <v>0.82</v>
      </c>
      <c r="AH573">
        <v>180</v>
      </c>
      <c r="AI573">
        <v>1</v>
      </c>
      <c r="AK573">
        <v>-1</v>
      </c>
      <c r="AL573">
        <v>180</v>
      </c>
      <c r="AO573">
        <v>0</v>
      </c>
      <c r="AV573" t="s">
        <v>184</v>
      </c>
    </row>
    <row r="574" spans="1:48" x14ac:dyDescent="0.25">
      <c r="A574" t="s">
        <v>38</v>
      </c>
      <c r="B574" t="s">
        <v>93</v>
      </c>
      <c r="C574" t="s">
        <v>166</v>
      </c>
      <c r="D574" t="s">
        <v>169</v>
      </c>
      <c r="E574" t="s">
        <v>182</v>
      </c>
      <c r="F574" s="1">
        <v>43079</v>
      </c>
      <c r="G574">
        <v>20.604462999999999</v>
      </c>
      <c r="H574">
        <v>1982</v>
      </c>
      <c r="I574">
        <v>7</v>
      </c>
      <c r="K574">
        <v>1889</v>
      </c>
      <c r="O574">
        <v>0</v>
      </c>
      <c r="P574">
        <v>0</v>
      </c>
      <c r="Q574">
        <v>1</v>
      </c>
      <c r="R574">
        <v>118.14</v>
      </c>
      <c r="S574">
        <v>118.14</v>
      </c>
      <c r="T574">
        <v>20.604462999999999</v>
      </c>
      <c r="U574">
        <v>0.01</v>
      </c>
      <c r="W574">
        <v>2.94</v>
      </c>
      <c r="Y574">
        <v>1.0492319999999999</v>
      </c>
      <c r="Z574">
        <v>1982</v>
      </c>
      <c r="AA574">
        <v>20.604462999999999</v>
      </c>
      <c r="AB574">
        <v>20.604462999999999</v>
      </c>
      <c r="AC574">
        <v>7</v>
      </c>
      <c r="AD574">
        <v>0</v>
      </c>
      <c r="AH574">
        <v>1889</v>
      </c>
      <c r="AI574">
        <v>21</v>
      </c>
      <c r="AJ574">
        <v>7</v>
      </c>
      <c r="AK574">
        <v>98</v>
      </c>
      <c r="AL574">
        <v>1889</v>
      </c>
      <c r="AO574">
        <v>0</v>
      </c>
      <c r="AP574">
        <v>0</v>
      </c>
      <c r="AQ574">
        <v>0</v>
      </c>
      <c r="AR574">
        <v>1</v>
      </c>
      <c r="AS574">
        <v>0.35317860746720492</v>
      </c>
      <c r="AT574">
        <v>14.285714285714279</v>
      </c>
      <c r="AU574" s="30">
        <v>5.6257142857142846</v>
      </c>
      <c r="AV574" t="s">
        <v>184</v>
      </c>
    </row>
    <row r="575" spans="1:48" x14ac:dyDescent="0.25">
      <c r="A575" t="s">
        <v>33</v>
      </c>
      <c r="B575" t="s">
        <v>97</v>
      </c>
      <c r="C575" t="s">
        <v>166</v>
      </c>
      <c r="D575" t="s">
        <v>169</v>
      </c>
      <c r="E575" t="s">
        <v>182</v>
      </c>
      <c r="F575" s="1">
        <v>43079</v>
      </c>
      <c r="G575">
        <v>0.95</v>
      </c>
      <c r="H575">
        <v>81</v>
      </c>
      <c r="K575">
        <v>75</v>
      </c>
      <c r="O575">
        <v>0</v>
      </c>
      <c r="T575">
        <v>0.95</v>
      </c>
      <c r="U575">
        <v>0.01</v>
      </c>
      <c r="Y575">
        <v>1.08</v>
      </c>
      <c r="Z575">
        <v>81</v>
      </c>
      <c r="AA575">
        <v>0.95</v>
      </c>
      <c r="AB575">
        <v>0.95</v>
      </c>
      <c r="AH575">
        <v>75</v>
      </c>
      <c r="AI575">
        <v>1</v>
      </c>
      <c r="AK575">
        <v>-1</v>
      </c>
      <c r="AL575">
        <v>75</v>
      </c>
      <c r="AO575">
        <v>0</v>
      </c>
      <c r="AV575" t="s">
        <v>184</v>
      </c>
    </row>
    <row r="576" spans="1:48" x14ac:dyDescent="0.25">
      <c r="A576" t="s">
        <v>38</v>
      </c>
      <c r="B576" t="s">
        <v>93</v>
      </c>
      <c r="C576" t="s">
        <v>165</v>
      </c>
      <c r="D576" t="s">
        <v>169</v>
      </c>
      <c r="E576" t="s">
        <v>182</v>
      </c>
      <c r="F576" s="1">
        <v>43079</v>
      </c>
      <c r="G576">
        <v>11.376943000000001</v>
      </c>
      <c r="H576">
        <v>892</v>
      </c>
      <c r="I576">
        <v>5</v>
      </c>
      <c r="K576">
        <v>845</v>
      </c>
      <c r="O576">
        <v>0</v>
      </c>
      <c r="P576">
        <v>0</v>
      </c>
      <c r="Q576">
        <v>1</v>
      </c>
      <c r="R576">
        <v>93.95</v>
      </c>
      <c r="S576">
        <v>93.95</v>
      </c>
      <c r="T576">
        <v>11.376943000000001</v>
      </c>
      <c r="U576">
        <v>0.01</v>
      </c>
      <c r="W576">
        <v>2.2799999999999998</v>
      </c>
      <c r="Y576">
        <v>1.0556209999999999</v>
      </c>
      <c r="Z576">
        <v>892</v>
      </c>
      <c r="AA576">
        <v>11.376943000000001</v>
      </c>
      <c r="AB576">
        <v>11.376943000000001</v>
      </c>
      <c r="AC576">
        <v>5</v>
      </c>
      <c r="AD576">
        <v>0</v>
      </c>
      <c r="AH576">
        <v>845</v>
      </c>
      <c r="AI576">
        <v>11</v>
      </c>
      <c r="AJ576">
        <v>5</v>
      </c>
      <c r="AK576">
        <v>83</v>
      </c>
      <c r="AL576">
        <v>845</v>
      </c>
      <c r="AO576">
        <v>0</v>
      </c>
      <c r="AP576">
        <v>0</v>
      </c>
      <c r="AQ576">
        <v>0</v>
      </c>
      <c r="AR576">
        <v>1</v>
      </c>
      <c r="AS576">
        <v>0.5605381165919282</v>
      </c>
      <c r="AT576">
        <v>20</v>
      </c>
      <c r="AU576" s="30">
        <v>8.540909090909091</v>
      </c>
      <c r="AV576" t="s">
        <v>184</v>
      </c>
    </row>
    <row r="577" spans="1:48" x14ac:dyDescent="0.25">
      <c r="A577" t="s">
        <v>34</v>
      </c>
      <c r="B577" t="s">
        <v>95</v>
      </c>
      <c r="C577" t="s">
        <v>167</v>
      </c>
      <c r="D577" t="s">
        <v>169</v>
      </c>
      <c r="E577" t="s">
        <v>182</v>
      </c>
      <c r="F577" s="1">
        <v>43079</v>
      </c>
      <c r="G577">
        <v>4.53</v>
      </c>
      <c r="H577">
        <v>316</v>
      </c>
      <c r="I577">
        <v>1</v>
      </c>
      <c r="K577">
        <v>293</v>
      </c>
      <c r="O577">
        <v>0</v>
      </c>
      <c r="P577">
        <v>0</v>
      </c>
      <c r="T577">
        <v>4.53</v>
      </c>
      <c r="U577">
        <v>0.02</v>
      </c>
      <c r="W577">
        <v>4.53</v>
      </c>
      <c r="Y577">
        <v>1.078498</v>
      </c>
      <c r="Z577">
        <v>316</v>
      </c>
      <c r="AA577">
        <v>4.53</v>
      </c>
      <c r="AB577">
        <v>4.53</v>
      </c>
      <c r="AC577">
        <v>1</v>
      </c>
      <c r="AD577">
        <v>0</v>
      </c>
      <c r="AH577">
        <v>293</v>
      </c>
      <c r="AI577">
        <v>5</v>
      </c>
      <c r="AJ577">
        <v>1</v>
      </c>
      <c r="AK577">
        <v>-5</v>
      </c>
      <c r="AL577">
        <v>293</v>
      </c>
      <c r="AO577">
        <v>0</v>
      </c>
      <c r="AP577">
        <v>0</v>
      </c>
      <c r="AQ577">
        <v>0</v>
      </c>
      <c r="AS577">
        <v>0.31645569620253172</v>
      </c>
      <c r="AV577" t="s">
        <v>184</v>
      </c>
    </row>
    <row r="578" spans="1:48" x14ac:dyDescent="0.25">
      <c r="A578" t="s">
        <v>34</v>
      </c>
      <c r="B578" t="s">
        <v>95</v>
      </c>
      <c r="C578" t="s">
        <v>166</v>
      </c>
      <c r="D578" t="s">
        <v>169</v>
      </c>
      <c r="E578" t="s">
        <v>182</v>
      </c>
      <c r="F578" s="1">
        <v>43079</v>
      </c>
      <c r="G578">
        <v>28.96</v>
      </c>
      <c r="H578">
        <v>1682</v>
      </c>
      <c r="I578">
        <v>10</v>
      </c>
      <c r="K578">
        <v>1563</v>
      </c>
      <c r="O578">
        <v>0</v>
      </c>
      <c r="P578">
        <v>0</v>
      </c>
      <c r="T578">
        <v>28.96</v>
      </c>
      <c r="U578">
        <v>0.02</v>
      </c>
      <c r="W578">
        <v>2.9</v>
      </c>
      <c r="Y578">
        <v>1.076136</v>
      </c>
      <c r="Z578">
        <v>1682</v>
      </c>
      <c r="AA578">
        <v>28.96</v>
      </c>
      <c r="AB578">
        <v>28.96</v>
      </c>
      <c r="AC578">
        <v>10</v>
      </c>
      <c r="AD578">
        <v>0</v>
      </c>
      <c r="AH578">
        <v>1563</v>
      </c>
      <c r="AI578">
        <v>29</v>
      </c>
      <c r="AJ578">
        <v>10</v>
      </c>
      <c r="AK578">
        <v>-29</v>
      </c>
      <c r="AL578">
        <v>1563</v>
      </c>
      <c r="AO578">
        <v>0</v>
      </c>
      <c r="AP578">
        <v>0</v>
      </c>
      <c r="AQ578">
        <v>0</v>
      </c>
      <c r="AS578">
        <v>0.59453032104637338</v>
      </c>
      <c r="AV578" t="s">
        <v>184</v>
      </c>
    </row>
    <row r="579" spans="1:48" x14ac:dyDescent="0.25">
      <c r="A579" t="s">
        <v>38</v>
      </c>
      <c r="B579" t="s">
        <v>93</v>
      </c>
      <c r="C579" t="s">
        <v>164</v>
      </c>
      <c r="D579" t="s">
        <v>169</v>
      </c>
      <c r="E579" t="s">
        <v>182</v>
      </c>
      <c r="F579" s="1">
        <v>43079</v>
      </c>
      <c r="G579">
        <v>3.379092</v>
      </c>
      <c r="H579">
        <v>223</v>
      </c>
      <c r="I579">
        <v>1</v>
      </c>
      <c r="K579">
        <v>215</v>
      </c>
      <c r="O579">
        <v>0</v>
      </c>
      <c r="P579">
        <v>0</v>
      </c>
      <c r="T579">
        <v>3.379092</v>
      </c>
      <c r="U579">
        <v>0.02</v>
      </c>
      <c r="W579">
        <v>3.38</v>
      </c>
      <c r="Y579">
        <v>1.037209</v>
      </c>
      <c r="Z579">
        <v>223</v>
      </c>
      <c r="AA579">
        <v>3.379092</v>
      </c>
      <c r="AB579">
        <v>3.379092</v>
      </c>
      <c r="AC579">
        <v>1</v>
      </c>
      <c r="AD579">
        <v>0</v>
      </c>
      <c r="AH579">
        <v>215</v>
      </c>
      <c r="AI579">
        <v>3</v>
      </c>
      <c r="AJ579">
        <v>1</v>
      </c>
      <c r="AK579">
        <v>-3</v>
      </c>
      <c r="AL579">
        <v>215</v>
      </c>
      <c r="AO579">
        <v>0</v>
      </c>
      <c r="AP579">
        <v>0</v>
      </c>
      <c r="AQ579">
        <v>0</v>
      </c>
      <c r="AS579">
        <v>0.44843049327354262</v>
      </c>
      <c r="AV579" t="s">
        <v>184</v>
      </c>
    </row>
    <row r="580" spans="1:48" x14ac:dyDescent="0.25">
      <c r="A580" t="s">
        <v>34</v>
      </c>
      <c r="B580" t="s">
        <v>95</v>
      </c>
      <c r="C580" t="s">
        <v>164</v>
      </c>
      <c r="D580" t="s">
        <v>169</v>
      </c>
      <c r="E580" t="s">
        <v>182</v>
      </c>
      <c r="F580" s="1">
        <v>43079</v>
      </c>
      <c r="G580">
        <v>4.26</v>
      </c>
      <c r="H580">
        <v>136</v>
      </c>
      <c r="I580">
        <v>1</v>
      </c>
      <c r="K580">
        <v>119</v>
      </c>
      <c r="L580">
        <v>1</v>
      </c>
      <c r="M580">
        <v>1</v>
      </c>
      <c r="O580">
        <v>2</v>
      </c>
      <c r="P580">
        <v>0</v>
      </c>
      <c r="T580">
        <v>4.26</v>
      </c>
      <c r="U580">
        <v>0.04</v>
      </c>
      <c r="V580">
        <v>2.13</v>
      </c>
      <c r="W580">
        <v>4.26</v>
      </c>
      <c r="Y580">
        <v>1.142857</v>
      </c>
      <c r="Z580">
        <v>136</v>
      </c>
      <c r="AA580">
        <v>4.26</v>
      </c>
      <c r="AB580">
        <v>4.26</v>
      </c>
      <c r="AC580">
        <v>1</v>
      </c>
      <c r="AD580">
        <v>0</v>
      </c>
      <c r="AF580">
        <v>1</v>
      </c>
      <c r="AG580">
        <v>1</v>
      </c>
      <c r="AH580">
        <v>119</v>
      </c>
      <c r="AI580">
        <v>4</v>
      </c>
      <c r="AJ580">
        <v>1</v>
      </c>
      <c r="AK580">
        <v>-4</v>
      </c>
      <c r="AL580">
        <v>119</v>
      </c>
      <c r="AM580">
        <v>1</v>
      </c>
      <c r="AO580">
        <v>2</v>
      </c>
      <c r="AP580">
        <v>0</v>
      </c>
      <c r="AQ580">
        <v>0</v>
      </c>
      <c r="AS580">
        <v>0.73529411764705876</v>
      </c>
      <c r="AV580" t="s">
        <v>184</v>
      </c>
    </row>
    <row r="581" spans="1:48" x14ac:dyDescent="0.25">
      <c r="A581" t="s">
        <v>34</v>
      </c>
      <c r="B581" t="s">
        <v>95</v>
      </c>
      <c r="C581" t="s">
        <v>165</v>
      </c>
      <c r="D581" t="s">
        <v>169</v>
      </c>
      <c r="E581" t="s">
        <v>182</v>
      </c>
      <c r="F581" s="1">
        <v>43079</v>
      </c>
      <c r="G581">
        <v>9.06</v>
      </c>
      <c r="H581">
        <v>399</v>
      </c>
      <c r="I581">
        <v>2</v>
      </c>
      <c r="K581">
        <v>349</v>
      </c>
      <c r="O581">
        <v>0</v>
      </c>
      <c r="P581">
        <v>0</v>
      </c>
      <c r="T581">
        <v>9.06</v>
      </c>
      <c r="U581">
        <v>0.03</v>
      </c>
      <c r="W581">
        <v>4.53</v>
      </c>
      <c r="Y581">
        <v>1.1432659999999999</v>
      </c>
      <c r="Z581">
        <v>399</v>
      </c>
      <c r="AA581">
        <v>9.06</v>
      </c>
      <c r="AB581">
        <v>9.06</v>
      </c>
      <c r="AC581">
        <v>2</v>
      </c>
      <c r="AD581">
        <v>0</v>
      </c>
      <c r="AH581">
        <v>349</v>
      </c>
      <c r="AI581">
        <v>9</v>
      </c>
      <c r="AJ581">
        <v>2</v>
      </c>
      <c r="AK581">
        <v>-9</v>
      </c>
      <c r="AL581">
        <v>349</v>
      </c>
      <c r="AO581">
        <v>0</v>
      </c>
      <c r="AP581">
        <v>0</v>
      </c>
      <c r="AQ581">
        <v>0</v>
      </c>
      <c r="AS581">
        <v>0.50125313283208017</v>
      </c>
      <c r="AV581" t="s">
        <v>184</v>
      </c>
    </row>
    <row r="582" spans="1:48" x14ac:dyDescent="0.25">
      <c r="A582" t="s">
        <v>36</v>
      </c>
      <c r="B582" t="s">
        <v>100</v>
      </c>
      <c r="C582" t="s">
        <v>164</v>
      </c>
      <c r="D582" t="s">
        <v>169</v>
      </c>
      <c r="E582" t="s">
        <v>182</v>
      </c>
      <c r="F582" s="1">
        <v>43079</v>
      </c>
      <c r="G582">
        <v>0.09</v>
      </c>
      <c r="H582">
        <v>5</v>
      </c>
      <c r="K582">
        <v>5</v>
      </c>
      <c r="O582">
        <v>0</v>
      </c>
      <c r="T582">
        <v>0.09</v>
      </c>
      <c r="U582">
        <v>0.02</v>
      </c>
      <c r="Y582">
        <v>1</v>
      </c>
      <c r="Z582">
        <v>5</v>
      </c>
      <c r="AA582">
        <v>0.09</v>
      </c>
      <c r="AB582">
        <v>0.09</v>
      </c>
      <c r="AH582">
        <v>5</v>
      </c>
      <c r="AI582">
        <v>0</v>
      </c>
      <c r="AK582">
        <v>0</v>
      </c>
      <c r="AL582">
        <v>5</v>
      </c>
      <c r="AO582">
        <v>0</v>
      </c>
      <c r="AV582" t="s">
        <v>184</v>
      </c>
    </row>
    <row r="583" spans="1:48" x14ac:dyDescent="0.25">
      <c r="A583" t="s">
        <v>35</v>
      </c>
      <c r="B583" t="s">
        <v>102</v>
      </c>
      <c r="C583" t="s">
        <v>165</v>
      </c>
      <c r="D583" t="s">
        <v>169</v>
      </c>
      <c r="E583" t="s">
        <v>182</v>
      </c>
      <c r="F583" s="1">
        <v>43079</v>
      </c>
      <c r="G583">
        <v>1.86</v>
      </c>
      <c r="H583">
        <v>873</v>
      </c>
      <c r="K583">
        <v>482</v>
      </c>
      <c r="O583">
        <v>0</v>
      </c>
      <c r="T583">
        <v>1.86</v>
      </c>
      <c r="U583">
        <v>0</v>
      </c>
      <c r="Y583">
        <v>1.8112029999999999</v>
      </c>
      <c r="Z583">
        <v>873</v>
      </c>
      <c r="AA583">
        <v>1.86</v>
      </c>
      <c r="AB583">
        <v>1.86</v>
      </c>
      <c r="AH583">
        <v>482</v>
      </c>
      <c r="AI583">
        <v>2</v>
      </c>
      <c r="AK583">
        <v>-2</v>
      </c>
      <c r="AL583">
        <v>482</v>
      </c>
      <c r="AO583">
        <v>0</v>
      </c>
      <c r="AV583" t="s">
        <v>184</v>
      </c>
    </row>
    <row r="584" spans="1:48" x14ac:dyDescent="0.25">
      <c r="A584" t="s">
        <v>34</v>
      </c>
      <c r="B584" t="s">
        <v>104</v>
      </c>
      <c r="C584" t="s">
        <v>167</v>
      </c>
      <c r="D584" t="s">
        <v>170</v>
      </c>
      <c r="E584" t="s">
        <v>182</v>
      </c>
      <c r="F584" s="1">
        <v>43079</v>
      </c>
      <c r="G584">
        <v>3.96</v>
      </c>
      <c r="H584">
        <v>288</v>
      </c>
      <c r="K584">
        <v>277</v>
      </c>
      <c r="M584">
        <v>2</v>
      </c>
      <c r="O584">
        <v>2</v>
      </c>
      <c r="T584">
        <v>3.96</v>
      </c>
      <c r="U584">
        <v>0.01</v>
      </c>
      <c r="V584">
        <v>1.98</v>
      </c>
      <c r="Y584">
        <v>1.0397110000000001</v>
      </c>
      <c r="Z584">
        <v>288</v>
      </c>
      <c r="AA584">
        <v>3.96</v>
      </c>
      <c r="AB584">
        <v>3.96</v>
      </c>
      <c r="AG584">
        <v>2</v>
      </c>
      <c r="AH584">
        <v>277</v>
      </c>
      <c r="AI584">
        <v>4</v>
      </c>
      <c r="AK584">
        <v>-4</v>
      </c>
      <c r="AL584">
        <v>277</v>
      </c>
      <c r="AM584">
        <v>2</v>
      </c>
      <c r="AO584">
        <v>2</v>
      </c>
      <c r="AV584" t="s">
        <v>184</v>
      </c>
    </row>
    <row r="585" spans="1:48" x14ac:dyDescent="0.25">
      <c r="A585" t="s">
        <v>33</v>
      </c>
      <c r="B585" t="s">
        <v>103</v>
      </c>
      <c r="C585" t="s">
        <v>164</v>
      </c>
      <c r="D585" t="s">
        <v>169</v>
      </c>
      <c r="E585" t="s">
        <v>182</v>
      </c>
      <c r="F585" s="1">
        <v>43079</v>
      </c>
      <c r="G585">
        <v>3.15</v>
      </c>
      <c r="H585">
        <v>1477</v>
      </c>
      <c r="I585">
        <v>1</v>
      </c>
      <c r="K585">
        <v>486</v>
      </c>
      <c r="O585">
        <v>0</v>
      </c>
      <c r="P585">
        <v>0</v>
      </c>
      <c r="T585">
        <v>3.15</v>
      </c>
      <c r="U585">
        <v>0.01</v>
      </c>
      <c r="W585">
        <v>3.15</v>
      </c>
      <c r="Y585">
        <v>3.0390950000000001</v>
      </c>
      <c r="Z585">
        <v>1477</v>
      </c>
      <c r="AA585">
        <v>3.15</v>
      </c>
      <c r="AB585">
        <v>3.15</v>
      </c>
      <c r="AC585">
        <v>1</v>
      </c>
      <c r="AD585">
        <v>0</v>
      </c>
      <c r="AH585">
        <v>486</v>
      </c>
      <c r="AI585">
        <v>3</v>
      </c>
      <c r="AJ585">
        <v>1</v>
      </c>
      <c r="AK585">
        <v>-3</v>
      </c>
      <c r="AL585">
        <v>486</v>
      </c>
      <c r="AO585">
        <v>0</v>
      </c>
      <c r="AP585">
        <v>0</v>
      </c>
      <c r="AQ585">
        <v>0</v>
      </c>
      <c r="AS585">
        <v>6.7704807041299928E-2</v>
      </c>
      <c r="AV585" t="s">
        <v>184</v>
      </c>
    </row>
    <row r="586" spans="1:48" x14ac:dyDescent="0.25">
      <c r="A586" t="s">
        <v>37</v>
      </c>
      <c r="B586" t="s">
        <v>103</v>
      </c>
      <c r="C586" t="s">
        <v>167</v>
      </c>
      <c r="D586" t="s">
        <v>169</v>
      </c>
      <c r="E586" t="s">
        <v>182</v>
      </c>
      <c r="F586" s="1">
        <v>43079</v>
      </c>
      <c r="G586">
        <v>0.18</v>
      </c>
      <c r="H586">
        <v>111</v>
      </c>
      <c r="I586">
        <v>1</v>
      </c>
      <c r="K586">
        <v>51</v>
      </c>
      <c r="O586">
        <v>0</v>
      </c>
      <c r="P586">
        <v>0</v>
      </c>
      <c r="T586">
        <v>0.18</v>
      </c>
      <c r="U586">
        <v>0</v>
      </c>
      <c r="W586">
        <v>0.18</v>
      </c>
      <c r="Y586">
        <v>2.1764709999999998</v>
      </c>
      <c r="Z586">
        <v>111</v>
      </c>
      <c r="AA586">
        <v>0.18</v>
      </c>
      <c r="AB586">
        <v>0.18</v>
      </c>
      <c r="AC586">
        <v>1</v>
      </c>
      <c r="AD586">
        <v>0</v>
      </c>
      <c r="AH586">
        <v>51</v>
      </c>
      <c r="AI586">
        <v>0</v>
      </c>
      <c r="AJ586">
        <v>1</v>
      </c>
      <c r="AK586">
        <v>0</v>
      </c>
      <c r="AL586">
        <v>51</v>
      </c>
      <c r="AO586">
        <v>0</v>
      </c>
      <c r="AP586">
        <v>0</v>
      </c>
      <c r="AQ586">
        <v>0</v>
      </c>
      <c r="AS586">
        <v>0.90090090090090091</v>
      </c>
      <c r="AV586" t="s">
        <v>184</v>
      </c>
    </row>
    <row r="587" spans="1:48" x14ac:dyDescent="0.25">
      <c r="A587" t="s">
        <v>37</v>
      </c>
      <c r="B587" t="s">
        <v>103</v>
      </c>
      <c r="C587" t="s">
        <v>166</v>
      </c>
      <c r="D587" t="s">
        <v>169</v>
      </c>
      <c r="E587" t="s">
        <v>182</v>
      </c>
      <c r="F587" s="1">
        <v>43079</v>
      </c>
      <c r="G587">
        <v>1.19</v>
      </c>
      <c r="H587">
        <v>657</v>
      </c>
      <c r="I587">
        <v>1</v>
      </c>
      <c r="K587">
        <v>344</v>
      </c>
      <c r="O587">
        <v>0</v>
      </c>
      <c r="P587">
        <v>0</v>
      </c>
      <c r="T587">
        <v>1.19</v>
      </c>
      <c r="U587">
        <v>0</v>
      </c>
      <c r="W587">
        <v>1.19</v>
      </c>
      <c r="Y587">
        <v>1.9098839999999999</v>
      </c>
      <c r="Z587">
        <v>657</v>
      </c>
      <c r="AA587">
        <v>1.19</v>
      </c>
      <c r="AB587">
        <v>1.19</v>
      </c>
      <c r="AC587">
        <v>1</v>
      </c>
      <c r="AD587">
        <v>0</v>
      </c>
      <c r="AH587">
        <v>344</v>
      </c>
      <c r="AI587">
        <v>1</v>
      </c>
      <c r="AJ587">
        <v>1</v>
      </c>
      <c r="AK587">
        <v>-1</v>
      </c>
      <c r="AL587">
        <v>344</v>
      </c>
      <c r="AO587">
        <v>0</v>
      </c>
      <c r="AP587">
        <v>0</v>
      </c>
      <c r="AQ587">
        <v>0</v>
      </c>
      <c r="AS587">
        <v>0.15220700152207001</v>
      </c>
      <c r="AV587" t="s">
        <v>184</v>
      </c>
    </row>
    <row r="588" spans="1:48" x14ac:dyDescent="0.25">
      <c r="A588" t="s">
        <v>37</v>
      </c>
      <c r="B588" t="s">
        <v>103</v>
      </c>
      <c r="C588" t="s">
        <v>165</v>
      </c>
      <c r="D588" t="s">
        <v>169</v>
      </c>
      <c r="E588" t="s">
        <v>182</v>
      </c>
      <c r="F588" s="1">
        <v>43079</v>
      </c>
      <c r="G588">
        <v>1.24</v>
      </c>
      <c r="H588">
        <v>480</v>
      </c>
      <c r="K588">
        <v>255</v>
      </c>
      <c r="O588">
        <v>0</v>
      </c>
      <c r="T588">
        <v>1.24</v>
      </c>
      <c r="U588">
        <v>0</v>
      </c>
      <c r="Y588">
        <v>1.8823529999999999</v>
      </c>
      <c r="Z588">
        <v>480</v>
      </c>
      <c r="AA588">
        <v>1.24</v>
      </c>
      <c r="AB588">
        <v>1.24</v>
      </c>
      <c r="AH588">
        <v>255</v>
      </c>
      <c r="AI588">
        <v>1</v>
      </c>
      <c r="AK588">
        <v>-1</v>
      </c>
      <c r="AL588">
        <v>255</v>
      </c>
      <c r="AO588">
        <v>0</v>
      </c>
      <c r="AV588" t="s">
        <v>184</v>
      </c>
    </row>
    <row r="589" spans="1:48" x14ac:dyDescent="0.25">
      <c r="A589" t="s">
        <v>37</v>
      </c>
      <c r="B589" t="s">
        <v>103</v>
      </c>
      <c r="C589" t="s">
        <v>164</v>
      </c>
      <c r="D589" t="s">
        <v>169</v>
      </c>
      <c r="E589" t="s">
        <v>182</v>
      </c>
      <c r="F589" s="1">
        <v>43079</v>
      </c>
      <c r="G589">
        <v>0.65</v>
      </c>
      <c r="H589">
        <v>264</v>
      </c>
      <c r="K589">
        <v>157</v>
      </c>
      <c r="O589">
        <v>0</v>
      </c>
      <c r="T589">
        <v>0.65</v>
      </c>
      <c r="U589">
        <v>0</v>
      </c>
      <c r="Y589">
        <v>1.6815290000000001</v>
      </c>
      <c r="Z589">
        <v>264</v>
      </c>
      <c r="AA589">
        <v>0.65</v>
      </c>
      <c r="AB589">
        <v>0.65</v>
      </c>
      <c r="AH589">
        <v>157</v>
      </c>
      <c r="AI589">
        <v>1</v>
      </c>
      <c r="AK589">
        <v>-1</v>
      </c>
      <c r="AL589">
        <v>157</v>
      </c>
      <c r="AO589">
        <v>0</v>
      </c>
      <c r="AV589" t="s">
        <v>184</v>
      </c>
    </row>
    <row r="590" spans="1:48" x14ac:dyDescent="0.25">
      <c r="A590" t="s">
        <v>32</v>
      </c>
      <c r="B590" t="s">
        <v>99</v>
      </c>
      <c r="C590" t="s">
        <v>166</v>
      </c>
      <c r="D590" t="s">
        <v>169</v>
      </c>
      <c r="E590" t="s">
        <v>182</v>
      </c>
      <c r="F590" s="1">
        <v>43079</v>
      </c>
      <c r="G590">
        <v>0.23</v>
      </c>
      <c r="H590">
        <v>17</v>
      </c>
      <c r="K590">
        <v>17</v>
      </c>
      <c r="O590">
        <v>0</v>
      </c>
      <c r="T590">
        <v>0.23</v>
      </c>
      <c r="U590">
        <v>0.01</v>
      </c>
      <c r="Y590">
        <v>1</v>
      </c>
      <c r="Z590">
        <v>17</v>
      </c>
      <c r="AA590">
        <v>0.23</v>
      </c>
      <c r="AB590">
        <v>0.23</v>
      </c>
      <c r="AH590">
        <v>17</v>
      </c>
      <c r="AI590">
        <v>0</v>
      </c>
      <c r="AK590">
        <v>0</v>
      </c>
      <c r="AL590">
        <v>17</v>
      </c>
      <c r="AO590">
        <v>0</v>
      </c>
      <c r="AV590" t="s">
        <v>184</v>
      </c>
    </row>
    <row r="591" spans="1:48" x14ac:dyDescent="0.25">
      <c r="A591" t="s">
        <v>32</v>
      </c>
      <c r="B591" t="s">
        <v>99</v>
      </c>
      <c r="C591" t="s">
        <v>167</v>
      </c>
      <c r="D591" t="s">
        <v>169</v>
      </c>
      <c r="E591" t="s">
        <v>182</v>
      </c>
      <c r="F591" s="1">
        <v>43079</v>
      </c>
      <c r="G591">
        <v>0.01</v>
      </c>
      <c r="H591">
        <v>1</v>
      </c>
      <c r="K591">
        <v>1</v>
      </c>
      <c r="O591">
        <v>0</v>
      </c>
      <c r="T591">
        <v>0.01</v>
      </c>
      <c r="U591">
        <v>0.01</v>
      </c>
      <c r="Y591">
        <v>1</v>
      </c>
      <c r="Z591">
        <v>1</v>
      </c>
      <c r="AA591">
        <v>0.01</v>
      </c>
      <c r="AB591">
        <v>0.01</v>
      </c>
      <c r="AH591">
        <v>1</v>
      </c>
      <c r="AI591">
        <v>0</v>
      </c>
      <c r="AK591">
        <v>0</v>
      </c>
      <c r="AL591">
        <v>1</v>
      </c>
      <c r="AO591">
        <v>0</v>
      </c>
      <c r="AV591" t="s">
        <v>184</v>
      </c>
    </row>
    <row r="592" spans="1:48" x14ac:dyDescent="0.25">
      <c r="A592" t="s">
        <v>33</v>
      </c>
      <c r="B592" t="s">
        <v>103</v>
      </c>
      <c r="C592" t="s">
        <v>165</v>
      </c>
      <c r="D592" t="s">
        <v>169</v>
      </c>
      <c r="E592" t="s">
        <v>182</v>
      </c>
      <c r="F592" s="1">
        <v>43079</v>
      </c>
      <c r="G592">
        <v>3.98</v>
      </c>
      <c r="H592">
        <v>1886</v>
      </c>
      <c r="K592">
        <v>796</v>
      </c>
      <c r="O592">
        <v>0</v>
      </c>
      <c r="T592">
        <v>3.98</v>
      </c>
      <c r="U592">
        <v>0.01</v>
      </c>
      <c r="Y592">
        <v>2.3693469999999999</v>
      </c>
      <c r="Z592">
        <v>1886</v>
      </c>
      <c r="AA592">
        <v>3.98</v>
      </c>
      <c r="AB592">
        <v>3.98</v>
      </c>
      <c r="AH592">
        <v>796</v>
      </c>
      <c r="AI592">
        <v>4</v>
      </c>
      <c r="AK592">
        <v>-4</v>
      </c>
      <c r="AL592">
        <v>796</v>
      </c>
      <c r="AO592">
        <v>0</v>
      </c>
      <c r="AV592" t="s">
        <v>184</v>
      </c>
    </row>
    <row r="593" spans="1:48" x14ac:dyDescent="0.25">
      <c r="A593" t="s">
        <v>35</v>
      </c>
      <c r="B593" t="s">
        <v>102</v>
      </c>
      <c r="C593" t="s">
        <v>166</v>
      </c>
      <c r="D593" t="s">
        <v>169</v>
      </c>
      <c r="E593" t="s">
        <v>182</v>
      </c>
      <c r="F593" s="1">
        <v>43079</v>
      </c>
      <c r="G593">
        <v>1.03</v>
      </c>
      <c r="H593">
        <v>716</v>
      </c>
      <c r="I593">
        <v>1</v>
      </c>
      <c r="K593">
        <v>394</v>
      </c>
      <c r="O593">
        <v>0</v>
      </c>
      <c r="P593">
        <v>0</v>
      </c>
      <c r="T593">
        <v>1.03</v>
      </c>
      <c r="U593">
        <v>0</v>
      </c>
      <c r="W593">
        <v>1.03</v>
      </c>
      <c r="Y593">
        <v>1.817259</v>
      </c>
      <c r="Z593">
        <v>716</v>
      </c>
      <c r="AA593">
        <v>1.03</v>
      </c>
      <c r="AB593">
        <v>1.03</v>
      </c>
      <c r="AC593">
        <v>1</v>
      </c>
      <c r="AD593">
        <v>0</v>
      </c>
      <c r="AH593">
        <v>394</v>
      </c>
      <c r="AI593">
        <v>1</v>
      </c>
      <c r="AJ593">
        <v>1</v>
      </c>
      <c r="AK593">
        <v>-1</v>
      </c>
      <c r="AL593">
        <v>394</v>
      </c>
      <c r="AO593">
        <v>0</v>
      </c>
      <c r="AP593">
        <v>0</v>
      </c>
      <c r="AQ593">
        <v>0</v>
      </c>
      <c r="AS593">
        <v>0.13966480446927371</v>
      </c>
      <c r="AV593" t="s">
        <v>184</v>
      </c>
    </row>
    <row r="594" spans="1:48" x14ac:dyDescent="0.25">
      <c r="A594" t="s">
        <v>33</v>
      </c>
      <c r="B594" t="s">
        <v>96</v>
      </c>
      <c r="C594" t="s">
        <v>167</v>
      </c>
      <c r="D594" t="s">
        <v>169</v>
      </c>
      <c r="E594" t="s">
        <v>182</v>
      </c>
      <c r="F594" s="1">
        <v>43079</v>
      </c>
      <c r="G594">
        <v>1.03</v>
      </c>
      <c r="H594">
        <v>100</v>
      </c>
      <c r="K594">
        <v>92</v>
      </c>
      <c r="O594">
        <v>0</v>
      </c>
      <c r="T594">
        <v>1.03</v>
      </c>
      <c r="U594">
        <v>0.01</v>
      </c>
      <c r="Y594">
        <v>1.086957</v>
      </c>
      <c r="Z594">
        <v>100</v>
      </c>
      <c r="AA594">
        <v>1.03</v>
      </c>
      <c r="AB594">
        <v>1.03</v>
      </c>
      <c r="AH594">
        <v>92</v>
      </c>
      <c r="AI594">
        <v>1</v>
      </c>
      <c r="AK594">
        <v>-1</v>
      </c>
      <c r="AL594">
        <v>92</v>
      </c>
      <c r="AO594">
        <v>0</v>
      </c>
      <c r="AV594" t="s">
        <v>184</v>
      </c>
    </row>
    <row r="595" spans="1:48" x14ac:dyDescent="0.25">
      <c r="A595" t="s">
        <v>33</v>
      </c>
      <c r="B595" t="s">
        <v>96</v>
      </c>
      <c r="C595" t="s">
        <v>166</v>
      </c>
      <c r="D595" t="s">
        <v>169</v>
      </c>
      <c r="E595" t="s">
        <v>182</v>
      </c>
      <c r="F595" s="1">
        <v>43079</v>
      </c>
      <c r="G595">
        <v>4.4000000000000004</v>
      </c>
      <c r="H595">
        <v>409</v>
      </c>
      <c r="I595">
        <v>2</v>
      </c>
      <c r="K595">
        <v>394</v>
      </c>
      <c r="O595">
        <v>0</v>
      </c>
      <c r="P595">
        <v>0</v>
      </c>
      <c r="T595">
        <v>4.4000000000000004</v>
      </c>
      <c r="U595">
        <v>0.01</v>
      </c>
      <c r="W595">
        <v>2.2000000000000002</v>
      </c>
      <c r="Y595">
        <v>1.038071</v>
      </c>
      <c r="Z595">
        <v>409</v>
      </c>
      <c r="AA595">
        <v>4.4000000000000004</v>
      </c>
      <c r="AB595">
        <v>4.4000000000000004</v>
      </c>
      <c r="AC595">
        <v>2</v>
      </c>
      <c r="AD595">
        <v>0</v>
      </c>
      <c r="AH595">
        <v>394</v>
      </c>
      <c r="AI595">
        <v>4</v>
      </c>
      <c r="AJ595">
        <v>2</v>
      </c>
      <c r="AK595">
        <v>-4</v>
      </c>
      <c r="AL595">
        <v>394</v>
      </c>
      <c r="AO595">
        <v>0</v>
      </c>
      <c r="AP595">
        <v>0</v>
      </c>
      <c r="AQ595">
        <v>0</v>
      </c>
      <c r="AS595">
        <v>0.48899755501222492</v>
      </c>
      <c r="AV595" t="s">
        <v>184</v>
      </c>
    </row>
    <row r="596" spans="1:48" x14ac:dyDescent="0.25">
      <c r="A596" t="s">
        <v>33</v>
      </c>
      <c r="B596" t="s">
        <v>96</v>
      </c>
      <c r="C596" t="s">
        <v>165</v>
      </c>
      <c r="D596" t="s">
        <v>169</v>
      </c>
      <c r="E596" t="s">
        <v>182</v>
      </c>
      <c r="F596" s="1">
        <v>43079</v>
      </c>
      <c r="G596">
        <v>1.5</v>
      </c>
      <c r="H596">
        <v>101</v>
      </c>
      <c r="K596">
        <v>98</v>
      </c>
      <c r="O596">
        <v>0</v>
      </c>
      <c r="T596">
        <v>1.5</v>
      </c>
      <c r="U596">
        <v>0.02</v>
      </c>
      <c r="Y596">
        <v>1.0306120000000001</v>
      </c>
      <c r="Z596">
        <v>101</v>
      </c>
      <c r="AA596">
        <v>1.5</v>
      </c>
      <c r="AB596">
        <v>1.5</v>
      </c>
      <c r="AH596">
        <v>98</v>
      </c>
      <c r="AI596">
        <v>2</v>
      </c>
      <c r="AK596">
        <v>-2</v>
      </c>
      <c r="AL596">
        <v>98</v>
      </c>
      <c r="AO596">
        <v>0</v>
      </c>
      <c r="AV596" t="s">
        <v>184</v>
      </c>
    </row>
    <row r="597" spans="1:48" x14ac:dyDescent="0.25">
      <c r="A597" t="s">
        <v>33</v>
      </c>
      <c r="B597" t="s">
        <v>97</v>
      </c>
      <c r="C597" t="s">
        <v>164</v>
      </c>
      <c r="D597" t="s">
        <v>169</v>
      </c>
      <c r="E597" t="s">
        <v>182</v>
      </c>
      <c r="F597" s="1">
        <v>43079</v>
      </c>
      <c r="G597">
        <v>0.08</v>
      </c>
      <c r="H597">
        <v>3</v>
      </c>
      <c r="K597">
        <v>3</v>
      </c>
      <c r="O597">
        <v>0</v>
      </c>
      <c r="T597">
        <v>0.08</v>
      </c>
      <c r="U597">
        <v>0.03</v>
      </c>
      <c r="Y597">
        <v>1</v>
      </c>
      <c r="Z597">
        <v>3</v>
      </c>
      <c r="AA597">
        <v>0.08</v>
      </c>
      <c r="AB597">
        <v>0.08</v>
      </c>
      <c r="AH597">
        <v>3</v>
      </c>
      <c r="AI597">
        <v>0</v>
      </c>
      <c r="AK597">
        <v>0</v>
      </c>
      <c r="AL597">
        <v>3</v>
      </c>
      <c r="AO597">
        <v>0</v>
      </c>
      <c r="AV597" t="s">
        <v>184</v>
      </c>
    </row>
    <row r="598" spans="1:48" x14ac:dyDescent="0.25">
      <c r="A598" t="s">
        <v>33</v>
      </c>
      <c r="B598" t="s">
        <v>97</v>
      </c>
      <c r="C598" t="s">
        <v>165</v>
      </c>
      <c r="D598" t="s">
        <v>169</v>
      </c>
      <c r="E598" t="s">
        <v>182</v>
      </c>
      <c r="F598" s="1">
        <v>43079</v>
      </c>
      <c r="G598">
        <v>0.22</v>
      </c>
      <c r="H598">
        <v>13</v>
      </c>
      <c r="K598">
        <v>13</v>
      </c>
      <c r="O598">
        <v>0</v>
      </c>
      <c r="T598">
        <v>0.22</v>
      </c>
      <c r="U598">
        <v>0.02</v>
      </c>
      <c r="Y598">
        <v>1</v>
      </c>
      <c r="Z598">
        <v>13</v>
      </c>
      <c r="AA598">
        <v>0.22</v>
      </c>
      <c r="AB598">
        <v>0.22</v>
      </c>
      <c r="AH598">
        <v>13</v>
      </c>
      <c r="AI598">
        <v>0</v>
      </c>
      <c r="AK598">
        <v>0</v>
      </c>
      <c r="AL598">
        <v>13</v>
      </c>
      <c r="AO598">
        <v>0</v>
      </c>
      <c r="AV598" t="s">
        <v>184</v>
      </c>
    </row>
    <row r="599" spans="1:48" x14ac:dyDescent="0.25">
      <c r="A599" t="s">
        <v>33</v>
      </c>
      <c r="B599" t="s">
        <v>103</v>
      </c>
      <c r="C599" t="s">
        <v>166</v>
      </c>
      <c r="D599" t="s">
        <v>169</v>
      </c>
      <c r="E599" t="s">
        <v>182</v>
      </c>
      <c r="F599" s="1">
        <v>43079</v>
      </c>
      <c r="G599">
        <v>15.41</v>
      </c>
      <c r="H599">
        <v>10065</v>
      </c>
      <c r="I599">
        <v>6</v>
      </c>
      <c r="K599">
        <v>3896</v>
      </c>
      <c r="O599">
        <v>0</v>
      </c>
      <c r="P599">
        <v>0</v>
      </c>
      <c r="Q599">
        <v>1</v>
      </c>
      <c r="R599">
        <v>178.75</v>
      </c>
      <c r="S599">
        <v>178.75</v>
      </c>
      <c r="T599">
        <v>15.41</v>
      </c>
      <c r="U599">
        <v>0</v>
      </c>
      <c r="W599">
        <v>2.57</v>
      </c>
      <c r="Y599">
        <v>2.5834190000000001</v>
      </c>
      <c r="Z599">
        <v>10065</v>
      </c>
      <c r="AA599">
        <v>15.41</v>
      </c>
      <c r="AB599">
        <v>15.41</v>
      </c>
      <c r="AC599">
        <v>6</v>
      </c>
      <c r="AD599">
        <v>0</v>
      </c>
      <c r="AH599">
        <v>3896</v>
      </c>
      <c r="AI599">
        <v>15</v>
      </c>
      <c r="AJ599">
        <v>6</v>
      </c>
      <c r="AK599">
        <v>163</v>
      </c>
      <c r="AL599">
        <v>3896</v>
      </c>
      <c r="AO599">
        <v>0</v>
      </c>
      <c r="AP599">
        <v>0</v>
      </c>
      <c r="AQ599">
        <v>0</v>
      </c>
      <c r="AR599">
        <v>1</v>
      </c>
      <c r="AS599">
        <v>5.9612518628912071E-2</v>
      </c>
      <c r="AT599">
        <v>16.666666666666661</v>
      </c>
      <c r="AU599" s="30">
        <v>11.91666666666667</v>
      </c>
      <c r="AV599" t="s">
        <v>184</v>
      </c>
    </row>
    <row r="600" spans="1:48" x14ac:dyDescent="0.25">
      <c r="A600" t="s">
        <v>35</v>
      </c>
      <c r="B600" t="s">
        <v>102</v>
      </c>
      <c r="C600" t="s">
        <v>167</v>
      </c>
      <c r="D600" t="s">
        <v>169</v>
      </c>
      <c r="E600" t="s">
        <v>182</v>
      </c>
      <c r="F600" s="1">
        <v>43079</v>
      </c>
      <c r="G600">
        <v>0.13</v>
      </c>
      <c r="H600">
        <v>122</v>
      </c>
      <c r="K600">
        <v>54</v>
      </c>
      <c r="O600">
        <v>0</v>
      </c>
      <c r="T600">
        <v>0.13</v>
      </c>
      <c r="U600">
        <v>0</v>
      </c>
      <c r="Y600">
        <v>2.2592590000000001</v>
      </c>
      <c r="Z600">
        <v>122</v>
      </c>
      <c r="AA600">
        <v>0.13</v>
      </c>
      <c r="AB600">
        <v>0.13</v>
      </c>
      <c r="AH600">
        <v>54</v>
      </c>
      <c r="AI600">
        <v>0</v>
      </c>
      <c r="AK600">
        <v>0</v>
      </c>
      <c r="AL600">
        <v>54</v>
      </c>
      <c r="AO600">
        <v>0</v>
      </c>
      <c r="AV600" t="s">
        <v>184</v>
      </c>
    </row>
    <row r="601" spans="1:48" x14ac:dyDescent="0.25">
      <c r="A601" t="s">
        <v>34</v>
      </c>
      <c r="B601" t="s">
        <v>94</v>
      </c>
      <c r="C601" t="s">
        <v>167</v>
      </c>
      <c r="D601" t="s">
        <v>169</v>
      </c>
      <c r="E601" t="s">
        <v>182</v>
      </c>
      <c r="F601" s="1">
        <v>43079</v>
      </c>
      <c r="G601">
        <v>0.09</v>
      </c>
      <c r="H601">
        <v>67</v>
      </c>
      <c r="K601">
        <v>37</v>
      </c>
      <c r="O601">
        <v>0</v>
      </c>
      <c r="T601">
        <v>0.09</v>
      </c>
      <c r="U601">
        <v>0</v>
      </c>
      <c r="Y601">
        <v>1.8108109999999999</v>
      </c>
      <c r="Z601">
        <v>67</v>
      </c>
      <c r="AA601">
        <v>0.09</v>
      </c>
      <c r="AB601">
        <v>0.09</v>
      </c>
      <c r="AH601">
        <v>37</v>
      </c>
      <c r="AI601">
        <v>0</v>
      </c>
      <c r="AK601">
        <v>0</v>
      </c>
      <c r="AL601">
        <v>37</v>
      </c>
      <c r="AO601">
        <v>0</v>
      </c>
      <c r="AV601" t="s">
        <v>184</v>
      </c>
    </row>
    <row r="602" spans="1:48" x14ac:dyDescent="0.25">
      <c r="A602" t="s">
        <v>32</v>
      </c>
      <c r="B602" t="s">
        <v>101</v>
      </c>
      <c r="C602" t="s">
        <v>166</v>
      </c>
      <c r="D602" t="s">
        <v>169</v>
      </c>
      <c r="E602" t="s">
        <v>182</v>
      </c>
      <c r="F602" s="1">
        <v>43079</v>
      </c>
      <c r="G602">
        <v>0.99</v>
      </c>
      <c r="H602">
        <v>86</v>
      </c>
      <c r="K602">
        <v>85</v>
      </c>
      <c r="O602">
        <v>0</v>
      </c>
      <c r="T602">
        <v>0.99</v>
      </c>
      <c r="U602">
        <v>0.01</v>
      </c>
      <c r="Y602">
        <v>1.011765</v>
      </c>
      <c r="Z602">
        <v>86</v>
      </c>
      <c r="AA602">
        <v>0.99</v>
      </c>
      <c r="AB602">
        <v>0.99</v>
      </c>
      <c r="AH602">
        <v>85</v>
      </c>
      <c r="AI602">
        <v>1</v>
      </c>
      <c r="AK602">
        <v>-1</v>
      </c>
      <c r="AL602">
        <v>85</v>
      </c>
      <c r="AO602">
        <v>0</v>
      </c>
      <c r="AV602" t="s">
        <v>184</v>
      </c>
    </row>
    <row r="603" spans="1:48" x14ac:dyDescent="0.25">
      <c r="A603" t="s">
        <v>33</v>
      </c>
      <c r="B603" t="s">
        <v>102</v>
      </c>
      <c r="C603" t="s">
        <v>164</v>
      </c>
      <c r="D603" t="s">
        <v>169</v>
      </c>
      <c r="E603" t="s">
        <v>182</v>
      </c>
      <c r="F603" s="1">
        <v>43079</v>
      </c>
      <c r="G603">
        <v>0.77</v>
      </c>
      <c r="H603">
        <v>414</v>
      </c>
      <c r="K603">
        <v>241</v>
      </c>
      <c r="O603">
        <v>0</v>
      </c>
      <c r="T603">
        <v>0.77</v>
      </c>
      <c r="U603">
        <v>0</v>
      </c>
      <c r="Y603">
        <v>1.7178420000000001</v>
      </c>
      <c r="Z603">
        <v>414</v>
      </c>
      <c r="AA603">
        <v>0.77</v>
      </c>
      <c r="AB603">
        <v>0.77</v>
      </c>
      <c r="AH603">
        <v>241</v>
      </c>
      <c r="AI603">
        <v>1</v>
      </c>
      <c r="AK603">
        <v>-1</v>
      </c>
      <c r="AL603">
        <v>241</v>
      </c>
      <c r="AO603">
        <v>0</v>
      </c>
      <c r="AV603" t="s">
        <v>184</v>
      </c>
    </row>
    <row r="604" spans="1:48" x14ac:dyDescent="0.25">
      <c r="A604" t="s">
        <v>38</v>
      </c>
      <c r="B604" t="s">
        <v>97</v>
      </c>
      <c r="C604" t="s">
        <v>164</v>
      </c>
      <c r="D604" t="s">
        <v>169</v>
      </c>
      <c r="E604" t="s">
        <v>182</v>
      </c>
      <c r="F604" s="1">
        <v>43079</v>
      </c>
      <c r="G604">
        <v>1.25</v>
      </c>
      <c r="H604">
        <v>51</v>
      </c>
      <c r="K604">
        <v>48</v>
      </c>
      <c r="O604">
        <v>0</v>
      </c>
      <c r="T604">
        <v>1.25</v>
      </c>
      <c r="U604">
        <v>0.03</v>
      </c>
      <c r="Y604">
        <v>1.0625</v>
      </c>
      <c r="Z604">
        <v>51</v>
      </c>
      <c r="AA604">
        <v>1.25</v>
      </c>
      <c r="AB604">
        <v>1.25</v>
      </c>
      <c r="AH604">
        <v>48</v>
      </c>
      <c r="AI604">
        <v>1</v>
      </c>
      <c r="AK604">
        <v>-1</v>
      </c>
      <c r="AL604">
        <v>48</v>
      </c>
      <c r="AO604">
        <v>0</v>
      </c>
      <c r="AV604" t="s">
        <v>184</v>
      </c>
    </row>
    <row r="605" spans="1:48" x14ac:dyDescent="0.25">
      <c r="A605" t="s">
        <v>39</v>
      </c>
      <c r="B605" t="s">
        <v>104</v>
      </c>
      <c r="C605" t="s">
        <v>165</v>
      </c>
      <c r="D605" t="s">
        <v>170</v>
      </c>
      <c r="E605" t="s">
        <v>182</v>
      </c>
      <c r="F605" s="1">
        <v>43079</v>
      </c>
      <c r="G605">
        <v>1.0978760000000001</v>
      </c>
      <c r="H605">
        <v>61</v>
      </c>
      <c r="K605">
        <v>60</v>
      </c>
      <c r="O605">
        <v>0</v>
      </c>
      <c r="T605">
        <v>1.0978760000000001</v>
      </c>
      <c r="U605">
        <v>0.02</v>
      </c>
      <c r="Y605">
        <v>1.016667</v>
      </c>
      <c r="Z605">
        <v>61</v>
      </c>
      <c r="AA605">
        <v>1.0978760000000001</v>
      </c>
      <c r="AB605">
        <v>1.0978760000000001</v>
      </c>
      <c r="AH605">
        <v>60</v>
      </c>
      <c r="AI605">
        <v>1</v>
      </c>
      <c r="AK605">
        <v>-1</v>
      </c>
      <c r="AL605">
        <v>60</v>
      </c>
      <c r="AO605">
        <v>0</v>
      </c>
      <c r="AV605" t="s">
        <v>184</v>
      </c>
    </row>
    <row r="606" spans="1:48" x14ac:dyDescent="0.25">
      <c r="A606" t="s">
        <v>39</v>
      </c>
      <c r="B606" t="s">
        <v>104</v>
      </c>
      <c r="C606" t="s">
        <v>166</v>
      </c>
      <c r="D606" t="s">
        <v>170</v>
      </c>
      <c r="E606" t="s">
        <v>182</v>
      </c>
      <c r="F606" s="1">
        <v>43079</v>
      </c>
      <c r="G606">
        <v>7.1860999999999997</v>
      </c>
      <c r="H606">
        <v>507</v>
      </c>
      <c r="I606">
        <v>4</v>
      </c>
      <c r="K606">
        <v>500</v>
      </c>
      <c r="O606">
        <v>0</v>
      </c>
      <c r="P606">
        <v>0</v>
      </c>
      <c r="T606">
        <v>7.1860999999999997</v>
      </c>
      <c r="U606">
        <v>0.01</v>
      </c>
      <c r="W606">
        <v>1.8</v>
      </c>
      <c r="Y606">
        <v>1.014</v>
      </c>
      <c r="Z606">
        <v>507</v>
      </c>
      <c r="AA606">
        <v>7.1860999999999997</v>
      </c>
      <c r="AB606">
        <v>7.1860999999999997</v>
      </c>
      <c r="AC606">
        <v>4</v>
      </c>
      <c r="AD606">
        <v>0</v>
      </c>
      <c r="AH606">
        <v>500</v>
      </c>
      <c r="AI606">
        <v>7</v>
      </c>
      <c r="AJ606">
        <v>4</v>
      </c>
      <c r="AK606">
        <v>-7</v>
      </c>
      <c r="AL606">
        <v>500</v>
      </c>
      <c r="AO606">
        <v>0</v>
      </c>
      <c r="AP606">
        <v>0</v>
      </c>
      <c r="AQ606">
        <v>0</v>
      </c>
      <c r="AS606">
        <v>0.78895463510848129</v>
      </c>
      <c r="AV606" t="s">
        <v>184</v>
      </c>
    </row>
    <row r="607" spans="1:48" x14ac:dyDescent="0.25">
      <c r="A607" t="s">
        <v>39</v>
      </c>
      <c r="B607" t="s">
        <v>104</v>
      </c>
      <c r="C607" t="s">
        <v>167</v>
      </c>
      <c r="D607" t="s">
        <v>170</v>
      </c>
      <c r="E607" t="s">
        <v>182</v>
      </c>
      <c r="F607" s="1">
        <v>43079</v>
      </c>
      <c r="G607">
        <v>1.776564</v>
      </c>
      <c r="H607">
        <v>165</v>
      </c>
      <c r="K607">
        <v>163</v>
      </c>
      <c r="M607">
        <v>1</v>
      </c>
      <c r="O607">
        <v>1</v>
      </c>
      <c r="T607">
        <v>1.776564</v>
      </c>
      <c r="U607">
        <v>0.01</v>
      </c>
      <c r="V607">
        <v>1.78</v>
      </c>
      <c r="Y607">
        <v>1.01227</v>
      </c>
      <c r="Z607">
        <v>165</v>
      </c>
      <c r="AA607">
        <v>1.776564</v>
      </c>
      <c r="AB607">
        <v>1.776564</v>
      </c>
      <c r="AG607">
        <v>1</v>
      </c>
      <c r="AH607">
        <v>163</v>
      </c>
      <c r="AI607">
        <v>2</v>
      </c>
      <c r="AK607">
        <v>-2</v>
      </c>
      <c r="AL607">
        <v>163</v>
      </c>
      <c r="AM607">
        <v>1</v>
      </c>
      <c r="AO607">
        <v>1</v>
      </c>
      <c r="AV607" t="s">
        <v>184</v>
      </c>
    </row>
    <row r="608" spans="1:48" x14ac:dyDescent="0.25">
      <c r="A608" t="s">
        <v>34</v>
      </c>
      <c r="B608" t="s">
        <v>102</v>
      </c>
      <c r="C608" t="s">
        <v>164</v>
      </c>
      <c r="D608" t="s">
        <v>169</v>
      </c>
      <c r="E608" t="s">
        <v>182</v>
      </c>
      <c r="F608" s="1">
        <v>43079</v>
      </c>
      <c r="G608">
        <v>1.5</v>
      </c>
      <c r="H608">
        <v>1596</v>
      </c>
      <c r="I608">
        <v>1</v>
      </c>
      <c r="K608">
        <v>756</v>
      </c>
      <c r="O608">
        <v>0</v>
      </c>
      <c r="P608">
        <v>0</v>
      </c>
      <c r="T608">
        <v>1.5</v>
      </c>
      <c r="U608">
        <v>0</v>
      </c>
      <c r="W608">
        <v>1.5</v>
      </c>
      <c r="Y608">
        <v>2.1111110000000002</v>
      </c>
      <c r="Z608">
        <v>1596</v>
      </c>
      <c r="AA608">
        <v>1.5</v>
      </c>
      <c r="AB608">
        <v>1.5</v>
      </c>
      <c r="AC608">
        <v>1</v>
      </c>
      <c r="AD608">
        <v>0</v>
      </c>
      <c r="AH608">
        <v>756</v>
      </c>
      <c r="AI608">
        <v>2</v>
      </c>
      <c r="AJ608">
        <v>1</v>
      </c>
      <c r="AK608">
        <v>-2</v>
      </c>
      <c r="AL608">
        <v>756</v>
      </c>
      <c r="AO608">
        <v>0</v>
      </c>
      <c r="AP608">
        <v>0</v>
      </c>
      <c r="AQ608">
        <v>0</v>
      </c>
      <c r="AS608">
        <v>6.2656641604010022E-2</v>
      </c>
      <c r="AV608" t="s">
        <v>184</v>
      </c>
    </row>
    <row r="609" spans="1:48" x14ac:dyDescent="0.25">
      <c r="A609" t="s">
        <v>34</v>
      </c>
      <c r="B609" t="s">
        <v>102</v>
      </c>
      <c r="C609" t="s">
        <v>165</v>
      </c>
      <c r="D609" t="s">
        <v>169</v>
      </c>
      <c r="E609" t="s">
        <v>182</v>
      </c>
      <c r="F609" s="1">
        <v>43079</v>
      </c>
      <c r="G609">
        <v>2.19</v>
      </c>
      <c r="H609">
        <v>2177</v>
      </c>
      <c r="I609">
        <v>2</v>
      </c>
      <c r="K609">
        <v>1261</v>
      </c>
      <c r="O609">
        <v>0</v>
      </c>
      <c r="P609">
        <v>0</v>
      </c>
      <c r="T609">
        <v>2.19</v>
      </c>
      <c r="U609">
        <v>0</v>
      </c>
      <c r="W609">
        <v>1.1000000000000001</v>
      </c>
      <c r="Y609">
        <v>1.7264079999999999</v>
      </c>
      <c r="Z609">
        <v>2177</v>
      </c>
      <c r="AA609">
        <v>2.19</v>
      </c>
      <c r="AB609">
        <v>2.19</v>
      </c>
      <c r="AC609">
        <v>2</v>
      </c>
      <c r="AD609">
        <v>0</v>
      </c>
      <c r="AH609">
        <v>1261</v>
      </c>
      <c r="AI609">
        <v>2</v>
      </c>
      <c r="AJ609">
        <v>2</v>
      </c>
      <c r="AK609">
        <v>-2</v>
      </c>
      <c r="AL609">
        <v>1261</v>
      </c>
      <c r="AO609">
        <v>0</v>
      </c>
      <c r="AP609">
        <v>0</v>
      </c>
      <c r="AQ609">
        <v>0</v>
      </c>
      <c r="AS609">
        <v>9.1869545245751028E-2</v>
      </c>
      <c r="AV609" t="s">
        <v>184</v>
      </c>
    </row>
    <row r="610" spans="1:48" x14ac:dyDescent="0.25">
      <c r="A610" t="s">
        <v>37</v>
      </c>
      <c r="B610" t="s">
        <v>96</v>
      </c>
      <c r="C610" t="s">
        <v>167</v>
      </c>
      <c r="D610" t="s">
        <v>169</v>
      </c>
      <c r="E610" t="s">
        <v>182</v>
      </c>
      <c r="F610" s="1">
        <v>43079</v>
      </c>
      <c r="G610">
        <v>4.37</v>
      </c>
      <c r="H610">
        <v>454</v>
      </c>
      <c r="K610">
        <v>388</v>
      </c>
      <c r="O610">
        <v>0</v>
      </c>
      <c r="T610">
        <v>4.37</v>
      </c>
      <c r="U610">
        <v>0.01</v>
      </c>
      <c r="Y610">
        <v>1.1701029999999999</v>
      </c>
      <c r="Z610">
        <v>454</v>
      </c>
      <c r="AA610">
        <v>4.37</v>
      </c>
      <c r="AB610">
        <v>4.37</v>
      </c>
      <c r="AH610">
        <v>388</v>
      </c>
      <c r="AI610">
        <v>4</v>
      </c>
      <c r="AK610">
        <v>-4</v>
      </c>
      <c r="AL610">
        <v>388</v>
      </c>
      <c r="AO610">
        <v>0</v>
      </c>
      <c r="AV610" t="s">
        <v>184</v>
      </c>
    </row>
    <row r="611" spans="1:48" x14ac:dyDescent="0.25">
      <c r="A611" t="s">
        <v>37</v>
      </c>
      <c r="B611" t="s">
        <v>96</v>
      </c>
      <c r="C611" t="s">
        <v>166</v>
      </c>
      <c r="D611" t="s">
        <v>169</v>
      </c>
      <c r="E611" t="s">
        <v>182</v>
      </c>
      <c r="F611" s="1">
        <v>43079</v>
      </c>
      <c r="G611">
        <v>16.809999999999999</v>
      </c>
      <c r="H611">
        <v>1553</v>
      </c>
      <c r="I611">
        <v>13</v>
      </c>
      <c r="K611">
        <v>1367</v>
      </c>
      <c r="M611">
        <v>1</v>
      </c>
      <c r="O611">
        <v>1</v>
      </c>
      <c r="P611">
        <v>0</v>
      </c>
      <c r="T611">
        <v>16.809999999999999</v>
      </c>
      <c r="U611">
        <v>0.01</v>
      </c>
      <c r="V611">
        <v>16.809999999999999</v>
      </c>
      <c r="W611">
        <v>1.29</v>
      </c>
      <c r="Y611">
        <v>1.136064</v>
      </c>
      <c r="Z611">
        <v>1553</v>
      </c>
      <c r="AA611">
        <v>16.809999999999999</v>
      </c>
      <c r="AB611">
        <v>16.809999999999999</v>
      </c>
      <c r="AC611">
        <v>13</v>
      </c>
      <c r="AD611">
        <v>0</v>
      </c>
      <c r="AG611">
        <v>1</v>
      </c>
      <c r="AH611">
        <v>1367</v>
      </c>
      <c r="AI611">
        <v>17</v>
      </c>
      <c r="AJ611">
        <v>13</v>
      </c>
      <c r="AK611">
        <v>-17</v>
      </c>
      <c r="AL611">
        <v>1367</v>
      </c>
      <c r="AM611">
        <v>1</v>
      </c>
      <c r="AO611">
        <v>1</v>
      </c>
      <c r="AP611">
        <v>0</v>
      </c>
      <c r="AQ611">
        <v>0</v>
      </c>
      <c r="AS611">
        <v>0.83708950418544747</v>
      </c>
      <c r="AV611" t="s">
        <v>184</v>
      </c>
    </row>
    <row r="612" spans="1:48" x14ac:dyDescent="0.25">
      <c r="A612" t="s">
        <v>37</v>
      </c>
      <c r="B612" t="s">
        <v>96</v>
      </c>
      <c r="C612" t="s">
        <v>165</v>
      </c>
      <c r="D612" t="s">
        <v>169</v>
      </c>
      <c r="E612" t="s">
        <v>182</v>
      </c>
      <c r="F612" s="1">
        <v>43079</v>
      </c>
      <c r="G612">
        <v>6.24</v>
      </c>
      <c r="H612">
        <v>488</v>
      </c>
      <c r="I612">
        <v>5</v>
      </c>
      <c r="K612">
        <v>427</v>
      </c>
      <c r="O612">
        <v>0</v>
      </c>
      <c r="P612">
        <v>0</v>
      </c>
      <c r="T612">
        <v>6.24</v>
      </c>
      <c r="U612">
        <v>0.01</v>
      </c>
      <c r="W612">
        <v>1.25</v>
      </c>
      <c r="Y612">
        <v>1.142857</v>
      </c>
      <c r="Z612">
        <v>488</v>
      </c>
      <c r="AA612">
        <v>6.24</v>
      </c>
      <c r="AB612">
        <v>6.24</v>
      </c>
      <c r="AC612">
        <v>5</v>
      </c>
      <c r="AD612">
        <v>0</v>
      </c>
      <c r="AH612">
        <v>427</v>
      </c>
      <c r="AI612">
        <v>6</v>
      </c>
      <c r="AJ612">
        <v>5</v>
      </c>
      <c r="AK612">
        <v>-6</v>
      </c>
      <c r="AL612">
        <v>427</v>
      </c>
      <c r="AO612">
        <v>0</v>
      </c>
      <c r="AP612">
        <v>0</v>
      </c>
      <c r="AQ612">
        <v>0</v>
      </c>
      <c r="AS612">
        <v>1.0245901639344259</v>
      </c>
      <c r="AV612" t="s">
        <v>184</v>
      </c>
    </row>
    <row r="613" spans="1:48" x14ac:dyDescent="0.25">
      <c r="A613" t="s">
        <v>37</v>
      </c>
      <c r="B613" t="s">
        <v>96</v>
      </c>
      <c r="C613" t="s">
        <v>164</v>
      </c>
      <c r="D613" t="s">
        <v>169</v>
      </c>
      <c r="E613" t="s">
        <v>182</v>
      </c>
      <c r="F613" s="1">
        <v>43079</v>
      </c>
      <c r="G613">
        <v>1.1000000000000001</v>
      </c>
      <c r="H613">
        <v>76</v>
      </c>
      <c r="I613">
        <v>1</v>
      </c>
      <c r="K613">
        <v>68</v>
      </c>
      <c r="O613">
        <v>0</v>
      </c>
      <c r="P613">
        <v>0</v>
      </c>
      <c r="T613">
        <v>1.1000000000000001</v>
      </c>
      <c r="U613">
        <v>0.02</v>
      </c>
      <c r="W613">
        <v>1.1000000000000001</v>
      </c>
      <c r="Y613">
        <v>1.1176470000000001</v>
      </c>
      <c r="Z613">
        <v>76</v>
      </c>
      <c r="AA613">
        <v>1.1000000000000001</v>
      </c>
      <c r="AB613">
        <v>1.1000000000000001</v>
      </c>
      <c r="AC613">
        <v>1</v>
      </c>
      <c r="AD613">
        <v>0</v>
      </c>
      <c r="AH613">
        <v>68</v>
      </c>
      <c r="AI613">
        <v>1</v>
      </c>
      <c r="AJ613">
        <v>1</v>
      </c>
      <c r="AK613">
        <v>-1</v>
      </c>
      <c r="AL613">
        <v>68</v>
      </c>
      <c r="AO613">
        <v>0</v>
      </c>
      <c r="AP613">
        <v>0</v>
      </c>
      <c r="AQ613">
        <v>0</v>
      </c>
      <c r="AS613">
        <v>1.31578947368421</v>
      </c>
      <c r="AV613" t="s">
        <v>184</v>
      </c>
    </row>
    <row r="614" spans="1:48" x14ac:dyDescent="0.25">
      <c r="A614" t="s">
        <v>38</v>
      </c>
      <c r="B614" t="s">
        <v>97</v>
      </c>
      <c r="C614" t="s">
        <v>165</v>
      </c>
      <c r="D614" t="s">
        <v>169</v>
      </c>
      <c r="E614" t="s">
        <v>182</v>
      </c>
      <c r="F614" s="1">
        <v>43079</v>
      </c>
      <c r="G614">
        <v>3.35</v>
      </c>
      <c r="H614">
        <v>193</v>
      </c>
      <c r="I614">
        <v>1</v>
      </c>
      <c r="K614">
        <v>171</v>
      </c>
      <c r="O614">
        <v>0</v>
      </c>
      <c r="P614">
        <v>0</v>
      </c>
      <c r="T614">
        <v>3.35</v>
      </c>
      <c r="U614">
        <v>0.02</v>
      </c>
      <c r="W614">
        <v>3.35</v>
      </c>
      <c r="Y614">
        <v>1.128655</v>
      </c>
      <c r="Z614">
        <v>193</v>
      </c>
      <c r="AA614">
        <v>3.35</v>
      </c>
      <c r="AB614">
        <v>3.35</v>
      </c>
      <c r="AC614">
        <v>1</v>
      </c>
      <c r="AD614">
        <v>0</v>
      </c>
      <c r="AH614">
        <v>171</v>
      </c>
      <c r="AI614">
        <v>3</v>
      </c>
      <c r="AJ614">
        <v>1</v>
      </c>
      <c r="AK614">
        <v>-3</v>
      </c>
      <c r="AL614">
        <v>171</v>
      </c>
      <c r="AO614">
        <v>0</v>
      </c>
      <c r="AP614">
        <v>0</v>
      </c>
      <c r="AQ614">
        <v>0</v>
      </c>
      <c r="AS614">
        <v>0.5181347150259068</v>
      </c>
      <c r="AV614" t="s">
        <v>184</v>
      </c>
    </row>
    <row r="615" spans="1:48" x14ac:dyDescent="0.25">
      <c r="A615" t="s">
        <v>36</v>
      </c>
      <c r="B615" t="s">
        <v>103</v>
      </c>
      <c r="C615" t="s">
        <v>165</v>
      </c>
      <c r="D615" t="s">
        <v>169</v>
      </c>
      <c r="E615" t="s">
        <v>182</v>
      </c>
      <c r="F615" s="1">
        <v>43079</v>
      </c>
      <c r="G615">
        <v>4.22</v>
      </c>
      <c r="H615">
        <v>2092</v>
      </c>
      <c r="I615">
        <v>1</v>
      </c>
      <c r="K615">
        <v>1061</v>
      </c>
      <c r="O615">
        <v>0</v>
      </c>
      <c r="P615">
        <v>0</v>
      </c>
      <c r="T615">
        <v>4.22</v>
      </c>
      <c r="U615">
        <v>0</v>
      </c>
      <c r="W615">
        <v>4.22</v>
      </c>
      <c r="Y615">
        <v>1.9717249999999999</v>
      </c>
      <c r="Z615">
        <v>2092</v>
      </c>
      <c r="AA615">
        <v>4.22</v>
      </c>
      <c r="AB615">
        <v>4.22</v>
      </c>
      <c r="AC615">
        <v>1</v>
      </c>
      <c r="AD615">
        <v>0</v>
      </c>
      <c r="AH615">
        <v>1061</v>
      </c>
      <c r="AI615">
        <v>4</v>
      </c>
      <c r="AJ615">
        <v>1</v>
      </c>
      <c r="AK615">
        <v>-4</v>
      </c>
      <c r="AL615">
        <v>1061</v>
      </c>
      <c r="AO615">
        <v>0</v>
      </c>
      <c r="AP615">
        <v>0</v>
      </c>
      <c r="AQ615">
        <v>0</v>
      </c>
      <c r="AS615">
        <v>4.780114722753346E-2</v>
      </c>
      <c r="AV615" t="s">
        <v>184</v>
      </c>
    </row>
    <row r="616" spans="1:48" x14ac:dyDescent="0.25">
      <c r="A616" t="s">
        <v>38</v>
      </c>
      <c r="B616" t="s">
        <v>97</v>
      </c>
      <c r="C616" t="s">
        <v>166</v>
      </c>
      <c r="D616" t="s">
        <v>169</v>
      </c>
      <c r="E616" t="s">
        <v>182</v>
      </c>
      <c r="F616" s="1">
        <v>43079</v>
      </c>
      <c r="G616">
        <v>6.49</v>
      </c>
      <c r="H616">
        <v>526</v>
      </c>
      <c r="I616">
        <v>4</v>
      </c>
      <c r="K616">
        <v>488</v>
      </c>
      <c r="M616">
        <v>1</v>
      </c>
      <c r="O616">
        <v>1</v>
      </c>
      <c r="P616">
        <v>0</v>
      </c>
      <c r="T616">
        <v>6.49</v>
      </c>
      <c r="U616">
        <v>0.01</v>
      </c>
      <c r="V616">
        <v>6.49</v>
      </c>
      <c r="W616">
        <v>1.62</v>
      </c>
      <c r="Y616">
        <v>1.077869</v>
      </c>
      <c r="Z616">
        <v>526</v>
      </c>
      <c r="AA616">
        <v>6.49</v>
      </c>
      <c r="AB616">
        <v>6.49</v>
      </c>
      <c r="AC616">
        <v>4</v>
      </c>
      <c r="AD616">
        <v>0</v>
      </c>
      <c r="AG616">
        <v>1</v>
      </c>
      <c r="AH616">
        <v>488</v>
      </c>
      <c r="AI616">
        <v>6</v>
      </c>
      <c r="AJ616">
        <v>4</v>
      </c>
      <c r="AK616">
        <v>-6</v>
      </c>
      <c r="AL616">
        <v>488</v>
      </c>
      <c r="AM616">
        <v>1</v>
      </c>
      <c r="AO616">
        <v>1</v>
      </c>
      <c r="AP616">
        <v>0</v>
      </c>
      <c r="AQ616">
        <v>0</v>
      </c>
      <c r="AS616">
        <v>0.76045627376425851</v>
      </c>
      <c r="AV616" t="s">
        <v>184</v>
      </c>
    </row>
    <row r="617" spans="1:48" x14ac:dyDescent="0.25">
      <c r="A617" t="s">
        <v>38</v>
      </c>
      <c r="B617" t="s">
        <v>97</v>
      </c>
      <c r="C617" t="s">
        <v>167</v>
      </c>
      <c r="D617" t="s">
        <v>169</v>
      </c>
      <c r="E617" t="s">
        <v>182</v>
      </c>
      <c r="F617" s="1">
        <v>43079</v>
      </c>
      <c r="G617">
        <v>0.61</v>
      </c>
      <c r="H617">
        <v>54</v>
      </c>
      <c r="K617">
        <v>51</v>
      </c>
      <c r="O617">
        <v>0</v>
      </c>
      <c r="T617">
        <v>0.61</v>
      </c>
      <c r="U617">
        <v>0.01</v>
      </c>
      <c r="Y617">
        <v>1.058824</v>
      </c>
      <c r="Z617">
        <v>54</v>
      </c>
      <c r="AA617">
        <v>0.61</v>
      </c>
      <c r="AB617">
        <v>0.61</v>
      </c>
      <c r="AH617">
        <v>51</v>
      </c>
      <c r="AI617">
        <v>1</v>
      </c>
      <c r="AK617">
        <v>-1</v>
      </c>
      <c r="AL617">
        <v>51</v>
      </c>
      <c r="AO617">
        <v>0</v>
      </c>
      <c r="AV617" t="s">
        <v>184</v>
      </c>
    </row>
    <row r="618" spans="1:48" x14ac:dyDescent="0.25">
      <c r="A618" t="s">
        <v>34</v>
      </c>
      <c r="B618" t="s">
        <v>102</v>
      </c>
      <c r="C618" t="s">
        <v>166</v>
      </c>
      <c r="D618" t="s">
        <v>169</v>
      </c>
      <c r="E618" t="s">
        <v>182</v>
      </c>
      <c r="F618" s="1">
        <v>43079</v>
      </c>
      <c r="G618">
        <v>1.99</v>
      </c>
      <c r="H618">
        <v>2213</v>
      </c>
      <c r="I618">
        <v>1</v>
      </c>
      <c r="K618">
        <v>1362</v>
      </c>
      <c r="O618">
        <v>0</v>
      </c>
      <c r="P618">
        <v>0</v>
      </c>
      <c r="T618">
        <v>1.99</v>
      </c>
      <c r="U618">
        <v>0</v>
      </c>
      <c r="W618">
        <v>1.99</v>
      </c>
      <c r="Y618">
        <v>1.624816</v>
      </c>
      <c r="Z618">
        <v>2213</v>
      </c>
      <c r="AA618">
        <v>1.99</v>
      </c>
      <c r="AB618">
        <v>1.99</v>
      </c>
      <c r="AC618">
        <v>1</v>
      </c>
      <c r="AD618">
        <v>0</v>
      </c>
      <c r="AH618">
        <v>1362</v>
      </c>
      <c r="AI618">
        <v>2</v>
      </c>
      <c r="AJ618">
        <v>1</v>
      </c>
      <c r="AK618">
        <v>-2</v>
      </c>
      <c r="AL618">
        <v>1362</v>
      </c>
      <c r="AO618">
        <v>0</v>
      </c>
      <c r="AP618">
        <v>0</v>
      </c>
      <c r="AQ618">
        <v>0</v>
      </c>
      <c r="AS618">
        <v>4.5187528242205163E-2</v>
      </c>
      <c r="AV618" t="s">
        <v>184</v>
      </c>
    </row>
    <row r="619" spans="1:48" x14ac:dyDescent="0.25">
      <c r="A619" t="s">
        <v>34</v>
      </c>
      <c r="B619" t="s">
        <v>102</v>
      </c>
      <c r="C619" t="s">
        <v>167</v>
      </c>
      <c r="D619" t="s">
        <v>169</v>
      </c>
      <c r="E619" t="s">
        <v>182</v>
      </c>
      <c r="F619" s="1">
        <v>43079</v>
      </c>
      <c r="G619">
        <v>0.4</v>
      </c>
      <c r="H619">
        <v>311</v>
      </c>
      <c r="K619">
        <v>186</v>
      </c>
      <c r="O619">
        <v>0</v>
      </c>
      <c r="T619">
        <v>0.4</v>
      </c>
      <c r="U619">
        <v>0</v>
      </c>
      <c r="Y619">
        <v>1.6720429999999999</v>
      </c>
      <c r="Z619">
        <v>311</v>
      </c>
      <c r="AA619">
        <v>0.4</v>
      </c>
      <c r="AB619">
        <v>0.4</v>
      </c>
      <c r="AH619">
        <v>186</v>
      </c>
      <c r="AI619">
        <v>0</v>
      </c>
      <c r="AK619">
        <v>0</v>
      </c>
      <c r="AL619">
        <v>186</v>
      </c>
      <c r="AO619">
        <v>0</v>
      </c>
      <c r="AV619" t="s">
        <v>184</v>
      </c>
    </row>
    <row r="620" spans="1:48" x14ac:dyDescent="0.25">
      <c r="A620" t="s">
        <v>32</v>
      </c>
      <c r="B620" t="s">
        <v>98</v>
      </c>
      <c r="C620" t="s">
        <v>167</v>
      </c>
      <c r="D620" t="s">
        <v>169</v>
      </c>
      <c r="E620" t="s">
        <v>182</v>
      </c>
      <c r="F620" s="1">
        <v>43079</v>
      </c>
      <c r="G620">
        <v>0.19</v>
      </c>
      <c r="H620">
        <v>9</v>
      </c>
      <c r="K620">
        <v>7</v>
      </c>
      <c r="O620">
        <v>0</v>
      </c>
      <c r="T620">
        <v>0.19</v>
      </c>
      <c r="U620">
        <v>0.03</v>
      </c>
      <c r="Y620">
        <v>1.285714</v>
      </c>
      <c r="Z620">
        <v>9</v>
      </c>
      <c r="AA620">
        <v>0.19</v>
      </c>
      <c r="AB620">
        <v>0.19</v>
      </c>
      <c r="AH620">
        <v>7</v>
      </c>
      <c r="AI620">
        <v>0</v>
      </c>
      <c r="AK620">
        <v>0</v>
      </c>
      <c r="AL620">
        <v>7</v>
      </c>
      <c r="AO620">
        <v>0</v>
      </c>
      <c r="AV620" t="s">
        <v>184</v>
      </c>
    </row>
    <row r="621" spans="1:48" x14ac:dyDescent="0.25">
      <c r="A621" t="s">
        <v>32</v>
      </c>
      <c r="B621" t="s">
        <v>98</v>
      </c>
      <c r="C621" t="s">
        <v>166</v>
      </c>
      <c r="D621" t="s">
        <v>169</v>
      </c>
      <c r="E621" t="s">
        <v>182</v>
      </c>
      <c r="F621" s="1">
        <v>43079</v>
      </c>
      <c r="G621">
        <v>0.27</v>
      </c>
      <c r="H621">
        <v>16</v>
      </c>
      <c r="K621">
        <v>16</v>
      </c>
      <c r="O621">
        <v>0</v>
      </c>
      <c r="T621">
        <v>0.27</v>
      </c>
      <c r="U621">
        <v>0.02</v>
      </c>
      <c r="Y621">
        <v>1</v>
      </c>
      <c r="Z621">
        <v>16</v>
      </c>
      <c r="AA621">
        <v>0.27</v>
      </c>
      <c r="AB621">
        <v>0.27</v>
      </c>
      <c r="AH621">
        <v>16</v>
      </c>
      <c r="AI621">
        <v>0</v>
      </c>
      <c r="AK621">
        <v>0</v>
      </c>
      <c r="AL621">
        <v>16</v>
      </c>
      <c r="AO621">
        <v>0</v>
      </c>
      <c r="AV621" t="s">
        <v>184</v>
      </c>
    </row>
    <row r="622" spans="1:48" x14ac:dyDescent="0.25">
      <c r="A622" t="s">
        <v>32</v>
      </c>
      <c r="B622" t="s">
        <v>98</v>
      </c>
      <c r="C622" t="s">
        <v>165</v>
      </c>
      <c r="D622" t="s">
        <v>169</v>
      </c>
      <c r="E622" t="s">
        <v>182</v>
      </c>
      <c r="F622" s="1">
        <v>43079</v>
      </c>
      <c r="G622">
        <v>0.12</v>
      </c>
      <c r="H622">
        <v>3</v>
      </c>
      <c r="K622">
        <v>3</v>
      </c>
      <c r="O622">
        <v>0</v>
      </c>
      <c r="T622">
        <v>0.12</v>
      </c>
      <c r="U622">
        <v>0.04</v>
      </c>
      <c r="Y622">
        <v>1</v>
      </c>
      <c r="Z622">
        <v>3</v>
      </c>
      <c r="AA622">
        <v>0.12</v>
      </c>
      <c r="AB622">
        <v>0.12</v>
      </c>
      <c r="AH622">
        <v>3</v>
      </c>
      <c r="AI622">
        <v>0</v>
      </c>
      <c r="AK622">
        <v>0</v>
      </c>
      <c r="AL622">
        <v>3</v>
      </c>
      <c r="AO622">
        <v>0</v>
      </c>
      <c r="AV622" t="s">
        <v>184</v>
      </c>
    </row>
    <row r="623" spans="1:48" x14ac:dyDescent="0.25">
      <c r="A623" t="s">
        <v>32</v>
      </c>
      <c r="B623" t="s">
        <v>98</v>
      </c>
      <c r="C623" t="s">
        <v>164</v>
      </c>
      <c r="D623" t="s">
        <v>169</v>
      </c>
      <c r="E623" t="s">
        <v>182</v>
      </c>
      <c r="F623" s="1">
        <v>43079</v>
      </c>
      <c r="G623">
        <v>0.01</v>
      </c>
      <c r="H623">
        <v>1</v>
      </c>
      <c r="K623">
        <v>1</v>
      </c>
      <c r="O623">
        <v>0</v>
      </c>
      <c r="T623">
        <v>0.01</v>
      </c>
      <c r="U623">
        <v>0.01</v>
      </c>
      <c r="Y623">
        <v>1</v>
      </c>
      <c r="Z623">
        <v>1</v>
      </c>
      <c r="AA623">
        <v>0.01</v>
      </c>
      <c r="AB623">
        <v>0.01</v>
      </c>
      <c r="AH623">
        <v>1</v>
      </c>
      <c r="AI623">
        <v>0</v>
      </c>
      <c r="AK623">
        <v>0</v>
      </c>
      <c r="AL623">
        <v>1</v>
      </c>
      <c r="AO623">
        <v>0</v>
      </c>
      <c r="AV623" t="s">
        <v>184</v>
      </c>
    </row>
    <row r="624" spans="1:48" x14ac:dyDescent="0.25">
      <c r="A624" t="s">
        <v>36</v>
      </c>
      <c r="B624" t="s">
        <v>101</v>
      </c>
      <c r="C624" t="s">
        <v>164</v>
      </c>
      <c r="D624" t="s">
        <v>169</v>
      </c>
      <c r="E624" t="s">
        <v>182</v>
      </c>
      <c r="F624" s="1">
        <v>43079</v>
      </c>
      <c r="G624">
        <v>0.26</v>
      </c>
      <c r="H624">
        <v>13</v>
      </c>
      <c r="K624">
        <v>13</v>
      </c>
      <c r="O624">
        <v>0</v>
      </c>
      <c r="T624">
        <v>0.26</v>
      </c>
      <c r="U624">
        <v>0.02</v>
      </c>
      <c r="Y624">
        <v>1</v>
      </c>
      <c r="Z624">
        <v>13</v>
      </c>
      <c r="AA624">
        <v>0.26</v>
      </c>
      <c r="AB624">
        <v>0.26</v>
      </c>
      <c r="AH624">
        <v>13</v>
      </c>
      <c r="AI624">
        <v>0</v>
      </c>
      <c r="AK624">
        <v>0</v>
      </c>
      <c r="AL624">
        <v>13</v>
      </c>
      <c r="AO624">
        <v>0</v>
      </c>
      <c r="AV624" t="s">
        <v>184</v>
      </c>
    </row>
    <row r="625" spans="1:48" x14ac:dyDescent="0.25">
      <c r="A625" t="s">
        <v>36</v>
      </c>
      <c r="B625" t="s">
        <v>103</v>
      </c>
      <c r="C625" t="s">
        <v>164</v>
      </c>
      <c r="D625" t="s">
        <v>169</v>
      </c>
      <c r="E625" t="s">
        <v>182</v>
      </c>
      <c r="F625" s="1">
        <v>43079</v>
      </c>
      <c r="G625">
        <v>2.04</v>
      </c>
      <c r="H625">
        <v>943</v>
      </c>
      <c r="I625">
        <v>1</v>
      </c>
      <c r="K625">
        <v>416</v>
      </c>
      <c r="O625">
        <v>0</v>
      </c>
      <c r="P625">
        <v>0</v>
      </c>
      <c r="T625">
        <v>2.04</v>
      </c>
      <c r="U625">
        <v>0</v>
      </c>
      <c r="W625">
        <v>2.04</v>
      </c>
      <c r="Y625">
        <v>2.2668270000000001</v>
      </c>
      <c r="Z625">
        <v>943</v>
      </c>
      <c r="AA625">
        <v>2.04</v>
      </c>
      <c r="AB625">
        <v>2.04</v>
      </c>
      <c r="AC625">
        <v>1</v>
      </c>
      <c r="AD625">
        <v>0</v>
      </c>
      <c r="AH625">
        <v>416</v>
      </c>
      <c r="AI625">
        <v>2</v>
      </c>
      <c r="AJ625">
        <v>1</v>
      </c>
      <c r="AK625">
        <v>-2</v>
      </c>
      <c r="AL625">
        <v>416</v>
      </c>
      <c r="AO625">
        <v>0</v>
      </c>
      <c r="AP625">
        <v>0</v>
      </c>
      <c r="AQ625">
        <v>0</v>
      </c>
      <c r="AS625">
        <v>0.1060445387062566</v>
      </c>
      <c r="AV625" t="s">
        <v>184</v>
      </c>
    </row>
    <row r="626" spans="1:48" x14ac:dyDescent="0.25">
      <c r="A626" t="s">
        <v>36</v>
      </c>
      <c r="B626" t="s">
        <v>103</v>
      </c>
      <c r="C626" t="s">
        <v>166</v>
      </c>
      <c r="D626" t="s">
        <v>169</v>
      </c>
      <c r="E626" t="s">
        <v>182</v>
      </c>
      <c r="F626" s="1">
        <v>43079</v>
      </c>
      <c r="G626">
        <v>1.89</v>
      </c>
      <c r="H626">
        <v>1004</v>
      </c>
      <c r="K626">
        <v>607</v>
      </c>
      <c r="O626">
        <v>0</v>
      </c>
      <c r="T626">
        <v>1.89</v>
      </c>
      <c r="U626">
        <v>0</v>
      </c>
      <c r="Y626">
        <v>1.6540360000000001</v>
      </c>
      <c r="Z626">
        <v>1004</v>
      </c>
      <c r="AA626">
        <v>1.89</v>
      </c>
      <c r="AB626">
        <v>1.89</v>
      </c>
      <c r="AH626">
        <v>607</v>
      </c>
      <c r="AI626">
        <v>2</v>
      </c>
      <c r="AK626">
        <v>-2</v>
      </c>
      <c r="AL626">
        <v>607</v>
      </c>
      <c r="AO626">
        <v>0</v>
      </c>
      <c r="AV626" t="s">
        <v>184</v>
      </c>
    </row>
    <row r="627" spans="1:48" x14ac:dyDescent="0.25">
      <c r="A627" t="s">
        <v>36</v>
      </c>
      <c r="B627" t="s">
        <v>101</v>
      </c>
      <c r="C627" t="s">
        <v>166</v>
      </c>
      <c r="D627" t="s">
        <v>169</v>
      </c>
      <c r="E627" t="s">
        <v>182</v>
      </c>
      <c r="F627" s="1">
        <v>43079</v>
      </c>
      <c r="G627">
        <v>0.53</v>
      </c>
      <c r="H627">
        <v>38</v>
      </c>
      <c r="K627">
        <v>38</v>
      </c>
      <c r="O627">
        <v>0</v>
      </c>
      <c r="T627">
        <v>0.53</v>
      </c>
      <c r="U627">
        <v>0.01</v>
      </c>
      <c r="Y627">
        <v>1</v>
      </c>
      <c r="Z627">
        <v>38</v>
      </c>
      <c r="AA627">
        <v>0.53</v>
      </c>
      <c r="AB627">
        <v>0.53</v>
      </c>
      <c r="AH627">
        <v>38</v>
      </c>
      <c r="AI627">
        <v>1</v>
      </c>
      <c r="AK627">
        <v>-1</v>
      </c>
      <c r="AL627">
        <v>38</v>
      </c>
      <c r="AO627">
        <v>0</v>
      </c>
      <c r="AV627" t="s">
        <v>184</v>
      </c>
    </row>
    <row r="628" spans="1:48" x14ac:dyDescent="0.25">
      <c r="A628" t="s">
        <v>36</v>
      </c>
      <c r="B628" t="s">
        <v>96</v>
      </c>
      <c r="C628" t="s">
        <v>166</v>
      </c>
      <c r="D628" t="s">
        <v>169</v>
      </c>
      <c r="E628" t="s">
        <v>182</v>
      </c>
      <c r="F628" s="1">
        <v>43079</v>
      </c>
      <c r="G628">
        <v>18.819507000000002</v>
      </c>
      <c r="H628">
        <v>1327</v>
      </c>
      <c r="I628">
        <v>5</v>
      </c>
      <c r="J628">
        <v>1</v>
      </c>
      <c r="K628">
        <v>1210</v>
      </c>
      <c r="O628">
        <v>1</v>
      </c>
      <c r="P628">
        <v>0</v>
      </c>
      <c r="T628">
        <v>18.819507000000002</v>
      </c>
      <c r="U628">
        <v>0.02</v>
      </c>
      <c r="V628">
        <v>18.82</v>
      </c>
      <c r="W628">
        <v>3.76</v>
      </c>
      <c r="Y628">
        <v>1.0966940000000001</v>
      </c>
      <c r="Z628">
        <v>1327</v>
      </c>
      <c r="AA628">
        <v>18.819507000000002</v>
      </c>
      <c r="AB628">
        <v>18.819507000000002</v>
      </c>
      <c r="AC628">
        <v>5</v>
      </c>
      <c r="AD628">
        <v>0</v>
      </c>
      <c r="AE628">
        <v>1</v>
      </c>
      <c r="AH628">
        <v>1210</v>
      </c>
      <c r="AI628">
        <v>19</v>
      </c>
      <c r="AJ628">
        <v>5</v>
      </c>
      <c r="AK628">
        <v>-19</v>
      </c>
      <c r="AL628">
        <v>1210</v>
      </c>
      <c r="AO628">
        <v>1</v>
      </c>
      <c r="AP628">
        <v>0</v>
      </c>
      <c r="AQ628">
        <v>0</v>
      </c>
      <c r="AS628">
        <v>0.37678975131876408</v>
      </c>
      <c r="AV628" t="s">
        <v>184</v>
      </c>
    </row>
    <row r="629" spans="1:48" x14ac:dyDescent="0.25">
      <c r="A629" t="s">
        <v>34</v>
      </c>
      <c r="B629" t="s">
        <v>98</v>
      </c>
      <c r="C629" t="s">
        <v>167</v>
      </c>
      <c r="D629" t="s">
        <v>169</v>
      </c>
      <c r="E629" t="s">
        <v>182</v>
      </c>
      <c r="F629" s="1">
        <v>43079</v>
      </c>
      <c r="G629">
        <v>1.91</v>
      </c>
      <c r="H629">
        <v>91</v>
      </c>
      <c r="I629">
        <v>1</v>
      </c>
      <c r="K629">
        <v>87</v>
      </c>
      <c r="O629">
        <v>0</v>
      </c>
      <c r="P629">
        <v>0</v>
      </c>
      <c r="T629">
        <v>1.91</v>
      </c>
      <c r="U629">
        <v>0.02</v>
      </c>
      <c r="W629">
        <v>1.91</v>
      </c>
      <c r="Y629">
        <v>1.0459769999999999</v>
      </c>
      <c r="Z629">
        <v>91</v>
      </c>
      <c r="AA629">
        <v>1.91</v>
      </c>
      <c r="AB629">
        <v>1.91</v>
      </c>
      <c r="AC629">
        <v>1</v>
      </c>
      <c r="AD629">
        <v>0</v>
      </c>
      <c r="AH629">
        <v>87</v>
      </c>
      <c r="AI629">
        <v>2</v>
      </c>
      <c r="AJ629">
        <v>1</v>
      </c>
      <c r="AK629">
        <v>-2</v>
      </c>
      <c r="AL629">
        <v>87</v>
      </c>
      <c r="AO629">
        <v>0</v>
      </c>
      <c r="AP629">
        <v>0</v>
      </c>
      <c r="AQ629">
        <v>0</v>
      </c>
      <c r="AS629">
        <v>1.098901098901099</v>
      </c>
      <c r="AV629" t="s">
        <v>184</v>
      </c>
    </row>
    <row r="630" spans="1:48" x14ac:dyDescent="0.25">
      <c r="A630" t="s">
        <v>34</v>
      </c>
      <c r="B630" t="s">
        <v>98</v>
      </c>
      <c r="C630" t="s">
        <v>166</v>
      </c>
      <c r="D630" t="s">
        <v>169</v>
      </c>
      <c r="E630" t="s">
        <v>182</v>
      </c>
      <c r="F630" s="1">
        <v>43079</v>
      </c>
      <c r="G630">
        <v>9.49</v>
      </c>
      <c r="H630">
        <v>501</v>
      </c>
      <c r="I630">
        <v>3</v>
      </c>
      <c r="K630">
        <v>483</v>
      </c>
      <c r="O630">
        <v>0</v>
      </c>
      <c r="P630">
        <v>0</v>
      </c>
      <c r="T630">
        <v>9.49</v>
      </c>
      <c r="U630">
        <v>0.02</v>
      </c>
      <c r="W630">
        <v>3.16</v>
      </c>
      <c r="Y630">
        <v>1.0372669999999999</v>
      </c>
      <c r="Z630">
        <v>501</v>
      </c>
      <c r="AA630">
        <v>9.49</v>
      </c>
      <c r="AB630">
        <v>9.49</v>
      </c>
      <c r="AC630">
        <v>3</v>
      </c>
      <c r="AD630">
        <v>0</v>
      </c>
      <c r="AH630">
        <v>483</v>
      </c>
      <c r="AI630">
        <v>9</v>
      </c>
      <c r="AJ630">
        <v>3</v>
      </c>
      <c r="AK630">
        <v>-9</v>
      </c>
      <c r="AL630">
        <v>483</v>
      </c>
      <c r="AO630">
        <v>0</v>
      </c>
      <c r="AP630">
        <v>0</v>
      </c>
      <c r="AQ630">
        <v>0</v>
      </c>
      <c r="AS630">
        <v>0.5988023952095809</v>
      </c>
      <c r="AV630" t="s">
        <v>184</v>
      </c>
    </row>
    <row r="631" spans="1:48" x14ac:dyDescent="0.25">
      <c r="A631" t="s">
        <v>34</v>
      </c>
      <c r="B631" t="s">
        <v>98</v>
      </c>
      <c r="C631" t="s">
        <v>165</v>
      </c>
      <c r="D631" t="s">
        <v>169</v>
      </c>
      <c r="E631" t="s">
        <v>182</v>
      </c>
      <c r="F631" s="1">
        <v>43079</v>
      </c>
      <c r="G631">
        <v>2.89</v>
      </c>
      <c r="H631">
        <v>128</v>
      </c>
      <c r="I631">
        <v>1</v>
      </c>
      <c r="K631">
        <v>124</v>
      </c>
      <c r="O631">
        <v>0</v>
      </c>
      <c r="P631">
        <v>0</v>
      </c>
      <c r="Q631">
        <v>1</v>
      </c>
      <c r="R631">
        <v>10.8</v>
      </c>
      <c r="S631">
        <v>10.8</v>
      </c>
      <c r="T631">
        <v>2.89</v>
      </c>
      <c r="U631">
        <v>0.02</v>
      </c>
      <c r="W631">
        <v>2.89</v>
      </c>
      <c r="Y631">
        <v>1.0322579999999999</v>
      </c>
      <c r="Z631">
        <v>128</v>
      </c>
      <c r="AA631">
        <v>2.89</v>
      </c>
      <c r="AB631">
        <v>2.89</v>
      </c>
      <c r="AC631">
        <v>1</v>
      </c>
      <c r="AD631">
        <v>0</v>
      </c>
      <c r="AH631">
        <v>124</v>
      </c>
      <c r="AI631">
        <v>3</v>
      </c>
      <c r="AJ631">
        <v>1</v>
      </c>
      <c r="AK631">
        <v>8</v>
      </c>
      <c r="AL631">
        <v>124</v>
      </c>
      <c r="AO631">
        <v>0</v>
      </c>
      <c r="AP631">
        <v>0</v>
      </c>
      <c r="AQ631">
        <v>0</v>
      </c>
      <c r="AR631">
        <v>1</v>
      </c>
      <c r="AS631">
        <v>0.78125</v>
      </c>
      <c r="AT631">
        <v>100</v>
      </c>
      <c r="AU631" s="30">
        <v>3.6</v>
      </c>
      <c r="AV631" t="s">
        <v>184</v>
      </c>
    </row>
    <row r="632" spans="1:48" x14ac:dyDescent="0.25">
      <c r="A632" t="s">
        <v>34</v>
      </c>
      <c r="B632" t="s">
        <v>98</v>
      </c>
      <c r="C632" t="s">
        <v>164</v>
      </c>
      <c r="D632" t="s">
        <v>169</v>
      </c>
      <c r="E632" t="s">
        <v>182</v>
      </c>
      <c r="F632" s="1">
        <v>43079</v>
      </c>
      <c r="G632">
        <v>1.87</v>
      </c>
      <c r="H632">
        <v>74</v>
      </c>
      <c r="K632">
        <v>72</v>
      </c>
      <c r="O632">
        <v>0</v>
      </c>
      <c r="T632">
        <v>1.87</v>
      </c>
      <c r="U632">
        <v>0.03</v>
      </c>
      <c r="Y632">
        <v>1.0277780000000001</v>
      </c>
      <c r="Z632">
        <v>74</v>
      </c>
      <c r="AA632">
        <v>1.87</v>
      </c>
      <c r="AB632">
        <v>1.87</v>
      </c>
      <c r="AH632">
        <v>72</v>
      </c>
      <c r="AI632">
        <v>2</v>
      </c>
      <c r="AK632">
        <v>-2</v>
      </c>
      <c r="AL632">
        <v>72</v>
      </c>
      <c r="AO632">
        <v>0</v>
      </c>
      <c r="AV632" t="s">
        <v>184</v>
      </c>
    </row>
    <row r="633" spans="1:48" x14ac:dyDescent="0.25">
      <c r="A633" t="s">
        <v>32</v>
      </c>
      <c r="B633" t="s">
        <v>103</v>
      </c>
      <c r="C633" t="s">
        <v>164</v>
      </c>
      <c r="D633" t="s">
        <v>169</v>
      </c>
      <c r="E633" t="s">
        <v>182</v>
      </c>
      <c r="F633" s="1">
        <v>43079</v>
      </c>
      <c r="G633">
        <v>11.818507</v>
      </c>
      <c r="H633">
        <v>5119</v>
      </c>
      <c r="I633">
        <v>3</v>
      </c>
      <c r="K633">
        <v>1264</v>
      </c>
      <c r="O633">
        <v>0</v>
      </c>
      <c r="P633">
        <v>0</v>
      </c>
      <c r="Q633">
        <v>1</v>
      </c>
      <c r="R633">
        <v>18.45</v>
      </c>
      <c r="S633">
        <v>18.45</v>
      </c>
      <c r="T633">
        <v>11.818507</v>
      </c>
      <c r="U633">
        <v>0.01</v>
      </c>
      <c r="W633">
        <v>3.94</v>
      </c>
      <c r="Y633">
        <v>4.0498419999999999</v>
      </c>
      <c r="Z633">
        <v>5119</v>
      </c>
      <c r="AA633">
        <v>11.818507</v>
      </c>
      <c r="AB633">
        <v>11.818507</v>
      </c>
      <c r="AC633">
        <v>3</v>
      </c>
      <c r="AD633">
        <v>0</v>
      </c>
      <c r="AH633">
        <v>1264</v>
      </c>
      <c r="AI633">
        <v>12</v>
      </c>
      <c r="AJ633">
        <v>3</v>
      </c>
      <c r="AK633">
        <v>7</v>
      </c>
      <c r="AL633">
        <v>1264</v>
      </c>
      <c r="AO633">
        <v>0</v>
      </c>
      <c r="AP633">
        <v>0</v>
      </c>
      <c r="AQ633">
        <v>0</v>
      </c>
      <c r="AR633">
        <v>1</v>
      </c>
      <c r="AS633">
        <v>5.8605196327407703E-2</v>
      </c>
      <c r="AT633">
        <v>33.333333333333329</v>
      </c>
      <c r="AU633" s="30">
        <v>1.5375000000000001</v>
      </c>
      <c r="AV633" t="s">
        <v>184</v>
      </c>
    </row>
    <row r="634" spans="1:48" x14ac:dyDescent="0.25">
      <c r="A634" t="s">
        <v>32</v>
      </c>
      <c r="B634" t="s">
        <v>103</v>
      </c>
      <c r="C634" t="s">
        <v>165</v>
      </c>
      <c r="D634" t="s">
        <v>169</v>
      </c>
      <c r="E634" t="s">
        <v>182</v>
      </c>
      <c r="F634" s="1">
        <v>43079</v>
      </c>
      <c r="G634">
        <v>28.016462000000001</v>
      </c>
      <c r="H634">
        <v>12458</v>
      </c>
      <c r="I634">
        <v>12</v>
      </c>
      <c r="K634">
        <v>3832</v>
      </c>
      <c r="O634">
        <v>0</v>
      </c>
      <c r="P634">
        <v>0</v>
      </c>
      <c r="Q634">
        <v>1</v>
      </c>
      <c r="R634">
        <v>99.95</v>
      </c>
      <c r="S634">
        <v>99.95</v>
      </c>
      <c r="T634">
        <v>28.016462000000001</v>
      </c>
      <c r="U634">
        <v>0.01</v>
      </c>
      <c r="W634">
        <v>2.33</v>
      </c>
      <c r="Y634">
        <v>3.2510439999999998</v>
      </c>
      <c r="Z634">
        <v>12458</v>
      </c>
      <c r="AA634">
        <v>28.016462000000001</v>
      </c>
      <c r="AB634">
        <v>28.016462000000001</v>
      </c>
      <c r="AC634">
        <v>12</v>
      </c>
      <c r="AD634">
        <v>0</v>
      </c>
      <c r="AH634">
        <v>3832</v>
      </c>
      <c r="AI634">
        <v>28</v>
      </c>
      <c r="AJ634">
        <v>12</v>
      </c>
      <c r="AK634">
        <v>72</v>
      </c>
      <c r="AL634">
        <v>3832</v>
      </c>
      <c r="AO634">
        <v>0</v>
      </c>
      <c r="AP634">
        <v>0</v>
      </c>
      <c r="AQ634">
        <v>0</v>
      </c>
      <c r="AR634">
        <v>1</v>
      </c>
      <c r="AS634">
        <v>9.6323647455450315E-2</v>
      </c>
      <c r="AT634">
        <v>8.3333333333333321</v>
      </c>
      <c r="AU634" s="30">
        <v>3.5696428571428571</v>
      </c>
      <c r="AV634" t="s">
        <v>184</v>
      </c>
    </row>
    <row r="635" spans="1:48" x14ac:dyDescent="0.25">
      <c r="A635" t="s">
        <v>32</v>
      </c>
      <c r="B635" t="s">
        <v>103</v>
      </c>
      <c r="C635" t="s">
        <v>166</v>
      </c>
      <c r="D635" t="s">
        <v>169</v>
      </c>
      <c r="E635" t="s">
        <v>182</v>
      </c>
      <c r="F635" s="1">
        <v>43079</v>
      </c>
      <c r="G635">
        <v>35.225551000000003</v>
      </c>
      <c r="H635">
        <v>21049</v>
      </c>
      <c r="I635">
        <v>20</v>
      </c>
      <c r="K635">
        <v>6999</v>
      </c>
      <c r="O635">
        <v>0</v>
      </c>
      <c r="P635">
        <v>1</v>
      </c>
      <c r="T635">
        <v>35.225551000000003</v>
      </c>
      <c r="U635">
        <v>0.01</v>
      </c>
      <c r="W635">
        <v>1.76</v>
      </c>
      <c r="X635">
        <v>35.229999999999997</v>
      </c>
      <c r="Y635">
        <v>3.0074299999999998</v>
      </c>
      <c r="Z635">
        <v>21049</v>
      </c>
      <c r="AA635">
        <v>35.225551000000003</v>
      </c>
      <c r="AB635">
        <v>35.225551000000003</v>
      </c>
      <c r="AC635">
        <v>20</v>
      </c>
      <c r="AD635">
        <v>0.05</v>
      </c>
      <c r="AH635">
        <v>6999</v>
      </c>
      <c r="AI635">
        <v>35</v>
      </c>
      <c r="AJ635">
        <v>20</v>
      </c>
      <c r="AK635">
        <v>-35</v>
      </c>
      <c r="AL635">
        <v>6999</v>
      </c>
      <c r="AO635">
        <v>0</v>
      </c>
      <c r="AP635">
        <v>1</v>
      </c>
      <c r="AQ635">
        <v>1</v>
      </c>
      <c r="AS635">
        <v>9.501639032733146E-2</v>
      </c>
      <c r="AV635" t="s">
        <v>184</v>
      </c>
    </row>
    <row r="636" spans="1:48" x14ac:dyDescent="0.25">
      <c r="A636" t="s">
        <v>32</v>
      </c>
      <c r="B636" t="s">
        <v>103</v>
      </c>
      <c r="C636" t="s">
        <v>167</v>
      </c>
      <c r="D636" t="s">
        <v>169</v>
      </c>
      <c r="E636" t="s">
        <v>182</v>
      </c>
      <c r="F636" s="1">
        <v>43079</v>
      </c>
      <c r="G636">
        <v>4.1194800000000003</v>
      </c>
      <c r="H636">
        <v>2731</v>
      </c>
      <c r="I636">
        <v>3</v>
      </c>
      <c r="K636">
        <v>712</v>
      </c>
      <c r="O636">
        <v>0</v>
      </c>
      <c r="P636">
        <v>0</v>
      </c>
      <c r="T636">
        <v>4.1194800000000003</v>
      </c>
      <c r="U636">
        <v>0.01</v>
      </c>
      <c r="W636">
        <v>1.37</v>
      </c>
      <c r="Y636">
        <v>3.835674</v>
      </c>
      <c r="Z636">
        <v>2731</v>
      </c>
      <c r="AA636">
        <v>4.1194800000000003</v>
      </c>
      <c r="AB636">
        <v>4.1194800000000003</v>
      </c>
      <c r="AC636">
        <v>3</v>
      </c>
      <c r="AD636">
        <v>0</v>
      </c>
      <c r="AH636">
        <v>712</v>
      </c>
      <c r="AI636">
        <v>4</v>
      </c>
      <c r="AJ636">
        <v>3</v>
      </c>
      <c r="AK636">
        <v>-4</v>
      </c>
      <c r="AL636">
        <v>712</v>
      </c>
      <c r="AO636">
        <v>0</v>
      </c>
      <c r="AP636">
        <v>0</v>
      </c>
      <c r="AQ636">
        <v>0</v>
      </c>
      <c r="AS636">
        <v>0.1098498718418162</v>
      </c>
      <c r="AV636" t="s">
        <v>184</v>
      </c>
    </row>
    <row r="637" spans="1:48" x14ac:dyDescent="0.25">
      <c r="A637" t="s">
        <v>36</v>
      </c>
      <c r="B637" t="s">
        <v>96</v>
      </c>
      <c r="C637" t="s">
        <v>167</v>
      </c>
      <c r="D637" t="s">
        <v>169</v>
      </c>
      <c r="E637" t="s">
        <v>182</v>
      </c>
      <c r="F637" s="1">
        <v>43079</v>
      </c>
      <c r="G637">
        <v>4.187665</v>
      </c>
      <c r="H637">
        <v>298</v>
      </c>
      <c r="J637">
        <v>1</v>
      </c>
      <c r="K637">
        <v>276</v>
      </c>
      <c r="O637">
        <v>1</v>
      </c>
      <c r="T637">
        <v>4.187665</v>
      </c>
      <c r="U637">
        <v>0.02</v>
      </c>
      <c r="V637">
        <v>4.1900000000000004</v>
      </c>
      <c r="Y637">
        <v>1.0797099999999999</v>
      </c>
      <c r="Z637">
        <v>298</v>
      </c>
      <c r="AA637">
        <v>4.187665</v>
      </c>
      <c r="AB637">
        <v>4.187665</v>
      </c>
      <c r="AE637">
        <v>1</v>
      </c>
      <c r="AH637">
        <v>276</v>
      </c>
      <c r="AI637">
        <v>4</v>
      </c>
      <c r="AK637">
        <v>-4</v>
      </c>
      <c r="AL637">
        <v>276</v>
      </c>
      <c r="AO637">
        <v>1</v>
      </c>
      <c r="AV637" t="s">
        <v>184</v>
      </c>
    </row>
    <row r="638" spans="1:48" x14ac:dyDescent="0.25">
      <c r="A638" t="s">
        <v>36</v>
      </c>
      <c r="B638" t="s">
        <v>96</v>
      </c>
      <c r="C638" t="s">
        <v>165</v>
      </c>
      <c r="D638" t="s">
        <v>169</v>
      </c>
      <c r="E638" t="s">
        <v>182</v>
      </c>
      <c r="F638" s="1">
        <v>43079</v>
      </c>
      <c r="G638">
        <v>10.284266000000001</v>
      </c>
      <c r="H638">
        <v>568</v>
      </c>
      <c r="I638">
        <v>8</v>
      </c>
      <c r="J638">
        <v>3</v>
      </c>
      <c r="K638">
        <v>509</v>
      </c>
      <c r="O638">
        <v>3</v>
      </c>
      <c r="P638">
        <v>0</v>
      </c>
      <c r="Q638">
        <v>1</v>
      </c>
      <c r="R638">
        <v>137.44999999999999</v>
      </c>
      <c r="S638">
        <v>137.44999999999999</v>
      </c>
      <c r="T638">
        <v>10.284266000000001</v>
      </c>
      <c r="U638">
        <v>0.02</v>
      </c>
      <c r="V638">
        <v>3.43</v>
      </c>
      <c r="W638">
        <v>1.29</v>
      </c>
      <c r="Y638">
        <v>1.1159140000000001</v>
      </c>
      <c r="Z638">
        <v>568</v>
      </c>
      <c r="AA638">
        <v>10.284266000000001</v>
      </c>
      <c r="AB638">
        <v>10.284266000000001</v>
      </c>
      <c r="AC638">
        <v>8</v>
      </c>
      <c r="AD638">
        <v>0</v>
      </c>
      <c r="AE638">
        <v>3</v>
      </c>
      <c r="AH638">
        <v>509</v>
      </c>
      <c r="AI638">
        <v>10</v>
      </c>
      <c r="AJ638">
        <v>8</v>
      </c>
      <c r="AK638">
        <v>127</v>
      </c>
      <c r="AL638">
        <v>509</v>
      </c>
      <c r="AO638">
        <v>3</v>
      </c>
      <c r="AP638">
        <v>0</v>
      </c>
      <c r="AQ638">
        <v>0</v>
      </c>
      <c r="AR638">
        <v>1</v>
      </c>
      <c r="AS638">
        <v>1.408450704225352</v>
      </c>
      <c r="AT638">
        <v>12.5</v>
      </c>
      <c r="AU638" s="30">
        <v>13.744999999999999</v>
      </c>
      <c r="AV638" t="s">
        <v>184</v>
      </c>
    </row>
    <row r="639" spans="1:48" x14ac:dyDescent="0.25">
      <c r="A639" t="s">
        <v>36</v>
      </c>
      <c r="B639" t="s">
        <v>103</v>
      </c>
      <c r="C639" t="s">
        <v>167</v>
      </c>
      <c r="D639" t="s">
        <v>169</v>
      </c>
      <c r="E639" t="s">
        <v>182</v>
      </c>
      <c r="F639" s="1">
        <v>43079</v>
      </c>
      <c r="G639">
        <v>0.41</v>
      </c>
      <c r="H639">
        <v>242</v>
      </c>
      <c r="K639">
        <v>100</v>
      </c>
      <c r="O639">
        <v>0</v>
      </c>
      <c r="T639">
        <v>0.41</v>
      </c>
      <c r="U639">
        <v>0</v>
      </c>
      <c r="Y639">
        <v>2.42</v>
      </c>
      <c r="Z639">
        <v>242</v>
      </c>
      <c r="AA639">
        <v>0.41</v>
      </c>
      <c r="AB639">
        <v>0.41</v>
      </c>
      <c r="AH639">
        <v>100</v>
      </c>
      <c r="AI639">
        <v>0</v>
      </c>
      <c r="AK639">
        <v>0</v>
      </c>
      <c r="AL639">
        <v>100</v>
      </c>
      <c r="AO639">
        <v>0</v>
      </c>
      <c r="AV639" t="s">
        <v>184</v>
      </c>
    </row>
    <row r="640" spans="1:48" x14ac:dyDescent="0.25">
      <c r="A640" t="s">
        <v>36</v>
      </c>
      <c r="B640" t="s">
        <v>96</v>
      </c>
      <c r="C640" t="s">
        <v>164</v>
      </c>
      <c r="D640" t="s">
        <v>169</v>
      </c>
      <c r="E640" t="s">
        <v>182</v>
      </c>
      <c r="F640" s="1">
        <v>43079</v>
      </c>
      <c r="G640">
        <v>2.5785619999999998</v>
      </c>
      <c r="H640">
        <v>128</v>
      </c>
      <c r="I640">
        <v>4</v>
      </c>
      <c r="K640">
        <v>110</v>
      </c>
      <c r="O640">
        <v>0</v>
      </c>
      <c r="P640">
        <v>0</v>
      </c>
      <c r="T640">
        <v>2.5785619999999998</v>
      </c>
      <c r="U640">
        <v>0.02</v>
      </c>
      <c r="W640">
        <v>0.64</v>
      </c>
      <c r="Y640">
        <v>1.1636359999999999</v>
      </c>
      <c r="Z640">
        <v>128</v>
      </c>
      <c r="AA640">
        <v>2.5785619999999998</v>
      </c>
      <c r="AB640">
        <v>2.5785619999999998</v>
      </c>
      <c r="AC640">
        <v>4</v>
      </c>
      <c r="AD640">
        <v>0</v>
      </c>
      <c r="AH640">
        <v>110</v>
      </c>
      <c r="AI640">
        <v>3</v>
      </c>
      <c r="AJ640">
        <v>4</v>
      </c>
      <c r="AK640">
        <v>-3</v>
      </c>
      <c r="AL640">
        <v>110</v>
      </c>
      <c r="AO640">
        <v>0</v>
      </c>
      <c r="AP640">
        <v>0</v>
      </c>
      <c r="AQ640">
        <v>0</v>
      </c>
      <c r="AS640">
        <v>3.125</v>
      </c>
      <c r="AV640" t="s">
        <v>184</v>
      </c>
    </row>
    <row r="641" spans="1:48" x14ac:dyDescent="0.25">
      <c r="A641" t="s">
        <v>39</v>
      </c>
      <c r="B641" t="s">
        <v>104</v>
      </c>
      <c r="C641" t="s">
        <v>164</v>
      </c>
      <c r="D641" t="s">
        <v>170</v>
      </c>
      <c r="E641" t="s">
        <v>182</v>
      </c>
      <c r="F641" s="1">
        <v>43079</v>
      </c>
      <c r="G641">
        <v>0.27945900000000001</v>
      </c>
      <c r="H641">
        <v>17</v>
      </c>
      <c r="K641">
        <v>16</v>
      </c>
      <c r="O641">
        <v>0</v>
      </c>
      <c r="T641">
        <v>0.27945900000000001</v>
      </c>
      <c r="U641">
        <v>0.02</v>
      </c>
      <c r="Y641">
        <v>1.0625</v>
      </c>
      <c r="Z641">
        <v>17</v>
      </c>
      <c r="AA641">
        <v>0.27945900000000001</v>
      </c>
      <c r="AB641">
        <v>0.27945900000000001</v>
      </c>
      <c r="AH641">
        <v>16</v>
      </c>
      <c r="AI641">
        <v>0</v>
      </c>
      <c r="AK641">
        <v>0</v>
      </c>
      <c r="AL641">
        <v>16</v>
      </c>
      <c r="AO641">
        <v>0</v>
      </c>
      <c r="AV641" t="s">
        <v>184</v>
      </c>
    </row>
    <row r="642" spans="1:48" x14ac:dyDescent="0.25">
      <c r="A642" t="s">
        <v>35</v>
      </c>
      <c r="B642" t="s">
        <v>100</v>
      </c>
      <c r="C642" t="s">
        <v>166</v>
      </c>
      <c r="D642" t="s">
        <v>169</v>
      </c>
      <c r="E642" t="s">
        <v>182</v>
      </c>
      <c r="F642" s="1">
        <v>43079</v>
      </c>
      <c r="G642">
        <v>0.06</v>
      </c>
      <c r="H642">
        <v>8</v>
      </c>
      <c r="K642">
        <v>8</v>
      </c>
      <c r="O642">
        <v>0</v>
      </c>
      <c r="T642">
        <v>0.06</v>
      </c>
      <c r="U642">
        <v>0.01</v>
      </c>
      <c r="Y642">
        <v>1</v>
      </c>
      <c r="Z642">
        <v>8</v>
      </c>
      <c r="AA642">
        <v>0.06</v>
      </c>
      <c r="AB642">
        <v>0.06</v>
      </c>
      <c r="AH642">
        <v>8</v>
      </c>
      <c r="AI642">
        <v>0</v>
      </c>
      <c r="AK642">
        <v>0</v>
      </c>
      <c r="AL642">
        <v>8</v>
      </c>
      <c r="AO642">
        <v>0</v>
      </c>
      <c r="AV642" t="s">
        <v>184</v>
      </c>
    </row>
    <row r="643" spans="1:48" x14ac:dyDescent="0.25">
      <c r="A643" t="s">
        <v>35</v>
      </c>
      <c r="B643" t="s">
        <v>100</v>
      </c>
      <c r="C643" t="s">
        <v>165</v>
      </c>
      <c r="D643" t="s">
        <v>169</v>
      </c>
      <c r="E643" t="s">
        <v>182</v>
      </c>
      <c r="F643" s="1">
        <v>43079</v>
      </c>
      <c r="G643">
        <v>0.01</v>
      </c>
      <c r="H643">
        <v>4</v>
      </c>
      <c r="K643">
        <v>4</v>
      </c>
      <c r="O643">
        <v>0</v>
      </c>
      <c r="T643">
        <v>0.01</v>
      </c>
      <c r="U643">
        <v>0</v>
      </c>
      <c r="Y643">
        <v>1</v>
      </c>
      <c r="Z643">
        <v>4</v>
      </c>
      <c r="AA643">
        <v>0.01</v>
      </c>
      <c r="AB643">
        <v>0.01</v>
      </c>
      <c r="AH643">
        <v>4</v>
      </c>
      <c r="AI643">
        <v>0</v>
      </c>
      <c r="AK643">
        <v>0</v>
      </c>
      <c r="AL643">
        <v>4</v>
      </c>
      <c r="AO643">
        <v>0</v>
      </c>
      <c r="AV643" t="s">
        <v>184</v>
      </c>
    </row>
    <row r="644" spans="1:48" x14ac:dyDescent="0.25">
      <c r="A644" t="s">
        <v>35</v>
      </c>
      <c r="B644" t="s">
        <v>100</v>
      </c>
      <c r="C644" t="s">
        <v>164</v>
      </c>
      <c r="D644" t="s">
        <v>169</v>
      </c>
      <c r="E644" t="s">
        <v>182</v>
      </c>
      <c r="F644" s="1">
        <v>43079</v>
      </c>
      <c r="G644">
        <v>0.05</v>
      </c>
      <c r="H644">
        <v>8</v>
      </c>
      <c r="K644">
        <v>7</v>
      </c>
      <c r="M644">
        <v>1</v>
      </c>
      <c r="O644">
        <v>1</v>
      </c>
      <c r="T644">
        <v>0.05</v>
      </c>
      <c r="U644">
        <v>0.01</v>
      </c>
      <c r="V644">
        <v>0.05</v>
      </c>
      <c r="Y644">
        <v>1.142857</v>
      </c>
      <c r="Z644">
        <v>8</v>
      </c>
      <c r="AA644">
        <v>0.05</v>
      </c>
      <c r="AB644">
        <v>0.05</v>
      </c>
      <c r="AG644">
        <v>1</v>
      </c>
      <c r="AH644">
        <v>7</v>
      </c>
      <c r="AI644">
        <v>0</v>
      </c>
      <c r="AK644">
        <v>0</v>
      </c>
      <c r="AL644">
        <v>7</v>
      </c>
      <c r="AM644">
        <v>1</v>
      </c>
      <c r="AO644">
        <v>1</v>
      </c>
      <c r="AV644" t="s">
        <v>184</v>
      </c>
    </row>
    <row r="645" spans="1:48" x14ac:dyDescent="0.25">
      <c r="A645" t="s">
        <v>34</v>
      </c>
      <c r="B645" t="s">
        <v>96</v>
      </c>
      <c r="C645" t="s">
        <v>164</v>
      </c>
      <c r="D645" t="s">
        <v>169</v>
      </c>
      <c r="E645" t="s">
        <v>182</v>
      </c>
      <c r="F645" s="1">
        <v>43079</v>
      </c>
      <c r="G645">
        <v>2.67</v>
      </c>
      <c r="H645">
        <v>180</v>
      </c>
      <c r="I645">
        <v>3</v>
      </c>
      <c r="K645">
        <v>158</v>
      </c>
      <c r="O645">
        <v>0</v>
      </c>
      <c r="P645">
        <v>0</v>
      </c>
      <c r="T645">
        <v>2.67</v>
      </c>
      <c r="U645">
        <v>0.02</v>
      </c>
      <c r="W645">
        <v>0.89</v>
      </c>
      <c r="Y645">
        <v>1.1392409999999999</v>
      </c>
      <c r="Z645">
        <v>180</v>
      </c>
      <c r="AA645">
        <v>2.67</v>
      </c>
      <c r="AB645">
        <v>2.67</v>
      </c>
      <c r="AC645">
        <v>3</v>
      </c>
      <c r="AD645">
        <v>0</v>
      </c>
      <c r="AH645">
        <v>158</v>
      </c>
      <c r="AI645">
        <v>3</v>
      </c>
      <c r="AJ645">
        <v>3</v>
      </c>
      <c r="AK645">
        <v>-3</v>
      </c>
      <c r="AL645">
        <v>158</v>
      </c>
      <c r="AO645">
        <v>0</v>
      </c>
      <c r="AP645">
        <v>0</v>
      </c>
      <c r="AQ645">
        <v>0</v>
      </c>
      <c r="AS645">
        <v>1.666666666666667</v>
      </c>
      <c r="AV645" t="s">
        <v>184</v>
      </c>
    </row>
    <row r="646" spans="1:48" x14ac:dyDescent="0.25">
      <c r="A646" t="s">
        <v>34</v>
      </c>
      <c r="B646" t="s">
        <v>96</v>
      </c>
      <c r="C646" t="s">
        <v>165</v>
      </c>
      <c r="D646" t="s">
        <v>169</v>
      </c>
      <c r="E646" t="s">
        <v>182</v>
      </c>
      <c r="F646" s="1">
        <v>43079</v>
      </c>
      <c r="G646">
        <v>12.57</v>
      </c>
      <c r="H646">
        <v>923</v>
      </c>
      <c r="I646">
        <v>7</v>
      </c>
      <c r="J646">
        <v>1</v>
      </c>
      <c r="K646">
        <v>864</v>
      </c>
      <c r="O646">
        <v>1</v>
      </c>
      <c r="P646">
        <v>0</v>
      </c>
      <c r="T646">
        <v>12.57</v>
      </c>
      <c r="U646">
        <v>0.01</v>
      </c>
      <c r="V646">
        <v>12.57</v>
      </c>
      <c r="W646">
        <v>1.8</v>
      </c>
      <c r="Y646">
        <v>1.068287</v>
      </c>
      <c r="Z646">
        <v>923</v>
      </c>
      <c r="AA646">
        <v>12.57</v>
      </c>
      <c r="AB646">
        <v>12.57</v>
      </c>
      <c r="AC646">
        <v>7</v>
      </c>
      <c r="AD646">
        <v>0</v>
      </c>
      <c r="AE646">
        <v>1</v>
      </c>
      <c r="AH646">
        <v>864</v>
      </c>
      <c r="AI646">
        <v>13</v>
      </c>
      <c r="AJ646">
        <v>7</v>
      </c>
      <c r="AK646">
        <v>-13</v>
      </c>
      <c r="AL646">
        <v>864</v>
      </c>
      <c r="AO646">
        <v>1</v>
      </c>
      <c r="AP646">
        <v>0</v>
      </c>
      <c r="AQ646">
        <v>0</v>
      </c>
      <c r="AS646">
        <v>0.75839653304442034</v>
      </c>
      <c r="AV646" t="s">
        <v>184</v>
      </c>
    </row>
    <row r="647" spans="1:48" x14ac:dyDescent="0.25">
      <c r="A647" t="s">
        <v>34</v>
      </c>
      <c r="B647" t="s">
        <v>96</v>
      </c>
      <c r="C647" t="s">
        <v>166</v>
      </c>
      <c r="D647" t="s">
        <v>169</v>
      </c>
      <c r="E647" t="s">
        <v>182</v>
      </c>
      <c r="F647" s="1">
        <v>43079</v>
      </c>
      <c r="G647">
        <v>46.76</v>
      </c>
      <c r="H647">
        <v>4013</v>
      </c>
      <c r="I647">
        <v>28</v>
      </c>
      <c r="J647">
        <v>1</v>
      </c>
      <c r="K647">
        <v>3764</v>
      </c>
      <c r="M647">
        <v>1</v>
      </c>
      <c r="O647">
        <v>2</v>
      </c>
      <c r="P647">
        <v>1</v>
      </c>
      <c r="Q647">
        <v>2</v>
      </c>
      <c r="R647">
        <v>69.95</v>
      </c>
      <c r="S647">
        <v>34.979999999999997</v>
      </c>
      <c r="T647">
        <v>46.76</v>
      </c>
      <c r="U647">
        <v>0.01</v>
      </c>
      <c r="V647">
        <v>23.38</v>
      </c>
      <c r="W647">
        <v>1.67</v>
      </c>
      <c r="X647">
        <v>46.76</v>
      </c>
      <c r="Y647">
        <v>1.0661529999999999</v>
      </c>
      <c r="Z647">
        <v>4013</v>
      </c>
      <c r="AA647">
        <v>46.76</v>
      </c>
      <c r="AB647">
        <v>46.76</v>
      </c>
      <c r="AC647">
        <v>28</v>
      </c>
      <c r="AD647">
        <v>3.5700000000000003E-2</v>
      </c>
      <c r="AE647">
        <v>1</v>
      </c>
      <c r="AG647">
        <v>1</v>
      </c>
      <c r="AH647">
        <v>3764</v>
      </c>
      <c r="AI647">
        <v>47</v>
      </c>
      <c r="AJ647">
        <v>28</v>
      </c>
      <c r="AK647">
        <v>23</v>
      </c>
      <c r="AL647">
        <v>3764</v>
      </c>
      <c r="AM647">
        <v>1</v>
      </c>
      <c r="AO647">
        <v>2</v>
      </c>
      <c r="AP647">
        <v>1</v>
      </c>
      <c r="AQ647">
        <v>1</v>
      </c>
      <c r="AR647">
        <v>2</v>
      </c>
      <c r="AS647">
        <v>0.697732369798156</v>
      </c>
      <c r="AT647">
        <v>7.1428571428571423</v>
      </c>
      <c r="AU647" s="30">
        <v>1.4882978723404261</v>
      </c>
      <c r="AV647" t="s">
        <v>184</v>
      </c>
    </row>
    <row r="648" spans="1:48" x14ac:dyDescent="0.25">
      <c r="A648" t="s">
        <v>34</v>
      </c>
      <c r="B648" t="s">
        <v>96</v>
      </c>
      <c r="C648" t="s">
        <v>167</v>
      </c>
      <c r="D648" t="s">
        <v>169</v>
      </c>
      <c r="E648" t="s">
        <v>182</v>
      </c>
      <c r="F648" s="1">
        <v>43079</v>
      </c>
      <c r="G648">
        <v>16.18</v>
      </c>
      <c r="H648">
        <v>1472</v>
      </c>
      <c r="I648">
        <v>14</v>
      </c>
      <c r="J648">
        <v>1</v>
      </c>
      <c r="K648">
        <v>1264</v>
      </c>
      <c r="O648">
        <v>1</v>
      </c>
      <c r="P648">
        <v>0</v>
      </c>
      <c r="Q648">
        <v>4</v>
      </c>
      <c r="R648">
        <v>117.9</v>
      </c>
      <c r="S648">
        <v>29.48</v>
      </c>
      <c r="T648">
        <v>16.18</v>
      </c>
      <c r="U648">
        <v>0.01</v>
      </c>
      <c r="V648">
        <v>16.18</v>
      </c>
      <c r="W648">
        <v>1.1599999999999999</v>
      </c>
      <c r="Y648">
        <v>1.1645570000000001</v>
      </c>
      <c r="Z648">
        <v>1472</v>
      </c>
      <c r="AA648">
        <v>16.18</v>
      </c>
      <c r="AB648">
        <v>16.18</v>
      </c>
      <c r="AC648">
        <v>14</v>
      </c>
      <c r="AD648">
        <v>0</v>
      </c>
      <c r="AE648">
        <v>1</v>
      </c>
      <c r="AH648">
        <v>1264</v>
      </c>
      <c r="AI648">
        <v>16</v>
      </c>
      <c r="AJ648">
        <v>14</v>
      </c>
      <c r="AK648">
        <v>102</v>
      </c>
      <c r="AL648">
        <v>1264</v>
      </c>
      <c r="AO648">
        <v>1</v>
      </c>
      <c r="AP648">
        <v>0</v>
      </c>
      <c r="AQ648">
        <v>0</v>
      </c>
      <c r="AR648">
        <v>4</v>
      </c>
      <c r="AS648">
        <v>0.95108695652173925</v>
      </c>
      <c r="AT648">
        <v>28.571428571428569</v>
      </c>
      <c r="AU648" s="30">
        <v>7.3687500000000004</v>
      </c>
      <c r="AV648" t="s">
        <v>184</v>
      </c>
    </row>
    <row r="649" spans="1:48" x14ac:dyDescent="0.25">
      <c r="A649" t="s">
        <v>36</v>
      </c>
      <c r="B649" t="s">
        <v>101</v>
      </c>
      <c r="C649" t="s">
        <v>165</v>
      </c>
      <c r="D649" t="s">
        <v>169</v>
      </c>
      <c r="E649" t="s">
        <v>182</v>
      </c>
      <c r="F649" s="1">
        <v>43079</v>
      </c>
      <c r="G649">
        <v>0.39</v>
      </c>
      <c r="H649">
        <v>22</v>
      </c>
      <c r="K649">
        <v>21</v>
      </c>
      <c r="O649">
        <v>0</v>
      </c>
      <c r="T649">
        <v>0.39</v>
      </c>
      <c r="U649">
        <v>0.02</v>
      </c>
      <c r="Y649">
        <v>1.0476190000000001</v>
      </c>
      <c r="Z649">
        <v>22</v>
      </c>
      <c r="AA649">
        <v>0.39</v>
      </c>
      <c r="AB649">
        <v>0.39</v>
      </c>
      <c r="AH649">
        <v>21</v>
      </c>
      <c r="AI649">
        <v>0</v>
      </c>
      <c r="AK649">
        <v>0</v>
      </c>
      <c r="AL649">
        <v>21</v>
      </c>
      <c r="AO649">
        <v>0</v>
      </c>
      <c r="AV649" t="s">
        <v>184</v>
      </c>
    </row>
    <row r="650" spans="1:48" x14ac:dyDescent="0.25">
      <c r="A650" t="s">
        <v>36</v>
      </c>
      <c r="B650" t="s">
        <v>101</v>
      </c>
      <c r="C650" t="s">
        <v>167</v>
      </c>
      <c r="D650" t="s">
        <v>169</v>
      </c>
      <c r="E650" t="s">
        <v>182</v>
      </c>
      <c r="F650" s="1">
        <v>43079</v>
      </c>
      <c r="G650">
        <v>0.11</v>
      </c>
      <c r="H650">
        <v>8</v>
      </c>
      <c r="K650">
        <v>8</v>
      </c>
      <c r="O650">
        <v>0</v>
      </c>
      <c r="T650">
        <v>0.11</v>
      </c>
      <c r="U650">
        <v>0.01</v>
      </c>
      <c r="Y650">
        <v>1</v>
      </c>
      <c r="Z650">
        <v>8</v>
      </c>
      <c r="AA650">
        <v>0.11</v>
      </c>
      <c r="AB650">
        <v>0.11</v>
      </c>
      <c r="AH650">
        <v>8</v>
      </c>
      <c r="AI650">
        <v>0</v>
      </c>
      <c r="AK650">
        <v>0</v>
      </c>
      <c r="AL650">
        <v>8</v>
      </c>
      <c r="AO650">
        <v>0</v>
      </c>
      <c r="AV650" t="s">
        <v>184</v>
      </c>
    </row>
    <row r="651" spans="1:48" x14ac:dyDescent="0.25">
      <c r="A651" t="s">
        <v>37</v>
      </c>
      <c r="B651" t="s">
        <v>101</v>
      </c>
      <c r="C651" t="s">
        <v>167</v>
      </c>
      <c r="D651" t="s">
        <v>169</v>
      </c>
      <c r="E651" t="s">
        <v>182</v>
      </c>
      <c r="F651" s="1">
        <v>43079</v>
      </c>
      <c r="G651">
        <v>0.05</v>
      </c>
      <c r="H651">
        <v>4</v>
      </c>
      <c r="K651">
        <v>3</v>
      </c>
      <c r="O651">
        <v>0</v>
      </c>
      <c r="T651">
        <v>0.05</v>
      </c>
      <c r="U651">
        <v>0.02</v>
      </c>
      <c r="Y651">
        <v>1.3333330000000001</v>
      </c>
      <c r="Z651">
        <v>4</v>
      </c>
      <c r="AA651">
        <v>0.05</v>
      </c>
      <c r="AB651">
        <v>0.05</v>
      </c>
      <c r="AH651">
        <v>3</v>
      </c>
      <c r="AI651">
        <v>0</v>
      </c>
      <c r="AK651">
        <v>0</v>
      </c>
      <c r="AL651">
        <v>3</v>
      </c>
      <c r="AO651">
        <v>0</v>
      </c>
      <c r="AV651" t="s">
        <v>184</v>
      </c>
    </row>
    <row r="652" spans="1:48" x14ac:dyDescent="0.25">
      <c r="A652" t="s">
        <v>37</v>
      </c>
      <c r="B652" t="s">
        <v>102</v>
      </c>
      <c r="C652" t="s">
        <v>165</v>
      </c>
      <c r="D652" t="s">
        <v>169</v>
      </c>
      <c r="E652" t="s">
        <v>182</v>
      </c>
      <c r="F652" s="1">
        <v>43079</v>
      </c>
      <c r="G652">
        <v>1.1399999999999999</v>
      </c>
      <c r="H652">
        <v>554</v>
      </c>
      <c r="K652">
        <v>290</v>
      </c>
      <c r="O652">
        <v>0</v>
      </c>
      <c r="T652">
        <v>1.1399999999999999</v>
      </c>
      <c r="U652">
        <v>0</v>
      </c>
      <c r="Y652">
        <v>1.910345</v>
      </c>
      <c r="Z652">
        <v>554</v>
      </c>
      <c r="AA652">
        <v>1.1399999999999999</v>
      </c>
      <c r="AB652">
        <v>1.1399999999999999</v>
      </c>
      <c r="AH652">
        <v>290</v>
      </c>
      <c r="AI652">
        <v>1</v>
      </c>
      <c r="AK652">
        <v>-1</v>
      </c>
      <c r="AL652">
        <v>290</v>
      </c>
      <c r="AO652">
        <v>0</v>
      </c>
      <c r="AV652" t="s">
        <v>184</v>
      </c>
    </row>
    <row r="653" spans="1:48" x14ac:dyDescent="0.25">
      <c r="A653" t="s">
        <v>37</v>
      </c>
      <c r="B653" t="s">
        <v>98</v>
      </c>
      <c r="C653" t="s">
        <v>165</v>
      </c>
      <c r="D653" t="s">
        <v>169</v>
      </c>
      <c r="E653" t="s">
        <v>182</v>
      </c>
      <c r="F653" s="1">
        <v>43079</v>
      </c>
      <c r="G653">
        <v>0.64</v>
      </c>
      <c r="H653">
        <v>38</v>
      </c>
      <c r="I653">
        <v>1</v>
      </c>
      <c r="K653">
        <v>38</v>
      </c>
      <c r="O653">
        <v>0</v>
      </c>
      <c r="P653">
        <v>0</v>
      </c>
      <c r="T653">
        <v>0.64</v>
      </c>
      <c r="U653">
        <v>0.02</v>
      </c>
      <c r="W653">
        <v>0.64</v>
      </c>
      <c r="Y653">
        <v>1</v>
      </c>
      <c r="Z653">
        <v>38</v>
      </c>
      <c r="AA653">
        <v>0.64</v>
      </c>
      <c r="AB653">
        <v>0.64</v>
      </c>
      <c r="AC653">
        <v>1</v>
      </c>
      <c r="AD653">
        <v>0</v>
      </c>
      <c r="AH653">
        <v>38</v>
      </c>
      <c r="AI653">
        <v>1</v>
      </c>
      <c r="AJ653">
        <v>1</v>
      </c>
      <c r="AK653">
        <v>-1</v>
      </c>
      <c r="AL653">
        <v>38</v>
      </c>
      <c r="AO653">
        <v>0</v>
      </c>
      <c r="AP653">
        <v>0</v>
      </c>
      <c r="AQ653">
        <v>0</v>
      </c>
      <c r="AS653">
        <v>2.6315789473684208</v>
      </c>
      <c r="AV653" t="s">
        <v>184</v>
      </c>
    </row>
    <row r="654" spans="1:48" x14ac:dyDescent="0.25">
      <c r="A654" t="s">
        <v>37</v>
      </c>
      <c r="B654" t="s">
        <v>98</v>
      </c>
      <c r="C654" t="s">
        <v>166</v>
      </c>
      <c r="D654" t="s">
        <v>169</v>
      </c>
      <c r="E654" t="s">
        <v>182</v>
      </c>
      <c r="F654" s="1">
        <v>43079</v>
      </c>
      <c r="G654">
        <v>2.44</v>
      </c>
      <c r="H654">
        <v>151</v>
      </c>
      <c r="I654">
        <v>2</v>
      </c>
      <c r="K654">
        <v>143</v>
      </c>
      <c r="O654">
        <v>0</v>
      </c>
      <c r="P654">
        <v>0</v>
      </c>
      <c r="Q654">
        <v>1</v>
      </c>
      <c r="R654">
        <v>135.94999999999999</v>
      </c>
      <c r="S654">
        <v>135.94999999999999</v>
      </c>
      <c r="T654">
        <v>2.44</v>
      </c>
      <c r="U654">
        <v>0.02</v>
      </c>
      <c r="W654">
        <v>1.22</v>
      </c>
      <c r="Y654">
        <v>1.055944</v>
      </c>
      <c r="Z654">
        <v>151</v>
      </c>
      <c r="AA654">
        <v>2.44</v>
      </c>
      <c r="AB654">
        <v>2.44</v>
      </c>
      <c r="AC654">
        <v>2</v>
      </c>
      <c r="AD654">
        <v>0</v>
      </c>
      <c r="AH654">
        <v>143</v>
      </c>
      <c r="AI654">
        <v>2</v>
      </c>
      <c r="AJ654">
        <v>2</v>
      </c>
      <c r="AK654">
        <v>134</v>
      </c>
      <c r="AL654">
        <v>143</v>
      </c>
      <c r="AO654">
        <v>0</v>
      </c>
      <c r="AP654">
        <v>0</v>
      </c>
      <c r="AQ654">
        <v>0</v>
      </c>
      <c r="AR654">
        <v>1</v>
      </c>
      <c r="AS654">
        <v>1.324503311258278</v>
      </c>
      <c r="AT654">
        <v>50</v>
      </c>
      <c r="AU654" s="30">
        <v>67.974999999999994</v>
      </c>
      <c r="AV654" t="s">
        <v>184</v>
      </c>
    </row>
    <row r="655" spans="1:48" x14ac:dyDescent="0.25">
      <c r="A655" t="s">
        <v>37</v>
      </c>
      <c r="B655" t="s">
        <v>98</v>
      </c>
      <c r="C655" t="s">
        <v>167</v>
      </c>
      <c r="D655" t="s">
        <v>169</v>
      </c>
      <c r="E655" t="s">
        <v>182</v>
      </c>
      <c r="F655" s="1">
        <v>43079</v>
      </c>
      <c r="G655">
        <v>0.43</v>
      </c>
      <c r="H655">
        <v>21</v>
      </c>
      <c r="K655">
        <v>21</v>
      </c>
      <c r="O655">
        <v>0</v>
      </c>
      <c r="T655">
        <v>0.43</v>
      </c>
      <c r="U655">
        <v>0.02</v>
      </c>
      <c r="Y655">
        <v>1</v>
      </c>
      <c r="Z655">
        <v>21</v>
      </c>
      <c r="AA655">
        <v>0.43</v>
      </c>
      <c r="AB655">
        <v>0.43</v>
      </c>
      <c r="AH655">
        <v>21</v>
      </c>
      <c r="AI655">
        <v>0</v>
      </c>
      <c r="AK655">
        <v>0</v>
      </c>
      <c r="AL655">
        <v>21</v>
      </c>
      <c r="AO655">
        <v>0</v>
      </c>
      <c r="AV655" t="s">
        <v>184</v>
      </c>
    </row>
    <row r="656" spans="1:48" x14ac:dyDescent="0.25">
      <c r="A656" t="s">
        <v>37</v>
      </c>
      <c r="B656" t="s">
        <v>102</v>
      </c>
      <c r="C656" t="s">
        <v>167</v>
      </c>
      <c r="D656" t="s">
        <v>169</v>
      </c>
      <c r="E656" t="s">
        <v>182</v>
      </c>
      <c r="F656" s="1">
        <v>43079</v>
      </c>
      <c r="G656">
        <v>0.14000000000000001</v>
      </c>
      <c r="H656">
        <v>158</v>
      </c>
      <c r="K656">
        <v>64</v>
      </c>
      <c r="O656">
        <v>0</v>
      </c>
      <c r="T656">
        <v>0.14000000000000001</v>
      </c>
      <c r="U656">
        <v>0</v>
      </c>
      <c r="Y656">
        <v>2.46875</v>
      </c>
      <c r="Z656">
        <v>158</v>
      </c>
      <c r="AA656">
        <v>0.14000000000000001</v>
      </c>
      <c r="AB656">
        <v>0.14000000000000001</v>
      </c>
      <c r="AH656">
        <v>64</v>
      </c>
      <c r="AI656">
        <v>0</v>
      </c>
      <c r="AK656">
        <v>0</v>
      </c>
      <c r="AL656">
        <v>64</v>
      </c>
      <c r="AO656">
        <v>0</v>
      </c>
      <c r="AV656" t="s">
        <v>184</v>
      </c>
    </row>
    <row r="657" spans="1:48" x14ac:dyDescent="0.25">
      <c r="A657" t="s">
        <v>37</v>
      </c>
      <c r="B657" t="s">
        <v>102</v>
      </c>
      <c r="C657" t="s">
        <v>166</v>
      </c>
      <c r="D657" t="s">
        <v>169</v>
      </c>
      <c r="E657" t="s">
        <v>182</v>
      </c>
      <c r="F657" s="1">
        <v>43079</v>
      </c>
      <c r="G657">
        <v>0.6</v>
      </c>
      <c r="H657">
        <v>458</v>
      </c>
      <c r="K657">
        <v>258</v>
      </c>
      <c r="O657">
        <v>0</v>
      </c>
      <c r="T657">
        <v>0.6</v>
      </c>
      <c r="U657">
        <v>0</v>
      </c>
      <c r="Y657">
        <v>1.7751939999999999</v>
      </c>
      <c r="Z657">
        <v>458</v>
      </c>
      <c r="AA657">
        <v>0.6</v>
      </c>
      <c r="AB657">
        <v>0.6</v>
      </c>
      <c r="AH657">
        <v>258</v>
      </c>
      <c r="AI657">
        <v>1</v>
      </c>
      <c r="AK657">
        <v>-1</v>
      </c>
      <c r="AL657">
        <v>258</v>
      </c>
      <c r="AO657">
        <v>0</v>
      </c>
      <c r="AV657" t="s">
        <v>184</v>
      </c>
    </row>
    <row r="658" spans="1:48" x14ac:dyDescent="0.25">
      <c r="A658" t="s">
        <v>38</v>
      </c>
      <c r="B658" t="s">
        <v>98</v>
      </c>
      <c r="C658" t="s">
        <v>167</v>
      </c>
      <c r="D658" t="s">
        <v>169</v>
      </c>
      <c r="E658" t="s">
        <v>182</v>
      </c>
      <c r="F658" s="1">
        <v>43079</v>
      </c>
      <c r="G658">
        <v>0.28000000000000003</v>
      </c>
      <c r="H658">
        <v>13</v>
      </c>
      <c r="K658">
        <v>13</v>
      </c>
      <c r="O658">
        <v>0</v>
      </c>
      <c r="T658">
        <v>0.28000000000000003</v>
      </c>
      <c r="U658">
        <v>0.02</v>
      </c>
      <c r="Y658">
        <v>1</v>
      </c>
      <c r="Z658">
        <v>13</v>
      </c>
      <c r="AA658">
        <v>0.28000000000000003</v>
      </c>
      <c r="AB658">
        <v>0.28000000000000003</v>
      </c>
      <c r="AH658">
        <v>13</v>
      </c>
      <c r="AI658">
        <v>0</v>
      </c>
      <c r="AK658">
        <v>0</v>
      </c>
      <c r="AL658">
        <v>13</v>
      </c>
      <c r="AO658">
        <v>0</v>
      </c>
      <c r="AV658" t="s">
        <v>184</v>
      </c>
    </row>
    <row r="659" spans="1:48" x14ac:dyDescent="0.25">
      <c r="A659" t="s">
        <v>38</v>
      </c>
      <c r="B659" t="s">
        <v>98</v>
      </c>
      <c r="C659" t="s">
        <v>166</v>
      </c>
      <c r="D659" t="s">
        <v>169</v>
      </c>
      <c r="E659" t="s">
        <v>182</v>
      </c>
      <c r="F659" s="1">
        <v>43079</v>
      </c>
      <c r="G659">
        <v>2.97</v>
      </c>
      <c r="H659">
        <v>131</v>
      </c>
      <c r="I659">
        <v>2</v>
      </c>
      <c r="K659">
        <v>128</v>
      </c>
      <c r="O659">
        <v>0</v>
      </c>
      <c r="P659">
        <v>0</v>
      </c>
      <c r="T659">
        <v>2.97</v>
      </c>
      <c r="U659">
        <v>0.02</v>
      </c>
      <c r="W659">
        <v>1.49</v>
      </c>
      <c r="Y659">
        <v>1.0234380000000001</v>
      </c>
      <c r="Z659">
        <v>131</v>
      </c>
      <c r="AA659">
        <v>2.97</v>
      </c>
      <c r="AB659">
        <v>2.97</v>
      </c>
      <c r="AC659">
        <v>2</v>
      </c>
      <c r="AD659">
        <v>0</v>
      </c>
      <c r="AH659">
        <v>128</v>
      </c>
      <c r="AI659">
        <v>3</v>
      </c>
      <c r="AJ659">
        <v>2</v>
      </c>
      <c r="AK659">
        <v>-3</v>
      </c>
      <c r="AL659">
        <v>128</v>
      </c>
      <c r="AO659">
        <v>0</v>
      </c>
      <c r="AP659">
        <v>0</v>
      </c>
      <c r="AQ659">
        <v>0</v>
      </c>
      <c r="AS659">
        <v>1.5267175572519081</v>
      </c>
      <c r="AV659" t="s">
        <v>184</v>
      </c>
    </row>
    <row r="660" spans="1:48" x14ac:dyDescent="0.25">
      <c r="A660" t="s">
        <v>38</v>
      </c>
      <c r="B660" t="s">
        <v>98</v>
      </c>
      <c r="C660" t="s">
        <v>165</v>
      </c>
      <c r="D660" t="s">
        <v>169</v>
      </c>
      <c r="E660" t="s">
        <v>182</v>
      </c>
      <c r="F660" s="1">
        <v>43079</v>
      </c>
      <c r="G660">
        <v>0.4</v>
      </c>
      <c r="H660">
        <v>23</v>
      </c>
      <c r="K660">
        <v>23</v>
      </c>
      <c r="O660">
        <v>0</v>
      </c>
      <c r="T660">
        <v>0.4</v>
      </c>
      <c r="U660">
        <v>0.02</v>
      </c>
      <c r="Y660">
        <v>1</v>
      </c>
      <c r="Z660">
        <v>23</v>
      </c>
      <c r="AA660">
        <v>0.4</v>
      </c>
      <c r="AB660">
        <v>0.4</v>
      </c>
      <c r="AH660">
        <v>23</v>
      </c>
      <c r="AI660">
        <v>0</v>
      </c>
      <c r="AK660">
        <v>0</v>
      </c>
      <c r="AL660">
        <v>23</v>
      </c>
      <c r="AO660">
        <v>0</v>
      </c>
      <c r="AV660" t="s">
        <v>184</v>
      </c>
    </row>
    <row r="661" spans="1:48" x14ac:dyDescent="0.25">
      <c r="A661" t="s">
        <v>38</v>
      </c>
      <c r="B661" t="s">
        <v>98</v>
      </c>
      <c r="C661" t="s">
        <v>164</v>
      </c>
      <c r="D661" t="s">
        <v>169</v>
      </c>
      <c r="E661" t="s">
        <v>182</v>
      </c>
      <c r="F661" s="1">
        <v>43079</v>
      </c>
      <c r="G661">
        <v>0.34</v>
      </c>
      <c r="H661">
        <v>14</v>
      </c>
      <c r="K661">
        <v>14</v>
      </c>
      <c r="O661">
        <v>0</v>
      </c>
      <c r="T661">
        <v>0.34</v>
      </c>
      <c r="U661">
        <v>0.02</v>
      </c>
      <c r="Y661">
        <v>1</v>
      </c>
      <c r="Z661">
        <v>14</v>
      </c>
      <c r="AA661">
        <v>0.34</v>
      </c>
      <c r="AB661">
        <v>0.34</v>
      </c>
      <c r="AH661">
        <v>14</v>
      </c>
      <c r="AI661">
        <v>0</v>
      </c>
      <c r="AK661">
        <v>0</v>
      </c>
      <c r="AL661">
        <v>14</v>
      </c>
      <c r="AO661">
        <v>0</v>
      </c>
      <c r="AV661" t="s">
        <v>184</v>
      </c>
    </row>
    <row r="662" spans="1:48" x14ac:dyDescent="0.25">
      <c r="A662" t="s">
        <v>37</v>
      </c>
      <c r="B662" t="s">
        <v>102</v>
      </c>
      <c r="C662" t="s">
        <v>164</v>
      </c>
      <c r="D662" t="s">
        <v>169</v>
      </c>
      <c r="E662" t="s">
        <v>182</v>
      </c>
      <c r="F662" s="1">
        <v>43079</v>
      </c>
      <c r="G662">
        <v>0.5</v>
      </c>
      <c r="H662">
        <v>327</v>
      </c>
      <c r="K662">
        <v>168</v>
      </c>
      <c r="O662">
        <v>0</v>
      </c>
      <c r="T662">
        <v>0.5</v>
      </c>
      <c r="U662">
        <v>0</v>
      </c>
      <c r="Y662">
        <v>1.946429</v>
      </c>
      <c r="Z662">
        <v>327</v>
      </c>
      <c r="AA662">
        <v>0.5</v>
      </c>
      <c r="AB662">
        <v>0.5</v>
      </c>
      <c r="AH662">
        <v>168</v>
      </c>
      <c r="AI662">
        <v>1</v>
      </c>
      <c r="AK662">
        <v>-1</v>
      </c>
      <c r="AL662">
        <v>168</v>
      </c>
      <c r="AO662">
        <v>0</v>
      </c>
      <c r="AV662" t="s">
        <v>184</v>
      </c>
    </row>
    <row r="663" spans="1:48" x14ac:dyDescent="0.25">
      <c r="A663" t="s">
        <v>32</v>
      </c>
      <c r="B663" t="s">
        <v>101</v>
      </c>
      <c r="C663" t="s">
        <v>167</v>
      </c>
      <c r="D663" t="s">
        <v>169</v>
      </c>
      <c r="E663" t="s">
        <v>182</v>
      </c>
      <c r="F663" s="1">
        <v>43079</v>
      </c>
      <c r="G663">
        <v>0.15</v>
      </c>
      <c r="H663">
        <v>12</v>
      </c>
      <c r="K663">
        <v>11</v>
      </c>
      <c r="O663">
        <v>0</v>
      </c>
      <c r="T663">
        <v>0.15</v>
      </c>
      <c r="U663">
        <v>0.01</v>
      </c>
      <c r="Y663">
        <v>1.0909089999999999</v>
      </c>
      <c r="Z663">
        <v>12</v>
      </c>
      <c r="AA663">
        <v>0.15</v>
      </c>
      <c r="AB663">
        <v>0.15</v>
      </c>
      <c r="AH663">
        <v>11</v>
      </c>
      <c r="AI663">
        <v>0</v>
      </c>
      <c r="AK663">
        <v>0</v>
      </c>
      <c r="AL663">
        <v>11</v>
      </c>
      <c r="AO663">
        <v>0</v>
      </c>
      <c r="AV663" t="s">
        <v>184</v>
      </c>
    </row>
    <row r="664" spans="1:48" x14ac:dyDescent="0.25">
      <c r="A664" t="s">
        <v>35</v>
      </c>
      <c r="B664" t="s">
        <v>99</v>
      </c>
      <c r="C664" t="s">
        <v>166</v>
      </c>
      <c r="D664" t="s">
        <v>169</v>
      </c>
      <c r="E664" t="s">
        <v>182</v>
      </c>
      <c r="F664" s="1">
        <v>43079</v>
      </c>
      <c r="G664">
        <v>0.04</v>
      </c>
      <c r="H664">
        <v>5</v>
      </c>
      <c r="K664">
        <v>3</v>
      </c>
      <c r="O664">
        <v>0</v>
      </c>
      <c r="T664">
        <v>0.04</v>
      </c>
      <c r="U664">
        <v>0.01</v>
      </c>
      <c r="Y664">
        <v>1.6666669999999999</v>
      </c>
      <c r="Z664">
        <v>5</v>
      </c>
      <c r="AA664">
        <v>0.04</v>
      </c>
      <c r="AB664">
        <v>0.04</v>
      </c>
      <c r="AH664">
        <v>3</v>
      </c>
      <c r="AI664">
        <v>0</v>
      </c>
      <c r="AK664">
        <v>0</v>
      </c>
      <c r="AL664">
        <v>3</v>
      </c>
      <c r="AO664">
        <v>0</v>
      </c>
      <c r="AV664" t="s">
        <v>184</v>
      </c>
    </row>
    <row r="665" spans="1:48" x14ac:dyDescent="0.25">
      <c r="A665" t="s">
        <v>35</v>
      </c>
      <c r="B665" t="s">
        <v>99</v>
      </c>
      <c r="C665" t="s">
        <v>164</v>
      </c>
      <c r="D665" t="s">
        <v>169</v>
      </c>
      <c r="E665" t="s">
        <v>182</v>
      </c>
      <c r="F665" s="1">
        <v>43079</v>
      </c>
      <c r="G665">
        <v>0.01</v>
      </c>
      <c r="H665">
        <v>1</v>
      </c>
      <c r="K665">
        <v>1</v>
      </c>
      <c r="O665">
        <v>0</v>
      </c>
      <c r="T665">
        <v>0.01</v>
      </c>
      <c r="U665">
        <v>0.01</v>
      </c>
      <c r="Y665">
        <v>1</v>
      </c>
      <c r="Z665">
        <v>1</v>
      </c>
      <c r="AA665">
        <v>0.01</v>
      </c>
      <c r="AB665">
        <v>0.01</v>
      </c>
      <c r="AH665">
        <v>1</v>
      </c>
      <c r="AI665">
        <v>0</v>
      </c>
      <c r="AK665">
        <v>0</v>
      </c>
      <c r="AL665">
        <v>1</v>
      </c>
      <c r="AO665">
        <v>0</v>
      </c>
      <c r="AV665" t="s">
        <v>184</v>
      </c>
    </row>
    <row r="666" spans="1:48" x14ac:dyDescent="0.25">
      <c r="A666" t="s">
        <v>37</v>
      </c>
      <c r="B666" t="s">
        <v>101</v>
      </c>
      <c r="C666" t="s">
        <v>164</v>
      </c>
      <c r="D666" t="s">
        <v>169</v>
      </c>
      <c r="E666" t="s">
        <v>182</v>
      </c>
      <c r="F666" s="1">
        <v>43079</v>
      </c>
      <c r="G666">
        <v>0.11</v>
      </c>
      <c r="H666">
        <v>6</v>
      </c>
      <c r="K666">
        <v>5</v>
      </c>
      <c r="O666">
        <v>0</v>
      </c>
      <c r="T666">
        <v>0.11</v>
      </c>
      <c r="U666">
        <v>0.02</v>
      </c>
      <c r="Y666">
        <v>1.2</v>
      </c>
      <c r="Z666">
        <v>6</v>
      </c>
      <c r="AA666">
        <v>0.11</v>
      </c>
      <c r="AB666">
        <v>0.11</v>
      </c>
      <c r="AH666">
        <v>5</v>
      </c>
      <c r="AI666">
        <v>0</v>
      </c>
      <c r="AK666">
        <v>0</v>
      </c>
      <c r="AL666">
        <v>5</v>
      </c>
      <c r="AO666">
        <v>0</v>
      </c>
      <c r="AV666" t="s">
        <v>184</v>
      </c>
    </row>
    <row r="667" spans="1:48" x14ac:dyDescent="0.25">
      <c r="A667" t="s">
        <v>33</v>
      </c>
      <c r="B667" t="s">
        <v>100</v>
      </c>
      <c r="C667" t="s">
        <v>167</v>
      </c>
      <c r="D667" t="s">
        <v>169</v>
      </c>
      <c r="E667" t="s">
        <v>182</v>
      </c>
      <c r="F667" s="1">
        <v>43079</v>
      </c>
      <c r="G667">
        <v>0.44</v>
      </c>
      <c r="H667">
        <v>44</v>
      </c>
      <c r="K667">
        <v>41</v>
      </c>
      <c r="O667">
        <v>0</v>
      </c>
      <c r="T667">
        <v>0.44</v>
      </c>
      <c r="U667">
        <v>0.01</v>
      </c>
      <c r="Y667">
        <v>1.0731710000000001</v>
      </c>
      <c r="Z667">
        <v>44</v>
      </c>
      <c r="AA667">
        <v>0.44</v>
      </c>
      <c r="AB667">
        <v>0.44</v>
      </c>
      <c r="AH667">
        <v>41</v>
      </c>
      <c r="AI667">
        <v>0</v>
      </c>
      <c r="AK667">
        <v>0</v>
      </c>
      <c r="AL667">
        <v>41</v>
      </c>
      <c r="AO667">
        <v>0</v>
      </c>
      <c r="AV667" t="s">
        <v>184</v>
      </c>
    </row>
    <row r="668" spans="1:48" x14ac:dyDescent="0.25">
      <c r="A668" t="s">
        <v>33</v>
      </c>
      <c r="B668" t="s">
        <v>100</v>
      </c>
      <c r="C668" t="s">
        <v>166</v>
      </c>
      <c r="D668" t="s">
        <v>169</v>
      </c>
      <c r="E668" t="s">
        <v>182</v>
      </c>
      <c r="F668" s="1">
        <v>43079</v>
      </c>
      <c r="G668">
        <v>2.8</v>
      </c>
      <c r="H668">
        <v>277</v>
      </c>
      <c r="K668">
        <v>275</v>
      </c>
      <c r="O668">
        <v>0</v>
      </c>
      <c r="T668">
        <v>2.8</v>
      </c>
      <c r="U668">
        <v>0.01</v>
      </c>
      <c r="Y668">
        <v>1.0072730000000001</v>
      </c>
      <c r="Z668">
        <v>277</v>
      </c>
      <c r="AA668">
        <v>2.8</v>
      </c>
      <c r="AB668">
        <v>2.8</v>
      </c>
      <c r="AH668">
        <v>275</v>
      </c>
      <c r="AI668">
        <v>3</v>
      </c>
      <c r="AK668">
        <v>-3</v>
      </c>
      <c r="AL668">
        <v>275</v>
      </c>
      <c r="AO668">
        <v>0</v>
      </c>
      <c r="AV668" t="s">
        <v>184</v>
      </c>
    </row>
    <row r="669" spans="1:48" x14ac:dyDescent="0.25">
      <c r="A669" t="s">
        <v>33</v>
      </c>
      <c r="B669" t="s">
        <v>100</v>
      </c>
      <c r="C669" t="s">
        <v>165</v>
      </c>
      <c r="D669" t="s">
        <v>169</v>
      </c>
      <c r="E669" t="s">
        <v>182</v>
      </c>
      <c r="F669" s="1">
        <v>43079</v>
      </c>
      <c r="G669">
        <v>2.25</v>
      </c>
      <c r="H669">
        <v>191</v>
      </c>
      <c r="K669">
        <v>186</v>
      </c>
      <c r="O669">
        <v>0</v>
      </c>
      <c r="T669">
        <v>2.25</v>
      </c>
      <c r="U669">
        <v>0.01</v>
      </c>
      <c r="Y669">
        <v>1.0268820000000001</v>
      </c>
      <c r="Z669">
        <v>191</v>
      </c>
      <c r="AA669">
        <v>2.25</v>
      </c>
      <c r="AB669">
        <v>2.25</v>
      </c>
      <c r="AH669">
        <v>186</v>
      </c>
      <c r="AI669">
        <v>2</v>
      </c>
      <c r="AK669">
        <v>-2</v>
      </c>
      <c r="AL669">
        <v>186</v>
      </c>
      <c r="AO669">
        <v>0</v>
      </c>
      <c r="AV669" t="s">
        <v>184</v>
      </c>
    </row>
    <row r="670" spans="1:48" x14ac:dyDescent="0.25">
      <c r="A670" t="s">
        <v>33</v>
      </c>
      <c r="B670" t="s">
        <v>100</v>
      </c>
      <c r="C670" t="s">
        <v>164</v>
      </c>
      <c r="D670" t="s">
        <v>169</v>
      </c>
      <c r="E670" t="s">
        <v>182</v>
      </c>
      <c r="F670" s="1">
        <v>43079</v>
      </c>
      <c r="G670">
        <v>1.91</v>
      </c>
      <c r="H670">
        <v>131</v>
      </c>
      <c r="K670">
        <v>129</v>
      </c>
      <c r="O670">
        <v>0</v>
      </c>
      <c r="T670">
        <v>1.91</v>
      </c>
      <c r="U670">
        <v>0.01</v>
      </c>
      <c r="Y670">
        <v>1.015504</v>
      </c>
      <c r="Z670">
        <v>131</v>
      </c>
      <c r="AA670">
        <v>1.91</v>
      </c>
      <c r="AB670">
        <v>1.91</v>
      </c>
      <c r="AH670">
        <v>129</v>
      </c>
      <c r="AI670">
        <v>2</v>
      </c>
      <c r="AK670">
        <v>-2</v>
      </c>
      <c r="AL670">
        <v>129</v>
      </c>
      <c r="AO670">
        <v>0</v>
      </c>
      <c r="AV670" t="s">
        <v>184</v>
      </c>
    </row>
    <row r="671" spans="1:48" x14ac:dyDescent="0.25">
      <c r="A671" t="s">
        <v>37</v>
      </c>
      <c r="B671" t="s">
        <v>101</v>
      </c>
      <c r="C671" t="s">
        <v>165</v>
      </c>
      <c r="D671" t="s">
        <v>169</v>
      </c>
      <c r="E671" t="s">
        <v>182</v>
      </c>
      <c r="F671" s="1">
        <v>43079</v>
      </c>
      <c r="G671">
        <v>0.18</v>
      </c>
      <c r="H671">
        <v>7</v>
      </c>
      <c r="K671">
        <v>7</v>
      </c>
      <c r="O671">
        <v>0</v>
      </c>
      <c r="T671">
        <v>0.18</v>
      </c>
      <c r="U671">
        <v>0.03</v>
      </c>
      <c r="Y671">
        <v>1</v>
      </c>
      <c r="Z671">
        <v>7</v>
      </c>
      <c r="AA671">
        <v>0.18</v>
      </c>
      <c r="AB671">
        <v>0.18</v>
      </c>
      <c r="AH671">
        <v>7</v>
      </c>
      <c r="AI671">
        <v>0</v>
      </c>
      <c r="AK671">
        <v>0</v>
      </c>
      <c r="AL671">
        <v>7</v>
      </c>
      <c r="AO671">
        <v>0</v>
      </c>
      <c r="AV671" t="s">
        <v>184</v>
      </c>
    </row>
    <row r="672" spans="1:48" x14ac:dyDescent="0.25">
      <c r="A672" t="s">
        <v>37</v>
      </c>
      <c r="B672" t="s">
        <v>101</v>
      </c>
      <c r="C672" t="s">
        <v>166</v>
      </c>
      <c r="D672" t="s">
        <v>169</v>
      </c>
      <c r="E672" t="s">
        <v>182</v>
      </c>
      <c r="F672" s="1">
        <v>43079</v>
      </c>
      <c r="G672">
        <v>0.12</v>
      </c>
      <c r="H672">
        <v>7</v>
      </c>
      <c r="K672">
        <v>7</v>
      </c>
      <c r="O672">
        <v>0</v>
      </c>
      <c r="T672">
        <v>0.12</v>
      </c>
      <c r="U672">
        <v>0.02</v>
      </c>
      <c r="Y672">
        <v>1</v>
      </c>
      <c r="Z672">
        <v>7</v>
      </c>
      <c r="AA672">
        <v>0.12</v>
      </c>
      <c r="AB672">
        <v>0.12</v>
      </c>
      <c r="AH672">
        <v>7</v>
      </c>
      <c r="AI672">
        <v>0</v>
      </c>
      <c r="AK672">
        <v>0</v>
      </c>
      <c r="AL672">
        <v>7</v>
      </c>
      <c r="AO672">
        <v>0</v>
      </c>
      <c r="AV672" t="s">
        <v>184</v>
      </c>
    </row>
    <row r="673" spans="1:48" x14ac:dyDescent="0.25">
      <c r="A673" t="s">
        <v>37</v>
      </c>
      <c r="B673" t="s">
        <v>98</v>
      </c>
      <c r="C673" t="s">
        <v>164</v>
      </c>
      <c r="D673" t="s">
        <v>169</v>
      </c>
      <c r="E673" t="s">
        <v>182</v>
      </c>
      <c r="F673" s="1">
        <v>43079</v>
      </c>
      <c r="G673">
        <v>0.53</v>
      </c>
      <c r="H673">
        <v>24</v>
      </c>
      <c r="I673">
        <v>1</v>
      </c>
      <c r="K673">
        <v>24</v>
      </c>
      <c r="O673">
        <v>0</v>
      </c>
      <c r="P673">
        <v>0</v>
      </c>
      <c r="T673">
        <v>0.53</v>
      </c>
      <c r="U673">
        <v>0.02</v>
      </c>
      <c r="W673">
        <v>0.53</v>
      </c>
      <c r="Y673">
        <v>1</v>
      </c>
      <c r="Z673">
        <v>24</v>
      </c>
      <c r="AA673">
        <v>0.53</v>
      </c>
      <c r="AB673">
        <v>0.53</v>
      </c>
      <c r="AC673">
        <v>1</v>
      </c>
      <c r="AD673">
        <v>0</v>
      </c>
      <c r="AH673">
        <v>24</v>
      </c>
      <c r="AI673">
        <v>1</v>
      </c>
      <c r="AJ673">
        <v>1</v>
      </c>
      <c r="AK673">
        <v>-1</v>
      </c>
      <c r="AL673">
        <v>24</v>
      </c>
      <c r="AO673">
        <v>0</v>
      </c>
      <c r="AP673">
        <v>0</v>
      </c>
      <c r="AQ673">
        <v>0</v>
      </c>
      <c r="AS673">
        <v>4.1666666666666661</v>
      </c>
      <c r="AV673" t="s">
        <v>184</v>
      </c>
    </row>
    <row r="674" spans="1:48" x14ac:dyDescent="0.25">
      <c r="A674" t="s">
        <v>38</v>
      </c>
      <c r="B674" t="s">
        <v>94</v>
      </c>
      <c r="C674" t="s">
        <v>167</v>
      </c>
      <c r="D674" t="s">
        <v>169</v>
      </c>
      <c r="E674" t="s">
        <v>182</v>
      </c>
      <c r="F674" s="1">
        <v>43079</v>
      </c>
      <c r="G674">
        <v>0.76</v>
      </c>
      <c r="H674">
        <v>502</v>
      </c>
      <c r="K674">
        <v>185</v>
      </c>
      <c r="O674">
        <v>0</v>
      </c>
      <c r="T674">
        <v>0.76</v>
      </c>
      <c r="U674">
        <v>0</v>
      </c>
      <c r="Y674">
        <v>2.713514</v>
      </c>
      <c r="Z674">
        <v>502</v>
      </c>
      <c r="AA674">
        <v>0.76</v>
      </c>
      <c r="AB674">
        <v>0.76</v>
      </c>
      <c r="AH674">
        <v>185</v>
      </c>
      <c r="AI674">
        <v>1</v>
      </c>
      <c r="AK674">
        <v>-1</v>
      </c>
      <c r="AL674">
        <v>185</v>
      </c>
      <c r="AO674">
        <v>0</v>
      </c>
      <c r="AV674" t="s">
        <v>184</v>
      </c>
    </row>
    <row r="675" spans="1:48" x14ac:dyDescent="0.25">
      <c r="A675" t="s">
        <v>38</v>
      </c>
      <c r="B675" t="s">
        <v>103</v>
      </c>
      <c r="C675" t="s">
        <v>167</v>
      </c>
      <c r="D675" t="s">
        <v>169</v>
      </c>
      <c r="E675" t="s">
        <v>182</v>
      </c>
      <c r="F675" s="1">
        <v>43079</v>
      </c>
      <c r="G675">
        <v>0.19</v>
      </c>
      <c r="H675">
        <v>184</v>
      </c>
      <c r="K675">
        <v>91</v>
      </c>
      <c r="O675">
        <v>0</v>
      </c>
      <c r="T675">
        <v>0.19</v>
      </c>
      <c r="U675">
        <v>0</v>
      </c>
      <c r="Y675">
        <v>2.0219779999999998</v>
      </c>
      <c r="Z675">
        <v>184</v>
      </c>
      <c r="AA675">
        <v>0.19</v>
      </c>
      <c r="AB675">
        <v>0.19</v>
      </c>
      <c r="AH675">
        <v>91</v>
      </c>
      <c r="AI675">
        <v>0</v>
      </c>
      <c r="AK675">
        <v>0</v>
      </c>
      <c r="AL675">
        <v>91</v>
      </c>
      <c r="AO675">
        <v>0</v>
      </c>
      <c r="AV675" t="s">
        <v>184</v>
      </c>
    </row>
    <row r="676" spans="1:48" x14ac:dyDescent="0.25">
      <c r="A676" t="s">
        <v>32</v>
      </c>
      <c r="B676" t="s">
        <v>96</v>
      </c>
      <c r="C676" t="s">
        <v>165</v>
      </c>
      <c r="D676" t="s">
        <v>169</v>
      </c>
      <c r="E676" t="s">
        <v>182</v>
      </c>
      <c r="F676" s="1">
        <v>43079</v>
      </c>
      <c r="G676">
        <v>0.56999999999999995</v>
      </c>
      <c r="H676">
        <v>55</v>
      </c>
      <c r="K676">
        <v>51</v>
      </c>
      <c r="O676">
        <v>0</v>
      </c>
      <c r="T676">
        <v>0.56999999999999995</v>
      </c>
      <c r="U676">
        <v>0.01</v>
      </c>
      <c r="Y676">
        <v>1.0784309999999999</v>
      </c>
      <c r="Z676">
        <v>55</v>
      </c>
      <c r="AA676">
        <v>0.56999999999999995</v>
      </c>
      <c r="AB676">
        <v>0.56999999999999995</v>
      </c>
      <c r="AH676">
        <v>51</v>
      </c>
      <c r="AI676">
        <v>1</v>
      </c>
      <c r="AK676">
        <v>-1</v>
      </c>
      <c r="AL676">
        <v>51</v>
      </c>
      <c r="AO676">
        <v>0</v>
      </c>
      <c r="AV676" t="s">
        <v>184</v>
      </c>
    </row>
    <row r="677" spans="1:48" x14ac:dyDescent="0.25">
      <c r="A677" t="s">
        <v>38</v>
      </c>
      <c r="B677" t="s">
        <v>103</v>
      </c>
      <c r="C677" t="s">
        <v>166</v>
      </c>
      <c r="D677" t="s">
        <v>169</v>
      </c>
      <c r="E677" t="s">
        <v>182</v>
      </c>
      <c r="F677" s="1">
        <v>43079</v>
      </c>
      <c r="G677">
        <v>1.57</v>
      </c>
      <c r="H677">
        <v>915</v>
      </c>
      <c r="K677">
        <v>523</v>
      </c>
      <c r="O677">
        <v>0</v>
      </c>
      <c r="T677">
        <v>1.57</v>
      </c>
      <c r="U677">
        <v>0</v>
      </c>
      <c r="Y677">
        <v>1.749522</v>
      </c>
      <c r="Z677">
        <v>915</v>
      </c>
      <c r="AA677">
        <v>1.57</v>
      </c>
      <c r="AB677">
        <v>1.57</v>
      </c>
      <c r="AH677">
        <v>523</v>
      </c>
      <c r="AI677">
        <v>2</v>
      </c>
      <c r="AK677">
        <v>-2</v>
      </c>
      <c r="AL677">
        <v>523</v>
      </c>
      <c r="AO677">
        <v>0</v>
      </c>
      <c r="AV677" t="s">
        <v>184</v>
      </c>
    </row>
    <row r="678" spans="1:48" x14ac:dyDescent="0.25">
      <c r="A678" t="s">
        <v>38</v>
      </c>
      <c r="B678" t="s">
        <v>103</v>
      </c>
      <c r="C678" t="s">
        <v>165</v>
      </c>
      <c r="D678" t="s">
        <v>169</v>
      </c>
      <c r="E678" t="s">
        <v>182</v>
      </c>
      <c r="F678" s="1">
        <v>43079</v>
      </c>
      <c r="G678">
        <v>1.95</v>
      </c>
      <c r="H678">
        <v>761</v>
      </c>
      <c r="K678">
        <v>455</v>
      </c>
      <c r="O678">
        <v>0</v>
      </c>
      <c r="T678">
        <v>1.95</v>
      </c>
      <c r="U678">
        <v>0</v>
      </c>
      <c r="Y678">
        <v>1.6725270000000001</v>
      </c>
      <c r="Z678">
        <v>761</v>
      </c>
      <c r="AA678">
        <v>1.95</v>
      </c>
      <c r="AB678">
        <v>1.95</v>
      </c>
      <c r="AH678">
        <v>455</v>
      </c>
      <c r="AI678">
        <v>2</v>
      </c>
      <c r="AK678">
        <v>-2</v>
      </c>
      <c r="AL678">
        <v>455</v>
      </c>
      <c r="AO678">
        <v>0</v>
      </c>
      <c r="AV678" t="s">
        <v>184</v>
      </c>
    </row>
    <row r="679" spans="1:48" x14ac:dyDescent="0.25">
      <c r="A679" t="s">
        <v>38</v>
      </c>
      <c r="B679" t="s">
        <v>103</v>
      </c>
      <c r="C679" t="s">
        <v>164</v>
      </c>
      <c r="D679" t="s">
        <v>169</v>
      </c>
      <c r="E679" t="s">
        <v>182</v>
      </c>
      <c r="F679" s="1">
        <v>43079</v>
      </c>
      <c r="G679">
        <v>0.95</v>
      </c>
      <c r="H679">
        <v>465</v>
      </c>
      <c r="K679">
        <v>215</v>
      </c>
      <c r="O679">
        <v>0</v>
      </c>
      <c r="T679">
        <v>0.95</v>
      </c>
      <c r="U679">
        <v>0</v>
      </c>
      <c r="Y679">
        <v>2.1627909999999999</v>
      </c>
      <c r="Z679">
        <v>465</v>
      </c>
      <c r="AA679">
        <v>0.95</v>
      </c>
      <c r="AB679">
        <v>0.95</v>
      </c>
      <c r="AH679">
        <v>215</v>
      </c>
      <c r="AI679">
        <v>1</v>
      </c>
      <c r="AK679">
        <v>-1</v>
      </c>
      <c r="AL679">
        <v>215</v>
      </c>
      <c r="AO679">
        <v>0</v>
      </c>
      <c r="AV679" t="s">
        <v>184</v>
      </c>
    </row>
    <row r="680" spans="1:48" x14ac:dyDescent="0.25">
      <c r="A680" t="s">
        <v>32</v>
      </c>
      <c r="B680" t="s">
        <v>100</v>
      </c>
      <c r="C680" t="s">
        <v>167</v>
      </c>
      <c r="D680" t="s">
        <v>169</v>
      </c>
      <c r="E680" t="s">
        <v>182</v>
      </c>
      <c r="F680" s="1">
        <v>43079</v>
      </c>
      <c r="G680">
        <v>0.06</v>
      </c>
      <c r="H680">
        <v>9</v>
      </c>
      <c r="K680">
        <v>8</v>
      </c>
      <c r="O680">
        <v>0</v>
      </c>
      <c r="T680">
        <v>0.06</v>
      </c>
      <c r="U680">
        <v>0.01</v>
      </c>
      <c r="Y680">
        <v>1.125</v>
      </c>
      <c r="Z680">
        <v>9</v>
      </c>
      <c r="AA680">
        <v>0.06</v>
      </c>
      <c r="AB680">
        <v>0.06</v>
      </c>
      <c r="AH680">
        <v>8</v>
      </c>
      <c r="AI680">
        <v>0</v>
      </c>
      <c r="AK680">
        <v>0</v>
      </c>
      <c r="AL680">
        <v>8</v>
      </c>
      <c r="AO680">
        <v>0</v>
      </c>
      <c r="AV680" t="s">
        <v>184</v>
      </c>
    </row>
    <row r="681" spans="1:48" x14ac:dyDescent="0.25">
      <c r="A681" t="s">
        <v>32</v>
      </c>
      <c r="B681" t="s">
        <v>100</v>
      </c>
      <c r="C681" t="s">
        <v>166</v>
      </c>
      <c r="D681" t="s">
        <v>169</v>
      </c>
      <c r="E681" t="s">
        <v>182</v>
      </c>
      <c r="F681" s="1">
        <v>43079</v>
      </c>
      <c r="G681">
        <v>0.13</v>
      </c>
      <c r="H681">
        <v>27</v>
      </c>
      <c r="K681">
        <v>27</v>
      </c>
      <c r="O681">
        <v>0</v>
      </c>
      <c r="T681">
        <v>0.13</v>
      </c>
      <c r="U681">
        <v>0</v>
      </c>
      <c r="Y681">
        <v>1</v>
      </c>
      <c r="Z681">
        <v>27</v>
      </c>
      <c r="AA681">
        <v>0.13</v>
      </c>
      <c r="AB681">
        <v>0.13</v>
      </c>
      <c r="AH681">
        <v>27</v>
      </c>
      <c r="AI681">
        <v>0</v>
      </c>
      <c r="AK681">
        <v>0</v>
      </c>
      <c r="AL681">
        <v>27</v>
      </c>
      <c r="AO681">
        <v>0</v>
      </c>
      <c r="AV681" t="s">
        <v>184</v>
      </c>
    </row>
    <row r="682" spans="1:48" x14ac:dyDescent="0.25">
      <c r="A682" t="s">
        <v>32</v>
      </c>
      <c r="B682" t="s">
        <v>100</v>
      </c>
      <c r="C682" t="s">
        <v>165</v>
      </c>
      <c r="D682" t="s">
        <v>169</v>
      </c>
      <c r="E682" t="s">
        <v>182</v>
      </c>
      <c r="F682" s="1">
        <v>43079</v>
      </c>
      <c r="G682">
        <v>0.19</v>
      </c>
      <c r="H682">
        <v>27</v>
      </c>
      <c r="K682">
        <v>27</v>
      </c>
      <c r="O682">
        <v>0</v>
      </c>
      <c r="T682">
        <v>0.19</v>
      </c>
      <c r="U682">
        <v>0.01</v>
      </c>
      <c r="Y682">
        <v>1</v>
      </c>
      <c r="Z682">
        <v>27</v>
      </c>
      <c r="AA682">
        <v>0.19</v>
      </c>
      <c r="AB682">
        <v>0.19</v>
      </c>
      <c r="AH682">
        <v>27</v>
      </c>
      <c r="AI682">
        <v>0</v>
      </c>
      <c r="AK682">
        <v>0</v>
      </c>
      <c r="AL682">
        <v>27</v>
      </c>
      <c r="AO682">
        <v>0</v>
      </c>
      <c r="AV682" t="s">
        <v>184</v>
      </c>
    </row>
    <row r="683" spans="1:48" x14ac:dyDescent="0.25">
      <c r="A683" t="s">
        <v>32</v>
      </c>
      <c r="B683" t="s">
        <v>100</v>
      </c>
      <c r="C683" t="s">
        <v>164</v>
      </c>
      <c r="D683" t="s">
        <v>169</v>
      </c>
      <c r="E683" t="s">
        <v>182</v>
      </c>
      <c r="F683" s="1">
        <v>43079</v>
      </c>
      <c r="G683">
        <v>0.03</v>
      </c>
      <c r="H683">
        <v>5</v>
      </c>
      <c r="K683">
        <v>5</v>
      </c>
      <c r="O683">
        <v>0</v>
      </c>
      <c r="T683">
        <v>0.03</v>
      </c>
      <c r="U683">
        <v>0.01</v>
      </c>
      <c r="Y683">
        <v>1</v>
      </c>
      <c r="Z683">
        <v>5</v>
      </c>
      <c r="AA683">
        <v>0.03</v>
      </c>
      <c r="AB683">
        <v>0.03</v>
      </c>
      <c r="AH683">
        <v>5</v>
      </c>
      <c r="AI683">
        <v>0</v>
      </c>
      <c r="AK683">
        <v>0</v>
      </c>
      <c r="AL683">
        <v>5</v>
      </c>
      <c r="AO683">
        <v>0</v>
      </c>
      <c r="AV683" t="s">
        <v>184</v>
      </c>
    </row>
    <row r="684" spans="1:48" x14ac:dyDescent="0.25">
      <c r="A684" t="s">
        <v>32</v>
      </c>
      <c r="B684" t="s">
        <v>96</v>
      </c>
      <c r="C684" t="s">
        <v>167</v>
      </c>
      <c r="D684" t="s">
        <v>169</v>
      </c>
      <c r="E684" t="s">
        <v>182</v>
      </c>
      <c r="F684" s="1">
        <v>43079</v>
      </c>
      <c r="G684">
        <v>0.43</v>
      </c>
      <c r="H684">
        <v>43</v>
      </c>
      <c r="K684">
        <v>43</v>
      </c>
      <c r="O684">
        <v>0</v>
      </c>
      <c r="T684">
        <v>0.43</v>
      </c>
      <c r="U684">
        <v>0.01</v>
      </c>
      <c r="Y684">
        <v>1</v>
      </c>
      <c r="Z684">
        <v>43</v>
      </c>
      <c r="AA684">
        <v>0.43</v>
      </c>
      <c r="AB684">
        <v>0.43</v>
      </c>
      <c r="AH684">
        <v>43</v>
      </c>
      <c r="AI684">
        <v>0</v>
      </c>
      <c r="AK684">
        <v>0</v>
      </c>
      <c r="AL684">
        <v>43</v>
      </c>
      <c r="AO684">
        <v>0</v>
      </c>
      <c r="AV684" t="s">
        <v>184</v>
      </c>
    </row>
    <row r="685" spans="1:48" x14ac:dyDescent="0.25">
      <c r="A685" t="s">
        <v>32</v>
      </c>
      <c r="B685" t="s">
        <v>96</v>
      </c>
      <c r="C685" t="s">
        <v>166</v>
      </c>
      <c r="D685" t="s">
        <v>169</v>
      </c>
      <c r="E685" t="s">
        <v>182</v>
      </c>
      <c r="F685" s="1">
        <v>43079</v>
      </c>
      <c r="G685">
        <v>1.1100000000000001</v>
      </c>
      <c r="H685">
        <v>147</v>
      </c>
      <c r="I685">
        <v>1</v>
      </c>
      <c r="K685">
        <v>139</v>
      </c>
      <c r="O685">
        <v>0</v>
      </c>
      <c r="P685">
        <v>0</v>
      </c>
      <c r="T685">
        <v>1.1100000000000001</v>
      </c>
      <c r="U685">
        <v>0.01</v>
      </c>
      <c r="W685">
        <v>1.1100000000000001</v>
      </c>
      <c r="Y685">
        <v>1.0575540000000001</v>
      </c>
      <c r="Z685">
        <v>147</v>
      </c>
      <c r="AA685">
        <v>1.1100000000000001</v>
      </c>
      <c r="AB685">
        <v>1.1100000000000001</v>
      </c>
      <c r="AC685">
        <v>1</v>
      </c>
      <c r="AD685">
        <v>0</v>
      </c>
      <c r="AH685">
        <v>139</v>
      </c>
      <c r="AI685">
        <v>1</v>
      </c>
      <c r="AJ685">
        <v>1</v>
      </c>
      <c r="AK685">
        <v>-1</v>
      </c>
      <c r="AL685">
        <v>139</v>
      </c>
      <c r="AO685">
        <v>0</v>
      </c>
      <c r="AP685">
        <v>0</v>
      </c>
      <c r="AQ685">
        <v>0</v>
      </c>
      <c r="AS685">
        <v>0.68027210884353739</v>
      </c>
      <c r="AV685" t="s">
        <v>184</v>
      </c>
    </row>
    <row r="686" spans="1:48" x14ac:dyDescent="0.25">
      <c r="A686" t="s">
        <v>32</v>
      </c>
      <c r="B686" t="s">
        <v>96</v>
      </c>
      <c r="C686" t="s">
        <v>164</v>
      </c>
      <c r="D686" t="s">
        <v>169</v>
      </c>
      <c r="E686" t="s">
        <v>182</v>
      </c>
      <c r="F686" s="1">
        <v>43079</v>
      </c>
      <c r="G686">
        <v>0.19</v>
      </c>
      <c r="H686">
        <v>14</v>
      </c>
      <c r="K686">
        <v>11</v>
      </c>
      <c r="O686">
        <v>0</v>
      </c>
      <c r="T686">
        <v>0.19</v>
      </c>
      <c r="U686">
        <v>0.02</v>
      </c>
      <c r="Y686">
        <v>1.2727269999999999</v>
      </c>
      <c r="Z686">
        <v>14</v>
      </c>
      <c r="AA686">
        <v>0.19</v>
      </c>
      <c r="AB686">
        <v>0.19</v>
      </c>
      <c r="AH686">
        <v>11</v>
      </c>
      <c r="AI686">
        <v>0</v>
      </c>
      <c r="AK686">
        <v>0</v>
      </c>
      <c r="AL686">
        <v>11</v>
      </c>
      <c r="AO686">
        <v>0</v>
      </c>
      <c r="AV686" t="s">
        <v>184</v>
      </c>
    </row>
    <row r="687" spans="1:48" x14ac:dyDescent="0.25">
      <c r="A687" t="s">
        <v>38</v>
      </c>
      <c r="B687" t="s">
        <v>102</v>
      </c>
      <c r="C687" t="s">
        <v>167</v>
      </c>
      <c r="D687" t="s">
        <v>169</v>
      </c>
      <c r="E687" t="s">
        <v>182</v>
      </c>
      <c r="F687" s="1">
        <v>43079</v>
      </c>
      <c r="G687">
        <v>1.25</v>
      </c>
      <c r="H687">
        <v>1083</v>
      </c>
      <c r="I687">
        <v>5</v>
      </c>
      <c r="K687">
        <v>468</v>
      </c>
      <c r="O687">
        <v>0</v>
      </c>
      <c r="P687">
        <v>0</v>
      </c>
      <c r="T687">
        <v>1.25</v>
      </c>
      <c r="U687">
        <v>0</v>
      </c>
      <c r="W687">
        <v>0.25</v>
      </c>
      <c r="Y687">
        <v>2.3141029999999998</v>
      </c>
      <c r="Z687">
        <v>1083</v>
      </c>
      <c r="AA687">
        <v>1.25</v>
      </c>
      <c r="AB687">
        <v>1.25</v>
      </c>
      <c r="AC687">
        <v>5</v>
      </c>
      <c r="AD687">
        <v>0</v>
      </c>
      <c r="AH687">
        <v>468</v>
      </c>
      <c r="AI687">
        <v>1</v>
      </c>
      <c r="AJ687">
        <v>5</v>
      </c>
      <c r="AK687">
        <v>-1</v>
      </c>
      <c r="AL687">
        <v>468</v>
      </c>
      <c r="AO687">
        <v>0</v>
      </c>
      <c r="AP687">
        <v>0</v>
      </c>
      <c r="AQ687">
        <v>0</v>
      </c>
      <c r="AS687">
        <v>0.46168051708217922</v>
      </c>
      <c r="AV687" t="s">
        <v>184</v>
      </c>
    </row>
    <row r="688" spans="1:48" x14ac:dyDescent="0.25">
      <c r="A688" t="s">
        <v>36</v>
      </c>
      <c r="B688" t="s">
        <v>104</v>
      </c>
      <c r="C688" t="s">
        <v>164</v>
      </c>
      <c r="D688" t="s">
        <v>170</v>
      </c>
      <c r="E688" t="s">
        <v>182</v>
      </c>
      <c r="F688" s="1">
        <v>43079</v>
      </c>
      <c r="G688">
        <v>0.11</v>
      </c>
      <c r="H688">
        <v>1</v>
      </c>
      <c r="K688">
        <v>1</v>
      </c>
      <c r="O688">
        <v>0</v>
      </c>
      <c r="T688">
        <v>0.11</v>
      </c>
      <c r="U688">
        <v>0.11</v>
      </c>
      <c r="Y688">
        <v>1</v>
      </c>
      <c r="Z688">
        <v>1</v>
      </c>
      <c r="AA688">
        <v>0.11</v>
      </c>
      <c r="AB688">
        <v>0.11</v>
      </c>
      <c r="AH688">
        <v>1</v>
      </c>
      <c r="AI688">
        <v>0</v>
      </c>
      <c r="AK688">
        <v>0</v>
      </c>
      <c r="AL688">
        <v>1</v>
      </c>
      <c r="AO688">
        <v>0</v>
      </c>
      <c r="AV688" t="s">
        <v>184</v>
      </c>
    </row>
    <row r="689" spans="1:48" x14ac:dyDescent="0.25">
      <c r="A689" t="s">
        <v>36</v>
      </c>
      <c r="B689" t="s">
        <v>104</v>
      </c>
      <c r="C689" t="s">
        <v>165</v>
      </c>
      <c r="D689" t="s">
        <v>170</v>
      </c>
      <c r="E689" t="s">
        <v>182</v>
      </c>
      <c r="F689" s="1">
        <v>43079</v>
      </c>
      <c r="G689">
        <v>0.39</v>
      </c>
      <c r="H689">
        <v>12</v>
      </c>
      <c r="K689">
        <v>12</v>
      </c>
      <c r="O689">
        <v>0</v>
      </c>
      <c r="T689">
        <v>0.39</v>
      </c>
      <c r="U689">
        <v>0.03</v>
      </c>
      <c r="Y689">
        <v>1</v>
      </c>
      <c r="Z689">
        <v>12</v>
      </c>
      <c r="AA689">
        <v>0.39</v>
      </c>
      <c r="AB689">
        <v>0.39</v>
      </c>
      <c r="AH689">
        <v>12</v>
      </c>
      <c r="AI689">
        <v>0</v>
      </c>
      <c r="AK689">
        <v>0</v>
      </c>
      <c r="AL689">
        <v>12</v>
      </c>
      <c r="AO689">
        <v>0</v>
      </c>
      <c r="AV689" t="s">
        <v>184</v>
      </c>
    </row>
    <row r="690" spans="1:48" x14ac:dyDescent="0.25">
      <c r="A690" t="s">
        <v>36</v>
      </c>
      <c r="B690" t="s">
        <v>104</v>
      </c>
      <c r="C690" t="s">
        <v>166</v>
      </c>
      <c r="D690" t="s">
        <v>170</v>
      </c>
      <c r="E690" t="s">
        <v>182</v>
      </c>
      <c r="F690" s="1">
        <v>43079</v>
      </c>
      <c r="G690">
        <v>3.24</v>
      </c>
      <c r="H690">
        <v>152</v>
      </c>
      <c r="K690">
        <v>144</v>
      </c>
      <c r="O690">
        <v>0</v>
      </c>
      <c r="T690">
        <v>3.24</v>
      </c>
      <c r="U690">
        <v>0.02</v>
      </c>
      <c r="Y690">
        <v>1.0555559999999999</v>
      </c>
      <c r="Z690">
        <v>152</v>
      </c>
      <c r="AA690">
        <v>3.24</v>
      </c>
      <c r="AB690">
        <v>3.24</v>
      </c>
      <c r="AH690">
        <v>144</v>
      </c>
      <c r="AI690">
        <v>3</v>
      </c>
      <c r="AK690">
        <v>-3</v>
      </c>
      <c r="AL690">
        <v>144</v>
      </c>
      <c r="AO690">
        <v>0</v>
      </c>
      <c r="AV690" t="s">
        <v>184</v>
      </c>
    </row>
    <row r="691" spans="1:48" x14ac:dyDescent="0.25">
      <c r="A691" t="s">
        <v>36</v>
      </c>
      <c r="B691" t="s">
        <v>104</v>
      </c>
      <c r="C691" t="s">
        <v>167</v>
      </c>
      <c r="D691" t="s">
        <v>170</v>
      </c>
      <c r="E691" t="s">
        <v>182</v>
      </c>
      <c r="F691" s="1">
        <v>43079</v>
      </c>
      <c r="G691">
        <v>0.91</v>
      </c>
      <c r="H691">
        <v>57</v>
      </c>
      <c r="K691">
        <v>56</v>
      </c>
      <c r="O691">
        <v>0</v>
      </c>
      <c r="T691">
        <v>0.91</v>
      </c>
      <c r="U691">
        <v>0.02</v>
      </c>
      <c r="Y691">
        <v>1.017857</v>
      </c>
      <c r="Z691">
        <v>57</v>
      </c>
      <c r="AA691">
        <v>0.91</v>
      </c>
      <c r="AB691">
        <v>0.91</v>
      </c>
      <c r="AH691">
        <v>56</v>
      </c>
      <c r="AI691">
        <v>1</v>
      </c>
      <c r="AK691">
        <v>-1</v>
      </c>
      <c r="AL691">
        <v>56</v>
      </c>
      <c r="AO691">
        <v>0</v>
      </c>
      <c r="AV691" t="s">
        <v>184</v>
      </c>
    </row>
    <row r="692" spans="1:48" x14ac:dyDescent="0.25">
      <c r="A692" t="s">
        <v>32</v>
      </c>
      <c r="B692" t="s">
        <v>101</v>
      </c>
      <c r="C692" t="s">
        <v>164</v>
      </c>
      <c r="D692" t="s">
        <v>169</v>
      </c>
      <c r="E692" t="s">
        <v>182</v>
      </c>
      <c r="F692" s="1">
        <v>43079</v>
      </c>
      <c r="G692">
        <v>0.56999999999999995</v>
      </c>
      <c r="H692">
        <v>41</v>
      </c>
      <c r="K692">
        <v>38</v>
      </c>
      <c r="O692">
        <v>0</v>
      </c>
      <c r="T692">
        <v>0.56999999999999995</v>
      </c>
      <c r="U692">
        <v>0.02</v>
      </c>
      <c r="Y692">
        <v>1.0789470000000001</v>
      </c>
      <c r="Z692">
        <v>41</v>
      </c>
      <c r="AA692">
        <v>0.56999999999999995</v>
      </c>
      <c r="AB692">
        <v>0.56999999999999995</v>
      </c>
      <c r="AH692">
        <v>38</v>
      </c>
      <c r="AI692">
        <v>1</v>
      </c>
      <c r="AK692">
        <v>-1</v>
      </c>
      <c r="AL692">
        <v>38</v>
      </c>
      <c r="AO692">
        <v>0</v>
      </c>
      <c r="AV692" t="s">
        <v>184</v>
      </c>
    </row>
    <row r="693" spans="1:48" x14ac:dyDescent="0.25">
      <c r="A693" t="s">
        <v>32</v>
      </c>
      <c r="B693" t="s">
        <v>101</v>
      </c>
      <c r="C693" t="s">
        <v>165</v>
      </c>
      <c r="D693" t="s">
        <v>169</v>
      </c>
      <c r="E693" t="s">
        <v>182</v>
      </c>
      <c r="F693" s="1">
        <v>43079</v>
      </c>
      <c r="G693">
        <v>1.25</v>
      </c>
      <c r="H693">
        <v>71</v>
      </c>
      <c r="K693">
        <v>64</v>
      </c>
      <c r="O693">
        <v>0</v>
      </c>
      <c r="T693">
        <v>1.25</v>
      </c>
      <c r="U693">
        <v>0.02</v>
      </c>
      <c r="Y693">
        <v>1.109375</v>
      </c>
      <c r="Z693">
        <v>71</v>
      </c>
      <c r="AA693">
        <v>1.25</v>
      </c>
      <c r="AB693">
        <v>1.25</v>
      </c>
      <c r="AH693">
        <v>64</v>
      </c>
      <c r="AI693">
        <v>1</v>
      </c>
      <c r="AK693">
        <v>-1</v>
      </c>
      <c r="AL693">
        <v>64</v>
      </c>
      <c r="AO693">
        <v>0</v>
      </c>
      <c r="AV693" t="s">
        <v>184</v>
      </c>
    </row>
    <row r="694" spans="1:48" x14ac:dyDescent="0.25">
      <c r="A694" t="s">
        <v>38</v>
      </c>
      <c r="B694" t="s">
        <v>102</v>
      </c>
      <c r="C694" t="s">
        <v>164</v>
      </c>
      <c r="D694" t="s">
        <v>169</v>
      </c>
      <c r="E694" t="s">
        <v>182</v>
      </c>
      <c r="F694" s="1">
        <v>43079</v>
      </c>
      <c r="G694">
        <v>3.45</v>
      </c>
      <c r="H694">
        <v>2813</v>
      </c>
      <c r="I694">
        <v>2</v>
      </c>
      <c r="K694">
        <v>1302</v>
      </c>
      <c r="O694">
        <v>0</v>
      </c>
      <c r="P694">
        <v>0</v>
      </c>
      <c r="T694">
        <v>3.45</v>
      </c>
      <c r="U694">
        <v>0</v>
      </c>
      <c r="W694">
        <v>1.73</v>
      </c>
      <c r="Y694">
        <v>2.1605219999999998</v>
      </c>
      <c r="Z694">
        <v>2813</v>
      </c>
      <c r="AA694">
        <v>3.45</v>
      </c>
      <c r="AB694">
        <v>3.45</v>
      </c>
      <c r="AC694">
        <v>2</v>
      </c>
      <c r="AD694">
        <v>0</v>
      </c>
      <c r="AH694">
        <v>1302</v>
      </c>
      <c r="AI694">
        <v>3</v>
      </c>
      <c r="AJ694">
        <v>2</v>
      </c>
      <c r="AK694">
        <v>-3</v>
      </c>
      <c r="AL694">
        <v>1302</v>
      </c>
      <c r="AO694">
        <v>0</v>
      </c>
      <c r="AP694">
        <v>0</v>
      </c>
      <c r="AQ694">
        <v>0</v>
      </c>
      <c r="AS694">
        <v>7.1098471382865264E-2</v>
      </c>
      <c r="AV694" t="s">
        <v>184</v>
      </c>
    </row>
    <row r="695" spans="1:48" x14ac:dyDescent="0.25">
      <c r="A695" t="s">
        <v>38</v>
      </c>
      <c r="B695" t="s">
        <v>102</v>
      </c>
      <c r="C695" t="s">
        <v>165</v>
      </c>
      <c r="D695" t="s">
        <v>169</v>
      </c>
      <c r="E695" t="s">
        <v>182</v>
      </c>
      <c r="F695" s="1">
        <v>43079</v>
      </c>
      <c r="G695">
        <v>6.44</v>
      </c>
      <c r="H695">
        <v>5038</v>
      </c>
      <c r="I695">
        <v>5</v>
      </c>
      <c r="K695">
        <v>2536</v>
      </c>
      <c r="O695">
        <v>0</v>
      </c>
      <c r="P695">
        <v>0</v>
      </c>
      <c r="T695">
        <v>6.44</v>
      </c>
      <c r="U695">
        <v>0</v>
      </c>
      <c r="W695">
        <v>1.29</v>
      </c>
      <c r="Y695">
        <v>1.9865930000000001</v>
      </c>
      <c r="Z695">
        <v>5038</v>
      </c>
      <c r="AA695">
        <v>6.44</v>
      </c>
      <c r="AB695">
        <v>6.44</v>
      </c>
      <c r="AC695">
        <v>5</v>
      </c>
      <c r="AD695">
        <v>0</v>
      </c>
      <c r="AH695">
        <v>2536</v>
      </c>
      <c r="AI695">
        <v>6</v>
      </c>
      <c r="AJ695">
        <v>5</v>
      </c>
      <c r="AK695">
        <v>-6</v>
      </c>
      <c r="AL695">
        <v>2536</v>
      </c>
      <c r="AO695">
        <v>0</v>
      </c>
      <c r="AP695">
        <v>0</v>
      </c>
      <c r="AQ695">
        <v>0</v>
      </c>
      <c r="AS695">
        <v>9.924573243350536E-2</v>
      </c>
      <c r="AV695" t="s">
        <v>184</v>
      </c>
    </row>
    <row r="696" spans="1:48" x14ac:dyDescent="0.25">
      <c r="A696" t="s">
        <v>38</v>
      </c>
      <c r="B696" t="s">
        <v>102</v>
      </c>
      <c r="C696" t="s">
        <v>166</v>
      </c>
      <c r="D696" t="s">
        <v>169</v>
      </c>
      <c r="E696" t="s">
        <v>182</v>
      </c>
      <c r="F696" s="1">
        <v>43079</v>
      </c>
      <c r="G696">
        <v>5.99</v>
      </c>
      <c r="H696">
        <v>4995</v>
      </c>
      <c r="I696">
        <v>3</v>
      </c>
      <c r="K696">
        <v>2514</v>
      </c>
      <c r="O696">
        <v>0</v>
      </c>
      <c r="P696">
        <v>0</v>
      </c>
      <c r="T696">
        <v>5.99</v>
      </c>
      <c r="U696">
        <v>0</v>
      </c>
      <c r="W696">
        <v>2</v>
      </c>
      <c r="Y696">
        <v>1.986874</v>
      </c>
      <c r="Z696">
        <v>4995</v>
      </c>
      <c r="AA696">
        <v>5.99</v>
      </c>
      <c r="AB696">
        <v>5.99</v>
      </c>
      <c r="AC696">
        <v>3</v>
      </c>
      <c r="AD696">
        <v>0</v>
      </c>
      <c r="AH696">
        <v>2514</v>
      </c>
      <c r="AI696">
        <v>6</v>
      </c>
      <c r="AJ696">
        <v>3</v>
      </c>
      <c r="AK696">
        <v>-6</v>
      </c>
      <c r="AL696">
        <v>2514</v>
      </c>
      <c r="AO696">
        <v>0</v>
      </c>
      <c r="AP696">
        <v>0</v>
      </c>
      <c r="AQ696">
        <v>0</v>
      </c>
      <c r="AS696">
        <v>6.006006006006006E-2</v>
      </c>
      <c r="AV696" t="s">
        <v>184</v>
      </c>
    </row>
    <row r="697" spans="1:48" x14ac:dyDescent="0.25">
      <c r="A697" t="s">
        <v>38</v>
      </c>
      <c r="B697" t="s">
        <v>94</v>
      </c>
      <c r="C697" t="s">
        <v>166</v>
      </c>
      <c r="D697" t="s">
        <v>169</v>
      </c>
      <c r="E697" t="s">
        <v>182</v>
      </c>
      <c r="F697" s="1">
        <v>43079</v>
      </c>
      <c r="G697">
        <v>9.9700000000000006</v>
      </c>
      <c r="H697">
        <v>5180</v>
      </c>
      <c r="I697">
        <v>10</v>
      </c>
      <c r="K697">
        <v>1779</v>
      </c>
      <c r="O697">
        <v>0</v>
      </c>
      <c r="P697">
        <v>0</v>
      </c>
      <c r="T697">
        <v>9.9700000000000006</v>
      </c>
      <c r="U697">
        <v>0.01</v>
      </c>
      <c r="W697">
        <v>1</v>
      </c>
      <c r="Y697">
        <v>2.9117479999999998</v>
      </c>
      <c r="Z697">
        <v>5180</v>
      </c>
      <c r="AA697">
        <v>9.9700000000000006</v>
      </c>
      <c r="AB697">
        <v>9.9700000000000006</v>
      </c>
      <c r="AC697">
        <v>10</v>
      </c>
      <c r="AD697">
        <v>0</v>
      </c>
      <c r="AH697">
        <v>1779</v>
      </c>
      <c r="AI697">
        <v>10</v>
      </c>
      <c r="AJ697">
        <v>10</v>
      </c>
      <c r="AK697">
        <v>-10</v>
      </c>
      <c r="AL697">
        <v>1779</v>
      </c>
      <c r="AO697">
        <v>0</v>
      </c>
      <c r="AP697">
        <v>0</v>
      </c>
      <c r="AQ697">
        <v>0</v>
      </c>
      <c r="AS697">
        <v>0.19305019305019311</v>
      </c>
      <c r="AV697" t="s">
        <v>184</v>
      </c>
    </row>
    <row r="698" spans="1:48" x14ac:dyDescent="0.25">
      <c r="A698" t="s">
        <v>34</v>
      </c>
      <c r="B698" t="s">
        <v>101</v>
      </c>
      <c r="C698" t="s">
        <v>164</v>
      </c>
      <c r="D698" t="s">
        <v>169</v>
      </c>
      <c r="E698" t="s">
        <v>182</v>
      </c>
      <c r="F698" s="1">
        <v>43079</v>
      </c>
      <c r="G698">
        <v>4.72</v>
      </c>
      <c r="H698">
        <v>226</v>
      </c>
      <c r="I698">
        <v>1</v>
      </c>
      <c r="K698">
        <v>191</v>
      </c>
      <c r="O698">
        <v>0</v>
      </c>
      <c r="P698">
        <v>0</v>
      </c>
      <c r="T698">
        <v>4.72</v>
      </c>
      <c r="U698">
        <v>0.02</v>
      </c>
      <c r="W698">
        <v>4.72</v>
      </c>
      <c r="Y698">
        <v>1.183246</v>
      </c>
      <c r="Z698">
        <v>226</v>
      </c>
      <c r="AA698">
        <v>4.72</v>
      </c>
      <c r="AB698">
        <v>4.72</v>
      </c>
      <c r="AC698">
        <v>1</v>
      </c>
      <c r="AD698">
        <v>0</v>
      </c>
      <c r="AH698">
        <v>191</v>
      </c>
      <c r="AI698">
        <v>5</v>
      </c>
      <c r="AJ698">
        <v>1</v>
      </c>
      <c r="AK698">
        <v>-5</v>
      </c>
      <c r="AL698">
        <v>191</v>
      </c>
      <c r="AO698">
        <v>0</v>
      </c>
      <c r="AP698">
        <v>0</v>
      </c>
      <c r="AQ698">
        <v>0</v>
      </c>
      <c r="AS698">
        <v>0.44247787610619471</v>
      </c>
      <c r="AV698" t="s">
        <v>184</v>
      </c>
    </row>
    <row r="699" spans="1:48" x14ac:dyDescent="0.25">
      <c r="A699" t="s">
        <v>36</v>
      </c>
      <c r="B699" t="s">
        <v>97</v>
      </c>
      <c r="C699" t="s">
        <v>167</v>
      </c>
      <c r="D699" t="s">
        <v>169</v>
      </c>
      <c r="E699" t="s">
        <v>182</v>
      </c>
      <c r="F699" s="1">
        <v>43079</v>
      </c>
      <c r="G699">
        <v>1.488931</v>
      </c>
      <c r="H699">
        <v>129</v>
      </c>
      <c r="I699">
        <v>2</v>
      </c>
      <c r="K699">
        <v>125</v>
      </c>
      <c r="O699">
        <v>0</v>
      </c>
      <c r="P699">
        <v>0</v>
      </c>
      <c r="T699">
        <v>1.488931</v>
      </c>
      <c r="U699">
        <v>0.01</v>
      </c>
      <c r="W699">
        <v>0.74</v>
      </c>
      <c r="Y699">
        <v>1.032</v>
      </c>
      <c r="Z699">
        <v>129</v>
      </c>
      <c r="AA699">
        <v>1.488931</v>
      </c>
      <c r="AB699">
        <v>1.488931</v>
      </c>
      <c r="AC699">
        <v>2</v>
      </c>
      <c r="AD699">
        <v>0</v>
      </c>
      <c r="AH699">
        <v>125</v>
      </c>
      <c r="AI699">
        <v>1</v>
      </c>
      <c r="AJ699">
        <v>2</v>
      </c>
      <c r="AK699">
        <v>-1</v>
      </c>
      <c r="AL699">
        <v>125</v>
      </c>
      <c r="AO699">
        <v>0</v>
      </c>
      <c r="AP699">
        <v>0</v>
      </c>
      <c r="AQ699">
        <v>0</v>
      </c>
      <c r="AS699">
        <v>1.5503875968992249</v>
      </c>
      <c r="AV699" t="s">
        <v>184</v>
      </c>
    </row>
    <row r="700" spans="1:48" x14ac:dyDescent="0.25">
      <c r="A700" t="s">
        <v>37</v>
      </c>
      <c r="B700" t="s">
        <v>105</v>
      </c>
      <c r="C700" t="s">
        <v>167</v>
      </c>
      <c r="D700" t="s">
        <v>169</v>
      </c>
      <c r="E700" t="s">
        <v>182</v>
      </c>
      <c r="F700" s="1">
        <v>43079</v>
      </c>
      <c r="G700">
        <v>0.15</v>
      </c>
      <c r="H700">
        <v>121</v>
      </c>
      <c r="K700">
        <v>68</v>
      </c>
      <c r="O700">
        <v>0</v>
      </c>
      <c r="T700">
        <v>0.15</v>
      </c>
      <c r="U700">
        <v>0</v>
      </c>
      <c r="Y700">
        <v>1.779412</v>
      </c>
      <c r="Z700">
        <v>121</v>
      </c>
      <c r="AA700">
        <v>0.15</v>
      </c>
      <c r="AB700">
        <v>0.15</v>
      </c>
      <c r="AH700">
        <v>68</v>
      </c>
      <c r="AI700">
        <v>0</v>
      </c>
      <c r="AK700">
        <v>0</v>
      </c>
      <c r="AL700">
        <v>68</v>
      </c>
      <c r="AO700">
        <v>0</v>
      </c>
      <c r="AV700" t="s">
        <v>184</v>
      </c>
    </row>
    <row r="701" spans="1:48" x14ac:dyDescent="0.25">
      <c r="A701" t="s">
        <v>38</v>
      </c>
      <c r="B701" t="s">
        <v>99</v>
      </c>
      <c r="C701" t="s">
        <v>165</v>
      </c>
      <c r="D701" t="s">
        <v>169</v>
      </c>
      <c r="E701" t="s">
        <v>182</v>
      </c>
      <c r="F701" s="1">
        <v>43079</v>
      </c>
      <c r="G701">
        <v>0.05</v>
      </c>
      <c r="H701">
        <v>5</v>
      </c>
      <c r="K701">
        <v>5</v>
      </c>
      <c r="O701">
        <v>0</v>
      </c>
      <c r="T701">
        <v>0.05</v>
      </c>
      <c r="U701">
        <v>0.01</v>
      </c>
      <c r="Y701">
        <v>1</v>
      </c>
      <c r="Z701">
        <v>5</v>
      </c>
      <c r="AA701">
        <v>0.05</v>
      </c>
      <c r="AB701">
        <v>0.05</v>
      </c>
      <c r="AH701">
        <v>5</v>
      </c>
      <c r="AI701">
        <v>0</v>
      </c>
      <c r="AK701">
        <v>0</v>
      </c>
      <c r="AL701">
        <v>5</v>
      </c>
      <c r="AO701">
        <v>0</v>
      </c>
      <c r="AV701" t="s">
        <v>184</v>
      </c>
    </row>
    <row r="702" spans="1:48" x14ac:dyDescent="0.25">
      <c r="A702" t="s">
        <v>38</v>
      </c>
      <c r="B702" t="s">
        <v>99</v>
      </c>
      <c r="C702" t="s">
        <v>164</v>
      </c>
      <c r="D702" t="s">
        <v>169</v>
      </c>
      <c r="E702" t="s">
        <v>182</v>
      </c>
      <c r="F702" s="1">
        <v>43079</v>
      </c>
      <c r="G702">
        <v>0.06</v>
      </c>
      <c r="H702">
        <v>7</v>
      </c>
      <c r="K702">
        <v>7</v>
      </c>
      <c r="O702">
        <v>0</v>
      </c>
      <c r="T702">
        <v>0.06</v>
      </c>
      <c r="U702">
        <v>0.01</v>
      </c>
      <c r="Y702">
        <v>1</v>
      </c>
      <c r="Z702">
        <v>7</v>
      </c>
      <c r="AA702">
        <v>0.06</v>
      </c>
      <c r="AB702">
        <v>0.06</v>
      </c>
      <c r="AH702">
        <v>7</v>
      </c>
      <c r="AI702">
        <v>0</v>
      </c>
      <c r="AK702">
        <v>0</v>
      </c>
      <c r="AL702">
        <v>7</v>
      </c>
      <c r="AO702">
        <v>0</v>
      </c>
      <c r="AV702" t="s">
        <v>184</v>
      </c>
    </row>
    <row r="703" spans="1:48" x14ac:dyDescent="0.25">
      <c r="A703" t="s">
        <v>33</v>
      </c>
      <c r="B703" t="s">
        <v>93</v>
      </c>
      <c r="C703" t="s">
        <v>164</v>
      </c>
      <c r="D703" t="s">
        <v>169</v>
      </c>
      <c r="E703" t="s">
        <v>182</v>
      </c>
      <c r="F703" s="1">
        <v>43079</v>
      </c>
      <c r="G703">
        <v>1.99</v>
      </c>
      <c r="H703">
        <v>164</v>
      </c>
      <c r="I703">
        <v>1</v>
      </c>
      <c r="K703">
        <v>159</v>
      </c>
      <c r="O703">
        <v>0</v>
      </c>
      <c r="P703">
        <v>0</v>
      </c>
      <c r="Q703">
        <v>1</v>
      </c>
      <c r="R703">
        <v>61.55</v>
      </c>
      <c r="S703">
        <v>61.55</v>
      </c>
      <c r="T703">
        <v>1.99</v>
      </c>
      <c r="U703">
        <v>0.01</v>
      </c>
      <c r="W703">
        <v>1.99</v>
      </c>
      <c r="Y703">
        <v>1.031447</v>
      </c>
      <c r="Z703">
        <v>164</v>
      </c>
      <c r="AA703">
        <v>1.99</v>
      </c>
      <c r="AB703">
        <v>1.99</v>
      </c>
      <c r="AC703">
        <v>1</v>
      </c>
      <c r="AD703">
        <v>0</v>
      </c>
      <c r="AH703">
        <v>159</v>
      </c>
      <c r="AI703">
        <v>2</v>
      </c>
      <c r="AJ703">
        <v>1</v>
      </c>
      <c r="AK703">
        <v>60</v>
      </c>
      <c r="AL703">
        <v>159</v>
      </c>
      <c r="AO703">
        <v>0</v>
      </c>
      <c r="AP703">
        <v>0</v>
      </c>
      <c r="AQ703">
        <v>0</v>
      </c>
      <c r="AR703">
        <v>1</v>
      </c>
      <c r="AS703">
        <v>0.6097560975609756</v>
      </c>
      <c r="AT703">
        <v>100</v>
      </c>
      <c r="AU703" s="30">
        <v>30.774999999999999</v>
      </c>
      <c r="AV703" t="s">
        <v>184</v>
      </c>
    </row>
    <row r="704" spans="1:48" x14ac:dyDescent="0.25">
      <c r="A704" t="s">
        <v>33</v>
      </c>
      <c r="B704" t="s">
        <v>93</v>
      </c>
      <c r="C704" t="s">
        <v>165</v>
      </c>
      <c r="D704" t="s">
        <v>169</v>
      </c>
      <c r="E704" t="s">
        <v>182</v>
      </c>
      <c r="F704" s="1">
        <v>43079</v>
      </c>
      <c r="G704">
        <v>7.13</v>
      </c>
      <c r="H704">
        <v>651</v>
      </c>
      <c r="I704">
        <v>4</v>
      </c>
      <c r="J704">
        <v>1</v>
      </c>
      <c r="K704">
        <v>621</v>
      </c>
      <c r="O704">
        <v>1</v>
      </c>
      <c r="P704">
        <v>0</v>
      </c>
      <c r="Q704">
        <v>1</v>
      </c>
      <c r="R704">
        <v>60.22</v>
      </c>
      <c r="S704">
        <v>60.22</v>
      </c>
      <c r="T704">
        <v>7.13</v>
      </c>
      <c r="U704">
        <v>0.01</v>
      </c>
      <c r="V704">
        <v>7.13</v>
      </c>
      <c r="W704">
        <v>1.78</v>
      </c>
      <c r="Y704">
        <v>1.0483089999999999</v>
      </c>
      <c r="Z704">
        <v>651</v>
      </c>
      <c r="AA704">
        <v>7.13</v>
      </c>
      <c r="AB704">
        <v>7.13</v>
      </c>
      <c r="AC704">
        <v>4</v>
      </c>
      <c r="AD704">
        <v>0</v>
      </c>
      <c r="AE704">
        <v>1</v>
      </c>
      <c r="AH704">
        <v>621</v>
      </c>
      <c r="AI704">
        <v>7</v>
      </c>
      <c r="AJ704">
        <v>4</v>
      </c>
      <c r="AK704">
        <v>53</v>
      </c>
      <c r="AL704">
        <v>621</v>
      </c>
      <c r="AO704">
        <v>1</v>
      </c>
      <c r="AP704">
        <v>0</v>
      </c>
      <c r="AQ704">
        <v>0</v>
      </c>
      <c r="AR704">
        <v>1</v>
      </c>
      <c r="AS704">
        <v>0.61443932411674351</v>
      </c>
      <c r="AT704">
        <v>25</v>
      </c>
      <c r="AU704" s="30">
        <v>8.6028571428571432</v>
      </c>
      <c r="AV704" t="s">
        <v>184</v>
      </c>
    </row>
    <row r="705" spans="1:48" x14ac:dyDescent="0.25">
      <c r="A705" t="s">
        <v>33</v>
      </c>
      <c r="B705" t="s">
        <v>93</v>
      </c>
      <c r="C705" t="s">
        <v>166</v>
      </c>
      <c r="D705" t="s">
        <v>169</v>
      </c>
      <c r="E705" t="s">
        <v>182</v>
      </c>
      <c r="F705" s="1">
        <v>43079</v>
      </c>
      <c r="G705">
        <v>10.220000000000001</v>
      </c>
      <c r="H705">
        <v>1137</v>
      </c>
      <c r="I705">
        <v>5</v>
      </c>
      <c r="K705">
        <v>1103</v>
      </c>
      <c r="O705">
        <v>0</v>
      </c>
      <c r="P705">
        <v>0</v>
      </c>
      <c r="T705">
        <v>10.220000000000001</v>
      </c>
      <c r="U705">
        <v>0.01</v>
      </c>
      <c r="W705">
        <v>2.04</v>
      </c>
      <c r="Y705">
        <v>1.0308250000000001</v>
      </c>
      <c r="Z705">
        <v>1137</v>
      </c>
      <c r="AA705">
        <v>10.220000000000001</v>
      </c>
      <c r="AB705">
        <v>10.220000000000001</v>
      </c>
      <c r="AC705">
        <v>5</v>
      </c>
      <c r="AD705">
        <v>0</v>
      </c>
      <c r="AH705">
        <v>1103</v>
      </c>
      <c r="AI705">
        <v>10</v>
      </c>
      <c r="AJ705">
        <v>5</v>
      </c>
      <c r="AK705">
        <v>-10</v>
      </c>
      <c r="AL705">
        <v>1103</v>
      </c>
      <c r="AO705">
        <v>0</v>
      </c>
      <c r="AP705">
        <v>0</v>
      </c>
      <c r="AQ705">
        <v>0</v>
      </c>
      <c r="AS705">
        <v>0.43975373790677219</v>
      </c>
      <c r="AV705" t="s">
        <v>184</v>
      </c>
    </row>
    <row r="706" spans="1:48" x14ac:dyDescent="0.25">
      <c r="A706" t="s">
        <v>33</v>
      </c>
      <c r="B706" t="s">
        <v>93</v>
      </c>
      <c r="C706" t="s">
        <v>167</v>
      </c>
      <c r="D706" t="s">
        <v>169</v>
      </c>
      <c r="E706" t="s">
        <v>182</v>
      </c>
      <c r="F706" s="1">
        <v>43079</v>
      </c>
      <c r="G706">
        <v>1.87</v>
      </c>
      <c r="H706">
        <v>200</v>
      </c>
      <c r="I706">
        <v>1</v>
      </c>
      <c r="K706">
        <v>193</v>
      </c>
      <c r="O706">
        <v>0</v>
      </c>
      <c r="P706">
        <v>0</v>
      </c>
      <c r="T706">
        <v>1.87</v>
      </c>
      <c r="U706">
        <v>0.01</v>
      </c>
      <c r="W706">
        <v>1.87</v>
      </c>
      <c r="Y706">
        <v>1.0362690000000001</v>
      </c>
      <c r="Z706">
        <v>200</v>
      </c>
      <c r="AA706">
        <v>1.87</v>
      </c>
      <c r="AB706">
        <v>1.87</v>
      </c>
      <c r="AC706">
        <v>1</v>
      </c>
      <c r="AD706">
        <v>0</v>
      </c>
      <c r="AH706">
        <v>193</v>
      </c>
      <c r="AI706">
        <v>2</v>
      </c>
      <c r="AJ706">
        <v>1</v>
      </c>
      <c r="AK706">
        <v>-2</v>
      </c>
      <c r="AL706">
        <v>193</v>
      </c>
      <c r="AO706">
        <v>0</v>
      </c>
      <c r="AP706">
        <v>0</v>
      </c>
      <c r="AQ706">
        <v>0</v>
      </c>
      <c r="AS706">
        <v>0.5</v>
      </c>
      <c r="AV706" t="s">
        <v>184</v>
      </c>
    </row>
    <row r="707" spans="1:48" x14ac:dyDescent="0.25">
      <c r="A707" t="s">
        <v>37</v>
      </c>
      <c r="B707" t="s">
        <v>93</v>
      </c>
      <c r="C707" t="s">
        <v>167</v>
      </c>
      <c r="D707" t="s">
        <v>169</v>
      </c>
      <c r="E707" t="s">
        <v>182</v>
      </c>
      <c r="F707" s="1">
        <v>43079</v>
      </c>
      <c r="G707">
        <v>0.76</v>
      </c>
      <c r="H707">
        <v>86</v>
      </c>
      <c r="I707">
        <v>1</v>
      </c>
      <c r="K707">
        <v>79</v>
      </c>
      <c r="O707">
        <v>0</v>
      </c>
      <c r="P707">
        <v>0</v>
      </c>
      <c r="T707">
        <v>0.76</v>
      </c>
      <c r="U707">
        <v>0.01</v>
      </c>
      <c r="W707">
        <v>0.76</v>
      </c>
      <c r="Y707">
        <v>1.088608</v>
      </c>
      <c r="Z707">
        <v>86</v>
      </c>
      <c r="AA707">
        <v>0.76</v>
      </c>
      <c r="AB707">
        <v>0.76</v>
      </c>
      <c r="AC707">
        <v>1</v>
      </c>
      <c r="AD707">
        <v>0</v>
      </c>
      <c r="AH707">
        <v>79</v>
      </c>
      <c r="AI707">
        <v>1</v>
      </c>
      <c r="AJ707">
        <v>1</v>
      </c>
      <c r="AK707">
        <v>-1</v>
      </c>
      <c r="AL707">
        <v>79</v>
      </c>
      <c r="AO707">
        <v>0</v>
      </c>
      <c r="AP707">
        <v>0</v>
      </c>
      <c r="AQ707">
        <v>0</v>
      </c>
      <c r="AS707">
        <v>1.1627906976744189</v>
      </c>
      <c r="AV707" t="s">
        <v>184</v>
      </c>
    </row>
    <row r="708" spans="1:48" x14ac:dyDescent="0.25">
      <c r="A708" t="s">
        <v>37</v>
      </c>
      <c r="B708" t="s">
        <v>105</v>
      </c>
      <c r="C708" t="s">
        <v>166</v>
      </c>
      <c r="D708" t="s">
        <v>169</v>
      </c>
      <c r="E708" t="s">
        <v>182</v>
      </c>
      <c r="F708" s="1">
        <v>43079</v>
      </c>
      <c r="G708">
        <v>1.46</v>
      </c>
      <c r="H708">
        <v>1125</v>
      </c>
      <c r="K708">
        <v>433</v>
      </c>
      <c r="O708">
        <v>0</v>
      </c>
      <c r="T708">
        <v>1.46</v>
      </c>
      <c r="U708">
        <v>0</v>
      </c>
      <c r="Y708">
        <v>2.5981519999999998</v>
      </c>
      <c r="Z708">
        <v>1125</v>
      </c>
      <c r="AA708">
        <v>1.46</v>
      </c>
      <c r="AB708">
        <v>1.46</v>
      </c>
      <c r="AH708">
        <v>433</v>
      </c>
      <c r="AI708">
        <v>1</v>
      </c>
      <c r="AK708">
        <v>-1</v>
      </c>
      <c r="AL708">
        <v>433</v>
      </c>
      <c r="AO708">
        <v>0</v>
      </c>
      <c r="AV708" t="s">
        <v>184</v>
      </c>
    </row>
    <row r="709" spans="1:48" x14ac:dyDescent="0.25">
      <c r="A709" t="s">
        <v>36</v>
      </c>
      <c r="B709" t="s">
        <v>98</v>
      </c>
      <c r="C709" t="s">
        <v>164</v>
      </c>
      <c r="D709" t="s">
        <v>169</v>
      </c>
      <c r="E709" t="s">
        <v>182</v>
      </c>
      <c r="F709" s="1">
        <v>43079</v>
      </c>
      <c r="G709">
        <v>0.31</v>
      </c>
      <c r="H709">
        <v>9</v>
      </c>
      <c r="K709">
        <v>9</v>
      </c>
      <c r="O709">
        <v>0</v>
      </c>
      <c r="T709">
        <v>0.31</v>
      </c>
      <c r="U709">
        <v>0.03</v>
      </c>
      <c r="Y709">
        <v>1</v>
      </c>
      <c r="Z709">
        <v>9</v>
      </c>
      <c r="AA709">
        <v>0.31</v>
      </c>
      <c r="AB709">
        <v>0.31</v>
      </c>
      <c r="AH709">
        <v>9</v>
      </c>
      <c r="AI709">
        <v>0</v>
      </c>
      <c r="AK709">
        <v>0</v>
      </c>
      <c r="AL709">
        <v>9</v>
      </c>
      <c r="AO709">
        <v>0</v>
      </c>
      <c r="AV709" t="s">
        <v>184</v>
      </c>
    </row>
    <row r="710" spans="1:48" x14ac:dyDescent="0.25">
      <c r="A710" t="s">
        <v>37</v>
      </c>
      <c r="B710" t="s">
        <v>93</v>
      </c>
      <c r="C710" t="s">
        <v>166</v>
      </c>
      <c r="D710" t="s">
        <v>169</v>
      </c>
      <c r="E710" t="s">
        <v>182</v>
      </c>
      <c r="F710" s="1">
        <v>43079</v>
      </c>
      <c r="G710">
        <v>2.98</v>
      </c>
      <c r="H710">
        <v>319</v>
      </c>
      <c r="I710">
        <v>2</v>
      </c>
      <c r="K710">
        <v>303</v>
      </c>
      <c r="O710">
        <v>0</v>
      </c>
      <c r="P710">
        <v>0</v>
      </c>
      <c r="T710">
        <v>2.98</v>
      </c>
      <c r="U710">
        <v>0.01</v>
      </c>
      <c r="W710">
        <v>1.49</v>
      </c>
      <c r="Y710">
        <v>1.052805</v>
      </c>
      <c r="Z710">
        <v>319</v>
      </c>
      <c r="AA710">
        <v>2.98</v>
      </c>
      <c r="AB710">
        <v>2.98</v>
      </c>
      <c r="AC710">
        <v>2</v>
      </c>
      <c r="AD710">
        <v>0</v>
      </c>
      <c r="AH710">
        <v>303</v>
      </c>
      <c r="AI710">
        <v>3</v>
      </c>
      <c r="AJ710">
        <v>2</v>
      </c>
      <c r="AK710">
        <v>-3</v>
      </c>
      <c r="AL710">
        <v>303</v>
      </c>
      <c r="AO710">
        <v>0</v>
      </c>
      <c r="AP710">
        <v>0</v>
      </c>
      <c r="AQ710">
        <v>0</v>
      </c>
      <c r="AS710">
        <v>0.62695924764890276</v>
      </c>
      <c r="AV710" t="s">
        <v>184</v>
      </c>
    </row>
    <row r="711" spans="1:48" x14ac:dyDescent="0.25">
      <c r="A711" t="s">
        <v>37</v>
      </c>
      <c r="B711" t="s">
        <v>93</v>
      </c>
      <c r="C711" t="s">
        <v>165</v>
      </c>
      <c r="D711" t="s">
        <v>169</v>
      </c>
      <c r="E711" t="s">
        <v>182</v>
      </c>
      <c r="F711" s="1">
        <v>43079</v>
      </c>
      <c r="G711">
        <v>1.86</v>
      </c>
      <c r="H711">
        <v>150</v>
      </c>
      <c r="I711">
        <v>1</v>
      </c>
      <c r="K711">
        <v>145</v>
      </c>
      <c r="O711">
        <v>0</v>
      </c>
      <c r="P711">
        <v>0</v>
      </c>
      <c r="T711">
        <v>1.86</v>
      </c>
      <c r="U711">
        <v>0.01</v>
      </c>
      <c r="W711">
        <v>1.86</v>
      </c>
      <c r="Y711">
        <v>1.034483</v>
      </c>
      <c r="Z711">
        <v>150</v>
      </c>
      <c r="AA711">
        <v>1.86</v>
      </c>
      <c r="AB711">
        <v>1.86</v>
      </c>
      <c r="AC711">
        <v>1</v>
      </c>
      <c r="AD711">
        <v>0</v>
      </c>
      <c r="AH711">
        <v>145</v>
      </c>
      <c r="AI711">
        <v>2</v>
      </c>
      <c r="AJ711">
        <v>1</v>
      </c>
      <c r="AK711">
        <v>-2</v>
      </c>
      <c r="AL711">
        <v>145</v>
      </c>
      <c r="AO711">
        <v>0</v>
      </c>
      <c r="AP711">
        <v>0</v>
      </c>
      <c r="AQ711">
        <v>0</v>
      </c>
      <c r="AS711">
        <v>0.66666666666666674</v>
      </c>
      <c r="AV711" t="s">
        <v>184</v>
      </c>
    </row>
    <row r="712" spans="1:48" x14ac:dyDescent="0.25">
      <c r="A712" t="s">
        <v>37</v>
      </c>
      <c r="B712" t="s">
        <v>93</v>
      </c>
      <c r="C712" t="s">
        <v>164</v>
      </c>
      <c r="D712" t="s">
        <v>169</v>
      </c>
      <c r="E712" t="s">
        <v>182</v>
      </c>
      <c r="F712" s="1">
        <v>43079</v>
      </c>
      <c r="G712">
        <v>0.61</v>
      </c>
      <c r="H712">
        <v>46</v>
      </c>
      <c r="I712">
        <v>1</v>
      </c>
      <c r="K712">
        <v>43</v>
      </c>
      <c r="O712">
        <v>0</v>
      </c>
      <c r="P712">
        <v>0</v>
      </c>
      <c r="T712">
        <v>0.61</v>
      </c>
      <c r="U712">
        <v>0.01</v>
      </c>
      <c r="W712">
        <v>0.61</v>
      </c>
      <c r="Y712">
        <v>1.0697669999999999</v>
      </c>
      <c r="Z712">
        <v>46</v>
      </c>
      <c r="AA712">
        <v>0.61</v>
      </c>
      <c r="AB712">
        <v>0.61</v>
      </c>
      <c r="AC712">
        <v>1</v>
      </c>
      <c r="AD712">
        <v>0</v>
      </c>
      <c r="AH712">
        <v>43</v>
      </c>
      <c r="AI712">
        <v>1</v>
      </c>
      <c r="AJ712">
        <v>1</v>
      </c>
      <c r="AK712">
        <v>-1</v>
      </c>
      <c r="AL712">
        <v>43</v>
      </c>
      <c r="AO712">
        <v>0</v>
      </c>
      <c r="AP712">
        <v>0</v>
      </c>
      <c r="AQ712">
        <v>0</v>
      </c>
      <c r="AS712">
        <v>2.1739130434782612</v>
      </c>
      <c r="AV712" t="s">
        <v>184</v>
      </c>
    </row>
    <row r="713" spans="1:48" x14ac:dyDescent="0.25">
      <c r="A713" t="s">
        <v>32</v>
      </c>
      <c r="B713" t="s">
        <v>93</v>
      </c>
      <c r="C713" t="s">
        <v>164</v>
      </c>
      <c r="D713" t="s">
        <v>169</v>
      </c>
      <c r="E713" t="s">
        <v>182</v>
      </c>
      <c r="F713" s="1">
        <v>43079</v>
      </c>
      <c r="G713">
        <v>1.0264439999999999</v>
      </c>
      <c r="H713">
        <v>69</v>
      </c>
      <c r="I713">
        <v>1</v>
      </c>
      <c r="K713">
        <v>65</v>
      </c>
      <c r="O713">
        <v>0</v>
      </c>
      <c r="P713">
        <v>0</v>
      </c>
      <c r="T713">
        <v>1.0264439999999999</v>
      </c>
      <c r="U713">
        <v>0.02</v>
      </c>
      <c r="W713">
        <v>1.03</v>
      </c>
      <c r="Y713">
        <v>1.0615380000000001</v>
      </c>
      <c r="Z713">
        <v>69</v>
      </c>
      <c r="AA713">
        <v>1.0264439999999999</v>
      </c>
      <c r="AB713">
        <v>1.0264439999999999</v>
      </c>
      <c r="AC713">
        <v>1</v>
      </c>
      <c r="AD713">
        <v>0</v>
      </c>
      <c r="AH713">
        <v>65</v>
      </c>
      <c r="AI713">
        <v>1</v>
      </c>
      <c r="AJ713">
        <v>1</v>
      </c>
      <c r="AK713">
        <v>-1</v>
      </c>
      <c r="AL713">
        <v>65</v>
      </c>
      <c r="AO713">
        <v>0</v>
      </c>
      <c r="AP713">
        <v>0</v>
      </c>
      <c r="AQ713">
        <v>0</v>
      </c>
      <c r="AS713">
        <v>1.449275362318841</v>
      </c>
      <c r="AV713" t="s">
        <v>184</v>
      </c>
    </row>
    <row r="714" spans="1:48" x14ac:dyDescent="0.25">
      <c r="A714" t="s">
        <v>37</v>
      </c>
      <c r="B714" t="s">
        <v>105</v>
      </c>
      <c r="C714" t="s">
        <v>165</v>
      </c>
      <c r="D714" t="s">
        <v>169</v>
      </c>
      <c r="E714" t="s">
        <v>182</v>
      </c>
      <c r="F714" s="1">
        <v>43079</v>
      </c>
      <c r="G714">
        <v>0.55000000000000004</v>
      </c>
      <c r="H714">
        <v>452</v>
      </c>
      <c r="K714">
        <v>186</v>
      </c>
      <c r="O714">
        <v>0</v>
      </c>
      <c r="T714">
        <v>0.55000000000000004</v>
      </c>
      <c r="U714">
        <v>0</v>
      </c>
      <c r="Y714">
        <v>2.4301080000000002</v>
      </c>
      <c r="Z714">
        <v>452</v>
      </c>
      <c r="AA714">
        <v>0.55000000000000004</v>
      </c>
      <c r="AB714">
        <v>0.55000000000000004</v>
      </c>
      <c r="AH714">
        <v>186</v>
      </c>
      <c r="AI714">
        <v>1</v>
      </c>
      <c r="AK714">
        <v>-1</v>
      </c>
      <c r="AL714">
        <v>186</v>
      </c>
      <c r="AO714">
        <v>0</v>
      </c>
      <c r="AV714" t="s">
        <v>184</v>
      </c>
    </row>
    <row r="715" spans="1:48" x14ac:dyDescent="0.25">
      <c r="A715" t="s">
        <v>37</v>
      </c>
      <c r="B715" t="s">
        <v>105</v>
      </c>
      <c r="C715" t="s">
        <v>164</v>
      </c>
      <c r="D715" t="s">
        <v>169</v>
      </c>
      <c r="E715" t="s">
        <v>182</v>
      </c>
      <c r="F715" s="1">
        <v>43079</v>
      </c>
      <c r="G715">
        <v>0.26</v>
      </c>
      <c r="H715">
        <v>242</v>
      </c>
      <c r="K715">
        <v>81</v>
      </c>
      <c r="O715">
        <v>0</v>
      </c>
      <c r="T715">
        <v>0.26</v>
      </c>
      <c r="U715">
        <v>0</v>
      </c>
      <c r="Y715">
        <v>2.987654</v>
      </c>
      <c r="Z715">
        <v>242</v>
      </c>
      <c r="AA715">
        <v>0.26</v>
      </c>
      <c r="AB715">
        <v>0.26</v>
      </c>
      <c r="AH715">
        <v>81</v>
      </c>
      <c r="AI715">
        <v>0</v>
      </c>
      <c r="AK715">
        <v>0</v>
      </c>
      <c r="AL715">
        <v>81</v>
      </c>
      <c r="AO715">
        <v>0</v>
      </c>
      <c r="AV715" t="s">
        <v>184</v>
      </c>
    </row>
    <row r="716" spans="1:48" x14ac:dyDescent="0.25">
      <c r="A716" t="s">
        <v>32</v>
      </c>
      <c r="B716" t="s">
        <v>93</v>
      </c>
      <c r="C716" t="s">
        <v>165</v>
      </c>
      <c r="D716" t="s">
        <v>169</v>
      </c>
      <c r="E716" t="s">
        <v>182</v>
      </c>
      <c r="F716" s="1">
        <v>43079</v>
      </c>
      <c r="G716">
        <v>2.1525430000000001</v>
      </c>
      <c r="H716">
        <v>193</v>
      </c>
      <c r="I716">
        <v>1</v>
      </c>
      <c r="K716">
        <v>180</v>
      </c>
      <c r="M716">
        <v>1</v>
      </c>
      <c r="O716">
        <v>1</v>
      </c>
      <c r="P716">
        <v>0</v>
      </c>
      <c r="T716">
        <v>2.1525430000000001</v>
      </c>
      <c r="U716">
        <v>0.01</v>
      </c>
      <c r="V716">
        <v>2.15</v>
      </c>
      <c r="W716">
        <v>2.15</v>
      </c>
      <c r="Y716">
        <v>1.072222</v>
      </c>
      <c r="Z716">
        <v>193</v>
      </c>
      <c r="AA716">
        <v>2.1525430000000001</v>
      </c>
      <c r="AB716">
        <v>2.1525430000000001</v>
      </c>
      <c r="AC716">
        <v>1</v>
      </c>
      <c r="AD716">
        <v>0</v>
      </c>
      <c r="AG716">
        <v>1</v>
      </c>
      <c r="AH716">
        <v>180</v>
      </c>
      <c r="AI716">
        <v>2</v>
      </c>
      <c r="AJ716">
        <v>1</v>
      </c>
      <c r="AK716">
        <v>-2</v>
      </c>
      <c r="AL716">
        <v>180</v>
      </c>
      <c r="AM716">
        <v>1</v>
      </c>
      <c r="AO716">
        <v>1</v>
      </c>
      <c r="AP716">
        <v>0</v>
      </c>
      <c r="AQ716">
        <v>0</v>
      </c>
      <c r="AS716">
        <v>0.5181347150259068</v>
      </c>
      <c r="AV716" t="s">
        <v>184</v>
      </c>
    </row>
    <row r="717" spans="1:48" x14ac:dyDescent="0.25">
      <c r="A717" t="s">
        <v>32</v>
      </c>
      <c r="B717" t="s">
        <v>93</v>
      </c>
      <c r="C717" t="s">
        <v>166</v>
      </c>
      <c r="D717" t="s">
        <v>169</v>
      </c>
      <c r="E717" t="s">
        <v>182</v>
      </c>
      <c r="F717" s="1">
        <v>43079</v>
      </c>
      <c r="G717">
        <v>4.7734639999999997</v>
      </c>
      <c r="H717">
        <v>427</v>
      </c>
      <c r="I717">
        <v>4</v>
      </c>
      <c r="K717">
        <v>407</v>
      </c>
      <c r="O717">
        <v>0</v>
      </c>
      <c r="P717">
        <v>0</v>
      </c>
      <c r="T717">
        <v>4.7734639999999997</v>
      </c>
      <c r="U717">
        <v>0.01</v>
      </c>
      <c r="W717">
        <v>1.19</v>
      </c>
      <c r="Y717">
        <v>1.04914</v>
      </c>
      <c r="Z717">
        <v>427</v>
      </c>
      <c r="AA717">
        <v>4.7734639999999997</v>
      </c>
      <c r="AB717">
        <v>4.7734639999999997</v>
      </c>
      <c r="AC717">
        <v>4</v>
      </c>
      <c r="AD717">
        <v>0</v>
      </c>
      <c r="AH717">
        <v>407</v>
      </c>
      <c r="AI717">
        <v>5</v>
      </c>
      <c r="AJ717">
        <v>4</v>
      </c>
      <c r="AK717">
        <v>-5</v>
      </c>
      <c r="AL717">
        <v>407</v>
      </c>
      <c r="AO717">
        <v>0</v>
      </c>
      <c r="AP717">
        <v>0</v>
      </c>
      <c r="AQ717">
        <v>0</v>
      </c>
      <c r="AS717">
        <v>0.93676814988290402</v>
      </c>
      <c r="AV717" t="s">
        <v>184</v>
      </c>
    </row>
    <row r="718" spans="1:48" x14ac:dyDescent="0.25">
      <c r="A718" t="s">
        <v>38</v>
      </c>
      <c r="B718" t="s">
        <v>99</v>
      </c>
      <c r="C718" t="s">
        <v>166</v>
      </c>
      <c r="D718" t="s">
        <v>169</v>
      </c>
      <c r="E718" t="s">
        <v>182</v>
      </c>
      <c r="F718" s="1">
        <v>43079</v>
      </c>
      <c r="G718">
        <v>0.2</v>
      </c>
      <c r="H718">
        <v>16</v>
      </c>
      <c r="K718">
        <v>16</v>
      </c>
      <c r="O718">
        <v>0</v>
      </c>
      <c r="T718">
        <v>0.2</v>
      </c>
      <c r="U718">
        <v>0.01</v>
      </c>
      <c r="Y718">
        <v>1</v>
      </c>
      <c r="Z718">
        <v>16</v>
      </c>
      <c r="AA718">
        <v>0.2</v>
      </c>
      <c r="AB718">
        <v>0.2</v>
      </c>
      <c r="AH718">
        <v>16</v>
      </c>
      <c r="AI718">
        <v>0</v>
      </c>
      <c r="AK718">
        <v>0</v>
      </c>
      <c r="AL718">
        <v>16</v>
      </c>
      <c r="AO718">
        <v>0</v>
      </c>
      <c r="AV718" t="s">
        <v>184</v>
      </c>
    </row>
    <row r="719" spans="1:48" x14ac:dyDescent="0.25">
      <c r="A719" t="s">
        <v>36</v>
      </c>
      <c r="B719" t="s">
        <v>98</v>
      </c>
      <c r="C719" t="s">
        <v>165</v>
      </c>
      <c r="D719" t="s">
        <v>169</v>
      </c>
      <c r="E719" t="s">
        <v>182</v>
      </c>
      <c r="F719" s="1">
        <v>43079</v>
      </c>
      <c r="G719">
        <v>0.2</v>
      </c>
      <c r="H719">
        <v>11</v>
      </c>
      <c r="K719">
        <v>11</v>
      </c>
      <c r="O719">
        <v>0</v>
      </c>
      <c r="T719">
        <v>0.2</v>
      </c>
      <c r="U719">
        <v>0.02</v>
      </c>
      <c r="Y719">
        <v>1</v>
      </c>
      <c r="Z719">
        <v>11</v>
      </c>
      <c r="AA719">
        <v>0.2</v>
      </c>
      <c r="AB719">
        <v>0.2</v>
      </c>
      <c r="AH719">
        <v>11</v>
      </c>
      <c r="AI719">
        <v>0</v>
      </c>
      <c r="AK719">
        <v>0</v>
      </c>
      <c r="AL719">
        <v>11</v>
      </c>
      <c r="AO719">
        <v>0</v>
      </c>
      <c r="AV719" t="s">
        <v>184</v>
      </c>
    </row>
    <row r="720" spans="1:48" x14ac:dyDescent="0.25">
      <c r="A720" t="s">
        <v>34</v>
      </c>
      <c r="B720" t="s">
        <v>103</v>
      </c>
      <c r="C720" t="s">
        <v>165</v>
      </c>
      <c r="D720" t="s">
        <v>169</v>
      </c>
      <c r="E720" t="s">
        <v>182</v>
      </c>
      <c r="F720" s="1">
        <v>43079</v>
      </c>
      <c r="G720">
        <v>0.21</v>
      </c>
      <c r="H720">
        <v>83</v>
      </c>
      <c r="K720">
        <v>54</v>
      </c>
      <c r="O720">
        <v>0</v>
      </c>
      <c r="T720">
        <v>0.21</v>
      </c>
      <c r="U720">
        <v>0</v>
      </c>
      <c r="Y720">
        <v>1.537037</v>
      </c>
      <c r="Z720">
        <v>83</v>
      </c>
      <c r="AA720">
        <v>0.21</v>
      </c>
      <c r="AB720">
        <v>0.21</v>
      </c>
      <c r="AH720">
        <v>54</v>
      </c>
      <c r="AI720">
        <v>0</v>
      </c>
      <c r="AK720">
        <v>0</v>
      </c>
      <c r="AL720">
        <v>54</v>
      </c>
      <c r="AO720">
        <v>0</v>
      </c>
      <c r="AV720" t="s">
        <v>184</v>
      </c>
    </row>
    <row r="721" spans="1:48" x14ac:dyDescent="0.25">
      <c r="A721" t="s">
        <v>32</v>
      </c>
      <c r="B721" t="s">
        <v>97</v>
      </c>
      <c r="C721" t="s">
        <v>165</v>
      </c>
      <c r="D721" t="s">
        <v>169</v>
      </c>
      <c r="E721" t="s">
        <v>182</v>
      </c>
      <c r="F721" s="1">
        <v>43079</v>
      </c>
      <c r="G721">
        <v>2.1878570000000002</v>
      </c>
      <c r="H721">
        <v>150</v>
      </c>
      <c r="I721">
        <v>1</v>
      </c>
      <c r="K721">
        <v>142</v>
      </c>
      <c r="O721">
        <v>0</v>
      </c>
      <c r="P721">
        <v>0</v>
      </c>
      <c r="T721">
        <v>2.1878570000000002</v>
      </c>
      <c r="U721">
        <v>0.02</v>
      </c>
      <c r="W721">
        <v>2.19</v>
      </c>
      <c r="Y721">
        <v>1.056338</v>
      </c>
      <c r="Z721">
        <v>150</v>
      </c>
      <c r="AA721">
        <v>2.1878570000000002</v>
      </c>
      <c r="AB721">
        <v>2.1878570000000002</v>
      </c>
      <c r="AC721">
        <v>1</v>
      </c>
      <c r="AD721">
        <v>0</v>
      </c>
      <c r="AH721">
        <v>142</v>
      </c>
      <c r="AI721">
        <v>2</v>
      </c>
      <c r="AJ721">
        <v>1</v>
      </c>
      <c r="AK721">
        <v>-2</v>
      </c>
      <c r="AL721">
        <v>142</v>
      </c>
      <c r="AO721">
        <v>0</v>
      </c>
      <c r="AP721">
        <v>0</v>
      </c>
      <c r="AQ721">
        <v>0</v>
      </c>
      <c r="AS721">
        <v>0.66666666666666674</v>
      </c>
      <c r="AV721" t="s">
        <v>184</v>
      </c>
    </row>
    <row r="722" spans="1:48" x14ac:dyDescent="0.25">
      <c r="A722" t="s">
        <v>35</v>
      </c>
      <c r="B722" t="s">
        <v>94</v>
      </c>
      <c r="C722" t="s">
        <v>164</v>
      </c>
      <c r="D722" t="s">
        <v>169</v>
      </c>
      <c r="E722" t="s">
        <v>182</v>
      </c>
      <c r="F722" s="1">
        <v>43079</v>
      </c>
      <c r="G722">
        <v>0.02</v>
      </c>
      <c r="H722">
        <v>13</v>
      </c>
      <c r="K722">
        <v>4</v>
      </c>
      <c r="O722">
        <v>0</v>
      </c>
      <c r="T722">
        <v>0.02</v>
      </c>
      <c r="U722">
        <v>0.01</v>
      </c>
      <c r="Y722">
        <v>3.25</v>
      </c>
      <c r="Z722">
        <v>13</v>
      </c>
      <c r="AA722">
        <v>0.02</v>
      </c>
      <c r="AB722">
        <v>0.02</v>
      </c>
      <c r="AH722">
        <v>4</v>
      </c>
      <c r="AI722">
        <v>0</v>
      </c>
      <c r="AK722">
        <v>0</v>
      </c>
      <c r="AL722">
        <v>4</v>
      </c>
      <c r="AO722">
        <v>0</v>
      </c>
      <c r="AV722" t="s">
        <v>184</v>
      </c>
    </row>
    <row r="723" spans="1:48" x14ac:dyDescent="0.25">
      <c r="A723" t="s">
        <v>35</v>
      </c>
      <c r="B723" t="s">
        <v>94</v>
      </c>
      <c r="C723" t="s">
        <v>165</v>
      </c>
      <c r="D723" t="s">
        <v>169</v>
      </c>
      <c r="E723" t="s">
        <v>182</v>
      </c>
      <c r="F723" s="1">
        <v>43079</v>
      </c>
      <c r="G723">
        <v>0</v>
      </c>
      <c r="H723">
        <v>5</v>
      </c>
      <c r="K723">
        <v>4</v>
      </c>
      <c r="O723">
        <v>0</v>
      </c>
      <c r="T723">
        <v>0</v>
      </c>
      <c r="U723">
        <v>0</v>
      </c>
      <c r="Y723">
        <v>1.25</v>
      </c>
      <c r="Z723">
        <v>5</v>
      </c>
      <c r="AA723">
        <v>0</v>
      </c>
      <c r="AB723">
        <v>0</v>
      </c>
      <c r="AH723">
        <v>4</v>
      </c>
      <c r="AI723">
        <v>0</v>
      </c>
      <c r="AK723">
        <v>0</v>
      </c>
      <c r="AL723">
        <v>4</v>
      </c>
      <c r="AO723">
        <v>0</v>
      </c>
      <c r="AV723" t="s">
        <v>184</v>
      </c>
    </row>
    <row r="724" spans="1:48" x14ac:dyDescent="0.25">
      <c r="A724" t="s">
        <v>35</v>
      </c>
      <c r="B724" t="s">
        <v>94</v>
      </c>
      <c r="C724" t="s">
        <v>166</v>
      </c>
      <c r="D724" t="s">
        <v>169</v>
      </c>
      <c r="E724" t="s">
        <v>182</v>
      </c>
      <c r="F724" s="1">
        <v>43079</v>
      </c>
      <c r="G724">
        <v>0.04</v>
      </c>
      <c r="H724">
        <v>11</v>
      </c>
      <c r="K724">
        <v>9</v>
      </c>
      <c r="O724">
        <v>0</v>
      </c>
      <c r="T724">
        <v>0.04</v>
      </c>
      <c r="U724">
        <v>0</v>
      </c>
      <c r="Y724">
        <v>1.2222219999999999</v>
      </c>
      <c r="Z724">
        <v>11</v>
      </c>
      <c r="AA724">
        <v>0.04</v>
      </c>
      <c r="AB724">
        <v>0.04</v>
      </c>
      <c r="AH724">
        <v>9</v>
      </c>
      <c r="AI724">
        <v>0</v>
      </c>
      <c r="AK724">
        <v>0</v>
      </c>
      <c r="AL724">
        <v>9</v>
      </c>
      <c r="AO724">
        <v>0</v>
      </c>
      <c r="AV724" t="s">
        <v>184</v>
      </c>
    </row>
    <row r="725" spans="1:48" x14ac:dyDescent="0.25">
      <c r="A725" t="s">
        <v>32</v>
      </c>
      <c r="B725" t="s">
        <v>97</v>
      </c>
      <c r="C725" t="s">
        <v>166</v>
      </c>
      <c r="D725" t="s">
        <v>169</v>
      </c>
      <c r="E725" t="s">
        <v>182</v>
      </c>
      <c r="F725" s="1">
        <v>43079</v>
      </c>
      <c r="G725">
        <v>6.084041</v>
      </c>
      <c r="H725">
        <v>579</v>
      </c>
      <c r="I725">
        <v>1</v>
      </c>
      <c r="J725">
        <v>1</v>
      </c>
      <c r="K725">
        <v>557</v>
      </c>
      <c r="O725">
        <v>1</v>
      </c>
      <c r="P725">
        <v>0</v>
      </c>
      <c r="T725">
        <v>6.084041</v>
      </c>
      <c r="U725">
        <v>0.01</v>
      </c>
      <c r="V725">
        <v>6.08</v>
      </c>
      <c r="W725">
        <v>6.08</v>
      </c>
      <c r="Y725">
        <v>1.0394969999999999</v>
      </c>
      <c r="Z725">
        <v>579</v>
      </c>
      <c r="AA725">
        <v>6.084041</v>
      </c>
      <c r="AB725">
        <v>6.084041</v>
      </c>
      <c r="AC725">
        <v>1</v>
      </c>
      <c r="AD725">
        <v>0</v>
      </c>
      <c r="AE725">
        <v>1</v>
      </c>
      <c r="AH725">
        <v>557</v>
      </c>
      <c r="AI725">
        <v>6</v>
      </c>
      <c r="AJ725">
        <v>1</v>
      </c>
      <c r="AK725">
        <v>-6</v>
      </c>
      <c r="AL725">
        <v>557</v>
      </c>
      <c r="AO725">
        <v>1</v>
      </c>
      <c r="AP725">
        <v>0</v>
      </c>
      <c r="AQ725">
        <v>0</v>
      </c>
      <c r="AS725">
        <v>0.17271157167530221</v>
      </c>
      <c r="AV725" t="s">
        <v>184</v>
      </c>
    </row>
    <row r="726" spans="1:48" x14ac:dyDescent="0.25">
      <c r="A726" t="s">
        <v>36</v>
      </c>
      <c r="B726" t="s">
        <v>97</v>
      </c>
      <c r="C726" t="s">
        <v>164</v>
      </c>
      <c r="D726" t="s">
        <v>169</v>
      </c>
      <c r="E726" t="s">
        <v>182</v>
      </c>
      <c r="F726" s="1">
        <v>43079</v>
      </c>
      <c r="G726">
        <v>0.27979900000000002</v>
      </c>
      <c r="H726">
        <v>16</v>
      </c>
      <c r="K726">
        <v>16</v>
      </c>
      <c r="O726">
        <v>0</v>
      </c>
      <c r="T726">
        <v>0.27979900000000002</v>
      </c>
      <c r="U726">
        <v>0.02</v>
      </c>
      <c r="Y726">
        <v>1</v>
      </c>
      <c r="Z726">
        <v>16</v>
      </c>
      <c r="AA726">
        <v>0.27979900000000002</v>
      </c>
      <c r="AB726">
        <v>0.27979900000000002</v>
      </c>
      <c r="AH726">
        <v>16</v>
      </c>
      <c r="AI726">
        <v>0</v>
      </c>
      <c r="AK726">
        <v>0</v>
      </c>
      <c r="AL726">
        <v>16</v>
      </c>
      <c r="AO726">
        <v>0</v>
      </c>
      <c r="AV726" t="s">
        <v>184</v>
      </c>
    </row>
    <row r="727" spans="1:48" x14ac:dyDescent="0.25">
      <c r="A727" t="s">
        <v>36</v>
      </c>
      <c r="B727" t="s">
        <v>97</v>
      </c>
      <c r="C727" t="s">
        <v>165</v>
      </c>
      <c r="D727" t="s">
        <v>169</v>
      </c>
      <c r="E727" t="s">
        <v>182</v>
      </c>
      <c r="F727" s="1">
        <v>43079</v>
      </c>
      <c r="G727">
        <v>1.7087730000000001</v>
      </c>
      <c r="H727">
        <v>108</v>
      </c>
      <c r="K727">
        <v>103</v>
      </c>
      <c r="O727">
        <v>0</v>
      </c>
      <c r="T727">
        <v>1.7087730000000001</v>
      </c>
      <c r="U727">
        <v>0.02</v>
      </c>
      <c r="Y727">
        <v>1.0485439999999999</v>
      </c>
      <c r="Z727">
        <v>108</v>
      </c>
      <c r="AA727">
        <v>1.7087730000000001</v>
      </c>
      <c r="AB727">
        <v>1.7087730000000001</v>
      </c>
      <c r="AH727">
        <v>103</v>
      </c>
      <c r="AI727">
        <v>2</v>
      </c>
      <c r="AK727">
        <v>-2</v>
      </c>
      <c r="AL727">
        <v>103</v>
      </c>
      <c r="AO727">
        <v>0</v>
      </c>
      <c r="AV727" t="s">
        <v>184</v>
      </c>
    </row>
    <row r="728" spans="1:48" x14ac:dyDescent="0.25">
      <c r="A728" t="s">
        <v>36</v>
      </c>
      <c r="B728" t="s">
        <v>97</v>
      </c>
      <c r="C728" t="s">
        <v>166</v>
      </c>
      <c r="D728" t="s">
        <v>169</v>
      </c>
      <c r="E728" t="s">
        <v>182</v>
      </c>
      <c r="F728" s="1">
        <v>43079</v>
      </c>
      <c r="G728">
        <v>10.452496</v>
      </c>
      <c r="H728">
        <v>773</v>
      </c>
      <c r="I728">
        <v>8</v>
      </c>
      <c r="K728">
        <v>754</v>
      </c>
      <c r="O728">
        <v>0</v>
      </c>
      <c r="P728">
        <v>0</v>
      </c>
      <c r="T728">
        <v>10.452496</v>
      </c>
      <c r="U728">
        <v>0.01</v>
      </c>
      <c r="W728">
        <v>1.31</v>
      </c>
      <c r="Y728">
        <v>1.025199</v>
      </c>
      <c r="Z728">
        <v>773</v>
      </c>
      <c r="AA728">
        <v>10.452496</v>
      </c>
      <c r="AB728">
        <v>10.452496</v>
      </c>
      <c r="AC728">
        <v>8</v>
      </c>
      <c r="AD728">
        <v>0</v>
      </c>
      <c r="AH728">
        <v>754</v>
      </c>
      <c r="AI728">
        <v>10</v>
      </c>
      <c r="AJ728">
        <v>8</v>
      </c>
      <c r="AK728">
        <v>-10</v>
      </c>
      <c r="AL728">
        <v>754</v>
      </c>
      <c r="AO728">
        <v>0</v>
      </c>
      <c r="AP728">
        <v>0</v>
      </c>
      <c r="AQ728">
        <v>0</v>
      </c>
      <c r="AS728">
        <v>1.0349288486416559</v>
      </c>
      <c r="AV728" t="s">
        <v>184</v>
      </c>
    </row>
    <row r="729" spans="1:48" x14ac:dyDescent="0.25">
      <c r="A729" t="s">
        <v>32</v>
      </c>
      <c r="B729" t="s">
        <v>97</v>
      </c>
      <c r="C729" t="s">
        <v>164</v>
      </c>
      <c r="D729" t="s">
        <v>169</v>
      </c>
      <c r="E729" t="s">
        <v>182</v>
      </c>
      <c r="F729" s="1">
        <v>43079</v>
      </c>
      <c r="G729">
        <v>0.93908000000000003</v>
      </c>
      <c r="H729">
        <v>37</v>
      </c>
      <c r="K729">
        <v>34</v>
      </c>
      <c r="O729">
        <v>0</v>
      </c>
      <c r="T729">
        <v>0.93908000000000003</v>
      </c>
      <c r="U729">
        <v>0.03</v>
      </c>
      <c r="Y729">
        <v>1.0882350000000001</v>
      </c>
      <c r="Z729">
        <v>37</v>
      </c>
      <c r="AA729">
        <v>0.93908000000000003</v>
      </c>
      <c r="AB729">
        <v>0.93908000000000003</v>
      </c>
      <c r="AH729">
        <v>34</v>
      </c>
      <c r="AI729">
        <v>1</v>
      </c>
      <c r="AK729">
        <v>-1</v>
      </c>
      <c r="AL729">
        <v>34</v>
      </c>
      <c r="AO729">
        <v>0</v>
      </c>
      <c r="AV729" t="s">
        <v>184</v>
      </c>
    </row>
    <row r="730" spans="1:48" x14ac:dyDescent="0.25">
      <c r="A730" t="s">
        <v>36</v>
      </c>
      <c r="B730" t="s">
        <v>98</v>
      </c>
      <c r="C730" t="s">
        <v>166</v>
      </c>
      <c r="D730" t="s">
        <v>169</v>
      </c>
      <c r="E730" t="s">
        <v>182</v>
      </c>
      <c r="F730" s="1">
        <v>43079</v>
      </c>
      <c r="G730">
        <v>0.51</v>
      </c>
      <c r="H730">
        <v>24</v>
      </c>
      <c r="K730">
        <v>24</v>
      </c>
      <c r="O730">
        <v>0</v>
      </c>
      <c r="T730">
        <v>0.51</v>
      </c>
      <c r="U730">
        <v>0.02</v>
      </c>
      <c r="Y730">
        <v>1</v>
      </c>
      <c r="Z730">
        <v>24</v>
      </c>
      <c r="AA730">
        <v>0.51</v>
      </c>
      <c r="AB730">
        <v>0.51</v>
      </c>
      <c r="AH730">
        <v>24</v>
      </c>
      <c r="AI730">
        <v>1</v>
      </c>
      <c r="AK730">
        <v>-1</v>
      </c>
      <c r="AL730">
        <v>24</v>
      </c>
      <c r="AO730">
        <v>0</v>
      </c>
      <c r="AV730" t="s">
        <v>184</v>
      </c>
    </row>
    <row r="731" spans="1:48" x14ac:dyDescent="0.25">
      <c r="A731" t="s">
        <v>33</v>
      </c>
      <c r="B731" t="s">
        <v>94</v>
      </c>
      <c r="C731" t="s">
        <v>167</v>
      </c>
      <c r="D731" t="s">
        <v>169</v>
      </c>
      <c r="E731" t="s">
        <v>182</v>
      </c>
      <c r="F731" s="1">
        <v>43079</v>
      </c>
      <c r="G731">
        <v>0.01</v>
      </c>
      <c r="H731">
        <v>13</v>
      </c>
      <c r="K731">
        <v>10</v>
      </c>
      <c r="O731">
        <v>0</v>
      </c>
      <c r="T731">
        <v>0.01</v>
      </c>
      <c r="U731">
        <v>0</v>
      </c>
      <c r="Y731">
        <v>1.3</v>
      </c>
      <c r="Z731">
        <v>13</v>
      </c>
      <c r="AA731">
        <v>0.01</v>
      </c>
      <c r="AB731">
        <v>0.01</v>
      </c>
      <c r="AH731">
        <v>10</v>
      </c>
      <c r="AI731">
        <v>0</v>
      </c>
      <c r="AK731">
        <v>0</v>
      </c>
      <c r="AL731">
        <v>10</v>
      </c>
      <c r="AO731">
        <v>0</v>
      </c>
      <c r="AV731" t="s">
        <v>184</v>
      </c>
    </row>
    <row r="732" spans="1:48" x14ac:dyDescent="0.25">
      <c r="A732" t="s">
        <v>38</v>
      </c>
      <c r="B732" t="s">
        <v>95</v>
      </c>
      <c r="C732" t="s">
        <v>165</v>
      </c>
      <c r="D732" t="s">
        <v>169</v>
      </c>
      <c r="E732" t="s">
        <v>182</v>
      </c>
      <c r="F732" s="1">
        <v>43079</v>
      </c>
      <c r="G732">
        <v>14.87</v>
      </c>
      <c r="H732">
        <v>581</v>
      </c>
      <c r="I732">
        <v>2</v>
      </c>
      <c r="K732">
        <v>534</v>
      </c>
      <c r="O732">
        <v>0</v>
      </c>
      <c r="P732">
        <v>0</v>
      </c>
      <c r="T732">
        <v>14.87</v>
      </c>
      <c r="U732">
        <v>0.03</v>
      </c>
      <c r="W732">
        <v>7.44</v>
      </c>
      <c r="Y732">
        <v>1.088015</v>
      </c>
      <c r="Z732">
        <v>581</v>
      </c>
      <c r="AA732">
        <v>14.87</v>
      </c>
      <c r="AB732">
        <v>14.87</v>
      </c>
      <c r="AC732">
        <v>2</v>
      </c>
      <c r="AD732">
        <v>0</v>
      </c>
      <c r="AH732">
        <v>534</v>
      </c>
      <c r="AI732">
        <v>15</v>
      </c>
      <c r="AJ732">
        <v>2</v>
      </c>
      <c r="AK732">
        <v>-15</v>
      </c>
      <c r="AL732">
        <v>534</v>
      </c>
      <c r="AO732">
        <v>0</v>
      </c>
      <c r="AP732">
        <v>0</v>
      </c>
      <c r="AQ732">
        <v>0</v>
      </c>
      <c r="AS732">
        <v>0.34423407917383819</v>
      </c>
      <c r="AV732" t="s">
        <v>184</v>
      </c>
    </row>
    <row r="733" spans="1:48" x14ac:dyDescent="0.25">
      <c r="A733" t="s">
        <v>34</v>
      </c>
      <c r="B733" t="s">
        <v>100</v>
      </c>
      <c r="C733" t="s">
        <v>167</v>
      </c>
      <c r="D733" t="s">
        <v>169</v>
      </c>
      <c r="E733" t="s">
        <v>182</v>
      </c>
      <c r="F733" s="1">
        <v>43079</v>
      </c>
      <c r="G733">
        <v>0.173924</v>
      </c>
      <c r="H733">
        <v>19</v>
      </c>
      <c r="K733">
        <v>17</v>
      </c>
      <c r="O733">
        <v>0</v>
      </c>
      <c r="T733">
        <v>0.173924</v>
      </c>
      <c r="U733">
        <v>0.01</v>
      </c>
      <c r="Y733">
        <v>1.1176470000000001</v>
      </c>
      <c r="Z733">
        <v>19</v>
      </c>
      <c r="AA733">
        <v>0.173924</v>
      </c>
      <c r="AB733">
        <v>0.173924</v>
      </c>
      <c r="AH733">
        <v>17</v>
      </c>
      <c r="AI733">
        <v>0</v>
      </c>
      <c r="AK733">
        <v>0</v>
      </c>
      <c r="AL733">
        <v>17</v>
      </c>
      <c r="AO733">
        <v>0</v>
      </c>
      <c r="AV733" t="s">
        <v>184</v>
      </c>
    </row>
    <row r="734" spans="1:48" x14ac:dyDescent="0.25">
      <c r="A734" t="s">
        <v>34</v>
      </c>
      <c r="B734" t="s">
        <v>100</v>
      </c>
      <c r="C734" t="s">
        <v>166</v>
      </c>
      <c r="D734" t="s">
        <v>169</v>
      </c>
      <c r="E734" t="s">
        <v>182</v>
      </c>
      <c r="F734" s="1">
        <v>43079</v>
      </c>
      <c r="G734">
        <v>0.82130800000000004</v>
      </c>
      <c r="H734">
        <v>109</v>
      </c>
      <c r="K734">
        <v>106</v>
      </c>
      <c r="O734">
        <v>0</v>
      </c>
      <c r="T734">
        <v>0.82130800000000004</v>
      </c>
      <c r="U734">
        <v>0.01</v>
      </c>
      <c r="Y734">
        <v>1.028302</v>
      </c>
      <c r="Z734">
        <v>109</v>
      </c>
      <c r="AA734">
        <v>0.82130800000000004</v>
      </c>
      <c r="AB734">
        <v>0.82130800000000004</v>
      </c>
      <c r="AH734">
        <v>106</v>
      </c>
      <c r="AI734">
        <v>1</v>
      </c>
      <c r="AK734">
        <v>-1</v>
      </c>
      <c r="AL734">
        <v>106</v>
      </c>
      <c r="AO734">
        <v>0</v>
      </c>
      <c r="AV734" t="s">
        <v>184</v>
      </c>
    </row>
    <row r="735" spans="1:48" x14ac:dyDescent="0.25">
      <c r="A735" t="s">
        <v>34</v>
      </c>
      <c r="B735" t="s">
        <v>100</v>
      </c>
      <c r="C735" t="s">
        <v>165</v>
      </c>
      <c r="D735" t="s">
        <v>169</v>
      </c>
      <c r="E735" t="s">
        <v>182</v>
      </c>
      <c r="F735" s="1">
        <v>43079</v>
      </c>
      <c r="G735">
        <v>0.608734</v>
      </c>
      <c r="H735">
        <v>80</v>
      </c>
      <c r="K735">
        <v>78</v>
      </c>
      <c r="O735">
        <v>0</v>
      </c>
      <c r="T735">
        <v>0.608734</v>
      </c>
      <c r="U735">
        <v>0.01</v>
      </c>
      <c r="Y735">
        <v>1.025641</v>
      </c>
      <c r="Z735">
        <v>80</v>
      </c>
      <c r="AA735">
        <v>0.608734</v>
      </c>
      <c r="AB735">
        <v>0.608734</v>
      </c>
      <c r="AH735">
        <v>78</v>
      </c>
      <c r="AI735">
        <v>1</v>
      </c>
      <c r="AK735">
        <v>-1</v>
      </c>
      <c r="AL735">
        <v>78</v>
      </c>
      <c r="AO735">
        <v>0</v>
      </c>
      <c r="AV735" t="s">
        <v>184</v>
      </c>
    </row>
    <row r="736" spans="1:48" x14ac:dyDescent="0.25">
      <c r="A736" t="s">
        <v>34</v>
      </c>
      <c r="B736" t="s">
        <v>100</v>
      </c>
      <c r="C736" t="s">
        <v>164</v>
      </c>
      <c r="D736" t="s">
        <v>169</v>
      </c>
      <c r="E736" t="s">
        <v>182</v>
      </c>
      <c r="F736" s="1">
        <v>43079</v>
      </c>
      <c r="G736">
        <v>0.68603400000000003</v>
      </c>
      <c r="H736">
        <v>53</v>
      </c>
      <c r="K736">
        <v>51</v>
      </c>
      <c r="O736">
        <v>0</v>
      </c>
      <c r="T736">
        <v>0.68603400000000003</v>
      </c>
      <c r="U736">
        <v>0.01</v>
      </c>
      <c r="Y736">
        <v>1.0392159999999999</v>
      </c>
      <c r="Z736">
        <v>53</v>
      </c>
      <c r="AA736">
        <v>0.68603400000000003</v>
      </c>
      <c r="AB736">
        <v>0.68603400000000003</v>
      </c>
      <c r="AH736">
        <v>51</v>
      </c>
      <c r="AI736">
        <v>1</v>
      </c>
      <c r="AK736">
        <v>-1</v>
      </c>
      <c r="AL736">
        <v>51</v>
      </c>
      <c r="AO736">
        <v>0</v>
      </c>
      <c r="AV736" t="s">
        <v>184</v>
      </c>
    </row>
    <row r="737" spans="1:48" x14ac:dyDescent="0.25">
      <c r="A737" t="s">
        <v>38</v>
      </c>
      <c r="B737" t="s">
        <v>99</v>
      </c>
      <c r="C737" t="s">
        <v>167</v>
      </c>
      <c r="D737" t="s">
        <v>169</v>
      </c>
      <c r="E737" t="s">
        <v>182</v>
      </c>
      <c r="F737" s="1">
        <v>43079</v>
      </c>
      <c r="G737">
        <v>0.03</v>
      </c>
      <c r="H737">
        <v>3</v>
      </c>
      <c r="K737">
        <v>3</v>
      </c>
      <c r="O737">
        <v>0</v>
      </c>
      <c r="T737">
        <v>0.03</v>
      </c>
      <c r="U737">
        <v>0.01</v>
      </c>
      <c r="Y737">
        <v>1</v>
      </c>
      <c r="Z737">
        <v>3</v>
      </c>
      <c r="AA737">
        <v>0.03</v>
      </c>
      <c r="AB737">
        <v>0.03</v>
      </c>
      <c r="AH737">
        <v>3</v>
      </c>
      <c r="AI737">
        <v>0</v>
      </c>
      <c r="AK737">
        <v>0</v>
      </c>
      <c r="AL737">
        <v>3</v>
      </c>
      <c r="AO737">
        <v>0</v>
      </c>
      <c r="AV737" t="s">
        <v>184</v>
      </c>
    </row>
    <row r="738" spans="1:48" x14ac:dyDescent="0.25">
      <c r="A738" t="s">
        <v>36</v>
      </c>
      <c r="B738" t="s">
        <v>98</v>
      </c>
      <c r="C738" t="s">
        <v>167</v>
      </c>
      <c r="D738" t="s">
        <v>169</v>
      </c>
      <c r="E738" t="s">
        <v>182</v>
      </c>
      <c r="F738" s="1">
        <v>43079</v>
      </c>
      <c r="G738">
        <v>0.03</v>
      </c>
      <c r="H738">
        <v>3</v>
      </c>
      <c r="K738">
        <v>3</v>
      </c>
      <c r="O738">
        <v>0</v>
      </c>
      <c r="T738">
        <v>0.03</v>
      </c>
      <c r="U738">
        <v>0.01</v>
      </c>
      <c r="Y738">
        <v>1</v>
      </c>
      <c r="Z738">
        <v>3</v>
      </c>
      <c r="AA738">
        <v>0.03</v>
      </c>
      <c r="AB738">
        <v>0.03</v>
      </c>
      <c r="AH738">
        <v>3</v>
      </c>
      <c r="AI738">
        <v>0</v>
      </c>
      <c r="AK738">
        <v>0</v>
      </c>
      <c r="AL738">
        <v>3</v>
      </c>
      <c r="AO738">
        <v>0</v>
      </c>
      <c r="AV738" t="s">
        <v>184</v>
      </c>
    </row>
    <row r="739" spans="1:48" x14ac:dyDescent="0.25">
      <c r="A739" t="s">
        <v>34</v>
      </c>
      <c r="B739" t="s">
        <v>103</v>
      </c>
      <c r="C739" t="s">
        <v>164</v>
      </c>
      <c r="D739" t="s">
        <v>169</v>
      </c>
      <c r="E739" t="s">
        <v>182</v>
      </c>
      <c r="F739" s="1">
        <v>43079</v>
      </c>
      <c r="G739">
        <v>0.12</v>
      </c>
      <c r="H739">
        <v>30</v>
      </c>
      <c r="K739">
        <v>27</v>
      </c>
      <c r="O739">
        <v>0</v>
      </c>
      <c r="T739">
        <v>0.12</v>
      </c>
      <c r="U739">
        <v>0</v>
      </c>
      <c r="Y739">
        <v>1.111111</v>
      </c>
      <c r="Z739">
        <v>30</v>
      </c>
      <c r="AA739">
        <v>0.12</v>
      </c>
      <c r="AB739">
        <v>0.12</v>
      </c>
      <c r="AH739">
        <v>27</v>
      </c>
      <c r="AI739">
        <v>0</v>
      </c>
      <c r="AK739">
        <v>0</v>
      </c>
      <c r="AL739">
        <v>27</v>
      </c>
      <c r="AO739">
        <v>0</v>
      </c>
      <c r="AV739" t="s">
        <v>184</v>
      </c>
    </row>
    <row r="740" spans="1:48" x14ac:dyDescent="0.25">
      <c r="A740" t="s">
        <v>34</v>
      </c>
      <c r="B740" t="s">
        <v>103</v>
      </c>
      <c r="C740" t="s">
        <v>166</v>
      </c>
      <c r="D740" t="s">
        <v>169</v>
      </c>
      <c r="E740" t="s">
        <v>182</v>
      </c>
      <c r="F740" s="1">
        <v>43079</v>
      </c>
      <c r="G740">
        <v>0.19</v>
      </c>
      <c r="H740">
        <v>70</v>
      </c>
      <c r="K740">
        <v>52</v>
      </c>
      <c r="O740">
        <v>0</v>
      </c>
      <c r="T740">
        <v>0.19</v>
      </c>
      <c r="U740">
        <v>0</v>
      </c>
      <c r="Y740">
        <v>1.3461540000000001</v>
      </c>
      <c r="Z740">
        <v>70</v>
      </c>
      <c r="AA740">
        <v>0.19</v>
      </c>
      <c r="AB740">
        <v>0.19</v>
      </c>
      <c r="AH740">
        <v>52</v>
      </c>
      <c r="AI740">
        <v>0</v>
      </c>
      <c r="AK740">
        <v>0</v>
      </c>
      <c r="AL740">
        <v>52</v>
      </c>
      <c r="AO740">
        <v>0</v>
      </c>
      <c r="AV740" t="s">
        <v>184</v>
      </c>
    </row>
    <row r="741" spans="1:48" x14ac:dyDescent="0.25">
      <c r="A741" t="s">
        <v>32</v>
      </c>
      <c r="B741" t="s">
        <v>97</v>
      </c>
      <c r="C741" t="s">
        <v>167</v>
      </c>
      <c r="D741" t="s">
        <v>169</v>
      </c>
      <c r="E741" t="s">
        <v>182</v>
      </c>
      <c r="F741" s="1">
        <v>43079</v>
      </c>
      <c r="G741">
        <v>0.99902199999999997</v>
      </c>
      <c r="H741">
        <v>106</v>
      </c>
      <c r="I741">
        <v>1</v>
      </c>
      <c r="K741">
        <v>103</v>
      </c>
      <c r="O741">
        <v>0</v>
      </c>
      <c r="P741">
        <v>0</v>
      </c>
      <c r="T741">
        <v>0.99902199999999997</v>
      </c>
      <c r="U741">
        <v>0.01</v>
      </c>
      <c r="W741">
        <v>1</v>
      </c>
      <c r="Y741">
        <v>1.029126</v>
      </c>
      <c r="Z741">
        <v>106</v>
      </c>
      <c r="AA741">
        <v>0.99902199999999997</v>
      </c>
      <c r="AB741">
        <v>0.99902199999999997</v>
      </c>
      <c r="AC741">
        <v>1</v>
      </c>
      <c r="AD741">
        <v>0</v>
      </c>
      <c r="AH741">
        <v>103</v>
      </c>
      <c r="AI741">
        <v>1</v>
      </c>
      <c r="AJ741">
        <v>1</v>
      </c>
      <c r="AK741">
        <v>-1</v>
      </c>
      <c r="AL741">
        <v>103</v>
      </c>
      <c r="AO741">
        <v>0</v>
      </c>
      <c r="AP741">
        <v>0</v>
      </c>
      <c r="AQ741">
        <v>0</v>
      </c>
      <c r="AS741">
        <v>0.94339622641509435</v>
      </c>
      <c r="AV741" t="s">
        <v>184</v>
      </c>
    </row>
    <row r="742" spans="1:48" x14ac:dyDescent="0.25">
      <c r="A742" t="s">
        <v>36</v>
      </c>
      <c r="B742" t="s">
        <v>95</v>
      </c>
      <c r="C742" t="s">
        <v>167</v>
      </c>
      <c r="D742" t="s">
        <v>169</v>
      </c>
      <c r="E742" t="s">
        <v>182</v>
      </c>
      <c r="F742" s="1">
        <v>43079</v>
      </c>
      <c r="G742">
        <v>181.62858</v>
      </c>
      <c r="H742">
        <v>9415</v>
      </c>
      <c r="I742">
        <v>31</v>
      </c>
      <c r="J742">
        <v>3</v>
      </c>
      <c r="K742">
        <v>4335</v>
      </c>
      <c r="M742">
        <v>1</v>
      </c>
      <c r="O742">
        <v>4</v>
      </c>
      <c r="P742">
        <v>1</v>
      </c>
      <c r="Q742">
        <v>6</v>
      </c>
      <c r="R742">
        <v>365.19</v>
      </c>
      <c r="S742">
        <v>60.87</v>
      </c>
      <c r="T742">
        <v>181.62858</v>
      </c>
      <c r="U742">
        <v>0.04</v>
      </c>
      <c r="V742">
        <v>45.41</v>
      </c>
      <c r="W742">
        <v>5.86</v>
      </c>
      <c r="X742">
        <v>181.63</v>
      </c>
      <c r="Y742">
        <v>2.1718570000000001</v>
      </c>
      <c r="Z742">
        <v>9415</v>
      </c>
      <c r="AA742">
        <v>181.62858</v>
      </c>
      <c r="AB742">
        <v>181.62858</v>
      </c>
      <c r="AC742">
        <v>31</v>
      </c>
      <c r="AD742">
        <v>3.2300000000000002E-2</v>
      </c>
      <c r="AE742">
        <v>3</v>
      </c>
      <c r="AG742">
        <v>1</v>
      </c>
      <c r="AH742">
        <v>4335</v>
      </c>
      <c r="AI742">
        <v>182</v>
      </c>
      <c r="AJ742">
        <v>31</v>
      </c>
      <c r="AK742">
        <v>184</v>
      </c>
      <c r="AL742">
        <v>4335</v>
      </c>
      <c r="AM742">
        <v>1</v>
      </c>
      <c r="AO742">
        <v>4</v>
      </c>
      <c r="AP742">
        <v>1</v>
      </c>
      <c r="AQ742">
        <v>1</v>
      </c>
      <c r="AR742">
        <v>6</v>
      </c>
      <c r="AS742">
        <v>0.32926181625066392</v>
      </c>
      <c r="AT742">
        <v>19.35483870967742</v>
      </c>
      <c r="AU742" s="30">
        <v>2.006538461538462</v>
      </c>
      <c r="AV742" t="s">
        <v>184</v>
      </c>
    </row>
    <row r="743" spans="1:48" x14ac:dyDescent="0.25">
      <c r="A743" t="s">
        <v>37</v>
      </c>
      <c r="B743" t="s">
        <v>97</v>
      </c>
      <c r="C743" t="s">
        <v>165</v>
      </c>
      <c r="D743" t="s">
        <v>169</v>
      </c>
      <c r="E743" t="s">
        <v>182</v>
      </c>
      <c r="F743" s="1">
        <v>43079</v>
      </c>
      <c r="G743">
        <v>8.56</v>
      </c>
      <c r="H743">
        <v>516</v>
      </c>
      <c r="I743">
        <v>5</v>
      </c>
      <c r="K743">
        <v>489</v>
      </c>
      <c r="O743">
        <v>0</v>
      </c>
      <c r="P743">
        <v>0</v>
      </c>
      <c r="T743">
        <v>8.56</v>
      </c>
      <c r="U743">
        <v>0.02</v>
      </c>
      <c r="W743">
        <v>1.71</v>
      </c>
      <c r="Y743">
        <v>1.055215</v>
      </c>
      <c r="Z743">
        <v>516</v>
      </c>
      <c r="AA743">
        <v>8.56</v>
      </c>
      <c r="AB743">
        <v>8.56</v>
      </c>
      <c r="AC743">
        <v>5</v>
      </c>
      <c r="AD743">
        <v>0</v>
      </c>
      <c r="AH743">
        <v>489</v>
      </c>
      <c r="AI743">
        <v>9</v>
      </c>
      <c r="AJ743">
        <v>5</v>
      </c>
      <c r="AK743">
        <v>-9</v>
      </c>
      <c r="AL743">
        <v>489</v>
      </c>
      <c r="AO743">
        <v>0</v>
      </c>
      <c r="AP743">
        <v>0</v>
      </c>
      <c r="AQ743">
        <v>0</v>
      </c>
      <c r="AS743">
        <v>0.96899224806201545</v>
      </c>
      <c r="AV743" t="s">
        <v>184</v>
      </c>
    </row>
    <row r="744" spans="1:48" x14ac:dyDescent="0.25">
      <c r="A744" t="s">
        <v>37</v>
      </c>
      <c r="B744" t="s">
        <v>97</v>
      </c>
      <c r="C744" t="s">
        <v>166</v>
      </c>
      <c r="D744" t="s">
        <v>169</v>
      </c>
      <c r="E744" t="s">
        <v>182</v>
      </c>
      <c r="F744" s="1">
        <v>43079</v>
      </c>
      <c r="G744">
        <v>28.28</v>
      </c>
      <c r="H744">
        <v>2500</v>
      </c>
      <c r="I744">
        <v>18</v>
      </c>
      <c r="J744">
        <v>2</v>
      </c>
      <c r="K744">
        <v>2343</v>
      </c>
      <c r="M744">
        <v>1</v>
      </c>
      <c r="O744">
        <v>3</v>
      </c>
      <c r="P744">
        <v>0</v>
      </c>
      <c r="Q744">
        <v>1</v>
      </c>
      <c r="R744">
        <v>41.95</v>
      </c>
      <c r="S744">
        <v>41.95</v>
      </c>
      <c r="T744">
        <v>28.28</v>
      </c>
      <c r="U744">
        <v>0.01</v>
      </c>
      <c r="V744">
        <v>9.43</v>
      </c>
      <c r="W744">
        <v>1.57</v>
      </c>
      <c r="Y744">
        <v>1.067008</v>
      </c>
      <c r="Z744">
        <v>2500</v>
      </c>
      <c r="AA744">
        <v>28.28</v>
      </c>
      <c r="AB744">
        <v>28.28</v>
      </c>
      <c r="AC744">
        <v>18</v>
      </c>
      <c r="AD744">
        <v>0</v>
      </c>
      <c r="AE744">
        <v>2</v>
      </c>
      <c r="AG744">
        <v>1</v>
      </c>
      <c r="AH744">
        <v>2343</v>
      </c>
      <c r="AI744">
        <v>28</v>
      </c>
      <c r="AJ744">
        <v>18</v>
      </c>
      <c r="AK744">
        <v>14</v>
      </c>
      <c r="AL744">
        <v>2343</v>
      </c>
      <c r="AM744">
        <v>1</v>
      </c>
      <c r="AO744">
        <v>3</v>
      </c>
      <c r="AP744">
        <v>0</v>
      </c>
      <c r="AQ744">
        <v>0</v>
      </c>
      <c r="AR744">
        <v>1</v>
      </c>
      <c r="AS744">
        <v>0.72</v>
      </c>
      <c r="AT744">
        <v>5.5555555555555554</v>
      </c>
      <c r="AU744" s="30">
        <v>1.4982142857142859</v>
      </c>
      <c r="AV744" t="s">
        <v>184</v>
      </c>
    </row>
    <row r="745" spans="1:48" x14ac:dyDescent="0.25">
      <c r="A745" t="s">
        <v>37</v>
      </c>
      <c r="B745" t="s">
        <v>97</v>
      </c>
      <c r="C745" t="s">
        <v>167</v>
      </c>
      <c r="D745" t="s">
        <v>169</v>
      </c>
      <c r="E745" t="s">
        <v>182</v>
      </c>
      <c r="F745" s="1">
        <v>43079</v>
      </c>
      <c r="G745">
        <v>3.95</v>
      </c>
      <c r="H745">
        <v>364</v>
      </c>
      <c r="I745">
        <v>3</v>
      </c>
      <c r="J745">
        <v>1</v>
      </c>
      <c r="K745">
        <v>338</v>
      </c>
      <c r="M745">
        <v>1</v>
      </c>
      <c r="O745">
        <v>2</v>
      </c>
      <c r="P745">
        <v>0</v>
      </c>
      <c r="T745">
        <v>3.95</v>
      </c>
      <c r="U745">
        <v>0.01</v>
      </c>
      <c r="V745">
        <v>1.98</v>
      </c>
      <c r="W745">
        <v>1.32</v>
      </c>
      <c r="Y745">
        <v>1.0769230000000001</v>
      </c>
      <c r="Z745">
        <v>364</v>
      </c>
      <c r="AA745">
        <v>3.95</v>
      </c>
      <c r="AB745">
        <v>3.95</v>
      </c>
      <c r="AC745">
        <v>3</v>
      </c>
      <c r="AD745">
        <v>0</v>
      </c>
      <c r="AE745">
        <v>1</v>
      </c>
      <c r="AG745">
        <v>1</v>
      </c>
      <c r="AH745">
        <v>338</v>
      </c>
      <c r="AI745">
        <v>4</v>
      </c>
      <c r="AJ745">
        <v>3</v>
      </c>
      <c r="AK745">
        <v>-4</v>
      </c>
      <c r="AL745">
        <v>338</v>
      </c>
      <c r="AM745">
        <v>1</v>
      </c>
      <c r="AO745">
        <v>2</v>
      </c>
      <c r="AP745">
        <v>0</v>
      </c>
      <c r="AQ745">
        <v>0</v>
      </c>
      <c r="AS745">
        <v>0.82417582417582425</v>
      </c>
      <c r="AV745" t="s">
        <v>184</v>
      </c>
    </row>
    <row r="746" spans="1:48" x14ac:dyDescent="0.25">
      <c r="A746" t="s">
        <v>35</v>
      </c>
      <c r="B746" t="s">
        <v>93</v>
      </c>
      <c r="C746" t="s">
        <v>164</v>
      </c>
      <c r="D746" t="s">
        <v>169</v>
      </c>
      <c r="E746" t="s">
        <v>182</v>
      </c>
      <c r="F746" s="1">
        <v>43079</v>
      </c>
      <c r="G746">
        <v>0.01</v>
      </c>
      <c r="H746">
        <v>2</v>
      </c>
      <c r="K746">
        <v>2</v>
      </c>
      <c r="O746">
        <v>0</v>
      </c>
      <c r="T746">
        <v>0.01</v>
      </c>
      <c r="U746">
        <v>0.01</v>
      </c>
      <c r="Y746">
        <v>1</v>
      </c>
      <c r="Z746">
        <v>2</v>
      </c>
      <c r="AA746">
        <v>0.01</v>
      </c>
      <c r="AB746">
        <v>0.01</v>
      </c>
      <c r="AH746">
        <v>2</v>
      </c>
      <c r="AI746">
        <v>0</v>
      </c>
      <c r="AK746">
        <v>0</v>
      </c>
      <c r="AL746">
        <v>2</v>
      </c>
      <c r="AO746">
        <v>0</v>
      </c>
      <c r="AV746" t="s">
        <v>184</v>
      </c>
    </row>
    <row r="747" spans="1:48" x14ac:dyDescent="0.25">
      <c r="A747" t="s">
        <v>35</v>
      </c>
      <c r="B747" t="s">
        <v>93</v>
      </c>
      <c r="C747" t="s">
        <v>165</v>
      </c>
      <c r="D747" t="s">
        <v>169</v>
      </c>
      <c r="E747" t="s">
        <v>182</v>
      </c>
      <c r="F747" s="1">
        <v>43079</v>
      </c>
      <c r="G747">
        <v>0.13</v>
      </c>
      <c r="H747">
        <v>7</v>
      </c>
      <c r="K747">
        <v>7</v>
      </c>
      <c r="O747">
        <v>0</v>
      </c>
      <c r="T747">
        <v>0.13</v>
      </c>
      <c r="U747">
        <v>0.02</v>
      </c>
      <c r="Y747">
        <v>1</v>
      </c>
      <c r="Z747">
        <v>7</v>
      </c>
      <c r="AA747">
        <v>0.13</v>
      </c>
      <c r="AB747">
        <v>0.13</v>
      </c>
      <c r="AH747">
        <v>7</v>
      </c>
      <c r="AI747">
        <v>0</v>
      </c>
      <c r="AK747">
        <v>0</v>
      </c>
      <c r="AL747">
        <v>7</v>
      </c>
      <c r="AO747">
        <v>0</v>
      </c>
      <c r="AV747" t="s">
        <v>184</v>
      </c>
    </row>
    <row r="748" spans="1:48" x14ac:dyDescent="0.25">
      <c r="A748" t="s">
        <v>35</v>
      </c>
      <c r="B748" t="s">
        <v>93</v>
      </c>
      <c r="C748" t="s">
        <v>166</v>
      </c>
      <c r="D748" t="s">
        <v>169</v>
      </c>
      <c r="E748" t="s">
        <v>182</v>
      </c>
      <c r="F748" s="1">
        <v>43079</v>
      </c>
      <c r="G748">
        <v>0.05</v>
      </c>
      <c r="H748">
        <v>9</v>
      </c>
      <c r="K748">
        <v>9</v>
      </c>
      <c r="O748">
        <v>0</v>
      </c>
      <c r="T748">
        <v>0.05</v>
      </c>
      <c r="U748">
        <v>0.01</v>
      </c>
      <c r="Y748">
        <v>1</v>
      </c>
      <c r="Z748">
        <v>9</v>
      </c>
      <c r="AA748">
        <v>0.05</v>
      </c>
      <c r="AB748">
        <v>0.05</v>
      </c>
      <c r="AH748">
        <v>9</v>
      </c>
      <c r="AI748">
        <v>0</v>
      </c>
      <c r="AK748">
        <v>0</v>
      </c>
      <c r="AL748">
        <v>9</v>
      </c>
      <c r="AO748">
        <v>0</v>
      </c>
      <c r="AV748" t="s">
        <v>184</v>
      </c>
    </row>
    <row r="749" spans="1:48" x14ac:dyDescent="0.25">
      <c r="A749" t="s">
        <v>35</v>
      </c>
      <c r="B749" t="s">
        <v>93</v>
      </c>
      <c r="C749" t="s">
        <v>167</v>
      </c>
      <c r="D749" t="s">
        <v>169</v>
      </c>
      <c r="E749" t="s">
        <v>182</v>
      </c>
      <c r="F749" s="1">
        <v>43079</v>
      </c>
      <c r="G749">
        <v>0</v>
      </c>
      <c r="H749">
        <v>3</v>
      </c>
      <c r="K749">
        <v>3</v>
      </c>
      <c r="O749">
        <v>0</v>
      </c>
      <c r="T749">
        <v>0</v>
      </c>
      <c r="U749">
        <v>0</v>
      </c>
      <c r="Y749">
        <v>1</v>
      </c>
      <c r="Z749">
        <v>3</v>
      </c>
      <c r="AA749">
        <v>0</v>
      </c>
      <c r="AB749">
        <v>0</v>
      </c>
      <c r="AH749">
        <v>3</v>
      </c>
      <c r="AI749">
        <v>0</v>
      </c>
      <c r="AK749">
        <v>0</v>
      </c>
      <c r="AL749">
        <v>3</v>
      </c>
      <c r="AO749">
        <v>0</v>
      </c>
      <c r="AV749" t="s">
        <v>184</v>
      </c>
    </row>
    <row r="750" spans="1:48" x14ac:dyDescent="0.25">
      <c r="A750" t="s">
        <v>36</v>
      </c>
      <c r="B750" t="s">
        <v>95</v>
      </c>
      <c r="C750" t="s">
        <v>166</v>
      </c>
      <c r="D750" t="s">
        <v>169</v>
      </c>
      <c r="E750" t="s">
        <v>182</v>
      </c>
      <c r="F750" s="1">
        <v>43079</v>
      </c>
      <c r="G750">
        <v>705.51795000000004</v>
      </c>
      <c r="H750">
        <v>32269</v>
      </c>
      <c r="I750">
        <v>121</v>
      </c>
      <c r="J750">
        <v>19</v>
      </c>
      <c r="K750">
        <v>15989</v>
      </c>
      <c r="L750">
        <v>3</v>
      </c>
      <c r="M750">
        <v>7</v>
      </c>
      <c r="O750">
        <v>29</v>
      </c>
      <c r="P750">
        <v>5</v>
      </c>
      <c r="Q750">
        <v>38</v>
      </c>
      <c r="R750">
        <v>1423.86</v>
      </c>
      <c r="S750">
        <v>37.47</v>
      </c>
      <c r="T750">
        <v>705.51795000000004</v>
      </c>
      <c r="U750">
        <v>0.04</v>
      </c>
      <c r="V750">
        <v>24.33</v>
      </c>
      <c r="W750">
        <v>5.83</v>
      </c>
      <c r="X750">
        <v>141.1</v>
      </c>
      <c r="Y750">
        <v>2.0182000000000002</v>
      </c>
      <c r="Z750">
        <v>32269</v>
      </c>
      <c r="AA750">
        <v>705.51795000000004</v>
      </c>
      <c r="AB750">
        <v>705.51795000000004</v>
      </c>
      <c r="AC750">
        <v>121</v>
      </c>
      <c r="AD750">
        <v>4.1300000000000003E-2</v>
      </c>
      <c r="AE750">
        <v>19</v>
      </c>
      <c r="AF750">
        <v>3</v>
      </c>
      <c r="AG750">
        <v>7</v>
      </c>
      <c r="AH750">
        <v>15989</v>
      </c>
      <c r="AI750">
        <v>706</v>
      </c>
      <c r="AJ750">
        <v>121</v>
      </c>
      <c r="AK750">
        <v>718</v>
      </c>
      <c r="AL750">
        <v>15989</v>
      </c>
      <c r="AM750">
        <v>7</v>
      </c>
      <c r="AO750">
        <v>29</v>
      </c>
      <c r="AP750">
        <v>5</v>
      </c>
      <c r="AQ750">
        <v>5</v>
      </c>
      <c r="AR750">
        <v>38</v>
      </c>
      <c r="AS750">
        <v>0.37497288419225883</v>
      </c>
      <c r="AT750">
        <v>31.404958677685951</v>
      </c>
      <c r="AU750" s="30">
        <v>2.0167988668555239</v>
      </c>
      <c r="AV750" t="s">
        <v>184</v>
      </c>
    </row>
    <row r="751" spans="1:48" x14ac:dyDescent="0.25">
      <c r="A751" t="s">
        <v>35</v>
      </c>
      <c r="B751" t="s">
        <v>97</v>
      </c>
      <c r="C751" t="s">
        <v>164</v>
      </c>
      <c r="D751" t="s">
        <v>169</v>
      </c>
      <c r="E751" t="s">
        <v>182</v>
      </c>
      <c r="F751" s="1">
        <v>43079</v>
      </c>
      <c r="G751">
        <v>0.15</v>
      </c>
      <c r="H751">
        <v>7</v>
      </c>
      <c r="K751">
        <v>6</v>
      </c>
      <c r="O751">
        <v>0</v>
      </c>
      <c r="T751">
        <v>0.15</v>
      </c>
      <c r="U751">
        <v>0.03</v>
      </c>
      <c r="Y751">
        <v>1.1666669999999999</v>
      </c>
      <c r="Z751">
        <v>7</v>
      </c>
      <c r="AA751">
        <v>0.15</v>
      </c>
      <c r="AB751">
        <v>0.15</v>
      </c>
      <c r="AH751">
        <v>6</v>
      </c>
      <c r="AI751">
        <v>0</v>
      </c>
      <c r="AK751">
        <v>0</v>
      </c>
      <c r="AL751">
        <v>6</v>
      </c>
      <c r="AO751">
        <v>0</v>
      </c>
      <c r="AV751" t="s">
        <v>184</v>
      </c>
    </row>
    <row r="752" spans="1:48" x14ac:dyDescent="0.25">
      <c r="A752" t="s">
        <v>36</v>
      </c>
      <c r="B752" t="s">
        <v>95</v>
      </c>
      <c r="C752" t="s">
        <v>165</v>
      </c>
      <c r="D752" t="s">
        <v>169</v>
      </c>
      <c r="E752" t="s">
        <v>182</v>
      </c>
      <c r="F752" s="1">
        <v>43079</v>
      </c>
      <c r="G752">
        <v>162.90181899999999</v>
      </c>
      <c r="H752">
        <v>5832</v>
      </c>
      <c r="I752">
        <v>47</v>
      </c>
      <c r="J752">
        <v>2</v>
      </c>
      <c r="K752">
        <v>2967</v>
      </c>
      <c r="L752">
        <v>1</v>
      </c>
      <c r="M752">
        <v>3</v>
      </c>
      <c r="O752">
        <v>6</v>
      </c>
      <c r="P752">
        <v>1</v>
      </c>
      <c r="Q752">
        <v>7</v>
      </c>
      <c r="R752">
        <v>398.43</v>
      </c>
      <c r="S752">
        <v>56.92</v>
      </c>
      <c r="T752">
        <v>162.90181899999999</v>
      </c>
      <c r="U752">
        <v>0.05</v>
      </c>
      <c r="V752">
        <v>27.15</v>
      </c>
      <c r="W752">
        <v>3.47</v>
      </c>
      <c r="X752">
        <v>162.9</v>
      </c>
      <c r="Y752">
        <v>1.965622</v>
      </c>
      <c r="Z752">
        <v>5832</v>
      </c>
      <c r="AA752">
        <v>162.90181899999999</v>
      </c>
      <c r="AB752">
        <v>162.90181899999999</v>
      </c>
      <c r="AC752">
        <v>47</v>
      </c>
      <c r="AD752">
        <v>2.1299999999999999E-2</v>
      </c>
      <c r="AE752">
        <v>2</v>
      </c>
      <c r="AF752">
        <v>1</v>
      </c>
      <c r="AG752">
        <v>3</v>
      </c>
      <c r="AH752">
        <v>2967</v>
      </c>
      <c r="AI752">
        <v>163</v>
      </c>
      <c r="AJ752">
        <v>47</v>
      </c>
      <c r="AK752">
        <v>236</v>
      </c>
      <c r="AL752">
        <v>2967</v>
      </c>
      <c r="AM752">
        <v>3</v>
      </c>
      <c r="AO752">
        <v>6</v>
      </c>
      <c r="AP752">
        <v>1</v>
      </c>
      <c r="AQ752">
        <v>1</v>
      </c>
      <c r="AR752">
        <v>7</v>
      </c>
      <c r="AS752">
        <v>0.80589849108367617</v>
      </c>
      <c r="AT752">
        <v>14.893617021276601</v>
      </c>
      <c r="AU752" s="30">
        <v>2.4443558282208588</v>
      </c>
      <c r="AV752" t="s">
        <v>184</v>
      </c>
    </row>
    <row r="753" spans="1:48" x14ac:dyDescent="0.25">
      <c r="A753" t="s">
        <v>36</v>
      </c>
      <c r="B753" t="s">
        <v>95</v>
      </c>
      <c r="C753" t="s">
        <v>164</v>
      </c>
      <c r="D753" t="s">
        <v>169</v>
      </c>
      <c r="E753" t="s">
        <v>182</v>
      </c>
      <c r="F753" s="1">
        <v>43079</v>
      </c>
      <c r="G753">
        <v>48.261651000000001</v>
      </c>
      <c r="H753">
        <v>1446</v>
      </c>
      <c r="I753">
        <v>20</v>
      </c>
      <c r="K753">
        <v>816</v>
      </c>
      <c r="M753">
        <v>4</v>
      </c>
      <c r="N753">
        <v>1</v>
      </c>
      <c r="O753">
        <v>5</v>
      </c>
      <c r="P753">
        <v>1</v>
      </c>
      <c r="T753">
        <v>48.261651000000001</v>
      </c>
      <c r="U753">
        <v>0.06</v>
      </c>
      <c r="V753">
        <v>9.65</v>
      </c>
      <c r="W753">
        <v>2.41</v>
      </c>
      <c r="X753">
        <v>48.26</v>
      </c>
      <c r="Y753">
        <v>1.7720590000000001</v>
      </c>
      <c r="Z753">
        <v>1446</v>
      </c>
      <c r="AA753">
        <v>48.261651000000001</v>
      </c>
      <c r="AB753">
        <v>48.261651000000001</v>
      </c>
      <c r="AC753">
        <v>20</v>
      </c>
      <c r="AD753">
        <v>0.05</v>
      </c>
      <c r="AG753">
        <v>4</v>
      </c>
      <c r="AH753">
        <v>816</v>
      </c>
      <c r="AI753">
        <v>48</v>
      </c>
      <c r="AJ753">
        <v>20</v>
      </c>
      <c r="AK753">
        <v>-48</v>
      </c>
      <c r="AL753">
        <v>816</v>
      </c>
      <c r="AM753">
        <v>4</v>
      </c>
      <c r="AN753">
        <v>1</v>
      </c>
      <c r="AO753">
        <v>5</v>
      </c>
      <c r="AP753">
        <v>1</v>
      </c>
      <c r="AQ753">
        <v>1</v>
      </c>
      <c r="AS753">
        <v>1.383125864453665</v>
      </c>
      <c r="AV753" t="s">
        <v>184</v>
      </c>
    </row>
    <row r="754" spans="1:48" x14ac:dyDescent="0.25">
      <c r="A754" t="s">
        <v>38</v>
      </c>
      <c r="B754" t="s">
        <v>95</v>
      </c>
      <c r="C754" t="s">
        <v>167</v>
      </c>
      <c r="D754" t="s">
        <v>169</v>
      </c>
      <c r="E754" t="s">
        <v>182</v>
      </c>
      <c r="F754" s="1">
        <v>43079</v>
      </c>
      <c r="G754">
        <v>10.62</v>
      </c>
      <c r="H754">
        <v>581</v>
      </c>
      <c r="I754">
        <v>2</v>
      </c>
      <c r="K754">
        <v>527</v>
      </c>
      <c r="O754">
        <v>0</v>
      </c>
      <c r="P754">
        <v>0</v>
      </c>
      <c r="T754">
        <v>10.62</v>
      </c>
      <c r="U754">
        <v>0.02</v>
      </c>
      <c r="W754">
        <v>5.31</v>
      </c>
      <c r="Y754">
        <v>1.1024670000000001</v>
      </c>
      <c r="Z754">
        <v>581</v>
      </c>
      <c r="AA754">
        <v>10.62</v>
      </c>
      <c r="AB754">
        <v>10.62</v>
      </c>
      <c r="AC754">
        <v>2</v>
      </c>
      <c r="AD754">
        <v>0</v>
      </c>
      <c r="AH754">
        <v>527</v>
      </c>
      <c r="AI754">
        <v>11</v>
      </c>
      <c r="AJ754">
        <v>2</v>
      </c>
      <c r="AK754">
        <v>-11</v>
      </c>
      <c r="AL754">
        <v>527</v>
      </c>
      <c r="AO754">
        <v>0</v>
      </c>
      <c r="AP754">
        <v>0</v>
      </c>
      <c r="AQ754">
        <v>0</v>
      </c>
      <c r="AS754">
        <v>0.34423407917383819</v>
      </c>
      <c r="AV754" t="s">
        <v>184</v>
      </c>
    </row>
    <row r="755" spans="1:48" x14ac:dyDescent="0.25">
      <c r="A755" t="s">
        <v>38</v>
      </c>
      <c r="B755" t="s">
        <v>95</v>
      </c>
      <c r="C755" t="s">
        <v>166</v>
      </c>
      <c r="D755" t="s">
        <v>169</v>
      </c>
      <c r="E755" t="s">
        <v>182</v>
      </c>
      <c r="F755" s="1">
        <v>43079</v>
      </c>
      <c r="G755">
        <v>56.55</v>
      </c>
      <c r="H755">
        <v>3016</v>
      </c>
      <c r="I755">
        <v>14</v>
      </c>
      <c r="J755">
        <v>1</v>
      </c>
      <c r="K755">
        <v>2784</v>
      </c>
      <c r="O755">
        <v>1</v>
      </c>
      <c r="P755">
        <v>0</v>
      </c>
      <c r="T755">
        <v>56.55</v>
      </c>
      <c r="U755">
        <v>0.02</v>
      </c>
      <c r="V755">
        <v>56.55</v>
      </c>
      <c r="W755">
        <v>4.04</v>
      </c>
      <c r="Y755">
        <v>1.0833330000000001</v>
      </c>
      <c r="Z755">
        <v>3016</v>
      </c>
      <c r="AA755">
        <v>56.55</v>
      </c>
      <c r="AB755">
        <v>56.55</v>
      </c>
      <c r="AC755">
        <v>14</v>
      </c>
      <c r="AD755">
        <v>0</v>
      </c>
      <c r="AE755">
        <v>1</v>
      </c>
      <c r="AH755">
        <v>2784</v>
      </c>
      <c r="AI755">
        <v>57</v>
      </c>
      <c r="AJ755">
        <v>14</v>
      </c>
      <c r="AK755">
        <v>-57</v>
      </c>
      <c r="AL755">
        <v>2784</v>
      </c>
      <c r="AO755">
        <v>1</v>
      </c>
      <c r="AP755">
        <v>0</v>
      </c>
      <c r="AQ755">
        <v>0</v>
      </c>
      <c r="AS755">
        <v>0.46419098143236071</v>
      </c>
      <c r="AV755" t="s">
        <v>184</v>
      </c>
    </row>
    <row r="756" spans="1:48" x14ac:dyDescent="0.25">
      <c r="A756" t="s">
        <v>36</v>
      </c>
      <c r="B756" t="s">
        <v>94</v>
      </c>
      <c r="C756" t="s">
        <v>167</v>
      </c>
      <c r="D756" t="s">
        <v>169</v>
      </c>
      <c r="E756" t="s">
        <v>182</v>
      </c>
      <c r="F756" s="1">
        <v>43079</v>
      </c>
      <c r="G756">
        <v>0.05</v>
      </c>
      <c r="H756">
        <v>16</v>
      </c>
      <c r="K756">
        <v>1</v>
      </c>
      <c r="O756">
        <v>0</v>
      </c>
      <c r="T756">
        <v>0.05</v>
      </c>
      <c r="U756">
        <v>0.05</v>
      </c>
      <c r="Y756">
        <v>16</v>
      </c>
      <c r="Z756">
        <v>16</v>
      </c>
      <c r="AA756">
        <v>0.05</v>
      </c>
      <c r="AB756">
        <v>0.05</v>
      </c>
      <c r="AH756">
        <v>1</v>
      </c>
      <c r="AI756">
        <v>0</v>
      </c>
      <c r="AK756">
        <v>0</v>
      </c>
      <c r="AL756">
        <v>1</v>
      </c>
      <c r="AO756">
        <v>0</v>
      </c>
      <c r="AV756" t="s">
        <v>184</v>
      </c>
    </row>
    <row r="757" spans="1:48" x14ac:dyDescent="0.25">
      <c r="A757" t="s">
        <v>36</v>
      </c>
      <c r="B757" t="s">
        <v>94</v>
      </c>
      <c r="C757" t="s">
        <v>166</v>
      </c>
      <c r="D757" t="s">
        <v>169</v>
      </c>
      <c r="E757" t="s">
        <v>182</v>
      </c>
      <c r="F757" s="1">
        <v>43079</v>
      </c>
      <c r="G757">
        <v>0.02</v>
      </c>
      <c r="H757">
        <v>12</v>
      </c>
      <c r="K757">
        <v>10</v>
      </c>
      <c r="O757">
        <v>0</v>
      </c>
      <c r="T757">
        <v>0.02</v>
      </c>
      <c r="U757">
        <v>0</v>
      </c>
      <c r="Y757">
        <v>1.2</v>
      </c>
      <c r="Z757">
        <v>12</v>
      </c>
      <c r="AA757">
        <v>0.02</v>
      </c>
      <c r="AB757">
        <v>0.02</v>
      </c>
      <c r="AH757">
        <v>10</v>
      </c>
      <c r="AI757">
        <v>0</v>
      </c>
      <c r="AK757">
        <v>0</v>
      </c>
      <c r="AL757">
        <v>10</v>
      </c>
      <c r="AO757">
        <v>0</v>
      </c>
      <c r="AV757" t="s">
        <v>184</v>
      </c>
    </row>
    <row r="758" spans="1:48" x14ac:dyDescent="0.25">
      <c r="A758" t="s">
        <v>36</v>
      </c>
      <c r="B758" t="s">
        <v>94</v>
      </c>
      <c r="C758" t="s">
        <v>165</v>
      </c>
      <c r="D758" t="s">
        <v>169</v>
      </c>
      <c r="E758" t="s">
        <v>182</v>
      </c>
      <c r="F758" s="1">
        <v>43079</v>
      </c>
      <c r="G758">
        <v>0.01</v>
      </c>
      <c r="H758">
        <v>5</v>
      </c>
      <c r="K758">
        <v>2</v>
      </c>
      <c r="O758">
        <v>0</v>
      </c>
      <c r="T758">
        <v>0.01</v>
      </c>
      <c r="U758">
        <v>0.01</v>
      </c>
      <c r="Y758">
        <v>2.5</v>
      </c>
      <c r="Z758">
        <v>5</v>
      </c>
      <c r="AA758">
        <v>0.01</v>
      </c>
      <c r="AB758">
        <v>0.01</v>
      </c>
      <c r="AH758">
        <v>2</v>
      </c>
      <c r="AI758">
        <v>0</v>
      </c>
      <c r="AK758">
        <v>0</v>
      </c>
      <c r="AL758">
        <v>2</v>
      </c>
      <c r="AO758">
        <v>0</v>
      </c>
      <c r="AV758" t="s">
        <v>184</v>
      </c>
    </row>
    <row r="759" spans="1:48" x14ac:dyDescent="0.25">
      <c r="A759" t="s">
        <v>36</v>
      </c>
      <c r="B759" t="s">
        <v>94</v>
      </c>
      <c r="C759" t="s">
        <v>164</v>
      </c>
      <c r="D759" t="s">
        <v>169</v>
      </c>
      <c r="E759" t="s">
        <v>182</v>
      </c>
      <c r="F759" s="1">
        <v>43079</v>
      </c>
      <c r="G759">
        <v>0.04</v>
      </c>
      <c r="H759">
        <v>3</v>
      </c>
      <c r="K759">
        <v>3</v>
      </c>
      <c r="O759">
        <v>0</v>
      </c>
      <c r="T759">
        <v>0.04</v>
      </c>
      <c r="U759">
        <v>0.01</v>
      </c>
      <c r="Y759">
        <v>1</v>
      </c>
      <c r="Z759">
        <v>3</v>
      </c>
      <c r="AA759">
        <v>0.04</v>
      </c>
      <c r="AB759">
        <v>0.04</v>
      </c>
      <c r="AH759">
        <v>3</v>
      </c>
      <c r="AI759">
        <v>0</v>
      </c>
      <c r="AK759">
        <v>0</v>
      </c>
      <c r="AL759">
        <v>3</v>
      </c>
      <c r="AO759">
        <v>0</v>
      </c>
      <c r="AV759" t="s">
        <v>184</v>
      </c>
    </row>
    <row r="760" spans="1:48" x14ac:dyDescent="0.25">
      <c r="A760" t="s">
        <v>37</v>
      </c>
      <c r="B760" t="s">
        <v>97</v>
      </c>
      <c r="C760" t="s">
        <v>164</v>
      </c>
      <c r="D760" t="s">
        <v>169</v>
      </c>
      <c r="E760" t="s">
        <v>182</v>
      </c>
      <c r="F760" s="1">
        <v>43079</v>
      </c>
      <c r="G760">
        <v>3.58</v>
      </c>
      <c r="H760">
        <v>137</v>
      </c>
      <c r="I760">
        <v>1</v>
      </c>
      <c r="K760">
        <v>132</v>
      </c>
      <c r="O760">
        <v>0</v>
      </c>
      <c r="P760">
        <v>0</v>
      </c>
      <c r="T760">
        <v>3.58</v>
      </c>
      <c r="U760">
        <v>0.03</v>
      </c>
      <c r="W760">
        <v>3.58</v>
      </c>
      <c r="Y760">
        <v>1.037879</v>
      </c>
      <c r="Z760">
        <v>137</v>
      </c>
      <c r="AA760">
        <v>3.58</v>
      </c>
      <c r="AB760">
        <v>3.58</v>
      </c>
      <c r="AC760">
        <v>1</v>
      </c>
      <c r="AD760">
        <v>0</v>
      </c>
      <c r="AH760">
        <v>132</v>
      </c>
      <c r="AI760">
        <v>4</v>
      </c>
      <c r="AJ760">
        <v>1</v>
      </c>
      <c r="AK760">
        <v>-4</v>
      </c>
      <c r="AL760">
        <v>132</v>
      </c>
      <c r="AO760">
        <v>0</v>
      </c>
      <c r="AP760">
        <v>0</v>
      </c>
      <c r="AQ760">
        <v>0</v>
      </c>
      <c r="AS760">
        <v>0.72992700729927007</v>
      </c>
      <c r="AV760" t="s">
        <v>184</v>
      </c>
    </row>
    <row r="761" spans="1:48" x14ac:dyDescent="0.25">
      <c r="A761" t="s">
        <v>35</v>
      </c>
      <c r="B761" t="s">
        <v>97</v>
      </c>
      <c r="C761" t="s">
        <v>165</v>
      </c>
      <c r="D761" t="s">
        <v>169</v>
      </c>
      <c r="E761" t="s">
        <v>182</v>
      </c>
      <c r="F761" s="1">
        <v>43079</v>
      </c>
      <c r="G761">
        <v>0.31</v>
      </c>
      <c r="H761">
        <v>31</v>
      </c>
      <c r="K761">
        <v>29</v>
      </c>
      <c r="O761">
        <v>0</v>
      </c>
      <c r="T761">
        <v>0.31</v>
      </c>
      <c r="U761">
        <v>0.01</v>
      </c>
      <c r="Y761">
        <v>1.0689660000000001</v>
      </c>
      <c r="Z761">
        <v>31</v>
      </c>
      <c r="AA761">
        <v>0.31</v>
      </c>
      <c r="AB761">
        <v>0.31</v>
      </c>
      <c r="AH761">
        <v>29</v>
      </c>
      <c r="AI761">
        <v>0</v>
      </c>
      <c r="AK761">
        <v>0</v>
      </c>
      <c r="AL761">
        <v>29</v>
      </c>
      <c r="AO761">
        <v>0</v>
      </c>
      <c r="AV761" t="s">
        <v>184</v>
      </c>
    </row>
    <row r="762" spans="1:48" x14ac:dyDescent="0.25">
      <c r="A762" t="s">
        <v>34</v>
      </c>
      <c r="B762" t="s">
        <v>103</v>
      </c>
      <c r="C762" t="s">
        <v>167</v>
      </c>
      <c r="D762" t="s">
        <v>169</v>
      </c>
      <c r="E762" t="s">
        <v>182</v>
      </c>
      <c r="F762" s="1">
        <v>43079</v>
      </c>
      <c r="G762">
        <v>0.02</v>
      </c>
      <c r="H762">
        <v>14</v>
      </c>
      <c r="K762">
        <v>11</v>
      </c>
      <c r="O762">
        <v>0</v>
      </c>
      <c r="T762">
        <v>0.02</v>
      </c>
      <c r="U762">
        <v>0</v>
      </c>
      <c r="Y762">
        <v>1.2727269999999999</v>
      </c>
      <c r="Z762">
        <v>14</v>
      </c>
      <c r="AA762">
        <v>0.02</v>
      </c>
      <c r="AB762">
        <v>0.02</v>
      </c>
      <c r="AH762">
        <v>11</v>
      </c>
      <c r="AI762">
        <v>0</v>
      </c>
      <c r="AK762">
        <v>0</v>
      </c>
      <c r="AL762">
        <v>11</v>
      </c>
      <c r="AO762">
        <v>0</v>
      </c>
      <c r="AV762" t="s">
        <v>184</v>
      </c>
    </row>
    <row r="763" spans="1:48" x14ac:dyDescent="0.25">
      <c r="A763" t="s">
        <v>34</v>
      </c>
      <c r="B763" t="s">
        <v>93</v>
      </c>
      <c r="C763" t="s">
        <v>166</v>
      </c>
      <c r="D763" t="s">
        <v>169</v>
      </c>
      <c r="E763" t="s">
        <v>182</v>
      </c>
      <c r="F763" s="1">
        <v>43079</v>
      </c>
      <c r="G763">
        <v>18.989999999999998</v>
      </c>
      <c r="H763">
        <v>1957</v>
      </c>
      <c r="I763">
        <v>8</v>
      </c>
      <c r="J763">
        <v>1</v>
      </c>
      <c r="K763">
        <v>1877</v>
      </c>
      <c r="O763">
        <v>1</v>
      </c>
      <c r="P763">
        <v>0</v>
      </c>
      <c r="T763">
        <v>18.989999999999998</v>
      </c>
      <c r="U763">
        <v>0.01</v>
      </c>
      <c r="V763">
        <v>18.989999999999998</v>
      </c>
      <c r="W763">
        <v>2.37</v>
      </c>
      <c r="Y763">
        <v>1.042621</v>
      </c>
      <c r="Z763">
        <v>1957</v>
      </c>
      <c r="AA763">
        <v>18.989999999999998</v>
      </c>
      <c r="AB763">
        <v>18.989999999999998</v>
      </c>
      <c r="AC763">
        <v>8</v>
      </c>
      <c r="AD763">
        <v>0</v>
      </c>
      <c r="AE763">
        <v>1</v>
      </c>
      <c r="AH763">
        <v>1877</v>
      </c>
      <c r="AI763">
        <v>19</v>
      </c>
      <c r="AJ763">
        <v>8</v>
      </c>
      <c r="AK763">
        <v>-19</v>
      </c>
      <c r="AL763">
        <v>1877</v>
      </c>
      <c r="AO763">
        <v>1</v>
      </c>
      <c r="AP763">
        <v>0</v>
      </c>
      <c r="AQ763">
        <v>0</v>
      </c>
      <c r="AS763">
        <v>0.40878896269800719</v>
      </c>
      <c r="AV763" t="s">
        <v>184</v>
      </c>
    </row>
    <row r="764" spans="1:48" x14ac:dyDescent="0.25">
      <c r="A764" t="s">
        <v>32</v>
      </c>
      <c r="B764" t="s">
        <v>93</v>
      </c>
      <c r="C764" t="s">
        <v>167</v>
      </c>
      <c r="D764" t="s">
        <v>169</v>
      </c>
      <c r="E764" t="s">
        <v>182</v>
      </c>
      <c r="F764" s="1">
        <v>43079</v>
      </c>
      <c r="G764">
        <v>0.70754899999999998</v>
      </c>
      <c r="H764">
        <v>77</v>
      </c>
      <c r="K764">
        <v>70</v>
      </c>
      <c r="O764">
        <v>0</v>
      </c>
      <c r="T764">
        <v>0.70754899999999998</v>
      </c>
      <c r="U764">
        <v>0.01</v>
      </c>
      <c r="Y764">
        <v>1.1000000000000001</v>
      </c>
      <c r="Z764">
        <v>77</v>
      </c>
      <c r="AA764">
        <v>0.70754899999999998</v>
      </c>
      <c r="AB764">
        <v>0.70754899999999998</v>
      </c>
      <c r="AH764">
        <v>70</v>
      </c>
      <c r="AI764">
        <v>1</v>
      </c>
      <c r="AK764">
        <v>-1</v>
      </c>
      <c r="AL764">
        <v>70</v>
      </c>
      <c r="AO764">
        <v>0</v>
      </c>
      <c r="AV764" t="s">
        <v>184</v>
      </c>
    </row>
    <row r="765" spans="1:48" x14ac:dyDescent="0.25">
      <c r="A765" t="s">
        <v>32</v>
      </c>
      <c r="B765" t="s">
        <v>94</v>
      </c>
      <c r="C765" t="s">
        <v>167</v>
      </c>
      <c r="D765" t="s">
        <v>169</v>
      </c>
      <c r="E765" t="s">
        <v>182</v>
      </c>
      <c r="F765" s="1">
        <v>43079</v>
      </c>
      <c r="G765">
        <v>0.08</v>
      </c>
      <c r="H765">
        <v>59</v>
      </c>
      <c r="K765">
        <v>36</v>
      </c>
      <c r="O765">
        <v>0</v>
      </c>
      <c r="T765">
        <v>0.08</v>
      </c>
      <c r="U765">
        <v>0</v>
      </c>
      <c r="Y765">
        <v>1.638889</v>
      </c>
      <c r="Z765">
        <v>59</v>
      </c>
      <c r="AA765">
        <v>0.08</v>
      </c>
      <c r="AB765">
        <v>0.08</v>
      </c>
      <c r="AH765">
        <v>36</v>
      </c>
      <c r="AI765">
        <v>0</v>
      </c>
      <c r="AK765">
        <v>0</v>
      </c>
      <c r="AL765">
        <v>36</v>
      </c>
      <c r="AO765">
        <v>0</v>
      </c>
      <c r="AV765" t="s">
        <v>184</v>
      </c>
    </row>
    <row r="766" spans="1:48" x14ac:dyDescent="0.25">
      <c r="A766" t="s">
        <v>32</v>
      </c>
      <c r="B766" t="s">
        <v>94</v>
      </c>
      <c r="C766" t="s">
        <v>166</v>
      </c>
      <c r="D766" t="s">
        <v>169</v>
      </c>
      <c r="E766" t="s">
        <v>182</v>
      </c>
      <c r="F766" s="1">
        <v>43079</v>
      </c>
      <c r="G766">
        <v>0.59</v>
      </c>
      <c r="H766">
        <v>233</v>
      </c>
      <c r="K766">
        <v>148</v>
      </c>
      <c r="O766">
        <v>0</v>
      </c>
      <c r="T766">
        <v>0.59</v>
      </c>
      <c r="U766">
        <v>0</v>
      </c>
      <c r="Y766">
        <v>1.5743240000000001</v>
      </c>
      <c r="Z766">
        <v>233</v>
      </c>
      <c r="AA766">
        <v>0.59</v>
      </c>
      <c r="AB766">
        <v>0.59</v>
      </c>
      <c r="AH766">
        <v>148</v>
      </c>
      <c r="AI766">
        <v>1</v>
      </c>
      <c r="AK766">
        <v>-1</v>
      </c>
      <c r="AL766">
        <v>148</v>
      </c>
      <c r="AO766">
        <v>0</v>
      </c>
      <c r="AV766" t="s">
        <v>184</v>
      </c>
    </row>
    <row r="767" spans="1:48" x14ac:dyDescent="0.25">
      <c r="A767" t="s">
        <v>32</v>
      </c>
      <c r="B767" t="s">
        <v>94</v>
      </c>
      <c r="C767" t="s">
        <v>165</v>
      </c>
      <c r="D767" t="s">
        <v>169</v>
      </c>
      <c r="E767" t="s">
        <v>182</v>
      </c>
      <c r="F767" s="1">
        <v>43079</v>
      </c>
      <c r="G767">
        <v>0.19</v>
      </c>
      <c r="H767">
        <v>86</v>
      </c>
      <c r="K767">
        <v>41</v>
      </c>
      <c r="O767">
        <v>0</v>
      </c>
      <c r="T767">
        <v>0.19</v>
      </c>
      <c r="U767">
        <v>0</v>
      </c>
      <c r="Y767">
        <v>2.0975609999999998</v>
      </c>
      <c r="Z767">
        <v>86</v>
      </c>
      <c r="AA767">
        <v>0.19</v>
      </c>
      <c r="AB767">
        <v>0.19</v>
      </c>
      <c r="AH767">
        <v>41</v>
      </c>
      <c r="AI767">
        <v>0</v>
      </c>
      <c r="AK767">
        <v>0</v>
      </c>
      <c r="AL767">
        <v>41</v>
      </c>
      <c r="AO767">
        <v>0</v>
      </c>
      <c r="AV767" t="s">
        <v>184</v>
      </c>
    </row>
    <row r="768" spans="1:48" x14ac:dyDescent="0.25">
      <c r="A768" t="s">
        <v>32</v>
      </c>
      <c r="B768" t="s">
        <v>95</v>
      </c>
      <c r="C768" t="s">
        <v>164</v>
      </c>
      <c r="D768" t="s">
        <v>169</v>
      </c>
      <c r="E768" t="s">
        <v>182</v>
      </c>
      <c r="F768" s="1">
        <v>43079</v>
      </c>
      <c r="G768">
        <v>2.36</v>
      </c>
      <c r="H768">
        <v>79</v>
      </c>
      <c r="K768">
        <v>76</v>
      </c>
      <c r="O768">
        <v>0</v>
      </c>
      <c r="T768">
        <v>2.36</v>
      </c>
      <c r="U768">
        <v>0.03</v>
      </c>
      <c r="Y768">
        <v>1.039474</v>
      </c>
      <c r="Z768">
        <v>79</v>
      </c>
      <c r="AA768">
        <v>2.36</v>
      </c>
      <c r="AB768">
        <v>2.36</v>
      </c>
      <c r="AH768">
        <v>76</v>
      </c>
      <c r="AI768">
        <v>2</v>
      </c>
      <c r="AK768">
        <v>-2</v>
      </c>
      <c r="AL768">
        <v>76</v>
      </c>
      <c r="AO768">
        <v>0</v>
      </c>
      <c r="AV768" t="s">
        <v>184</v>
      </c>
    </row>
    <row r="769" spans="1:48" x14ac:dyDescent="0.25">
      <c r="A769" t="s">
        <v>32</v>
      </c>
      <c r="B769" t="s">
        <v>95</v>
      </c>
      <c r="C769" t="s">
        <v>165</v>
      </c>
      <c r="D769" t="s">
        <v>169</v>
      </c>
      <c r="E769" t="s">
        <v>182</v>
      </c>
      <c r="F769" s="1">
        <v>43079</v>
      </c>
      <c r="G769">
        <v>7.04</v>
      </c>
      <c r="H769">
        <v>310</v>
      </c>
      <c r="I769">
        <v>4</v>
      </c>
      <c r="K769">
        <v>290</v>
      </c>
      <c r="O769">
        <v>0</v>
      </c>
      <c r="P769">
        <v>0</v>
      </c>
      <c r="T769">
        <v>7.04</v>
      </c>
      <c r="U769">
        <v>0.02</v>
      </c>
      <c r="W769">
        <v>1.76</v>
      </c>
      <c r="Y769">
        <v>1.0689660000000001</v>
      </c>
      <c r="Z769">
        <v>310</v>
      </c>
      <c r="AA769">
        <v>7.04</v>
      </c>
      <c r="AB769">
        <v>7.04</v>
      </c>
      <c r="AC769">
        <v>4</v>
      </c>
      <c r="AD769">
        <v>0</v>
      </c>
      <c r="AH769">
        <v>290</v>
      </c>
      <c r="AI769">
        <v>7</v>
      </c>
      <c r="AJ769">
        <v>4</v>
      </c>
      <c r="AK769">
        <v>-7</v>
      </c>
      <c r="AL769">
        <v>290</v>
      </c>
      <c r="AO769">
        <v>0</v>
      </c>
      <c r="AP769">
        <v>0</v>
      </c>
      <c r="AQ769">
        <v>0</v>
      </c>
      <c r="AS769">
        <v>1.290322580645161</v>
      </c>
      <c r="AV769" t="s">
        <v>184</v>
      </c>
    </row>
    <row r="770" spans="1:48" x14ac:dyDescent="0.25">
      <c r="A770" t="s">
        <v>34</v>
      </c>
      <c r="B770" t="s">
        <v>93</v>
      </c>
      <c r="C770" t="s">
        <v>167</v>
      </c>
      <c r="D770" t="s">
        <v>169</v>
      </c>
      <c r="E770" t="s">
        <v>182</v>
      </c>
      <c r="F770" s="1">
        <v>43079</v>
      </c>
      <c r="G770">
        <v>2.68</v>
      </c>
      <c r="H770">
        <v>317</v>
      </c>
      <c r="K770">
        <v>295</v>
      </c>
      <c r="O770">
        <v>0</v>
      </c>
      <c r="T770">
        <v>2.68</v>
      </c>
      <c r="U770">
        <v>0.01</v>
      </c>
      <c r="Y770">
        <v>1.074576</v>
      </c>
      <c r="Z770">
        <v>317</v>
      </c>
      <c r="AA770">
        <v>2.68</v>
      </c>
      <c r="AB770">
        <v>2.68</v>
      </c>
      <c r="AH770">
        <v>295</v>
      </c>
      <c r="AI770">
        <v>3</v>
      </c>
      <c r="AK770">
        <v>-3</v>
      </c>
      <c r="AL770">
        <v>295</v>
      </c>
      <c r="AO770">
        <v>0</v>
      </c>
      <c r="AV770" t="s">
        <v>184</v>
      </c>
    </row>
    <row r="771" spans="1:48" x14ac:dyDescent="0.25">
      <c r="A771" t="s">
        <v>34</v>
      </c>
      <c r="B771" t="s">
        <v>93</v>
      </c>
      <c r="C771" t="s">
        <v>165</v>
      </c>
      <c r="D771" t="s">
        <v>169</v>
      </c>
      <c r="E771" t="s">
        <v>182</v>
      </c>
      <c r="F771" s="1">
        <v>43079</v>
      </c>
      <c r="G771">
        <v>11.11</v>
      </c>
      <c r="H771">
        <v>903</v>
      </c>
      <c r="K771">
        <v>855</v>
      </c>
      <c r="O771">
        <v>0</v>
      </c>
      <c r="Q771">
        <v>3</v>
      </c>
      <c r="R771">
        <v>90.05</v>
      </c>
      <c r="S771">
        <v>30.02</v>
      </c>
      <c r="T771">
        <v>11.11</v>
      </c>
      <c r="U771">
        <v>0.01</v>
      </c>
      <c r="Y771">
        <v>1.0561400000000001</v>
      </c>
      <c r="Z771">
        <v>903</v>
      </c>
      <c r="AA771">
        <v>11.11</v>
      </c>
      <c r="AB771">
        <v>11.11</v>
      </c>
      <c r="AH771">
        <v>855</v>
      </c>
      <c r="AI771">
        <v>11</v>
      </c>
      <c r="AK771">
        <v>79</v>
      </c>
      <c r="AL771">
        <v>855</v>
      </c>
      <c r="AO771">
        <v>0</v>
      </c>
      <c r="AR771">
        <v>3</v>
      </c>
      <c r="AU771" s="30">
        <v>8.1863636363636356</v>
      </c>
      <c r="AV771" t="s">
        <v>184</v>
      </c>
    </row>
    <row r="772" spans="1:48" x14ac:dyDescent="0.25">
      <c r="A772" t="s">
        <v>35</v>
      </c>
      <c r="B772" t="s">
        <v>97</v>
      </c>
      <c r="C772" t="s">
        <v>166</v>
      </c>
      <c r="D772" t="s">
        <v>169</v>
      </c>
      <c r="E772" t="s">
        <v>182</v>
      </c>
      <c r="F772" s="1">
        <v>43079</v>
      </c>
      <c r="G772">
        <v>1.86</v>
      </c>
      <c r="H772">
        <v>203</v>
      </c>
      <c r="I772">
        <v>1</v>
      </c>
      <c r="K772">
        <v>200</v>
      </c>
      <c r="O772">
        <v>0</v>
      </c>
      <c r="P772">
        <v>0</v>
      </c>
      <c r="T772">
        <v>1.86</v>
      </c>
      <c r="U772">
        <v>0.01</v>
      </c>
      <c r="W772">
        <v>1.86</v>
      </c>
      <c r="Y772">
        <v>1.0149999999999999</v>
      </c>
      <c r="Z772">
        <v>203</v>
      </c>
      <c r="AA772">
        <v>1.86</v>
      </c>
      <c r="AB772">
        <v>1.86</v>
      </c>
      <c r="AC772">
        <v>1</v>
      </c>
      <c r="AD772">
        <v>0</v>
      </c>
      <c r="AH772">
        <v>200</v>
      </c>
      <c r="AI772">
        <v>2</v>
      </c>
      <c r="AJ772">
        <v>1</v>
      </c>
      <c r="AK772">
        <v>-2</v>
      </c>
      <c r="AL772">
        <v>200</v>
      </c>
      <c r="AO772">
        <v>0</v>
      </c>
      <c r="AP772">
        <v>0</v>
      </c>
      <c r="AQ772">
        <v>0</v>
      </c>
      <c r="AS772">
        <v>0.49261083743842371</v>
      </c>
      <c r="AV772" t="s">
        <v>184</v>
      </c>
    </row>
    <row r="773" spans="1:48" x14ac:dyDescent="0.25">
      <c r="A773" t="s">
        <v>34</v>
      </c>
      <c r="B773" t="s">
        <v>93</v>
      </c>
      <c r="C773" t="s">
        <v>164</v>
      </c>
      <c r="D773" t="s">
        <v>169</v>
      </c>
      <c r="E773" t="s">
        <v>182</v>
      </c>
      <c r="F773" s="1">
        <v>43079</v>
      </c>
      <c r="G773">
        <v>4.4800000000000004</v>
      </c>
      <c r="H773">
        <v>285</v>
      </c>
      <c r="I773">
        <v>5</v>
      </c>
      <c r="K773">
        <v>280</v>
      </c>
      <c r="M773">
        <v>1</v>
      </c>
      <c r="O773">
        <v>1</v>
      </c>
      <c r="P773">
        <v>0</v>
      </c>
      <c r="T773">
        <v>4.4800000000000004</v>
      </c>
      <c r="U773">
        <v>0.02</v>
      </c>
      <c r="V773">
        <v>4.4800000000000004</v>
      </c>
      <c r="W773">
        <v>0.9</v>
      </c>
      <c r="Y773">
        <v>1.017857</v>
      </c>
      <c r="Z773">
        <v>285</v>
      </c>
      <c r="AA773">
        <v>4.4800000000000004</v>
      </c>
      <c r="AB773">
        <v>4.4800000000000004</v>
      </c>
      <c r="AC773">
        <v>5</v>
      </c>
      <c r="AD773">
        <v>0</v>
      </c>
      <c r="AG773">
        <v>1</v>
      </c>
      <c r="AH773">
        <v>280</v>
      </c>
      <c r="AI773">
        <v>4</v>
      </c>
      <c r="AJ773">
        <v>5</v>
      </c>
      <c r="AK773">
        <v>-4</v>
      </c>
      <c r="AL773">
        <v>280</v>
      </c>
      <c r="AM773">
        <v>1</v>
      </c>
      <c r="AO773">
        <v>1</v>
      </c>
      <c r="AP773">
        <v>0</v>
      </c>
      <c r="AQ773">
        <v>0</v>
      </c>
      <c r="AS773">
        <v>1.754385964912281</v>
      </c>
      <c r="AV773" t="s">
        <v>184</v>
      </c>
    </row>
    <row r="774" spans="1:48" x14ac:dyDescent="0.25">
      <c r="A774" t="s">
        <v>32</v>
      </c>
      <c r="B774" t="s">
        <v>94</v>
      </c>
      <c r="C774" t="s">
        <v>164</v>
      </c>
      <c r="D774" t="s">
        <v>169</v>
      </c>
      <c r="E774" t="s">
        <v>182</v>
      </c>
      <c r="F774" s="1">
        <v>43079</v>
      </c>
      <c r="G774">
        <v>0.28999999999999998</v>
      </c>
      <c r="H774">
        <v>84</v>
      </c>
      <c r="K774">
        <v>40</v>
      </c>
      <c r="O774">
        <v>0</v>
      </c>
      <c r="T774">
        <v>0.28999999999999998</v>
      </c>
      <c r="U774">
        <v>0.01</v>
      </c>
      <c r="Y774">
        <v>2.1</v>
      </c>
      <c r="Z774">
        <v>84</v>
      </c>
      <c r="AA774">
        <v>0.28999999999999998</v>
      </c>
      <c r="AB774">
        <v>0.28999999999999998</v>
      </c>
      <c r="AH774">
        <v>40</v>
      </c>
      <c r="AI774">
        <v>0</v>
      </c>
      <c r="AK774">
        <v>0</v>
      </c>
      <c r="AL774">
        <v>40</v>
      </c>
      <c r="AO774">
        <v>0</v>
      </c>
      <c r="AV774" t="s">
        <v>184</v>
      </c>
    </row>
    <row r="775" spans="1:48" x14ac:dyDescent="0.25">
      <c r="A775" t="s">
        <v>37</v>
      </c>
      <c r="B775" t="s">
        <v>99</v>
      </c>
      <c r="C775" t="s">
        <v>165</v>
      </c>
      <c r="D775" t="s">
        <v>169</v>
      </c>
      <c r="E775" t="s">
        <v>182</v>
      </c>
      <c r="F775" s="1">
        <v>43079</v>
      </c>
      <c r="G775">
        <v>0.25</v>
      </c>
      <c r="H775">
        <v>14</v>
      </c>
      <c r="K775">
        <v>13</v>
      </c>
      <c r="O775">
        <v>0</v>
      </c>
      <c r="T775">
        <v>0.25</v>
      </c>
      <c r="U775">
        <v>0.02</v>
      </c>
      <c r="Y775">
        <v>1.0769230000000001</v>
      </c>
      <c r="Z775">
        <v>14</v>
      </c>
      <c r="AA775">
        <v>0.25</v>
      </c>
      <c r="AB775">
        <v>0.25</v>
      </c>
      <c r="AH775">
        <v>13</v>
      </c>
      <c r="AI775">
        <v>0</v>
      </c>
      <c r="AK775">
        <v>0</v>
      </c>
      <c r="AL775">
        <v>13</v>
      </c>
      <c r="AO775">
        <v>0</v>
      </c>
      <c r="AV775" t="s">
        <v>184</v>
      </c>
    </row>
    <row r="776" spans="1:48" x14ac:dyDescent="0.25">
      <c r="A776" t="s">
        <v>37</v>
      </c>
      <c r="B776" t="s">
        <v>99</v>
      </c>
      <c r="C776" t="s">
        <v>166</v>
      </c>
      <c r="D776" t="s">
        <v>169</v>
      </c>
      <c r="E776" t="s">
        <v>182</v>
      </c>
      <c r="F776" s="1">
        <v>43079</v>
      </c>
      <c r="G776">
        <v>0.77</v>
      </c>
      <c r="H776">
        <v>73</v>
      </c>
      <c r="K776">
        <v>71</v>
      </c>
      <c r="O776">
        <v>0</v>
      </c>
      <c r="T776">
        <v>0.77</v>
      </c>
      <c r="U776">
        <v>0.01</v>
      </c>
      <c r="Y776">
        <v>1.0281690000000001</v>
      </c>
      <c r="Z776">
        <v>73</v>
      </c>
      <c r="AA776">
        <v>0.77</v>
      </c>
      <c r="AB776">
        <v>0.77</v>
      </c>
      <c r="AH776">
        <v>71</v>
      </c>
      <c r="AI776">
        <v>1</v>
      </c>
      <c r="AK776">
        <v>-1</v>
      </c>
      <c r="AL776">
        <v>71</v>
      </c>
      <c r="AO776">
        <v>0</v>
      </c>
      <c r="AV776" t="s">
        <v>184</v>
      </c>
    </row>
    <row r="777" spans="1:48" x14ac:dyDescent="0.25">
      <c r="A777" t="s">
        <v>37</v>
      </c>
      <c r="B777" t="s">
        <v>99</v>
      </c>
      <c r="C777" t="s">
        <v>167</v>
      </c>
      <c r="D777" t="s">
        <v>169</v>
      </c>
      <c r="E777" t="s">
        <v>182</v>
      </c>
      <c r="F777" s="1">
        <v>43079</v>
      </c>
      <c r="G777">
        <v>0.15</v>
      </c>
      <c r="H777">
        <v>13</v>
      </c>
      <c r="K777">
        <v>13</v>
      </c>
      <c r="O777">
        <v>0</v>
      </c>
      <c r="T777">
        <v>0.15</v>
      </c>
      <c r="U777">
        <v>0.01</v>
      </c>
      <c r="Y777">
        <v>1</v>
      </c>
      <c r="Z777">
        <v>13</v>
      </c>
      <c r="AA777">
        <v>0.15</v>
      </c>
      <c r="AB777">
        <v>0.15</v>
      </c>
      <c r="AH777">
        <v>13</v>
      </c>
      <c r="AI777">
        <v>0</v>
      </c>
      <c r="AK777">
        <v>0</v>
      </c>
      <c r="AL777">
        <v>13</v>
      </c>
      <c r="AO777">
        <v>0</v>
      </c>
      <c r="AV777" t="s">
        <v>184</v>
      </c>
    </row>
    <row r="778" spans="1:48" x14ac:dyDescent="0.25">
      <c r="A778" t="s">
        <v>32</v>
      </c>
      <c r="B778" t="s">
        <v>95</v>
      </c>
      <c r="C778" t="s">
        <v>166</v>
      </c>
      <c r="D778" t="s">
        <v>169</v>
      </c>
      <c r="E778" t="s">
        <v>182</v>
      </c>
      <c r="F778" s="1">
        <v>43079</v>
      </c>
      <c r="G778">
        <v>48.19</v>
      </c>
      <c r="H778">
        <v>2580</v>
      </c>
      <c r="I778">
        <v>19</v>
      </c>
      <c r="K778">
        <v>2294</v>
      </c>
      <c r="O778">
        <v>0</v>
      </c>
      <c r="P778">
        <v>0</v>
      </c>
      <c r="Q778">
        <v>4</v>
      </c>
      <c r="R778">
        <v>124.89</v>
      </c>
      <c r="S778">
        <v>31.22</v>
      </c>
      <c r="T778">
        <v>48.19</v>
      </c>
      <c r="U778">
        <v>0.02</v>
      </c>
      <c r="W778">
        <v>2.54</v>
      </c>
      <c r="Y778">
        <v>1.124673</v>
      </c>
      <c r="Z778">
        <v>2580</v>
      </c>
      <c r="AA778">
        <v>48.19</v>
      </c>
      <c r="AB778">
        <v>48.19</v>
      </c>
      <c r="AC778">
        <v>19</v>
      </c>
      <c r="AD778">
        <v>0</v>
      </c>
      <c r="AH778">
        <v>2294</v>
      </c>
      <c r="AI778">
        <v>48</v>
      </c>
      <c r="AJ778">
        <v>19</v>
      </c>
      <c r="AK778">
        <v>77</v>
      </c>
      <c r="AL778">
        <v>2294</v>
      </c>
      <c r="AO778">
        <v>0</v>
      </c>
      <c r="AP778">
        <v>0</v>
      </c>
      <c r="AQ778">
        <v>0</v>
      </c>
      <c r="AR778">
        <v>4</v>
      </c>
      <c r="AS778">
        <v>0.73643410852713176</v>
      </c>
      <c r="AT778">
        <v>21.05263157894737</v>
      </c>
      <c r="AU778" s="30">
        <v>2.6018750000000002</v>
      </c>
      <c r="AV778" t="s">
        <v>184</v>
      </c>
    </row>
    <row r="779" spans="1:48" x14ac:dyDescent="0.25">
      <c r="A779" t="s">
        <v>32</v>
      </c>
      <c r="B779" t="s">
        <v>95</v>
      </c>
      <c r="C779" t="s">
        <v>167</v>
      </c>
      <c r="D779" t="s">
        <v>169</v>
      </c>
      <c r="E779" t="s">
        <v>182</v>
      </c>
      <c r="F779" s="1">
        <v>43079</v>
      </c>
      <c r="G779">
        <v>10.029999999999999</v>
      </c>
      <c r="H779">
        <v>554</v>
      </c>
      <c r="I779">
        <v>1</v>
      </c>
      <c r="K779">
        <v>501</v>
      </c>
      <c r="M779">
        <v>1</v>
      </c>
      <c r="O779">
        <v>1</v>
      </c>
      <c r="P779">
        <v>0</v>
      </c>
      <c r="T779">
        <v>10.029999999999999</v>
      </c>
      <c r="U779">
        <v>0.02</v>
      </c>
      <c r="V779">
        <v>10.029999999999999</v>
      </c>
      <c r="W779">
        <v>10.029999999999999</v>
      </c>
      <c r="Y779">
        <v>1.105788</v>
      </c>
      <c r="Z779">
        <v>554</v>
      </c>
      <c r="AA779">
        <v>10.029999999999999</v>
      </c>
      <c r="AB779">
        <v>10.029999999999999</v>
      </c>
      <c r="AC779">
        <v>1</v>
      </c>
      <c r="AD779">
        <v>0</v>
      </c>
      <c r="AG779">
        <v>1</v>
      </c>
      <c r="AH779">
        <v>501</v>
      </c>
      <c r="AI779">
        <v>10</v>
      </c>
      <c r="AJ779">
        <v>1</v>
      </c>
      <c r="AK779">
        <v>-10</v>
      </c>
      <c r="AL779">
        <v>501</v>
      </c>
      <c r="AM779">
        <v>1</v>
      </c>
      <c r="AO779">
        <v>1</v>
      </c>
      <c r="AP779">
        <v>0</v>
      </c>
      <c r="AQ779">
        <v>0</v>
      </c>
      <c r="AS779">
        <v>0.18050541516245491</v>
      </c>
      <c r="AV779" t="s">
        <v>184</v>
      </c>
    </row>
    <row r="780" spans="1:48" x14ac:dyDescent="0.25">
      <c r="A780" t="s">
        <v>35</v>
      </c>
      <c r="B780" t="s">
        <v>97</v>
      </c>
      <c r="C780" t="s">
        <v>167</v>
      </c>
      <c r="D780" t="s">
        <v>169</v>
      </c>
      <c r="E780" t="s">
        <v>182</v>
      </c>
      <c r="F780" s="1">
        <v>43079</v>
      </c>
      <c r="G780">
        <v>0.35</v>
      </c>
      <c r="H780">
        <v>51</v>
      </c>
      <c r="K780">
        <v>50</v>
      </c>
      <c r="O780">
        <v>0</v>
      </c>
      <c r="T780">
        <v>0.35</v>
      </c>
      <c r="U780">
        <v>0.01</v>
      </c>
      <c r="Y780">
        <v>1.02</v>
      </c>
      <c r="Z780">
        <v>51</v>
      </c>
      <c r="AA780">
        <v>0.35</v>
      </c>
      <c r="AB780">
        <v>0.35</v>
      </c>
      <c r="AH780">
        <v>50</v>
      </c>
      <c r="AI780">
        <v>0</v>
      </c>
      <c r="AK780">
        <v>0</v>
      </c>
      <c r="AL780">
        <v>50</v>
      </c>
      <c r="AO780">
        <v>0</v>
      </c>
      <c r="AV780" t="s">
        <v>184</v>
      </c>
    </row>
    <row r="781" spans="1:48" x14ac:dyDescent="0.25">
      <c r="A781" t="s">
        <v>35</v>
      </c>
      <c r="B781" t="s">
        <v>103</v>
      </c>
      <c r="C781" t="s">
        <v>164</v>
      </c>
      <c r="D781" t="s">
        <v>169</v>
      </c>
      <c r="E781" t="s">
        <v>182</v>
      </c>
      <c r="F781" s="1">
        <v>43079</v>
      </c>
      <c r="G781">
        <v>0</v>
      </c>
      <c r="H781">
        <v>1</v>
      </c>
      <c r="K781">
        <v>1</v>
      </c>
      <c r="O781">
        <v>0</v>
      </c>
      <c r="T781">
        <v>0</v>
      </c>
      <c r="U781">
        <v>0</v>
      </c>
      <c r="Y781">
        <v>1</v>
      </c>
      <c r="Z781">
        <v>1</v>
      </c>
      <c r="AA781">
        <v>0</v>
      </c>
      <c r="AB781">
        <v>0</v>
      </c>
      <c r="AH781">
        <v>1</v>
      </c>
      <c r="AI781">
        <v>0</v>
      </c>
      <c r="AK781">
        <v>0</v>
      </c>
      <c r="AL781">
        <v>1</v>
      </c>
      <c r="AO781">
        <v>0</v>
      </c>
      <c r="AV781" t="s">
        <v>184</v>
      </c>
    </row>
    <row r="782" spans="1:48" x14ac:dyDescent="0.25">
      <c r="A782" t="s">
        <v>38</v>
      </c>
      <c r="B782" t="s">
        <v>95</v>
      </c>
      <c r="C782" t="s">
        <v>164</v>
      </c>
      <c r="D782" t="s">
        <v>169</v>
      </c>
      <c r="E782" t="s">
        <v>182</v>
      </c>
      <c r="F782" s="1">
        <v>43079</v>
      </c>
      <c r="G782">
        <v>4.78</v>
      </c>
      <c r="H782">
        <v>139</v>
      </c>
      <c r="I782">
        <v>4</v>
      </c>
      <c r="K782">
        <v>127</v>
      </c>
      <c r="O782">
        <v>0</v>
      </c>
      <c r="P782">
        <v>0</v>
      </c>
      <c r="Q782">
        <v>2</v>
      </c>
      <c r="R782">
        <v>3.5</v>
      </c>
      <c r="S782">
        <v>1.75</v>
      </c>
      <c r="T782">
        <v>4.78</v>
      </c>
      <c r="U782">
        <v>0.04</v>
      </c>
      <c r="W782">
        <v>1.2</v>
      </c>
      <c r="Y782">
        <v>1.0944879999999999</v>
      </c>
      <c r="Z782">
        <v>139</v>
      </c>
      <c r="AA782">
        <v>4.78</v>
      </c>
      <c r="AB782">
        <v>4.78</v>
      </c>
      <c r="AC782">
        <v>4</v>
      </c>
      <c r="AD782">
        <v>0</v>
      </c>
      <c r="AH782">
        <v>127</v>
      </c>
      <c r="AI782">
        <v>5</v>
      </c>
      <c r="AJ782">
        <v>4</v>
      </c>
      <c r="AK782">
        <v>-1</v>
      </c>
      <c r="AL782">
        <v>127</v>
      </c>
      <c r="AO782">
        <v>0</v>
      </c>
      <c r="AP782">
        <v>0</v>
      </c>
      <c r="AQ782">
        <v>0</v>
      </c>
      <c r="AR782">
        <v>2</v>
      </c>
      <c r="AS782">
        <v>2.877697841726619</v>
      </c>
      <c r="AT782">
        <v>50</v>
      </c>
      <c r="AU782" s="30">
        <v>0.7</v>
      </c>
      <c r="AV782" t="s">
        <v>184</v>
      </c>
    </row>
    <row r="783" spans="1:48" x14ac:dyDescent="0.25">
      <c r="A783" t="s">
        <v>33</v>
      </c>
      <c r="B783" t="s">
        <v>94</v>
      </c>
      <c r="C783" t="s">
        <v>166</v>
      </c>
      <c r="D783" t="s">
        <v>169</v>
      </c>
      <c r="E783" t="s">
        <v>182</v>
      </c>
      <c r="F783" s="1">
        <v>43079</v>
      </c>
      <c r="G783">
        <v>0.09</v>
      </c>
      <c r="H783">
        <v>32</v>
      </c>
      <c r="I783">
        <v>1</v>
      </c>
      <c r="K783">
        <v>31</v>
      </c>
      <c r="O783">
        <v>0</v>
      </c>
      <c r="P783">
        <v>0</v>
      </c>
      <c r="T783">
        <v>0.09</v>
      </c>
      <c r="U783">
        <v>0</v>
      </c>
      <c r="W783">
        <v>0.09</v>
      </c>
      <c r="Y783">
        <v>1.0322579999999999</v>
      </c>
      <c r="Z783">
        <v>32</v>
      </c>
      <c r="AA783">
        <v>0.09</v>
      </c>
      <c r="AB783">
        <v>0.09</v>
      </c>
      <c r="AC783">
        <v>1</v>
      </c>
      <c r="AD783">
        <v>0</v>
      </c>
      <c r="AH783">
        <v>31</v>
      </c>
      <c r="AI783">
        <v>0</v>
      </c>
      <c r="AJ783">
        <v>1</v>
      </c>
      <c r="AK783">
        <v>0</v>
      </c>
      <c r="AL783">
        <v>31</v>
      </c>
      <c r="AO783">
        <v>0</v>
      </c>
      <c r="AP783">
        <v>0</v>
      </c>
      <c r="AQ783">
        <v>0</v>
      </c>
      <c r="AS783">
        <v>3.125</v>
      </c>
      <c r="AV783" t="s">
        <v>184</v>
      </c>
    </row>
    <row r="784" spans="1:48" x14ac:dyDescent="0.25">
      <c r="A784" t="s">
        <v>38</v>
      </c>
      <c r="B784" t="s">
        <v>100</v>
      </c>
      <c r="C784" t="s">
        <v>165</v>
      </c>
      <c r="D784" t="s">
        <v>169</v>
      </c>
      <c r="E784" t="s">
        <v>182</v>
      </c>
      <c r="F784" s="1">
        <v>43079</v>
      </c>
      <c r="G784">
        <v>0.06</v>
      </c>
      <c r="H784">
        <v>7</v>
      </c>
      <c r="K784">
        <v>6</v>
      </c>
      <c r="O784">
        <v>0</v>
      </c>
      <c r="T784">
        <v>0.06</v>
      </c>
      <c r="U784">
        <v>0.01</v>
      </c>
      <c r="Y784">
        <v>1.1666669999999999</v>
      </c>
      <c r="Z784">
        <v>7</v>
      </c>
      <c r="AA784">
        <v>0.06</v>
      </c>
      <c r="AB784">
        <v>0.06</v>
      </c>
      <c r="AH784">
        <v>6</v>
      </c>
      <c r="AI784">
        <v>0</v>
      </c>
      <c r="AK784">
        <v>0</v>
      </c>
      <c r="AL784">
        <v>6</v>
      </c>
      <c r="AO784">
        <v>0</v>
      </c>
      <c r="AV784" t="s">
        <v>184</v>
      </c>
    </row>
    <row r="785" spans="1:48" x14ac:dyDescent="0.25">
      <c r="A785" t="s">
        <v>32</v>
      </c>
      <c r="B785" t="s">
        <v>102</v>
      </c>
      <c r="C785" t="s">
        <v>164</v>
      </c>
      <c r="D785" t="s">
        <v>169</v>
      </c>
      <c r="E785" t="s">
        <v>182</v>
      </c>
      <c r="F785" s="1">
        <v>43079</v>
      </c>
      <c r="G785">
        <v>1.18</v>
      </c>
      <c r="H785">
        <v>1227</v>
      </c>
      <c r="K785">
        <v>601</v>
      </c>
      <c r="O785">
        <v>0</v>
      </c>
      <c r="T785">
        <v>1.18</v>
      </c>
      <c r="U785">
        <v>0</v>
      </c>
      <c r="Y785">
        <v>2.0415969999999999</v>
      </c>
      <c r="Z785">
        <v>1227</v>
      </c>
      <c r="AA785">
        <v>1.18</v>
      </c>
      <c r="AB785">
        <v>1.18</v>
      </c>
      <c r="AH785">
        <v>601</v>
      </c>
      <c r="AI785">
        <v>1</v>
      </c>
      <c r="AK785">
        <v>-1</v>
      </c>
      <c r="AL785">
        <v>601</v>
      </c>
      <c r="AO785">
        <v>0</v>
      </c>
      <c r="AV785" t="s">
        <v>184</v>
      </c>
    </row>
    <row r="786" spans="1:48" x14ac:dyDescent="0.25">
      <c r="A786" t="s">
        <v>34</v>
      </c>
      <c r="B786" t="s">
        <v>97</v>
      </c>
      <c r="C786" t="s">
        <v>164</v>
      </c>
      <c r="D786" t="s">
        <v>169</v>
      </c>
      <c r="E786" t="s">
        <v>182</v>
      </c>
      <c r="F786" s="1">
        <v>43079</v>
      </c>
      <c r="G786">
        <v>3.9272619999999998</v>
      </c>
      <c r="H786">
        <v>145</v>
      </c>
      <c r="J786">
        <v>1</v>
      </c>
      <c r="K786">
        <v>137</v>
      </c>
      <c r="O786">
        <v>1</v>
      </c>
      <c r="T786">
        <v>3.9272619999999998</v>
      </c>
      <c r="U786">
        <v>0.03</v>
      </c>
      <c r="V786">
        <v>3.93</v>
      </c>
      <c r="Y786">
        <v>1.0583940000000001</v>
      </c>
      <c r="Z786">
        <v>145</v>
      </c>
      <c r="AA786">
        <v>3.9272619999999998</v>
      </c>
      <c r="AB786">
        <v>3.9272619999999998</v>
      </c>
      <c r="AE786">
        <v>1</v>
      </c>
      <c r="AH786">
        <v>137</v>
      </c>
      <c r="AI786">
        <v>4</v>
      </c>
      <c r="AK786">
        <v>-4</v>
      </c>
      <c r="AL786">
        <v>137</v>
      </c>
      <c r="AO786">
        <v>1</v>
      </c>
      <c r="AV786" t="s">
        <v>184</v>
      </c>
    </row>
    <row r="787" spans="1:48" x14ac:dyDescent="0.25">
      <c r="A787" t="s">
        <v>34</v>
      </c>
      <c r="B787" t="s">
        <v>97</v>
      </c>
      <c r="C787" t="s">
        <v>165</v>
      </c>
      <c r="D787" t="s">
        <v>169</v>
      </c>
      <c r="E787" t="s">
        <v>182</v>
      </c>
      <c r="F787" s="1">
        <v>43079</v>
      </c>
      <c r="G787">
        <v>9.0237079999999992</v>
      </c>
      <c r="H787">
        <v>546</v>
      </c>
      <c r="I787">
        <v>5</v>
      </c>
      <c r="K787">
        <v>503</v>
      </c>
      <c r="O787">
        <v>0</v>
      </c>
      <c r="P787">
        <v>0</v>
      </c>
      <c r="T787">
        <v>9.0237079999999992</v>
      </c>
      <c r="U787">
        <v>0.02</v>
      </c>
      <c r="W787">
        <v>1.8</v>
      </c>
      <c r="Y787">
        <v>1.0854870000000001</v>
      </c>
      <c r="Z787">
        <v>546</v>
      </c>
      <c r="AA787">
        <v>9.0237079999999992</v>
      </c>
      <c r="AB787">
        <v>9.0237079999999992</v>
      </c>
      <c r="AC787">
        <v>5</v>
      </c>
      <c r="AD787">
        <v>0</v>
      </c>
      <c r="AH787">
        <v>503</v>
      </c>
      <c r="AI787">
        <v>9</v>
      </c>
      <c r="AJ787">
        <v>5</v>
      </c>
      <c r="AK787">
        <v>-9</v>
      </c>
      <c r="AL787">
        <v>503</v>
      </c>
      <c r="AO787">
        <v>0</v>
      </c>
      <c r="AP787">
        <v>0</v>
      </c>
      <c r="AQ787">
        <v>0</v>
      </c>
      <c r="AS787">
        <v>0.91575091575091583</v>
      </c>
      <c r="AV787" t="s">
        <v>184</v>
      </c>
    </row>
    <row r="788" spans="1:48" x14ac:dyDescent="0.25">
      <c r="A788" t="s">
        <v>34</v>
      </c>
      <c r="B788" t="s">
        <v>97</v>
      </c>
      <c r="C788" t="s">
        <v>166</v>
      </c>
      <c r="D788" t="s">
        <v>169</v>
      </c>
      <c r="E788" t="s">
        <v>182</v>
      </c>
      <c r="F788" s="1">
        <v>43079</v>
      </c>
      <c r="G788">
        <v>40.351866000000001</v>
      </c>
      <c r="H788">
        <v>3396</v>
      </c>
      <c r="I788">
        <v>17</v>
      </c>
      <c r="J788">
        <v>1</v>
      </c>
      <c r="K788">
        <v>3122</v>
      </c>
      <c r="L788">
        <v>1</v>
      </c>
      <c r="M788">
        <v>4</v>
      </c>
      <c r="O788">
        <v>6</v>
      </c>
      <c r="P788">
        <v>0</v>
      </c>
      <c r="Q788">
        <v>2</v>
      </c>
      <c r="R788">
        <v>49.04</v>
      </c>
      <c r="S788">
        <v>24.52</v>
      </c>
      <c r="T788">
        <v>40.351866000000001</v>
      </c>
      <c r="U788">
        <v>0.01</v>
      </c>
      <c r="V788">
        <v>6.73</v>
      </c>
      <c r="W788">
        <v>2.37</v>
      </c>
      <c r="Y788">
        <v>1.087764</v>
      </c>
      <c r="Z788">
        <v>3396</v>
      </c>
      <c r="AA788">
        <v>40.351866000000001</v>
      </c>
      <c r="AB788">
        <v>40.351866000000001</v>
      </c>
      <c r="AC788">
        <v>17</v>
      </c>
      <c r="AD788">
        <v>0</v>
      </c>
      <c r="AE788">
        <v>1</v>
      </c>
      <c r="AF788">
        <v>1</v>
      </c>
      <c r="AG788">
        <v>4</v>
      </c>
      <c r="AH788">
        <v>3122</v>
      </c>
      <c r="AI788">
        <v>40</v>
      </c>
      <c r="AJ788">
        <v>17</v>
      </c>
      <c r="AK788">
        <v>9</v>
      </c>
      <c r="AL788">
        <v>3122</v>
      </c>
      <c r="AM788">
        <v>4</v>
      </c>
      <c r="AO788">
        <v>6</v>
      </c>
      <c r="AP788">
        <v>0</v>
      </c>
      <c r="AQ788">
        <v>0</v>
      </c>
      <c r="AR788">
        <v>2</v>
      </c>
      <c r="AS788">
        <v>0.50058892815076561</v>
      </c>
      <c r="AT788">
        <v>11.76470588235294</v>
      </c>
      <c r="AU788" s="30">
        <v>1.226</v>
      </c>
      <c r="AV788" t="s">
        <v>184</v>
      </c>
    </row>
    <row r="789" spans="1:48" x14ac:dyDescent="0.25">
      <c r="A789" t="s">
        <v>36</v>
      </c>
      <c r="B789" t="s">
        <v>102</v>
      </c>
      <c r="C789" t="s">
        <v>167</v>
      </c>
      <c r="D789" t="s">
        <v>169</v>
      </c>
      <c r="E789" t="s">
        <v>182</v>
      </c>
      <c r="F789" s="1">
        <v>43079</v>
      </c>
      <c r="G789">
        <v>0.05</v>
      </c>
      <c r="H789">
        <v>62</v>
      </c>
      <c r="K789">
        <v>33</v>
      </c>
      <c r="O789">
        <v>0</v>
      </c>
      <c r="T789">
        <v>0.05</v>
      </c>
      <c r="U789">
        <v>0</v>
      </c>
      <c r="Y789">
        <v>1.8787879999999999</v>
      </c>
      <c r="Z789">
        <v>62</v>
      </c>
      <c r="AA789">
        <v>0.05</v>
      </c>
      <c r="AB789">
        <v>0.05</v>
      </c>
      <c r="AH789">
        <v>33</v>
      </c>
      <c r="AI789">
        <v>0</v>
      </c>
      <c r="AK789">
        <v>0</v>
      </c>
      <c r="AL789">
        <v>33</v>
      </c>
      <c r="AO789">
        <v>0</v>
      </c>
      <c r="AV789" t="s">
        <v>184</v>
      </c>
    </row>
    <row r="790" spans="1:48" x14ac:dyDescent="0.25">
      <c r="A790" t="s">
        <v>36</v>
      </c>
      <c r="B790" t="s">
        <v>102</v>
      </c>
      <c r="C790" t="s">
        <v>166</v>
      </c>
      <c r="D790" t="s">
        <v>169</v>
      </c>
      <c r="E790" t="s">
        <v>182</v>
      </c>
      <c r="F790" s="1">
        <v>43079</v>
      </c>
      <c r="G790">
        <v>0.41</v>
      </c>
      <c r="H790">
        <v>370</v>
      </c>
      <c r="K790">
        <v>206</v>
      </c>
      <c r="O790">
        <v>0</v>
      </c>
      <c r="T790">
        <v>0.41</v>
      </c>
      <c r="U790">
        <v>0</v>
      </c>
      <c r="Y790">
        <v>1.796117</v>
      </c>
      <c r="Z790">
        <v>370</v>
      </c>
      <c r="AA790">
        <v>0.41</v>
      </c>
      <c r="AB790">
        <v>0.41</v>
      </c>
      <c r="AH790">
        <v>206</v>
      </c>
      <c r="AI790">
        <v>0</v>
      </c>
      <c r="AK790">
        <v>0</v>
      </c>
      <c r="AL790">
        <v>206</v>
      </c>
      <c r="AO790">
        <v>0</v>
      </c>
      <c r="AV790" t="s">
        <v>184</v>
      </c>
    </row>
    <row r="791" spans="1:48" x14ac:dyDescent="0.25">
      <c r="A791" t="s">
        <v>36</v>
      </c>
      <c r="B791" t="s">
        <v>102</v>
      </c>
      <c r="C791" t="s">
        <v>165</v>
      </c>
      <c r="D791" t="s">
        <v>169</v>
      </c>
      <c r="E791" t="s">
        <v>182</v>
      </c>
      <c r="F791" s="1">
        <v>43079</v>
      </c>
      <c r="G791">
        <v>0.89</v>
      </c>
      <c r="H791">
        <v>677</v>
      </c>
      <c r="I791">
        <v>1</v>
      </c>
      <c r="K791">
        <v>362</v>
      </c>
      <c r="O791">
        <v>0</v>
      </c>
      <c r="P791">
        <v>0</v>
      </c>
      <c r="T791">
        <v>0.89</v>
      </c>
      <c r="U791">
        <v>0</v>
      </c>
      <c r="W791">
        <v>0.89</v>
      </c>
      <c r="Y791">
        <v>1.870166</v>
      </c>
      <c r="Z791">
        <v>677</v>
      </c>
      <c r="AA791">
        <v>0.89</v>
      </c>
      <c r="AB791">
        <v>0.89</v>
      </c>
      <c r="AC791">
        <v>1</v>
      </c>
      <c r="AD791">
        <v>0</v>
      </c>
      <c r="AH791">
        <v>362</v>
      </c>
      <c r="AI791">
        <v>1</v>
      </c>
      <c r="AJ791">
        <v>1</v>
      </c>
      <c r="AK791">
        <v>-1</v>
      </c>
      <c r="AL791">
        <v>362</v>
      </c>
      <c r="AO791">
        <v>0</v>
      </c>
      <c r="AP791">
        <v>0</v>
      </c>
      <c r="AQ791">
        <v>0</v>
      </c>
      <c r="AS791">
        <v>0.1477104874446086</v>
      </c>
      <c r="AV791" t="s">
        <v>184</v>
      </c>
    </row>
    <row r="792" spans="1:48" x14ac:dyDescent="0.25">
      <c r="A792" t="s">
        <v>36</v>
      </c>
      <c r="B792" t="s">
        <v>102</v>
      </c>
      <c r="C792" t="s">
        <v>164</v>
      </c>
      <c r="D792" t="s">
        <v>169</v>
      </c>
      <c r="E792" t="s">
        <v>182</v>
      </c>
      <c r="F792" s="1">
        <v>43079</v>
      </c>
      <c r="G792">
        <v>0.37</v>
      </c>
      <c r="H792">
        <v>440</v>
      </c>
      <c r="K792">
        <v>235</v>
      </c>
      <c r="O792">
        <v>0</v>
      </c>
      <c r="T792">
        <v>0.37</v>
      </c>
      <c r="U792">
        <v>0</v>
      </c>
      <c r="Y792">
        <v>1.8723399999999999</v>
      </c>
      <c r="Z792">
        <v>440</v>
      </c>
      <c r="AA792">
        <v>0.37</v>
      </c>
      <c r="AB792">
        <v>0.37</v>
      </c>
      <c r="AH792">
        <v>235</v>
      </c>
      <c r="AI792">
        <v>0</v>
      </c>
      <c r="AK792">
        <v>0</v>
      </c>
      <c r="AL792">
        <v>235</v>
      </c>
      <c r="AO792">
        <v>0</v>
      </c>
      <c r="AV792" t="s">
        <v>184</v>
      </c>
    </row>
    <row r="793" spans="1:48" x14ac:dyDescent="0.25">
      <c r="A793" t="s">
        <v>34</v>
      </c>
      <c r="B793" t="s">
        <v>97</v>
      </c>
      <c r="C793" t="s">
        <v>167</v>
      </c>
      <c r="D793" t="s">
        <v>169</v>
      </c>
      <c r="E793" t="s">
        <v>182</v>
      </c>
      <c r="F793" s="1">
        <v>43079</v>
      </c>
      <c r="G793">
        <v>4.067164</v>
      </c>
      <c r="H793">
        <v>373</v>
      </c>
      <c r="I793">
        <v>1</v>
      </c>
      <c r="J793">
        <v>1</v>
      </c>
      <c r="K793">
        <v>353</v>
      </c>
      <c r="O793">
        <v>1</v>
      </c>
      <c r="P793">
        <v>0</v>
      </c>
      <c r="T793">
        <v>4.067164</v>
      </c>
      <c r="U793">
        <v>0.01</v>
      </c>
      <c r="V793">
        <v>4.07</v>
      </c>
      <c r="W793">
        <v>4.07</v>
      </c>
      <c r="Y793">
        <v>1.056657</v>
      </c>
      <c r="Z793">
        <v>373</v>
      </c>
      <c r="AA793">
        <v>4.067164</v>
      </c>
      <c r="AB793">
        <v>4.067164</v>
      </c>
      <c r="AC793">
        <v>1</v>
      </c>
      <c r="AD793">
        <v>0</v>
      </c>
      <c r="AE793">
        <v>1</v>
      </c>
      <c r="AH793">
        <v>353</v>
      </c>
      <c r="AI793">
        <v>4</v>
      </c>
      <c r="AJ793">
        <v>1</v>
      </c>
      <c r="AK793">
        <v>-4</v>
      </c>
      <c r="AL793">
        <v>353</v>
      </c>
      <c r="AO793">
        <v>1</v>
      </c>
      <c r="AP793">
        <v>0</v>
      </c>
      <c r="AQ793">
        <v>0</v>
      </c>
      <c r="AS793">
        <v>0.26809651474530832</v>
      </c>
      <c r="AV793" t="s">
        <v>184</v>
      </c>
    </row>
    <row r="794" spans="1:48" x14ac:dyDescent="0.25">
      <c r="A794" t="s">
        <v>33</v>
      </c>
      <c r="B794" t="s">
        <v>94</v>
      </c>
      <c r="C794" t="s">
        <v>165</v>
      </c>
      <c r="D794" t="s">
        <v>169</v>
      </c>
      <c r="E794" t="s">
        <v>182</v>
      </c>
      <c r="F794" s="1">
        <v>43079</v>
      </c>
      <c r="G794">
        <v>0.02</v>
      </c>
      <c r="H794">
        <v>4</v>
      </c>
      <c r="K794">
        <v>4</v>
      </c>
      <c r="O794">
        <v>0</v>
      </c>
      <c r="T794">
        <v>0.02</v>
      </c>
      <c r="U794">
        <v>0.01</v>
      </c>
      <c r="Y794">
        <v>1</v>
      </c>
      <c r="Z794">
        <v>4</v>
      </c>
      <c r="AA794">
        <v>0.02</v>
      </c>
      <c r="AB794">
        <v>0.02</v>
      </c>
      <c r="AH794">
        <v>4</v>
      </c>
      <c r="AI794">
        <v>0</v>
      </c>
      <c r="AK794">
        <v>0</v>
      </c>
      <c r="AL794">
        <v>4</v>
      </c>
      <c r="AO794">
        <v>0</v>
      </c>
      <c r="AV794" t="s">
        <v>184</v>
      </c>
    </row>
    <row r="795" spans="1:48" x14ac:dyDescent="0.25">
      <c r="A795" t="s">
        <v>38</v>
      </c>
      <c r="B795" t="s">
        <v>100</v>
      </c>
      <c r="C795" t="s">
        <v>167</v>
      </c>
      <c r="D795" t="s">
        <v>169</v>
      </c>
      <c r="E795" t="s">
        <v>182</v>
      </c>
      <c r="F795" s="1">
        <v>43079</v>
      </c>
      <c r="G795">
        <v>0.05</v>
      </c>
      <c r="H795">
        <v>3</v>
      </c>
      <c r="K795">
        <v>3</v>
      </c>
      <c r="O795">
        <v>0</v>
      </c>
      <c r="T795">
        <v>0.05</v>
      </c>
      <c r="U795">
        <v>0.02</v>
      </c>
      <c r="Y795">
        <v>1</v>
      </c>
      <c r="Z795">
        <v>3</v>
      </c>
      <c r="AA795">
        <v>0.05</v>
      </c>
      <c r="AB795">
        <v>0.05</v>
      </c>
      <c r="AH795">
        <v>3</v>
      </c>
      <c r="AI795">
        <v>0</v>
      </c>
      <c r="AK795">
        <v>0</v>
      </c>
      <c r="AL795">
        <v>3</v>
      </c>
      <c r="AO795">
        <v>0</v>
      </c>
      <c r="AV795" t="s">
        <v>184</v>
      </c>
    </row>
    <row r="796" spans="1:48" x14ac:dyDescent="0.25">
      <c r="A796" t="s">
        <v>38</v>
      </c>
      <c r="B796" t="s">
        <v>100</v>
      </c>
      <c r="C796" t="s">
        <v>166</v>
      </c>
      <c r="D796" t="s">
        <v>169</v>
      </c>
      <c r="E796" t="s">
        <v>182</v>
      </c>
      <c r="F796" s="1">
        <v>43079</v>
      </c>
      <c r="G796">
        <v>0.12</v>
      </c>
      <c r="H796">
        <v>17</v>
      </c>
      <c r="K796">
        <v>16</v>
      </c>
      <c r="O796">
        <v>0</v>
      </c>
      <c r="T796">
        <v>0.12</v>
      </c>
      <c r="U796">
        <v>0.01</v>
      </c>
      <c r="Y796">
        <v>1.0625</v>
      </c>
      <c r="Z796">
        <v>17</v>
      </c>
      <c r="AA796">
        <v>0.12</v>
      </c>
      <c r="AB796">
        <v>0.12</v>
      </c>
      <c r="AH796">
        <v>16</v>
      </c>
      <c r="AI796">
        <v>0</v>
      </c>
      <c r="AK796">
        <v>0</v>
      </c>
      <c r="AL796">
        <v>16</v>
      </c>
      <c r="AO796">
        <v>0</v>
      </c>
      <c r="AV796" t="s">
        <v>184</v>
      </c>
    </row>
    <row r="797" spans="1:48" x14ac:dyDescent="0.25">
      <c r="A797" t="s">
        <v>35</v>
      </c>
      <c r="B797" t="s">
        <v>95</v>
      </c>
      <c r="C797" t="s">
        <v>164</v>
      </c>
      <c r="D797" t="s">
        <v>169</v>
      </c>
      <c r="E797" t="s">
        <v>182</v>
      </c>
      <c r="F797" s="1">
        <v>43079</v>
      </c>
      <c r="G797">
        <v>0.28999999999999998</v>
      </c>
      <c r="H797">
        <v>10</v>
      </c>
      <c r="K797">
        <v>10</v>
      </c>
      <c r="M797">
        <v>1</v>
      </c>
      <c r="O797">
        <v>1</v>
      </c>
      <c r="T797">
        <v>0.28999999999999998</v>
      </c>
      <c r="U797">
        <v>0.03</v>
      </c>
      <c r="V797">
        <v>0.28999999999999998</v>
      </c>
      <c r="Y797">
        <v>1</v>
      </c>
      <c r="Z797">
        <v>10</v>
      </c>
      <c r="AA797">
        <v>0.28999999999999998</v>
      </c>
      <c r="AB797">
        <v>0.28999999999999998</v>
      </c>
      <c r="AG797">
        <v>1</v>
      </c>
      <c r="AH797">
        <v>10</v>
      </c>
      <c r="AI797">
        <v>0</v>
      </c>
      <c r="AK797">
        <v>0</v>
      </c>
      <c r="AL797">
        <v>10</v>
      </c>
      <c r="AM797">
        <v>1</v>
      </c>
      <c r="AO797">
        <v>1</v>
      </c>
      <c r="AV797" t="s">
        <v>184</v>
      </c>
    </row>
    <row r="798" spans="1:48" x14ac:dyDescent="0.25">
      <c r="A798" t="s">
        <v>38</v>
      </c>
      <c r="B798" t="s">
        <v>100</v>
      </c>
      <c r="C798" t="s">
        <v>164</v>
      </c>
      <c r="D798" t="s">
        <v>169</v>
      </c>
      <c r="E798" t="s">
        <v>182</v>
      </c>
      <c r="F798" s="1">
        <v>43079</v>
      </c>
      <c r="G798">
        <v>7.0000000000000007E-2</v>
      </c>
      <c r="H798">
        <v>8</v>
      </c>
      <c r="K798">
        <v>8</v>
      </c>
      <c r="O798">
        <v>0</v>
      </c>
      <c r="T798">
        <v>7.0000000000000007E-2</v>
      </c>
      <c r="U798">
        <v>0.01</v>
      </c>
      <c r="Y798">
        <v>1</v>
      </c>
      <c r="Z798">
        <v>8</v>
      </c>
      <c r="AA798">
        <v>7.0000000000000007E-2</v>
      </c>
      <c r="AB798">
        <v>7.0000000000000007E-2</v>
      </c>
      <c r="AH798">
        <v>8</v>
      </c>
      <c r="AI798">
        <v>0</v>
      </c>
      <c r="AK798">
        <v>0</v>
      </c>
      <c r="AL798">
        <v>8</v>
      </c>
      <c r="AO798">
        <v>0</v>
      </c>
      <c r="AV798" t="s">
        <v>184</v>
      </c>
    </row>
    <row r="799" spans="1:48" x14ac:dyDescent="0.25">
      <c r="A799" t="s">
        <v>33</v>
      </c>
      <c r="B799" t="s">
        <v>99</v>
      </c>
      <c r="C799" t="s">
        <v>166</v>
      </c>
      <c r="D799" t="s">
        <v>169</v>
      </c>
      <c r="E799" t="s">
        <v>182</v>
      </c>
      <c r="F799" s="1">
        <v>43079</v>
      </c>
      <c r="G799">
        <v>0.43</v>
      </c>
      <c r="H799">
        <v>53</v>
      </c>
      <c r="K799">
        <v>51</v>
      </c>
      <c r="O799">
        <v>0</v>
      </c>
      <c r="T799">
        <v>0.43</v>
      </c>
      <c r="U799">
        <v>0.01</v>
      </c>
      <c r="Y799">
        <v>1.0392159999999999</v>
      </c>
      <c r="Z799">
        <v>53</v>
      </c>
      <c r="AA799">
        <v>0.43</v>
      </c>
      <c r="AB799">
        <v>0.43</v>
      </c>
      <c r="AH799">
        <v>51</v>
      </c>
      <c r="AI799">
        <v>0</v>
      </c>
      <c r="AK799">
        <v>0</v>
      </c>
      <c r="AL799">
        <v>51</v>
      </c>
      <c r="AO799">
        <v>0</v>
      </c>
      <c r="AV799" t="s">
        <v>184</v>
      </c>
    </row>
    <row r="800" spans="1:48" x14ac:dyDescent="0.25">
      <c r="A800" t="s">
        <v>35</v>
      </c>
      <c r="B800" t="s">
        <v>95</v>
      </c>
      <c r="C800" t="s">
        <v>165</v>
      </c>
      <c r="D800" t="s">
        <v>169</v>
      </c>
      <c r="E800" t="s">
        <v>182</v>
      </c>
      <c r="F800" s="1">
        <v>43079</v>
      </c>
      <c r="G800">
        <v>1.37</v>
      </c>
      <c r="H800">
        <v>39</v>
      </c>
      <c r="K800">
        <v>38</v>
      </c>
      <c r="O800">
        <v>0</v>
      </c>
      <c r="T800">
        <v>1.37</v>
      </c>
      <c r="U800">
        <v>0.04</v>
      </c>
      <c r="Y800">
        <v>1.026316</v>
      </c>
      <c r="Z800">
        <v>39</v>
      </c>
      <c r="AA800">
        <v>1.37</v>
      </c>
      <c r="AB800">
        <v>1.37</v>
      </c>
      <c r="AH800">
        <v>38</v>
      </c>
      <c r="AI800">
        <v>1</v>
      </c>
      <c r="AK800">
        <v>-1</v>
      </c>
      <c r="AL800">
        <v>38</v>
      </c>
      <c r="AO800">
        <v>0</v>
      </c>
      <c r="AV800" t="s">
        <v>184</v>
      </c>
    </row>
    <row r="801" spans="1:48" x14ac:dyDescent="0.25">
      <c r="A801" t="s">
        <v>35</v>
      </c>
      <c r="B801" t="s">
        <v>95</v>
      </c>
      <c r="C801" t="s">
        <v>166</v>
      </c>
      <c r="D801" t="s">
        <v>169</v>
      </c>
      <c r="E801" t="s">
        <v>182</v>
      </c>
      <c r="F801" s="1">
        <v>43079</v>
      </c>
      <c r="G801">
        <v>5.0599999999999996</v>
      </c>
      <c r="H801">
        <v>257</v>
      </c>
      <c r="K801">
        <v>247</v>
      </c>
      <c r="O801">
        <v>0</v>
      </c>
      <c r="T801">
        <v>5.0599999999999996</v>
      </c>
      <c r="U801">
        <v>0.02</v>
      </c>
      <c r="Y801">
        <v>1.040486</v>
      </c>
      <c r="Z801">
        <v>257</v>
      </c>
      <c r="AA801">
        <v>5.0599999999999996</v>
      </c>
      <c r="AB801">
        <v>5.0599999999999996</v>
      </c>
      <c r="AH801">
        <v>247</v>
      </c>
      <c r="AI801">
        <v>5</v>
      </c>
      <c r="AK801">
        <v>-5</v>
      </c>
      <c r="AL801">
        <v>247</v>
      </c>
      <c r="AO801">
        <v>0</v>
      </c>
      <c r="AV801" t="s">
        <v>184</v>
      </c>
    </row>
    <row r="802" spans="1:48" x14ac:dyDescent="0.25">
      <c r="A802" t="s">
        <v>32</v>
      </c>
      <c r="B802" t="s">
        <v>102</v>
      </c>
      <c r="C802" t="s">
        <v>167</v>
      </c>
      <c r="D802" t="s">
        <v>169</v>
      </c>
      <c r="E802" t="s">
        <v>182</v>
      </c>
      <c r="F802" s="1">
        <v>43079</v>
      </c>
      <c r="G802">
        <v>0.37</v>
      </c>
      <c r="H802">
        <v>277</v>
      </c>
      <c r="K802">
        <v>143</v>
      </c>
      <c r="O802">
        <v>0</v>
      </c>
      <c r="T802">
        <v>0.37</v>
      </c>
      <c r="U802">
        <v>0</v>
      </c>
      <c r="Y802">
        <v>1.937063</v>
      </c>
      <c r="Z802">
        <v>277</v>
      </c>
      <c r="AA802">
        <v>0.37</v>
      </c>
      <c r="AB802">
        <v>0.37</v>
      </c>
      <c r="AH802">
        <v>143</v>
      </c>
      <c r="AI802">
        <v>0</v>
      </c>
      <c r="AK802">
        <v>0</v>
      </c>
      <c r="AL802">
        <v>143</v>
      </c>
      <c r="AO802">
        <v>0</v>
      </c>
      <c r="AV802" t="s">
        <v>184</v>
      </c>
    </row>
    <row r="803" spans="1:48" x14ac:dyDescent="0.25">
      <c r="A803" t="s">
        <v>32</v>
      </c>
      <c r="B803" t="s">
        <v>102</v>
      </c>
      <c r="C803" t="s">
        <v>166</v>
      </c>
      <c r="D803" t="s">
        <v>169</v>
      </c>
      <c r="E803" t="s">
        <v>182</v>
      </c>
      <c r="F803" s="1">
        <v>43079</v>
      </c>
      <c r="G803">
        <v>4.63</v>
      </c>
      <c r="H803">
        <v>3940</v>
      </c>
      <c r="I803">
        <v>6</v>
      </c>
      <c r="K803">
        <v>1917</v>
      </c>
      <c r="O803">
        <v>0</v>
      </c>
      <c r="P803">
        <v>0</v>
      </c>
      <c r="T803">
        <v>4.63</v>
      </c>
      <c r="U803">
        <v>0</v>
      </c>
      <c r="W803">
        <v>0.77</v>
      </c>
      <c r="Y803">
        <v>2.0552950000000001</v>
      </c>
      <c r="Z803">
        <v>3940</v>
      </c>
      <c r="AA803">
        <v>4.63</v>
      </c>
      <c r="AB803">
        <v>4.63</v>
      </c>
      <c r="AC803">
        <v>6</v>
      </c>
      <c r="AD803">
        <v>0</v>
      </c>
      <c r="AH803">
        <v>1917</v>
      </c>
      <c r="AI803">
        <v>5</v>
      </c>
      <c r="AJ803">
        <v>6</v>
      </c>
      <c r="AK803">
        <v>-5</v>
      </c>
      <c r="AL803">
        <v>1917</v>
      </c>
      <c r="AO803">
        <v>0</v>
      </c>
      <c r="AP803">
        <v>0</v>
      </c>
      <c r="AQ803">
        <v>0</v>
      </c>
      <c r="AS803">
        <v>0.15228426395939079</v>
      </c>
      <c r="AV803" t="s">
        <v>184</v>
      </c>
    </row>
    <row r="804" spans="1:48" x14ac:dyDescent="0.25">
      <c r="A804" t="s">
        <v>32</v>
      </c>
      <c r="B804" t="s">
        <v>102</v>
      </c>
      <c r="C804" t="s">
        <v>165</v>
      </c>
      <c r="D804" t="s">
        <v>169</v>
      </c>
      <c r="E804" t="s">
        <v>182</v>
      </c>
      <c r="F804" s="1">
        <v>43079</v>
      </c>
      <c r="G804">
        <v>2.08</v>
      </c>
      <c r="H804">
        <v>1438</v>
      </c>
      <c r="K804">
        <v>807</v>
      </c>
      <c r="O804">
        <v>0</v>
      </c>
      <c r="T804">
        <v>2.08</v>
      </c>
      <c r="U804">
        <v>0</v>
      </c>
      <c r="Y804">
        <v>1.781908</v>
      </c>
      <c r="Z804">
        <v>1438</v>
      </c>
      <c r="AA804">
        <v>2.08</v>
      </c>
      <c r="AB804">
        <v>2.08</v>
      </c>
      <c r="AH804">
        <v>807</v>
      </c>
      <c r="AI804">
        <v>2</v>
      </c>
      <c r="AK804">
        <v>-2</v>
      </c>
      <c r="AL804">
        <v>807</v>
      </c>
      <c r="AO804">
        <v>0</v>
      </c>
      <c r="AV804" t="s">
        <v>184</v>
      </c>
    </row>
    <row r="805" spans="1:48" x14ac:dyDescent="0.25">
      <c r="A805" t="s">
        <v>37</v>
      </c>
      <c r="B805" t="s">
        <v>100</v>
      </c>
      <c r="C805" t="s">
        <v>167</v>
      </c>
      <c r="D805" t="s">
        <v>169</v>
      </c>
      <c r="E805" t="s">
        <v>182</v>
      </c>
      <c r="F805" s="1">
        <v>43079</v>
      </c>
      <c r="G805">
        <v>0.09</v>
      </c>
      <c r="H805">
        <v>11</v>
      </c>
      <c r="K805">
        <v>11</v>
      </c>
      <c r="O805">
        <v>0</v>
      </c>
      <c r="T805">
        <v>0.09</v>
      </c>
      <c r="U805">
        <v>0.01</v>
      </c>
      <c r="Y805">
        <v>1</v>
      </c>
      <c r="Z805">
        <v>11</v>
      </c>
      <c r="AA805">
        <v>0.09</v>
      </c>
      <c r="AB805">
        <v>0.09</v>
      </c>
      <c r="AH805">
        <v>11</v>
      </c>
      <c r="AI805">
        <v>0</v>
      </c>
      <c r="AK805">
        <v>0</v>
      </c>
      <c r="AL805">
        <v>11</v>
      </c>
      <c r="AO805">
        <v>0</v>
      </c>
      <c r="AV805" t="s">
        <v>184</v>
      </c>
    </row>
    <row r="806" spans="1:48" x14ac:dyDescent="0.25">
      <c r="A806" t="s">
        <v>35</v>
      </c>
      <c r="B806" t="s">
        <v>95</v>
      </c>
      <c r="C806" t="s">
        <v>167</v>
      </c>
      <c r="D806" t="s">
        <v>169</v>
      </c>
      <c r="E806" t="s">
        <v>182</v>
      </c>
      <c r="F806" s="1">
        <v>43079</v>
      </c>
      <c r="G806">
        <v>0.99</v>
      </c>
      <c r="H806">
        <v>51</v>
      </c>
      <c r="K806">
        <v>44</v>
      </c>
      <c r="O806">
        <v>0</v>
      </c>
      <c r="T806">
        <v>0.99</v>
      </c>
      <c r="U806">
        <v>0.02</v>
      </c>
      <c r="Y806">
        <v>1.1590910000000001</v>
      </c>
      <c r="Z806">
        <v>51</v>
      </c>
      <c r="AA806">
        <v>0.99</v>
      </c>
      <c r="AB806">
        <v>0.99</v>
      </c>
      <c r="AH806">
        <v>44</v>
      </c>
      <c r="AI806">
        <v>1</v>
      </c>
      <c r="AK806">
        <v>-1</v>
      </c>
      <c r="AL806">
        <v>44</v>
      </c>
      <c r="AO806">
        <v>0</v>
      </c>
      <c r="AV806" t="s">
        <v>184</v>
      </c>
    </row>
    <row r="807" spans="1:48" x14ac:dyDescent="0.25">
      <c r="A807" t="s">
        <v>36</v>
      </c>
      <c r="B807" t="s">
        <v>99</v>
      </c>
      <c r="C807" t="s">
        <v>167</v>
      </c>
      <c r="D807" t="s">
        <v>169</v>
      </c>
      <c r="E807" t="s">
        <v>182</v>
      </c>
      <c r="F807" s="1">
        <v>43079</v>
      </c>
      <c r="G807">
        <v>0.116814</v>
      </c>
      <c r="H807">
        <v>11</v>
      </c>
      <c r="K807">
        <v>11</v>
      </c>
      <c r="O807">
        <v>0</v>
      </c>
      <c r="T807">
        <v>0.116814</v>
      </c>
      <c r="U807">
        <v>0.01</v>
      </c>
      <c r="Y807">
        <v>1</v>
      </c>
      <c r="Z807">
        <v>11</v>
      </c>
      <c r="AA807">
        <v>0.116814</v>
      </c>
      <c r="AB807">
        <v>0.116814</v>
      </c>
      <c r="AH807">
        <v>11</v>
      </c>
      <c r="AI807">
        <v>0</v>
      </c>
      <c r="AK807">
        <v>0</v>
      </c>
      <c r="AL807">
        <v>11</v>
      </c>
      <c r="AO807">
        <v>0</v>
      </c>
      <c r="AV807" t="s">
        <v>184</v>
      </c>
    </row>
    <row r="808" spans="1:48" x14ac:dyDescent="0.25">
      <c r="A808" t="s">
        <v>36</v>
      </c>
      <c r="B808" t="s">
        <v>99</v>
      </c>
      <c r="C808" t="s">
        <v>166</v>
      </c>
      <c r="D808" t="s">
        <v>169</v>
      </c>
      <c r="E808" t="s">
        <v>182</v>
      </c>
      <c r="F808" s="1">
        <v>43079</v>
      </c>
      <c r="G808">
        <v>0.57433599999999996</v>
      </c>
      <c r="H808">
        <v>55</v>
      </c>
      <c r="K808">
        <v>54</v>
      </c>
      <c r="O808">
        <v>0</v>
      </c>
      <c r="T808">
        <v>0.57433599999999996</v>
      </c>
      <c r="U808">
        <v>0.01</v>
      </c>
      <c r="Y808">
        <v>1.018519</v>
      </c>
      <c r="Z808">
        <v>55</v>
      </c>
      <c r="AA808">
        <v>0.57433599999999996</v>
      </c>
      <c r="AB808">
        <v>0.57433599999999996</v>
      </c>
      <c r="AH808">
        <v>54</v>
      </c>
      <c r="AI808">
        <v>1</v>
      </c>
      <c r="AK808">
        <v>-1</v>
      </c>
      <c r="AL808">
        <v>54</v>
      </c>
      <c r="AO808">
        <v>0</v>
      </c>
      <c r="AV808" t="s">
        <v>184</v>
      </c>
    </row>
    <row r="809" spans="1:48" x14ac:dyDescent="0.25">
      <c r="A809" t="s">
        <v>36</v>
      </c>
      <c r="B809" t="s">
        <v>99</v>
      </c>
      <c r="C809" t="s">
        <v>165</v>
      </c>
      <c r="D809" t="s">
        <v>169</v>
      </c>
      <c r="E809" t="s">
        <v>182</v>
      </c>
      <c r="F809" s="1">
        <v>43079</v>
      </c>
      <c r="G809">
        <v>0.243363</v>
      </c>
      <c r="H809">
        <v>13</v>
      </c>
      <c r="K809">
        <v>13</v>
      </c>
      <c r="O809">
        <v>0</v>
      </c>
      <c r="T809">
        <v>0.243363</v>
      </c>
      <c r="U809">
        <v>0.02</v>
      </c>
      <c r="Y809">
        <v>1</v>
      </c>
      <c r="Z809">
        <v>13</v>
      </c>
      <c r="AA809">
        <v>0.243363</v>
      </c>
      <c r="AB809">
        <v>0.243363</v>
      </c>
      <c r="AH809">
        <v>13</v>
      </c>
      <c r="AI809">
        <v>0</v>
      </c>
      <c r="AK809">
        <v>0</v>
      </c>
      <c r="AL809">
        <v>13</v>
      </c>
      <c r="AO809">
        <v>0</v>
      </c>
      <c r="AV809" t="s">
        <v>184</v>
      </c>
    </row>
    <row r="810" spans="1:48" x14ac:dyDescent="0.25">
      <c r="A810" t="s">
        <v>36</v>
      </c>
      <c r="B810" t="s">
        <v>99</v>
      </c>
      <c r="C810" t="s">
        <v>164</v>
      </c>
      <c r="D810" t="s">
        <v>169</v>
      </c>
      <c r="E810" t="s">
        <v>182</v>
      </c>
      <c r="F810" s="1">
        <v>43079</v>
      </c>
      <c r="G810">
        <v>0.165487</v>
      </c>
      <c r="H810">
        <v>11</v>
      </c>
      <c r="K810">
        <v>10</v>
      </c>
      <c r="O810">
        <v>0</v>
      </c>
      <c r="T810">
        <v>0.165487</v>
      </c>
      <c r="U810">
        <v>0.02</v>
      </c>
      <c r="Y810">
        <v>1.1000000000000001</v>
      </c>
      <c r="Z810">
        <v>11</v>
      </c>
      <c r="AA810">
        <v>0.165487</v>
      </c>
      <c r="AB810">
        <v>0.165487</v>
      </c>
      <c r="AH810">
        <v>10</v>
      </c>
      <c r="AI810">
        <v>0</v>
      </c>
      <c r="AK810">
        <v>0</v>
      </c>
      <c r="AL810">
        <v>10</v>
      </c>
      <c r="AO810">
        <v>0</v>
      </c>
      <c r="AV810" t="s">
        <v>184</v>
      </c>
    </row>
    <row r="811" spans="1:48" x14ac:dyDescent="0.25">
      <c r="A811" t="s">
        <v>37</v>
      </c>
      <c r="B811" t="s">
        <v>100</v>
      </c>
      <c r="C811" t="s">
        <v>164</v>
      </c>
      <c r="D811" t="s">
        <v>169</v>
      </c>
      <c r="E811" t="s">
        <v>182</v>
      </c>
      <c r="F811" s="1">
        <v>43079</v>
      </c>
      <c r="G811">
        <v>0.67</v>
      </c>
      <c r="H811">
        <v>69</v>
      </c>
      <c r="I811">
        <v>1</v>
      </c>
      <c r="K811">
        <v>68</v>
      </c>
      <c r="O811">
        <v>0</v>
      </c>
      <c r="P811">
        <v>0</v>
      </c>
      <c r="T811">
        <v>0.67</v>
      </c>
      <c r="U811">
        <v>0.01</v>
      </c>
      <c r="W811">
        <v>0.67</v>
      </c>
      <c r="Y811">
        <v>1.0147060000000001</v>
      </c>
      <c r="Z811">
        <v>69</v>
      </c>
      <c r="AA811">
        <v>0.67</v>
      </c>
      <c r="AB811">
        <v>0.67</v>
      </c>
      <c r="AC811">
        <v>1</v>
      </c>
      <c r="AD811">
        <v>0</v>
      </c>
      <c r="AH811">
        <v>68</v>
      </c>
      <c r="AI811">
        <v>1</v>
      </c>
      <c r="AJ811">
        <v>1</v>
      </c>
      <c r="AK811">
        <v>-1</v>
      </c>
      <c r="AL811">
        <v>68</v>
      </c>
      <c r="AO811">
        <v>0</v>
      </c>
      <c r="AP811">
        <v>0</v>
      </c>
      <c r="AQ811">
        <v>0</v>
      </c>
      <c r="AS811">
        <v>1.449275362318841</v>
      </c>
      <c r="AV811" t="s">
        <v>184</v>
      </c>
    </row>
    <row r="812" spans="1:48" x14ac:dyDescent="0.25">
      <c r="A812" t="s">
        <v>37</v>
      </c>
      <c r="B812" t="s">
        <v>100</v>
      </c>
      <c r="C812" t="s">
        <v>165</v>
      </c>
      <c r="D812" t="s">
        <v>169</v>
      </c>
      <c r="E812" t="s">
        <v>182</v>
      </c>
      <c r="F812" s="1">
        <v>43079</v>
      </c>
      <c r="G812">
        <v>0.93</v>
      </c>
      <c r="H812">
        <v>131</v>
      </c>
      <c r="K812">
        <v>127</v>
      </c>
      <c r="O812">
        <v>0</v>
      </c>
      <c r="T812">
        <v>0.93</v>
      </c>
      <c r="U812">
        <v>0.01</v>
      </c>
      <c r="Y812">
        <v>1.031496</v>
      </c>
      <c r="Z812">
        <v>131</v>
      </c>
      <c r="AA812">
        <v>0.93</v>
      </c>
      <c r="AB812">
        <v>0.93</v>
      </c>
      <c r="AH812">
        <v>127</v>
      </c>
      <c r="AI812">
        <v>1</v>
      </c>
      <c r="AK812">
        <v>-1</v>
      </c>
      <c r="AL812">
        <v>127</v>
      </c>
      <c r="AO812">
        <v>0</v>
      </c>
      <c r="AV812" t="s">
        <v>184</v>
      </c>
    </row>
    <row r="813" spans="1:48" x14ac:dyDescent="0.25">
      <c r="A813" t="s">
        <v>37</v>
      </c>
      <c r="B813" t="s">
        <v>100</v>
      </c>
      <c r="C813" t="s">
        <v>166</v>
      </c>
      <c r="D813" t="s">
        <v>169</v>
      </c>
      <c r="E813" t="s">
        <v>182</v>
      </c>
      <c r="F813" s="1">
        <v>43079</v>
      </c>
      <c r="G813">
        <v>0.97</v>
      </c>
      <c r="H813">
        <v>140</v>
      </c>
      <c r="K813">
        <v>136</v>
      </c>
      <c r="O813">
        <v>0</v>
      </c>
      <c r="T813">
        <v>0.97</v>
      </c>
      <c r="U813">
        <v>0.01</v>
      </c>
      <c r="Y813">
        <v>1.029412</v>
      </c>
      <c r="Z813">
        <v>140</v>
      </c>
      <c r="AA813">
        <v>0.97</v>
      </c>
      <c r="AB813">
        <v>0.97</v>
      </c>
      <c r="AH813">
        <v>136</v>
      </c>
      <c r="AI813">
        <v>1</v>
      </c>
      <c r="AK813">
        <v>-1</v>
      </c>
      <c r="AL813">
        <v>136</v>
      </c>
      <c r="AO813">
        <v>0</v>
      </c>
      <c r="AV813" t="s">
        <v>184</v>
      </c>
    </row>
    <row r="814" spans="1:48" x14ac:dyDescent="0.25">
      <c r="A814" t="s">
        <v>33</v>
      </c>
      <c r="B814" t="s">
        <v>99</v>
      </c>
      <c r="C814" t="s">
        <v>167</v>
      </c>
      <c r="D814" t="s">
        <v>169</v>
      </c>
      <c r="E814" t="s">
        <v>182</v>
      </c>
      <c r="F814" s="1">
        <v>43079</v>
      </c>
      <c r="G814">
        <v>0.12</v>
      </c>
      <c r="H814">
        <v>11</v>
      </c>
      <c r="K814">
        <v>9</v>
      </c>
      <c r="O814">
        <v>0</v>
      </c>
      <c r="T814">
        <v>0.12</v>
      </c>
      <c r="U814">
        <v>0.01</v>
      </c>
      <c r="Y814">
        <v>1.2222219999999999</v>
      </c>
      <c r="Z814">
        <v>11</v>
      </c>
      <c r="AA814">
        <v>0.12</v>
      </c>
      <c r="AB814">
        <v>0.12</v>
      </c>
      <c r="AH814">
        <v>9</v>
      </c>
      <c r="AI814">
        <v>0</v>
      </c>
      <c r="AK814">
        <v>0</v>
      </c>
      <c r="AL814">
        <v>9</v>
      </c>
      <c r="AO814">
        <v>0</v>
      </c>
      <c r="AV814" t="s">
        <v>184</v>
      </c>
    </row>
    <row r="815" spans="1:48" x14ac:dyDescent="0.25">
      <c r="A815" t="s">
        <v>33</v>
      </c>
      <c r="B815" t="s">
        <v>99</v>
      </c>
      <c r="C815" t="s">
        <v>165</v>
      </c>
      <c r="D815" t="s">
        <v>169</v>
      </c>
      <c r="E815" t="s">
        <v>182</v>
      </c>
      <c r="F815" s="1">
        <v>43079</v>
      </c>
      <c r="G815">
        <v>0.28000000000000003</v>
      </c>
      <c r="H815">
        <v>14</v>
      </c>
      <c r="K815">
        <v>14</v>
      </c>
      <c r="O815">
        <v>0</v>
      </c>
      <c r="T815">
        <v>0.28000000000000003</v>
      </c>
      <c r="U815">
        <v>0.02</v>
      </c>
      <c r="Y815">
        <v>1</v>
      </c>
      <c r="Z815">
        <v>14</v>
      </c>
      <c r="AA815">
        <v>0.28000000000000003</v>
      </c>
      <c r="AB815">
        <v>0.28000000000000003</v>
      </c>
      <c r="AH815">
        <v>14</v>
      </c>
      <c r="AI815">
        <v>0</v>
      </c>
      <c r="AK815">
        <v>0</v>
      </c>
      <c r="AL815">
        <v>14</v>
      </c>
      <c r="AO815">
        <v>0</v>
      </c>
      <c r="AV815" t="s">
        <v>184</v>
      </c>
    </row>
    <row r="816" spans="1:48" x14ac:dyDescent="0.25">
      <c r="A816" t="s">
        <v>33</v>
      </c>
      <c r="B816" t="s">
        <v>99</v>
      </c>
      <c r="C816" t="s">
        <v>164</v>
      </c>
      <c r="D816" t="s">
        <v>169</v>
      </c>
      <c r="E816" t="s">
        <v>182</v>
      </c>
      <c r="F816" s="1">
        <v>43079</v>
      </c>
      <c r="G816">
        <v>0.11</v>
      </c>
      <c r="H816">
        <v>6</v>
      </c>
      <c r="K816">
        <v>6</v>
      </c>
      <c r="O816">
        <v>0</v>
      </c>
      <c r="T816">
        <v>0.11</v>
      </c>
      <c r="U816">
        <v>0.02</v>
      </c>
      <c r="Y816">
        <v>1</v>
      </c>
      <c r="Z816">
        <v>6</v>
      </c>
      <c r="AA816">
        <v>0.11</v>
      </c>
      <c r="AB816">
        <v>0.11</v>
      </c>
      <c r="AH816">
        <v>6</v>
      </c>
      <c r="AI816">
        <v>0</v>
      </c>
      <c r="AK816">
        <v>0</v>
      </c>
      <c r="AL816">
        <v>6</v>
      </c>
      <c r="AO816">
        <v>0</v>
      </c>
      <c r="AV816" t="s">
        <v>184</v>
      </c>
    </row>
    <row r="817" spans="1:48" x14ac:dyDescent="0.25">
      <c r="A817" t="s">
        <v>34</v>
      </c>
      <c r="B817" t="s">
        <v>101</v>
      </c>
      <c r="C817" t="s">
        <v>165</v>
      </c>
      <c r="D817" t="s">
        <v>169</v>
      </c>
      <c r="E817" t="s">
        <v>182</v>
      </c>
      <c r="F817" s="1">
        <v>43079</v>
      </c>
      <c r="G817">
        <v>11.03</v>
      </c>
      <c r="H817">
        <v>589</v>
      </c>
      <c r="I817">
        <v>3</v>
      </c>
      <c r="K817">
        <v>478</v>
      </c>
      <c r="O817">
        <v>0</v>
      </c>
      <c r="P817">
        <v>0</v>
      </c>
      <c r="Q817">
        <v>1</v>
      </c>
      <c r="S817">
        <v>0</v>
      </c>
      <c r="T817">
        <v>11.03</v>
      </c>
      <c r="U817">
        <v>0.02</v>
      </c>
      <c r="W817">
        <v>3.68</v>
      </c>
      <c r="Y817">
        <v>1.232218</v>
      </c>
      <c r="Z817">
        <v>589</v>
      </c>
      <c r="AA817">
        <v>11.03</v>
      </c>
      <c r="AB817">
        <v>11.03</v>
      </c>
      <c r="AC817">
        <v>3</v>
      </c>
      <c r="AD817">
        <v>0</v>
      </c>
      <c r="AH817">
        <v>478</v>
      </c>
      <c r="AI817">
        <v>11</v>
      </c>
      <c r="AJ817">
        <v>3</v>
      </c>
      <c r="AK817">
        <v>-11</v>
      </c>
      <c r="AL817">
        <v>478</v>
      </c>
      <c r="AO817">
        <v>0</v>
      </c>
      <c r="AP817">
        <v>0</v>
      </c>
      <c r="AQ817">
        <v>0</v>
      </c>
      <c r="AR817">
        <v>1</v>
      </c>
      <c r="AS817">
        <v>0.50933786078098475</v>
      </c>
      <c r="AT817">
        <v>33.333333333333329</v>
      </c>
      <c r="AV817" t="s">
        <v>184</v>
      </c>
    </row>
    <row r="818" spans="1:48" x14ac:dyDescent="0.25">
      <c r="A818" t="s">
        <v>33</v>
      </c>
      <c r="B818" t="s">
        <v>95</v>
      </c>
      <c r="C818" t="s">
        <v>165</v>
      </c>
      <c r="D818" t="s">
        <v>169</v>
      </c>
      <c r="E818" t="s">
        <v>182</v>
      </c>
      <c r="F818" s="1">
        <v>43079</v>
      </c>
      <c r="G818">
        <v>6.28</v>
      </c>
      <c r="H818">
        <v>274</v>
      </c>
      <c r="I818">
        <v>2</v>
      </c>
      <c r="K818">
        <v>245</v>
      </c>
      <c r="O818">
        <v>0</v>
      </c>
      <c r="P818">
        <v>0</v>
      </c>
      <c r="T818">
        <v>6.28</v>
      </c>
      <c r="U818">
        <v>0.03</v>
      </c>
      <c r="W818">
        <v>3.14</v>
      </c>
      <c r="Y818">
        <v>1.1183670000000001</v>
      </c>
      <c r="Z818">
        <v>274</v>
      </c>
      <c r="AA818">
        <v>6.28</v>
      </c>
      <c r="AB818">
        <v>6.28</v>
      </c>
      <c r="AC818">
        <v>2</v>
      </c>
      <c r="AD818">
        <v>0</v>
      </c>
      <c r="AH818">
        <v>245</v>
      </c>
      <c r="AI818">
        <v>6</v>
      </c>
      <c r="AJ818">
        <v>2</v>
      </c>
      <c r="AK818">
        <v>-6</v>
      </c>
      <c r="AL818">
        <v>245</v>
      </c>
      <c r="AO818">
        <v>0</v>
      </c>
      <c r="AP818">
        <v>0</v>
      </c>
      <c r="AQ818">
        <v>0</v>
      </c>
      <c r="AS818">
        <v>0.72992700729927007</v>
      </c>
      <c r="AV818" t="s">
        <v>184</v>
      </c>
    </row>
    <row r="819" spans="1:48" x14ac:dyDescent="0.25">
      <c r="A819" t="s">
        <v>33</v>
      </c>
      <c r="B819" t="s">
        <v>95</v>
      </c>
      <c r="C819" t="s">
        <v>166</v>
      </c>
      <c r="D819" t="s">
        <v>169</v>
      </c>
      <c r="E819" t="s">
        <v>182</v>
      </c>
      <c r="F819" s="1">
        <v>43079</v>
      </c>
      <c r="G819">
        <v>17.29</v>
      </c>
      <c r="H819">
        <v>943</v>
      </c>
      <c r="I819">
        <v>5</v>
      </c>
      <c r="K819">
        <v>856</v>
      </c>
      <c r="O819">
        <v>0</v>
      </c>
      <c r="P819">
        <v>0</v>
      </c>
      <c r="Q819">
        <v>3</v>
      </c>
      <c r="R819">
        <v>225.79</v>
      </c>
      <c r="S819">
        <v>75.260000000000005</v>
      </c>
      <c r="T819">
        <v>17.29</v>
      </c>
      <c r="U819">
        <v>0.02</v>
      </c>
      <c r="W819">
        <v>3.46</v>
      </c>
      <c r="Y819">
        <v>1.1016360000000001</v>
      </c>
      <c r="Z819">
        <v>943</v>
      </c>
      <c r="AA819">
        <v>17.29</v>
      </c>
      <c r="AB819">
        <v>17.29</v>
      </c>
      <c r="AC819">
        <v>5</v>
      </c>
      <c r="AD819">
        <v>0</v>
      </c>
      <c r="AH819">
        <v>856</v>
      </c>
      <c r="AI819">
        <v>17</v>
      </c>
      <c r="AJ819">
        <v>5</v>
      </c>
      <c r="AK819">
        <v>209</v>
      </c>
      <c r="AL819">
        <v>856</v>
      </c>
      <c r="AO819">
        <v>0</v>
      </c>
      <c r="AP819">
        <v>0</v>
      </c>
      <c r="AQ819">
        <v>0</v>
      </c>
      <c r="AR819">
        <v>3</v>
      </c>
      <c r="AS819">
        <v>0.53022269353128315</v>
      </c>
      <c r="AT819">
        <v>60</v>
      </c>
      <c r="AU819" s="30">
        <v>13.281764705882351</v>
      </c>
      <c r="AV819" t="s">
        <v>184</v>
      </c>
    </row>
    <row r="820" spans="1:48" x14ac:dyDescent="0.25">
      <c r="A820" t="s">
        <v>34</v>
      </c>
      <c r="B820" t="s">
        <v>101</v>
      </c>
      <c r="C820" t="s">
        <v>167</v>
      </c>
      <c r="D820" t="s">
        <v>169</v>
      </c>
      <c r="E820" t="s">
        <v>182</v>
      </c>
      <c r="F820" s="1">
        <v>43079</v>
      </c>
      <c r="G820">
        <v>4.16</v>
      </c>
      <c r="H820">
        <v>220</v>
      </c>
      <c r="K820">
        <v>192</v>
      </c>
      <c r="O820">
        <v>0</v>
      </c>
      <c r="T820">
        <v>4.16</v>
      </c>
      <c r="U820">
        <v>0.02</v>
      </c>
      <c r="Y820">
        <v>1.1458330000000001</v>
      </c>
      <c r="Z820">
        <v>220</v>
      </c>
      <c r="AA820">
        <v>4.16</v>
      </c>
      <c r="AB820">
        <v>4.16</v>
      </c>
      <c r="AH820">
        <v>192</v>
      </c>
      <c r="AI820">
        <v>4</v>
      </c>
      <c r="AK820">
        <v>-4</v>
      </c>
      <c r="AL820">
        <v>192</v>
      </c>
      <c r="AO820">
        <v>0</v>
      </c>
      <c r="AV820" t="s">
        <v>184</v>
      </c>
    </row>
    <row r="821" spans="1:48" x14ac:dyDescent="0.25">
      <c r="A821" t="s">
        <v>34</v>
      </c>
      <c r="B821" t="s">
        <v>101</v>
      </c>
      <c r="C821" t="s">
        <v>166</v>
      </c>
      <c r="D821" t="s">
        <v>169</v>
      </c>
      <c r="E821" t="s">
        <v>182</v>
      </c>
      <c r="F821" s="1">
        <v>43079</v>
      </c>
      <c r="G821">
        <v>20.89</v>
      </c>
      <c r="H821">
        <v>1219</v>
      </c>
      <c r="I821">
        <v>2</v>
      </c>
      <c r="J821">
        <v>1</v>
      </c>
      <c r="K821">
        <v>1049</v>
      </c>
      <c r="M821">
        <v>1</v>
      </c>
      <c r="O821">
        <v>2</v>
      </c>
      <c r="P821">
        <v>0</v>
      </c>
      <c r="Q821">
        <v>1</v>
      </c>
      <c r="R821">
        <v>0.45</v>
      </c>
      <c r="S821">
        <v>0.45</v>
      </c>
      <c r="T821">
        <v>20.89</v>
      </c>
      <c r="U821">
        <v>0.02</v>
      </c>
      <c r="V821">
        <v>10.45</v>
      </c>
      <c r="W821">
        <v>10.45</v>
      </c>
      <c r="Y821">
        <v>1.162059</v>
      </c>
      <c r="Z821">
        <v>1219</v>
      </c>
      <c r="AA821">
        <v>20.89</v>
      </c>
      <c r="AB821">
        <v>20.89</v>
      </c>
      <c r="AC821">
        <v>2</v>
      </c>
      <c r="AD821">
        <v>0</v>
      </c>
      <c r="AE821">
        <v>1</v>
      </c>
      <c r="AG821">
        <v>1</v>
      </c>
      <c r="AH821">
        <v>1049</v>
      </c>
      <c r="AI821">
        <v>21</v>
      </c>
      <c r="AJ821">
        <v>2</v>
      </c>
      <c r="AK821">
        <v>-20</v>
      </c>
      <c r="AL821">
        <v>1049</v>
      </c>
      <c r="AM821">
        <v>1</v>
      </c>
      <c r="AO821">
        <v>2</v>
      </c>
      <c r="AP821">
        <v>0</v>
      </c>
      <c r="AQ821">
        <v>0</v>
      </c>
      <c r="AR821">
        <v>1</v>
      </c>
      <c r="AS821">
        <v>0.16406890894175549</v>
      </c>
      <c r="AT821">
        <v>50</v>
      </c>
      <c r="AU821" s="30">
        <v>2.1428571428571429E-2</v>
      </c>
      <c r="AV821" t="s">
        <v>184</v>
      </c>
    </row>
    <row r="822" spans="1:48" x14ac:dyDescent="0.25">
      <c r="A822" t="s">
        <v>33</v>
      </c>
      <c r="B822" t="s">
        <v>95</v>
      </c>
      <c r="C822" t="s">
        <v>167</v>
      </c>
      <c r="D822" t="s">
        <v>169</v>
      </c>
      <c r="E822" t="s">
        <v>182</v>
      </c>
      <c r="F822" s="1">
        <v>43079</v>
      </c>
      <c r="G822">
        <v>5.41</v>
      </c>
      <c r="H822">
        <v>288</v>
      </c>
      <c r="I822">
        <v>2</v>
      </c>
      <c r="J822">
        <v>1</v>
      </c>
      <c r="K822">
        <v>254</v>
      </c>
      <c r="M822">
        <v>1</v>
      </c>
      <c r="O822">
        <v>2</v>
      </c>
      <c r="P822">
        <v>0</v>
      </c>
      <c r="T822">
        <v>5.41</v>
      </c>
      <c r="U822">
        <v>0.02</v>
      </c>
      <c r="V822">
        <v>2.71</v>
      </c>
      <c r="W822">
        <v>2.71</v>
      </c>
      <c r="Y822">
        <v>1.133858</v>
      </c>
      <c r="Z822">
        <v>288</v>
      </c>
      <c r="AA822">
        <v>5.41</v>
      </c>
      <c r="AB822">
        <v>5.41</v>
      </c>
      <c r="AC822">
        <v>2</v>
      </c>
      <c r="AD822">
        <v>0</v>
      </c>
      <c r="AE822">
        <v>1</v>
      </c>
      <c r="AG822">
        <v>1</v>
      </c>
      <c r="AH822">
        <v>254</v>
      </c>
      <c r="AI822">
        <v>5</v>
      </c>
      <c r="AJ822">
        <v>2</v>
      </c>
      <c r="AK822">
        <v>-5</v>
      </c>
      <c r="AL822">
        <v>254</v>
      </c>
      <c r="AM822">
        <v>1</v>
      </c>
      <c r="AO822">
        <v>2</v>
      </c>
      <c r="AP822">
        <v>0</v>
      </c>
      <c r="AQ822">
        <v>0</v>
      </c>
      <c r="AS822">
        <v>0.69444444444444442</v>
      </c>
      <c r="AV822" t="s">
        <v>184</v>
      </c>
    </row>
    <row r="823" spans="1:48" x14ac:dyDescent="0.25">
      <c r="A823" t="s">
        <v>37</v>
      </c>
      <c r="B823" t="s">
        <v>95</v>
      </c>
      <c r="C823" t="s">
        <v>166</v>
      </c>
      <c r="D823" t="s">
        <v>169</v>
      </c>
      <c r="E823" t="s">
        <v>182</v>
      </c>
      <c r="F823" s="1">
        <v>43079</v>
      </c>
      <c r="G823">
        <v>482.99343800000003</v>
      </c>
      <c r="H823">
        <v>24927</v>
      </c>
      <c r="I823">
        <v>90</v>
      </c>
      <c r="J823">
        <v>5</v>
      </c>
      <c r="K823">
        <v>15487</v>
      </c>
      <c r="L823">
        <v>1</v>
      </c>
      <c r="M823">
        <v>5</v>
      </c>
      <c r="O823">
        <v>11</v>
      </c>
      <c r="P823">
        <v>4</v>
      </c>
      <c r="Q823">
        <v>8</v>
      </c>
      <c r="R823">
        <v>550.32000000000005</v>
      </c>
      <c r="S823">
        <v>68.790000000000006</v>
      </c>
      <c r="T823">
        <v>482.99343800000003</v>
      </c>
      <c r="U823">
        <v>0.03</v>
      </c>
      <c r="V823">
        <v>43.91</v>
      </c>
      <c r="W823">
        <v>5.37</v>
      </c>
      <c r="X823">
        <v>120.75</v>
      </c>
      <c r="Y823">
        <v>1.6095429999999999</v>
      </c>
      <c r="Z823">
        <v>24927</v>
      </c>
      <c r="AA823">
        <v>482.99343800000003</v>
      </c>
      <c r="AB823">
        <v>482.99343800000003</v>
      </c>
      <c r="AC823">
        <v>90</v>
      </c>
      <c r="AD823">
        <v>4.4400000000000002E-2</v>
      </c>
      <c r="AE823">
        <v>5</v>
      </c>
      <c r="AF823">
        <v>1</v>
      </c>
      <c r="AG823">
        <v>5</v>
      </c>
      <c r="AH823">
        <v>15487</v>
      </c>
      <c r="AI823">
        <v>483</v>
      </c>
      <c r="AJ823">
        <v>90</v>
      </c>
      <c r="AK823">
        <v>67</v>
      </c>
      <c r="AL823">
        <v>15487</v>
      </c>
      <c r="AM823">
        <v>5</v>
      </c>
      <c r="AO823">
        <v>11</v>
      </c>
      <c r="AP823">
        <v>4</v>
      </c>
      <c r="AQ823">
        <v>4</v>
      </c>
      <c r="AR823">
        <v>8</v>
      </c>
      <c r="AS823">
        <v>0.36105427849320021</v>
      </c>
      <c r="AT823">
        <v>8.8888888888888893</v>
      </c>
      <c r="AU823" s="30">
        <v>1.1393788819875781</v>
      </c>
      <c r="AV823" t="s">
        <v>184</v>
      </c>
    </row>
    <row r="824" spans="1:48" x14ac:dyDescent="0.25">
      <c r="A824" t="s">
        <v>37</v>
      </c>
      <c r="B824" t="s">
        <v>95</v>
      </c>
      <c r="C824" t="s">
        <v>167</v>
      </c>
      <c r="D824" t="s">
        <v>169</v>
      </c>
      <c r="E824" t="s">
        <v>182</v>
      </c>
      <c r="F824" s="1">
        <v>43079</v>
      </c>
      <c r="G824">
        <v>98.940461999999997</v>
      </c>
      <c r="H824">
        <v>5770</v>
      </c>
      <c r="I824">
        <v>16</v>
      </c>
      <c r="J824">
        <v>2</v>
      </c>
      <c r="K824">
        <v>3448</v>
      </c>
      <c r="O824">
        <v>2</v>
      </c>
      <c r="P824">
        <v>0</v>
      </c>
      <c r="Q824">
        <v>3</v>
      </c>
      <c r="R824">
        <v>108.85</v>
      </c>
      <c r="S824">
        <v>36.28</v>
      </c>
      <c r="T824">
        <v>98.940461999999997</v>
      </c>
      <c r="U824">
        <v>0.03</v>
      </c>
      <c r="V824">
        <v>49.47</v>
      </c>
      <c r="W824">
        <v>6.18</v>
      </c>
      <c r="Y824">
        <v>1.6734340000000001</v>
      </c>
      <c r="Z824">
        <v>5770</v>
      </c>
      <c r="AA824">
        <v>98.940461999999997</v>
      </c>
      <c r="AB824">
        <v>98.940461999999997</v>
      </c>
      <c r="AC824">
        <v>16</v>
      </c>
      <c r="AD824">
        <v>0</v>
      </c>
      <c r="AE824">
        <v>2</v>
      </c>
      <c r="AH824">
        <v>3448</v>
      </c>
      <c r="AI824">
        <v>99</v>
      </c>
      <c r="AJ824">
        <v>16</v>
      </c>
      <c r="AK824">
        <v>10</v>
      </c>
      <c r="AL824">
        <v>3448</v>
      </c>
      <c r="AO824">
        <v>2</v>
      </c>
      <c r="AP824">
        <v>0</v>
      </c>
      <c r="AQ824">
        <v>0</v>
      </c>
      <c r="AR824">
        <v>3</v>
      </c>
      <c r="AS824">
        <v>0.27729636048526862</v>
      </c>
      <c r="AT824">
        <v>18.75</v>
      </c>
      <c r="AU824" s="30">
        <v>1.09949494949495</v>
      </c>
      <c r="AV824" t="s">
        <v>184</v>
      </c>
    </row>
    <row r="825" spans="1:48" x14ac:dyDescent="0.25">
      <c r="A825" t="s">
        <v>37</v>
      </c>
      <c r="B825" t="s">
        <v>94</v>
      </c>
      <c r="C825" t="s">
        <v>167</v>
      </c>
      <c r="D825" t="s">
        <v>169</v>
      </c>
      <c r="E825" t="s">
        <v>182</v>
      </c>
      <c r="F825" s="1">
        <v>43079</v>
      </c>
      <c r="G825">
        <v>3.88</v>
      </c>
      <c r="H825">
        <v>2379</v>
      </c>
      <c r="I825">
        <v>1</v>
      </c>
      <c r="K825">
        <v>570</v>
      </c>
      <c r="O825">
        <v>0</v>
      </c>
      <c r="P825">
        <v>0</v>
      </c>
      <c r="T825">
        <v>3.88</v>
      </c>
      <c r="U825">
        <v>0.01</v>
      </c>
      <c r="W825">
        <v>3.88</v>
      </c>
      <c r="Y825">
        <v>4.1736839999999997</v>
      </c>
      <c r="Z825">
        <v>2379</v>
      </c>
      <c r="AA825">
        <v>3.88</v>
      </c>
      <c r="AB825">
        <v>3.88</v>
      </c>
      <c r="AC825">
        <v>1</v>
      </c>
      <c r="AD825">
        <v>0</v>
      </c>
      <c r="AH825">
        <v>570</v>
      </c>
      <c r="AI825">
        <v>4</v>
      </c>
      <c r="AJ825">
        <v>1</v>
      </c>
      <c r="AK825">
        <v>-4</v>
      </c>
      <c r="AL825">
        <v>570</v>
      </c>
      <c r="AO825">
        <v>0</v>
      </c>
      <c r="AP825">
        <v>0</v>
      </c>
      <c r="AQ825">
        <v>0</v>
      </c>
      <c r="AS825">
        <v>4.2034468263976457E-2</v>
      </c>
      <c r="AV825" t="s">
        <v>184</v>
      </c>
    </row>
    <row r="826" spans="1:48" x14ac:dyDescent="0.25">
      <c r="A826" t="s">
        <v>37</v>
      </c>
      <c r="B826" t="s">
        <v>94</v>
      </c>
      <c r="C826" t="s">
        <v>166</v>
      </c>
      <c r="D826" t="s">
        <v>169</v>
      </c>
      <c r="E826" t="s">
        <v>182</v>
      </c>
      <c r="F826" s="1">
        <v>43079</v>
      </c>
      <c r="G826">
        <v>32.76</v>
      </c>
      <c r="H826">
        <v>16399</v>
      </c>
      <c r="I826">
        <v>11</v>
      </c>
      <c r="K826">
        <v>3944</v>
      </c>
      <c r="O826">
        <v>0</v>
      </c>
      <c r="P826">
        <v>0</v>
      </c>
      <c r="T826">
        <v>32.76</v>
      </c>
      <c r="U826">
        <v>0.01</v>
      </c>
      <c r="W826">
        <v>2.98</v>
      </c>
      <c r="Y826">
        <v>4.1579610000000002</v>
      </c>
      <c r="Z826">
        <v>16399</v>
      </c>
      <c r="AA826">
        <v>32.76</v>
      </c>
      <c r="AB826">
        <v>32.76</v>
      </c>
      <c r="AC826">
        <v>11</v>
      </c>
      <c r="AD826">
        <v>0</v>
      </c>
      <c r="AH826">
        <v>3944</v>
      </c>
      <c r="AI826">
        <v>33</v>
      </c>
      <c r="AJ826">
        <v>11</v>
      </c>
      <c r="AK826">
        <v>-33</v>
      </c>
      <c r="AL826">
        <v>3944</v>
      </c>
      <c r="AO826">
        <v>0</v>
      </c>
      <c r="AP826">
        <v>0</v>
      </c>
      <c r="AQ826">
        <v>0</v>
      </c>
      <c r="AS826">
        <v>6.7077260808585892E-2</v>
      </c>
      <c r="AV826" t="s">
        <v>184</v>
      </c>
    </row>
    <row r="827" spans="1:48" x14ac:dyDescent="0.25">
      <c r="A827" t="s">
        <v>37</v>
      </c>
      <c r="B827" t="s">
        <v>94</v>
      </c>
      <c r="C827" t="s">
        <v>165</v>
      </c>
      <c r="D827" t="s">
        <v>169</v>
      </c>
      <c r="E827" t="s">
        <v>182</v>
      </c>
      <c r="F827" s="1">
        <v>43079</v>
      </c>
      <c r="G827">
        <v>9.5399999999999991</v>
      </c>
      <c r="H827">
        <v>4457</v>
      </c>
      <c r="I827">
        <v>6</v>
      </c>
      <c r="K827">
        <v>952</v>
      </c>
      <c r="O827">
        <v>0</v>
      </c>
      <c r="P827">
        <v>0</v>
      </c>
      <c r="Q827">
        <v>2</v>
      </c>
      <c r="R827">
        <v>6.99</v>
      </c>
      <c r="S827">
        <v>3.5</v>
      </c>
      <c r="T827">
        <v>9.5399999999999991</v>
      </c>
      <c r="U827">
        <v>0.01</v>
      </c>
      <c r="W827">
        <v>1.59</v>
      </c>
      <c r="Y827">
        <v>4.6817229999999999</v>
      </c>
      <c r="Z827">
        <v>4457</v>
      </c>
      <c r="AA827">
        <v>9.5399999999999991</v>
      </c>
      <c r="AB827">
        <v>9.5399999999999991</v>
      </c>
      <c r="AC827">
        <v>6</v>
      </c>
      <c r="AD827">
        <v>0</v>
      </c>
      <c r="AH827">
        <v>952</v>
      </c>
      <c r="AI827">
        <v>10</v>
      </c>
      <c r="AJ827">
        <v>6</v>
      </c>
      <c r="AK827">
        <v>-3</v>
      </c>
      <c r="AL827">
        <v>952</v>
      </c>
      <c r="AO827">
        <v>0</v>
      </c>
      <c r="AP827">
        <v>0</v>
      </c>
      <c r="AQ827">
        <v>0</v>
      </c>
      <c r="AR827">
        <v>2</v>
      </c>
      <c r="AS827">
        <v>0.1346196993493381</v>
      </c>
      <c r="AT827">
        <v>33.333333333333329</v>
      </c>
      <c r="AU827" s="30">
        <v>0.69900000000000007</v>
      </c>
      <c r="AV827" t="s">
        <v>184</v>
      </c>
    </row>
    <row r="828" spans="1:48" x14ac:dyDescent="0.25">
      <c r="A828" t="s">
        <v>37</v>
      </c>
      <c r="B828" t="s">
        <v>94</v>
      </c>
      <c r="C828" t="s">
        <v>164</v>
      </c>
      <c r="D828" t="s">
        <v>169</v>
      </c>
      <c r="E828" t="s">
        <v>182</v>
      </c>
      <c r="F828" s="1">
        <v>43079</v>
      </c>
      <c r="G828">
        <v>6.4</v>
      </c>
      <c r="H828">
        <v>2638</v>
      </c>
      <c r="I828">
        <v>7</v>
      </c>
      <c r="K828">
        <v>400</v>
      </c>
      <c r="O828">
        <v>0</v>
      </c>
      <c r="P828">
        <v>0</v>
      </c>
      <c r="T828">
        <v>6.4</v>
      </c>
      <c r="U828">
        <v>0.02</v>
      </c>
      <c r="W828">
        <v>0.91</v>
      </c>
      <c r="Y828">
        <v>6.5949999999999998</v>
      </c>
      <c r="Z828">
        <v>2638</v>
      </c>
      <c r="AA828">
        <v>6.4</v>
      </c>
      <c r="AB828">
        <v>6.4</v>
      </c>
      <c r="AC828">
        <v>7</v>
      </c>
      <c r="AD828">
        <v>0</v>
      </c>
      <c r="AH828">
        <v>400</v>
      </c>
      <c r="AI828">
        <v>6</v>
      </c>
      <c r="AJ828">
        <v>7</v>
      </c>
      <c r="AK828">
        <v>-6</v>
      </c>
      <c r="AL828">
        <v>400</v>
      </c>
      <c r="AO828">
        <v>0</v>
      </c>
      <c r="AP828">
        <v>0</v>
      </c>
      <c r="AQ828">
        <v>0</v>
      </c>
      <c r="AS828">
        <v>0.26535253980288098</v>
      </c>
      <c r="AV828" t="s">
        <v>184</v>
      </c>
    </row>
    <row r="829" spans="1:48" x14ac:dyDescent="0.25">
      <c r="A829" t="s">
        <v>36</v>
      </c>
      <c r="B829" t="s">
        <v>93</v>
      </c>
      <c r="C829" t="s">
        <v>167</v>
      </c>
      <c r="D829" t="s">
        <v>169</v>
      </c>
      <c r="E829" t="s">
        <v>182</v>
      </c>
      <c r="F829" s="1">
        <v>43079</v>
      </c>
      <c r="G829">
        <v>0.31</v>
      </c>
      <c r="H829">
        <v>43</v>
      </c>
      <c r="K829">
        <v>43</v>
      </c>
      <c r="O829">
        <v>0</v>
      </c>
      <c r="T829">
        <v>0.31</v>
      </c>
      <c r="U829">
        <v>0.01</v>
      </c>
      <c r="Y829">
        <v>1</v>
      </c>
      <c r="Z829">
        <v>43</v>
      </c>
      <c r="AA829">
        <v>0.31</v>
      </c>
      <c r="AB829">
        <v>0.31</v>
      </c>
      <c r="AH829">
        <v>43</v>
      </c>
      <c r="AI829">
        <v>0</v>
      </c>
      <c r="AK829">
        <v>0</v>
      </c>
      <c r="AL829">
        <v>43</v>
      </c>
      <c r="AO829">
        <v>0</v>
      </c>
      <c r="AV829" t="s">
        <v>184</v>
      </c>
    </row>
    <row r="830" spans="1:48" x14ac:dyDescent="0.25">
      <c r="A830" t="s">
        <v>37</v>
      </c>
      <c r="B830" t="s">
        <v>95</v>
      </c>
      <c r="C830" t="s">
        <v>165</v>
      </c>
      <c r="D830" t="s">
        <v>169</v>
      </c>
      <c r="E830" t="s">
        <v>182</v>
      </c>
      <c r="F830" s="1">
        <v>43079</v>
      </c>
      <c r="G830">
        <v>110.349362</v>
      </c>
      <c r="H830">
        <v>4397</v>
      </c>
      <c r="I830">
        <v>18</v>
      </c>
      <c r="J830">
        <v>4</v>
      </c>
      <c r="K830">
        <v>2816</v>
      </c>
      <c r="L830">
        <v>1</v>
      </c>
      <c r="M830">
        <v>1</v>
      </c>
      <c r="O830">
        <v>6</v>
      </c>
      <c r="P830">
        <v>0</v>
      </c>
      <c r="Q830">
        <v>4</v>
      </c>
      <c r="R830">
        <v>100.6</v>
      </c>
      <c r="S830">
        <v>25.15</v>
      </c>
      <c r="T830">
        <v>110.349362</v>
      </c>
      <c r="U830">
        <v>0.04</v>
      </c>
      <c r="V830">
        <v>18.39</v>
      </c>
      <c r="W830">
        <v>6.13</v>
      </c>
      <c r="Y830">
        <v>1.5614349999999999</v>
      </c>
      <c r="Z830">
        <v>4397</v>
      </c>
      <c r="AA830">
        <v>110.349362</v>
      </c>
      <c r="AB830">
        <v>110.349362</v>
      </c>
      <c r="AC830">
        <v>18</v>
      </c>
      <c r="AD830">
        <v>0</v>
      </c>
      <c r="AE830">
        <v>4</v>
      </c>
      <c r="AF830">
        <v>1</v>
      </c>
      <c r="AG830">
        <v>1</v>
      </c>
      <c r="AH830">
        <v>2816</v>
      </c>
      <c r="AI830">
        <v>110</v>
      </c>
      <c r="AJ830">
        <v>18</v>
      </c>
      <c r="AK830">
        <v>-10</v>
      </c>
      <c r="AL830">
        <v>2816</v>
      </c>
      <c r="AM830">
        <v>1</v>
      </c>
      <c r="AO830">
        <v>6</v>
      </c>
      <c r="AP830">
        <v>0</v>
      </c>
      <c r="AQ830">
        <v>0</v>
      </c>
      <c r="AR830">
        <v>4</v>
      </c>
      <c r="AS830">
        <v>0.40937002501705699</v>
      </c>
      <c r="AT830">
        <v>22.222222222222221</v>
      </c>
      <c r="AU830" s="30">
        <v>0.91454545454545444</v>
      </c>
      <c r="AV830" t="s">
        <v>184</v>
      </c>
    </row>
    <row r="831" spans="1:48" x14ac:dyDescent="0.25">
      <c r="A831" t="s">
        <v>36</v>
      </c>
      <c r="B831" t="s">
        <v>93</v>
      </c>
      <c r="C831" t="s">
        <v>166</v>
      </c>
      <c r="D831" t="s">
        <v>169</v>
      </c>
      <c r="E831" t="s">
        <v>182</v>
      </c>
      <c r="F831" s="1">
        <v>43079</v>
      </c>
      <c r="G831">
        <v>4.28</v>
      </c>
      <c r="H831">
        <v>402</v>
      </c>
      <c r="I831">
        <v>1</v>
      </c>
      <c r="J831">
        <v>2</v>
      </c>
      <c r="K831">
        <v>375</v>
      </c>
      <c r="O831">
        <v>2</v>
      </c>
      <c r="P831">
        <v>0</v>
      </c>
      <c r="T831">
        <v>4.28</v>
      </c>
      <c r="U831">
        <v>0.01</v>
      </c>
      <c r="V831">
        <v>2.14</v>
      </c>
      <c r="W831">
        <v>4.28</v>
      </c>
      <c r="Y831">
        <v>1.0720000000000001</v>
      </c>
      <c r="Z831">
        <v>402</v>
      </c>
      <c r="AA831">
        <v>4.28</v>
      </c>
      <c r="AB831">
        <v>4.28</v>
      </c>
      <c r="AC831">
        <v>1</v>
      </c>
      <c r="AD831">
        <v>0</v>
      </c>
      <c r="AE831">
        <v>2</v>
      </c>
      <c r="AH831">
        <v>375</v>
      </c>
      <c r="AI831">
        <v>4</v>
      </c>
      <c r="AJ831">
        <v>1</v>
      </c>
      <c r="AK831">
        <v>-4</v>
      </c>
      <c r="AL831">
        <v>375</v>
      </c>
      <c r="AO831">
        <v>2</v>
      </c>
      <c r="AP831">
        <v>0</v>
      </c>
      <c r="AQ831">
        <v>0</v>
      </c>
      <c r="AS831">
        <v>0.24875621890547259</v>
      </c>
      <c r="AV831" t="s">
        <v>184</v>
      </c>
    </row>
    <row r="832" spans="1:48" x14ac:dyDescent="0.25">
      <c r="A832" t="s">
        <v>34</v>
      </c>
      <c r="B832" t="s">
        <v>94</v>
      </c>
      <c r="C832" t="s">
        <v>166</v>
      </c>
      <c r="D832" t="s">
        <v>169</v>
      </c>
      <c r="E832" t="s">
        <v>182</v>
      </c>
      <c r="F832" s="1">
        <v>43079</v>
      </c>
      <c r="G832">
        <v>0.65</v>
      </c>
      <c r="H832">
        <v>409</v>
      </c>
      <c r="K832">
        <v>247</v>
      </c>
      <c r="O832">
        <v>0</v>
      </c>
      <c r="T832">
        <v>0.65</v>
      </c>
      <c r="U832">
        <v>0</v>
      </c>
      <c r="Y832">
        <v>1.65587</v>
      </c>
      <c r="Z832">
        <v>409</v>
      </c>
      <c r="AA832">
        <v>0.65</v>
      </c>
      <c r="AB832">
        <v>0.65</v>
      </c>
      <c r="AH832">
        <v>247</v>
      </c>
      <c r="AI832">
        <v>1</v>
      </c>
      <c r="AK832">
        <v>-1</v>
      </c>
      <c r="AL832">
        <v>247</v>
      </c>
      <c r="AO832">
        <v>0</v>
      </c>
      <c r="AV832" t="s">
        <v>184</v>
      </c>
    </row>
    <row r="833" spans="1:48" x14ac:dyDescent="0.25">
      <c r="A833" t="s">
        <v>34</v>
      </c>
      <c r="B833" t="s">
        <v>94</v>
      </c>
      <c r="C833" t="s">
        <v>164</v>
      </c>
      <c r="D833" t="s">
        <v>169</v>
      </c>
      <c r="E833" t="s">
        <v>182</v>
      </c>
      <c r="F833" s="1">
        <v>43079</v>
      </c>
      <c r="G833">
        <v>0.15</v>
      </c>
      <c r="H833">
        <v>68</v>
      </c>
      <c r="K833">
        <v>34</v>
      </c>
      <c r="O833">
        <v>0</v>
      </c>
      <c r="T833">
        <v>0.15</v>
      </c>
      <c r="U833">
        <v>0</v>
      </c>
      <c r="Y833">
        <v>2</v>
      </c>
      <c r="Z833">
        <v>68</v>
      </c>
      <c r="AA833">
        <v>0.15</v>
      </c>
      <c r="AB833">
        <v>0.15</v>
      </c>
      <c r="AH833">
        <v>34</v>
      </c>
      <c r="AI833">
        <v>0</v>
      </c>
      <c r="AK833">
        <v>0</v>
      </c>
      <c r="AL833">
        <v>34</v>
      </c>
      <c r="AO833">
        <v>0</v>
      </c>
      <c r="AV833" t="s">
        <v>184</v>
      </c>
    </row>
    <row r="834" spans="1:48" x14ac:dyDescent="0.25">
      <c r="A834" t="s">
        <v>34</v>
      </c>
      <c r="B834" t="s">
        <v>94</v>
      </c>
      <c r="C834" t="s">
        <v>165</v>
      </c>
      <c r="D834" t="s">
        <v>169</v>
      </c>
      <c r="E834" t="s">
        <v>182</v>
      </c>
      <c r="F834" s="1">
        <v>43079</v>
      </c>
      <c r="G834">
        <v>0.19</v>
      </c>
      <c r="H834">
        <v>78</v>
      </c>
      <c r="K834">
        <v>41</v>
      </c>
      <c r="O834">
        <v>0</v>
      </c>
      <c r="T834">
        <v>0.19</v>
      </c>
      <c r="U834">
        <v>0</v>
      </c>
      <c r="Y834">
        <v>1.902439</v>
      </c>
      <c r="Z834">
        <v>78</v>
      </c>
      <c r="AA834">
        <v>0.19</v>
      </c>
      <c r="AB834">
        <v>0.19</v>
      </c>
      <c r="AH834">
        <v>41</v>
      </c>
      <c r="AI834">
        <v>0</v>
      </c>
      <c r="AK834">
        <v>0</v>
      </c>
      <c r="AL834">
        <v>41</v>
      </c>
      <c r="AO834">
        <v>0</v>
      </c>
      <c r="AV834" t="s">
        <v>184</v>
      </c>
    </row>
    <row r="835" spans="1:48" x14ac:dyDescent="0.25">
      <c r="A835" t="s">
        <v>33</v>
      </c>
      <c r="B835" t="s">
        <v>95</v>
      </c>
      <c r="C835" t="s">
        <v>164</v>
      </c>
      <c r="D835" t="s">
        <v>169</v>
      </c>
      <c r="E835" t="s">
        <v>182</v>
      </c>
      <c r="F835" s="1">
        <v>43079</v>
      </c>
      <c r="G835">
        <v>2.78</v>
      </c>
      <c r="H835">
        <v>92</v>
      </c>
      <c r="I835">
        <v>1</v>
      </c>
      <c r="K835">
        <v>79</v>
      </c>
      <c r="M835">
        <v>1</v>
      </c>
      <c r="O835">
        <v>1</v>
      </c>
      <c r="P835">
        <v>0</v>
      </c>
      <c r="T835">
        <v>2.78</v>
      </c>
      <c r="U835">
        <v>0.04</v>
      </c>
      <c r="V835">
        <v>2.78</v>
      </c>
      <c r="W835">
        <v>2.78</v>
      </c>
      <c r="Y835">
        <v>1.1645570000000001</v>
      </c>
      <c r="Z835">
        <v>92</v>
      </c>
      <c r="AA835">
        <v>2.78</v>
      </c>
      <c r="AB835">
        <v>2.78</v>
      </c>
      <c r="AC835">
        <v>1</v>
      </c>
      <c r="AD835">
        <v>0</v>
      </c>
      <c r="AG835">
        <v>1</v>
      </c>
      <c r="AH835">
        <v>79</v>
      </c>
      <c r="AI835">
        <v>3</v>
      </c>
      <c r="AJ835">
        <v>1</v>
      </c>
      <c r="AK835">
        <v>-3</v>
      </c>
      <c r="AL835">
        <v>79</v>
      </c>
      <c r="AM835">
        <v>1</v>
      </c>
      <c r="AO835">
        <v>1</v>
      </c>
      <c r="AP835">
        <v>0</v>
      </c>
      <c r="AQ835">
        <v>0</v>
      </c>
      <c r="AS835">
        <v>1.0869565217391299</v>
      </c>
      <c r="AV835" t="s">
        <v>184</v>
      </c>
    </row>
    <row r="836" spans="1:48" x14ac:dyDescent="0.25">
      <c r="A836" t="s">
        <v>33</v>
      </c>
      <c r="B836" t="s">
        <v>94</v>
      </c>
      <c r="C836" t="s">
        <v>164</v>
      </c>
      <c r="D836" t="s">
        <v>169</v>
      </c>
      <c r="E836" t="s">
        <v>182</v>
      </c>
      <c r="F836" s="1">
        <v>43079</v>
      </c>
      <c r="G836">
        <v>0.08</v>
      </c>
      <c r="H836">
        <v>14</v>
      </c>
      <c r="K836">
        <v>9</v>
      </c>
      <c r="O836">
        <v>0</v>
      </c>
      <c r="T836">
        <v>0.08</v>
      </c>
      <c r="U836">
        <v>0.01</v>
      </c>
      <c r="Y836">
        <v>1.5555559999999999</v>
      </c>
      <c r="Z836">
        <v>14</v>
      </c>
      <c r="AA836">
        <v>0.08</v>
      </c>
      <c r="AB836">
        <v>0.08</v>
      </c>
      <c r="AH836">
        <v>9</v>
      </c>
      <c r="AI836">
        <v>0</v>
      </c>
      <c r="AK836">
        <v>0</v>
      </c>
      <c r="AL836">
        <v>9</v>
      </c>
      <c r="AO836">
        <v>0</v>
      </c>
      <c r="AV836" t="s">
        <v>184</v>
      </c>
    </row>
    <row r="837" spans="1:48" x14ac:dyDescent="0.25">
      <c r="A837" t="s">
        <v>36</v>
      </c>
      <c r="B837" t="s">
        <v>93</v>
      </c>
      <c r="C837" t="s">
        <v>165</v>
      </c>
      <c r="D837" t="s">
        <v>169</v>
      </c>
      <c r="E837" t="s">
        <v>182</v>
      </c>
      <c r="F837" s="1">
        <v>43079</v>
      </c>
      <c r="G837">
        <v>2.66</v>
      </c>
      <c r="H837">
        <v>219</v>
      </c>
      <c r="K837">
        <v>208</v>
      </c>
      <c r="O837">
        <v>0</v>
      </c>
      <c r="T837">
        <v>2.66</v>
      </c>
      <c r="U837">
        <v>0.01</v>
      </c>
      <c r="Y837">
        <v>1.0528850000000001</v>
      </c>
      <c r="Z837">
        <v>219</v>
      </c>
      <c r="AA837">
        <v>2.66</v>
      </c>
      <c r="AB837">
        <v>2.66</v>
      </c>
      <c r="AH837">
        <v>208</v>
      </c>
      <c r="AI837">
        <v>3</v>
      </c>
      <c r="AK837">
        <v>-3</v>
      </c>
      <c r="AL837">
        <v>208</v>
      </c>
      <c r="AO837">
        <v>0</v>
      </c>
      <c r="AV837" t="s">
        <v>184</v>
      </c>
    </row>
    <row r="838" spans="1:48" x14ac:dyDescent="0.25">
      <c r="A838" t="s">
        <v>36</v>
      </c>
      <c r="B838" t="s">
        <v>93</v>
      </c>
      <c r="C838" t="s">
        <v>164</v>
      </c>
      <c r="D838" t="s">
        <v>169</v>
      </c>
      <c r="E838" t="s">
        <v>182</v>
      </c>
      <c r="F838" s="1">
        <v>43079</v>
      </c>
      <c r="G838">
        <v>0.88</v>
      </c>
      <c r="H838">
        <v>62</v>
      </c>
      <c r="K838">
        <v>60</v>
      </c>
      <c r="O838">
        <v>0</v>
      </c>
      <c r="T838">
        <v>0.88</v>
      </c>
      <c r="U838">
        <v>0.01</v>
      </c>
      <c r="Y838">
        <v>1.0333330000000001</v>
      </c>
      <c r="Z838">
        <v>62</v>
      </c>
      <c r="AA838">
        <v>0.88</v>
      </c>
      <c r="AB838">
        <v>0.88</v>
      </c>
      <c r="AH838">
        <v>60</v>
      </c>
      <c r="AI838">
        <v>1</v>
      </c>
      <c r="AK838">
        <v>-1</v>
      </c>
      <c r="AL838">
        <v>60</v>
      </c>
      <c r="AO838">
        <v>0</v>
      </c>
      <c r="AV838" t="s">
        <v>184</v>
      </c>
    </row>
    <row r="839" spans="1:48" x14ac:dyDescent="0.25">
      <c r="A839" t="s">
        <v>37</v>
      </c>
      <c r="B839" t="s">
        <v>99</v>
      </c>
      <c r="C839" t="s">
        <v>164</v>
      </c>
      <c r="D839" t="s">
        <v>169</v>
      </c>
      <c r="E839" t="s">
        <v>182</v>
      </c>
      <c r="F839" s="1">
        <v>43079</v>
      </c>
      <c r="G839">
        <v>0.28000000000000003</v>
      </c>
      <c r="H839">
        <v>13</v>
      </c>
      <c r="K839">
        <v>12</v>
      </c>
      <c r="O839">
        <v>0</v>
      </c>
      <c r="T839">
        <v>0.28000000000000003</v>
      </c>
      <c r="U839">
        <v>0.02</v>
      </c>
      <c r="Y839">
        <v>1.0833330000000001</v>
      </c>
      <c r="Z839">
        <v>13</v>
      </c>
      <c r="AA839">
        <v>0.28000000000000003</v>
      </c>
      <c r="AB839">
        <v>0.28000000000000003</v>
      </c>
      <c r="AH839">
        <v>12</v>
      </c>
      <c r="AI839">
        <v>0</v>
      </c>
      <c r="AK839">
        <v>0</v>
      </c>
      <c r="AL839">
        <v>12</v>
      </c>
      <c r="AO839">
        <v>0</v>
      </c>
      <c r="AV839" t="s">
        <v>184</v>
      </c>
    </row>
    <row r="840" spans="1:48" x14ac:dyDescent="0.25">
      <c r="A840" t="s">
        <v>35</v>
      </c>
      <c r="B840" t="s">
        <v>103</v>
      </c>
      <c r="C840" t="s">
        <v>167</v>
      </c>
      <c r="D840" t="s">
        <v>169</v>
      </c>
      <c r="E840" t="s">
        <v>182</v>
      </c>
      <c r="F840" s="1">
        <v>43079</v>
      </c>
      <c r="G840">
        <v>0.02</v>
      </c>
      <c r="H840">
        <v>3</v>
      </c>
      <c r="K840">
        <v>3</v>
      </c>
      <c r="O840">
        <v>0</v>
      </c>
      <c r="T840">
        <v>0.02</v>
      </c>
      <c r="U840">
        <v>0.01</v>
      </c>
      <c r="Y840">
        <v>1</v>
      </c>
      <c r="Z840">
        <v>3</v>
      </c>
      <c r="AA840">
        <v>0.02</v>
      </c>
      <c r="AB840">
        <v>0.02</v>
      </c>
      <c r="AH840">
        <v>3</v>
      </c>
      <c r="AI840">
        <v>0</v>
      </c>
      <c r="AK840">
        <v>0</v>
      </c>
      <c r="AL840">
        <v>3</v>
      </c>
      <c r="AO840">
        <v>0</v>
      </c>
      <c r="AV840" t="s">
        <v>184</v>
      </c>
    </row>
    <row r="841" spans="1:48" x14ac:dyDescent="0.25">
      <c r="A841" t="s">
        <v>35</v>
      </c>
      <c r="B841" t="s">
        <v>103</v>
      </c>
      <c r="C841" t="s">
        <v>166</v>
      </c>
      <c r="D841" t="s">
        <v>169</v>
      </c>
      <c r="E841" t="s">
        <v>182</v>
      </c>
      <c r="F841" s="1">
        <v>43079</v>
      </c>
      <c r="G841">
        <v>0</v>
      </c>
      <c r="H841">
        <v>12</v>
      </c>
      <c r="K841">
        <v>9</v>
      </c>
      <c r="O841">
        <v>0</v>
      </c>
      <c r="T841">
        <v>0</v>
      </c>
      <c r="U841">
        <v>0</v>
      </c>
      <c r="Y841">
        <v>1.3333330000000001</v>
      </c>
      <c r="Z841">
        <v>12</v>
      </c>
      <c r="AA841">
        <v>0</v>
      </c>
      <c r="AB841">
        <v>0</v>
      </c>
      <c r="AH841">
        <v>9</v>
      </c>
      <c r="AI841">
        <v>0</v>
      </c>
      <c r="AK841">
        <v>0</v>
      </c>
      <c r="AL841">
        <v>9</v>
      </c>
      <c r="AO841">
        <v>0</v>
      </c>
      <c r="AV841" t="s">
        <v>184</v>
      </c>
    </row>
    <row r="842" spans="1:48" x14ac:dyDescent="0.25">
      <c r="A842" t="s">
        <v>35</v>
      </c>
      <c r="B842" t="s">
        <v>103</v>
      </c>
      <c r="C842" t="s">
        <v>165</v>
      </c>
      <c r="D842" t="s">
        <v>169</v>
      </c>
      <c r="E842" t="s">
        <v>182</v>
      </c>
      <c r="F842" s="1">
        <v>43079</v>
      </c>
      <c r="G842">
        <v>0.04</v>
      </c>
      <c r="H842">
        <v>5</v>
      </c>
      <c r="K842">
        <v>4</v>
      </c>
      <c r="O842">
        <v>0</v>
      </c>
      <c r="T842">
        <v>0.04</v>
      </c>
      <c r="U842">
        <v>0.01</v>
      </c>
      <c r="Y842">
        <v>1.25</v>
      </c>
      <c r="Z842">
        <v>5</v>
      </c>
      <c r="AA842">
        <v>0.04</v>
      </c>
      <c r="AB842">
        <v>0.04</v>
      </c>
      <c r="AH842">
        <v>4</v>
      </c>
      <c r="AI842">
        <v>0</v>
      </c>
      <c r="AK842">
        <v>0</v>
      </c>
      <c r="AL842">
        <v>4</v>
      </c>
      <c r="AO842">
        <v>0</v>
      </c>
      <c r="AV842" t="s">
        <v>184</v>
      </c>
    </row>
    <row r="843" spans="1:48" x14ac:dyDescent="0.25">
      <c r="A843" t="s">
        <v>37</v>
      </c>
      <c r="B843" t="s">
        <v>95</v>
      </c>
      <c r="C843" t="s">
        <v>164</v>
      </c>
      <c r="D843" t="s">
        <v>169</v>
      </c>
      <c r="E843" t="s">
        <v>182</v>
      </c>
      <c r="F843" s="1">
        <v>43079</v>
      </c>
      <c r="G843">
        <v>33.836737999999997</v>
      </c>
      <c r="H843">
        <v>1127</v>
      </c>
      <c r="I843">
        <v>15</v>
      </c>
      <c r="J843">
        <v>1</v>
      </c>
      <c r="K843">
        <v>808</v>
      </c>
      <c r="M843">
        <v>3</v>
      </c>
      <c r="O843">
        <v>4</v>
      </c>
      <c r="P843">
        <v>0</v>
      </c>
      <c r="Q843">
        <v>2</v>
      </c>
      <c r="R843">
        <v>166</v>
      </c>
      <c r="S843">
        <v>83</v>
      </c>
      <c r="T843">
        <v>33.836737999999997</v>
      </c>
      <c r="U843">
        <v>0.04</v>
      </c>
      <c r="V843">
        <v>8.4600000000000009</v>
      </c>
      <c r="W843">
        <v>2.2599999999999998</v>
      </c>
      <c r="Y843">
        <v>1.3948020000000001</v>
      </c>
      <c r="Z843">
        <v>1127</v>
      </c>
      <c r="AA843">
        <v>33.836737999999997</v>
      </c>
      <c r="AB843">
        <v>33.836737999999997</v>
      </c>
      <c r="AC843">
        <v>15</v>
      </c>
      <c r="AD843">
        <v>0</v>
      </c>
      <c r="AE843">
        <v>1</v>
      </c>
      <c r="AG843">
        <v>3</v>
      </c>
      <c r="AH843">
        <v>808</v>
      </c>
      <c r="AI843">
        <v>34</v>
      </c>
      <c r="AJ843">
        <v>15</v>
      </c>
      <c r="AK843">
        <v>132</v>
      </c>
      <c r="AL843">
        <v>808</v>
      </c>
      <c r="AM843">
        <v>3</v>
      </c>
      <c r="AO843">
        <v>4</v>
      </c>
      <c r="AP843">
        <v>0</v>
      </c>
      <c r="AQ843">
        <v>0</v>
      </c>
      <c r="AR843">
        <v>2</v>
      </c>
      <c r="AS843">
        <v>1.330967169476486</v>
      </c>
      <c r="AT843">
        <v>13.33333333333333</v>
      </c>
      <c r="AU843" s="30">
        <v>4.882352941176471</v>
      </c>
      <c r="AV843" t="s">
        <v>184</v>
      </c>
    </row>
    <row r="844" spans="1:48" x14ac:dyDescent="0.25">
      <c r="A844" t="s">
        <v>34</v>
      </c>
      <c r="B844" t="s">
        <v>102</v>
      </c>
      <c r="C844" t="s">
        <v>166</v>
      </c>
      <c r="D844" t="s">
        <v>169</v>
      </c>
      <c r="E844" t="s">
        <v>182</v>
      </c>
      <c r="F844" s="1">
        <v>43072</v>
      </c>
      <c r="G844">
        <v>0.48</v>
      </c>
      <c r="H844">
        <v>419</v>
      </c>
      <c r="K844">
        <v>294</v>
      </c>
      <c r="O844">
        <v>0</v>
      </c>
      <c r="T844">
        <v>0.48</v>
      </c>
      <c r="U844">
        <v>0</v>
      </c>
      <c r="Y844">
        <v>1.42517</v>
      </c>
      <c r="Z844">
        <v>419</v>
      </c>
      <c r="AA844">
        <v>0.48</v>
      </c>
      <c r="AB844">
        <v>0.48</v>
      </c>
      <c r="AH844">
        <v>294</v>
      </c>
      <c r="AI844">
        <v>0</v>
      </c>
      <c r="AK844">
        <v>0</v>
      </c>
      <c r="AL844">
        <v>294</v>
      </c>
      <c r="AO844">
        <v>0</v>
      </c>
      <c r="AV844" t="s">
        <v>184</v>
      </c>
    </row>
    <row r="845" spans="1:48" x14ac:dyDescent="0.25">
      <c r="A845" t="s">
        <v>34</v>
      </c>
      <c r="B845" t="s">
        <v>102</v>
      </c>
      <c r="C845" t="s">
        <v>167</v>
      </c>
      <c r="D845" t="s">
        <v>169</v>
      </c>
      <c r="E845" t="s">
        <v>182</v>
      </c>
      <c r="F845" s="1">
        <v>43072</v>
      </c>
      <c r="G845">
        <v>0.27</v>
      </c>
      <c r="H845">
        <v>105</v>
      </c>
      <c r="K845">
        <v>69</v>
      </c>
      <c r="O845">
        <v>0</v>
      </c>
      <c r="T845">
        <v>0.27</v>
      </c>
      <c r="U845">
        <v>0</v>
      </c>
      <c r="Y845">
        <v>1.521739</v>
      </c>
      <c r="Z845">
        <v>105</v>
      </c>
      <c r="AA845">
        <v>0.27</v>
      </c>
      <c r="AB845">
        <v>0.27</v>
      </c>
      <c r="AH845">
        <v>69</v>
      </c>
      <c r="AI845">
        <v>0</v>
      </c>
      <c r="AK845">
        <v>0</v>
      </c>
      <c r="AL845">
        <v>69</v>
      </c>
      <c r="AO845">
        <v>0</v>
      </c>
      <c r="AV845" t="s">
        <v>184</v>
      </c>
    </row>
    <row r="846" spans="1:48" x14ac:dyDescent="0.25">
      <c r="A846" t="s">
        <v>34</v>
      </c>
      <c r="B846" t="s">
        <v>94</v>
      </c>
      <c r="C846" t="s">
        <v>165</v>
      </c>
      <c r="D846" t="s">
        <v>169</v>
      </c>
      <c r="E846" t="s">
        <v>182</v>
      </c>
      <c r="F846" s="1">
        <v>43072</v>
      </c>
      <c r="G846">
        <v>2.64</v>
      </c>
      <c r="H846">
        <v>1549</v>
      </c>
      <c r="I846">
        <v>3</v>
      </c>
      <c r="K846">
        <v>491</v>
      </c>
      <c r="O846">
        <v>0</v>
      </c>
      <c r="P846">
        <v>0</v>
      </c>
      <c r="Q846">
        <v>1</v>
      </c>
      <c r="R846">
        <v>78.349999999999994</v>
      </c>
      <c r="S846">
        <v>78.349999999999994</v>
      </c>
      <c r="T846">
        <v>2.64</v>
      </c>
      <c r="U846">
        <v>0.01</v>
      </c>
      <c r="W846">
        <v>0.88</v>
      </c>
      <c r="Y846">
        <v>3.1547860000000001</v>
      </c>
      <c r="Z846">
        <v>1549</v>
      </c>
      <c r="AA846">
        <v>2.64</v>
      </c>
      <c r="AB846">
        <v>2.64</v>
      </c>
      <c r="AC846">
        <v>3</v>
      </c>
      <c r="AD846">
        <v>0</v>
      </c>
      <c r="AH846">
        <v>491</v>
      </c>
      <c r="AI846">
        <v>3</v>
      </c>
      <c r="AJ846">
        <v>3</v>
      </c>
      <c r="AK846">
        <v>76</v>
      </c>
      <c r="AL846">
        <v>491</v>
      </c>
      <c r="AO846">
        <v>0</v>
      </c>
      <c r="AP846">
        <v>0</v>
      </c>
      <c r="AQ846">
        <v>0</v>
      </c>
      <c r="AR846">
        <v>1</v>
      </c>
      <c r="AS846">
        <v>0.19367333763718531</v>
      </c>
      <c r="AT846">
        <v>33.333333333333329</v>
      </c>
      <c r="AU846" s="30">
        <v>26.11666666666666</v>
      </c>
      <c r="AV846" t="s">
        <v>184</v>
      </c>
    </row>
    <row r="847" spans="1:48" x14ac:dyDescent="0.25">
      <c r="A847" t="s">
        <v>34</v>
      </c>
      <c r="B847" t="s">
        <v>102</v>
      </c>
      <c r="C847" t="s">
        <v>165</v>
      </c>
      <c r="D847" t="s">
        <v>169</v>
      </c>
      <c r="E847" t="s">
        <v>182</v>
      </c>
      <c r="F847" s="1">
        <v>43072</v>
      </c>
      <c r="G847">
        <v>0.65</v>
      </c>
      <c r="H847">
        <v>613</v>
      </c>
      <c r="K847">
        <v>393</v>
      </c>
      <c r="O847">
        <v>0</v>
      </c>
      <c r="T847">
        <v>0.65</v>
      </c>
      <c r="U847">
        <v>0</v>
      </c>
      <c r="Y847">
        <v>1.559796</v>
      </c>
      <c r="Z847">
        <v>613</v>
      </c>
      <c r="AA847">
        <v>0.65</v>
      </c>
      <c r="AB847">
        <v>0.65</v>
      </c>
      <c r="AH847">
        <v>393</v>
      </c>
      <c r="AI847">
        <v>1</v>
      </c>
      <c r="AK847">
        <v>-1</v>
      </c>
      <c r="AL847">
        <v>393</v>
      </c>
      <c r="AO847">
        <v>0</v>
      </c>
      <c r="AV847" t="s">
        <v>184</v>
      </c>
    </row>
    <row r="848" spans="1:48" x14ac:dyDescent="0.25">
      <c r="A848" t="s">
        <v>34</v>
      </c>
      <c r="B848" t="s">
        <v>94</v>
      </c>
      <c r="C848" t="s">
        <v>164</v>
      </c>
      <c r="D848" t="s">
        <v>169</v>
      </c>
      <c r="E848" t="s">
        <v>182</v>
      </c>
      <c r="F848" s="1">
        <v>43072</v>
      </c>
      <c r="G848">
        <v>1.24</v>
      </c>
      <c r="H848">
        <v>699</v>
      </c>
      <c r="K848">
        <v>190</v>
      </c>
      <c r="O848">
        <v>0</v>
      </c>
      <c r="T848">
        <v>1.24</v>
      </c>
      <c r="U848">
        <v>0.01</v>
      </c>
      <c r="Y848">
        <v>3.678947</v>
      </c>
      <c r="Z848">
        <v>699</v>
      </c>
      <c r="AA848">
        <v>1.24</v>
      </c>
      <c r="AB848">
        <v>1.24</v>
      </c>
      <c r="AH848">
        <v>190</v>
      </c>
      <c r="AI848">
        <v>1</v>
      </c>
      <c r="AK848">
        <v>-1</v>
      </c>
      <c r="AL848">
        <v>190</v>
      </c>
      <c r="AO848">
        <v>0</v>
      </c>
      <c r="AV848" t="s">
        <v>184</v>
      </c>
    </row>
    <row r="849" spans="1:48" x14ac:dyDescent="0.25">
      <c r="A849" t="s">
        <v>38</v>
      </c>
      <c r="B849" t="s">
        <v>95</v>
      </c>
      <c r="C849" t="s">
        <v>167</v>
      </c>
      <c r="D849" t="s">
        <v>169</v>
      </c>
      <c r="E849" t="s">
        <v>182</v>
      </c>
      <c r="F849" s="1">
        <v>43072</v>
      </c>
      <c r="G849">
        <v>23.57</v>
      </c>
      <c r="H849">
        <v>1583</v>
      </c>
      <c r="I849">
        <v>6</v>
      </c>
      <c r="K849">
        <v>1232</v>
      </c>
      <c r="M849">
        <v>1</v>
      </c>
      <c r="O849">
        <v>1</v>
      </c>
      <c r="P849">
        <v>0</v>
      </c>
      <c r="Q849">
        <v>5</v>
      </c>
      <c r="R849">
        <v>132.35</v>
      </c>
      <c r="S849">
        <v>26.47</v>
      </c>
      <c r="T849">
        <v>23.57</v>
      </c>
      <c r="U849">
        <v>0.02</v>
      </c>
      <c r="V849">
        <v>23.57</v>
      </c>
      <c r="W849">
        <v>3.93</v>
      </c>
      <c r="Y849">
        <v>1.2849029999999999</v>
      </c>
      <c r="Z849">
        <v>1583</v>
      </c>
      <c r="AA849">
        <v>23.57</v>
      </c>
      <c r="AB849">
        <v>23.57</v>
      </c>
      <c r="AC849">
        <v>6</v>
      </c>
      <c r="AD849">
        <v>0</v>
      </c>
      <c r="AG849">
        <v>1</v>
      </c>
      <c r="AH849">
        <v>1232</v>
      </c>
      <c r="AI849">
        <v>24</v>
      </c>
      <c r="AJ849">
        <v>6</v>
      </c>
      <c r="AK849">
        <v>109</v>
      </c>
      <c r="AL849">
        <v>1232</v>
      </c>
      <c r="AM849">
        <v>1</v>
      </c>
      <c r="AO849">
        <v>1</v>
      </c>
      <c r="AP849">
        <v>0</v>
      </c>
      <c r="AQ849">
        <v>0</v>
      </c>
      <c r="AR849">
        <v>5</v>
      </c>
      <c r="AS849">
        <v>0.37902716361339228</v>
      </c>
      <c r="AT849">
        <v>83.333333333333343</v>
      </c>
      <c r="AU849" s="30">
        <v>5.5145833333333334</v>
      </c>
      <c r="AV849" t="s">
        <v>184</v>
      </c>
    </row>
    <row r="850" spans="1:48" x14ac:dyDescent="0.25">
      <c r="A850" t="s">
        <v>38</v>
      </c>
      <c r="B850" t="s">
        <v>95</v>
      </c>
      <c r="C850" t="s">
        <v>166</v>
      </c>
      <c r="D850" t="s">
        <v>169</v>
      </c>
      <c r="E850" t="s">
        <v>182</v>
      </c>
      <c r="F850" s="1">
        <v>43072</v>
      </c>
      <c r="G850">
        <v>151.1</v>
      </c>
      <c r="H850">
        <v>9456</v>
      </c>
      <c r="I850">
        <v>42</v>
      </c>
      <c r="J850">
        <v>2</v>
      </c>
      <c r="K850">
        <v>8088</v>
      </c>
      <c r="M850">
        <v>2</v>
      </c>
      <c r="O850">
        <v>4</v>
      </c>
      <c r="P850">
        <v>1</v>
      </c>
      <c r="Q850">
        <v>6</v>
      </c>
      <c r="R850">
        <v>161.13999999999999</v>
      </c>
      <c r="S850">
        <v>26.86</v>
      </c>
      <c r="T850">
        <v>151.1</v>
      </c>
      <c r="U850">
        <v>0.02</v>
      </c>
      <c r="V850">
        <v>37.78</v>
      </c>
      <c r="W850">
        <v>3.6</v>
      </c>
      <c r="X850">
        <v>151.1</v>
      </c>
      <c r="Y850">
        <v>1.1691389999999999</v>
      </c>
      <c r="Z850">
        <v>9456</v>
      </c>
      <c r="AA850">
        <v>151.1</v>
      </c>
      <c r="AB850">
        <v>151.1</v>
      </c>
      <c r="AC850">
        <v>42</v>
      </c>
      <c r="AD850">
        <v>2.3800000000000002E-2</v>
      </c>
      <c r="AE850">
        <v>2</v>
      </c>
      <c r="AG850">
        <v>2</v>
      </c>
      <c r="AH850">
        <v>8088</v>
      </c>
      <c r="AI850">
        <v>151</v>
      </c>
      <c r="AJ850">
        <v>42</v>
      </c>
      <c r="AK850">
        <v>10</v>
      </c>
      <c r="AL850">
        <v>8088</v>
      </c>
      <c r="AM850">
        <v>2</v>
      </c>
      <c r="AO850">
        <v>4</v>
      </c>
      <c r="AP850">
        <v>1</v>
      </c>
      <c r="AQ850">
        <v>1</v>
      </c>
      <c r="AR850">
        <v>6</v>
      </c>
      <c r="AS850">
        <v>0.4441624365482234</v>
      </c>
      <c r="AT850">
        <v>14.285714285714279</v>
      </c>
      <c r="AU850" s="30">
        <v>1.0671523178807949</v>
      </c>
      <c r="AV850" t="s">
        <v>184</v>
      </c>
    </row>
    <row r="851" spans="1:48" x14ac:dyDescent="0.25">
      <c r="A851" t="s">
        <v>38</v>
      </c>
      <c r="B851" t="s">
        <v>95</v>
      </c>
      <c r="C851" t="s">
        <v>165</v>
      </c>
      <c r="D851" t="s">
        <v>169</v>
      </c>
      <c r="E851" t="s">
        <v>182</v>
      </c>
      <c r="F851" s="1">
        <v>43072</v>
      </c>
      <c r="G851">
        <v>26.97</v>
      </c>
      <c r="H851">
        <v>1287</v>
      </c>
      <c r="I851">
        <v>8</v>
      </c>
      <c r="K851">
        <v>1016</v>
      </c>
      <c r="O851">
        <v>0</v>
      </c>
      <c r="P851">
        <v>0</v>
      </c>
      <c r="Q851">
        <v>1</v>
      </c>
      <c r="S851">
        <v>0</v>
      </c>
      <c r="T851">
        <v>26.97</v>
      </c>
      <c r="U851">
        <v>0.03</v>
      </c>
      <c r="W851">
        <v>3.37</v>
      </c>
      <c r="Y851">
        <v>1.266732</v>
      </c>
      <c r="Z851">
        <v>1287</v>
      </c>
      <c r="AA851">
        <v>26.97</v>
      </c>
      <c r="AB851">
        <v>26.97</v>
      </c>
      <c r="AC851">
        <v>8</v>
      </c>
      <c r="AD851">
        <v>0</v>
      </c>
      <c r="AH851">
        <v>1016</v>
      </c>
      <c r="AI851">
        <v>27</v>
      </c>
      <c r="AJ851">
        <v>8</v>
      </c>
      <c r="AK851">
        <v>-27</v>
      </c>
      <c r="AL851">
        <v>1016</v>
      </c>
      <c r="AO851">
        <v>0</v>
      </c>
      <c r="AP851">
        <v>0</v>
      </c>
      <c r="AQ851">
        <v>0</v>
      </c>
      <c r="AR851">
        <v>1</v>
      </c>
      <c r="AS851">
        <v>0.62160062160062157</v>
      </c>
      <c r="AT851">
        <v>12.5</v>
      </c>
      <c r="AV851" t="s">
        <v>184</v>
      </c>
    </row>
    <row r="852" spans="1:48" x14ac:dyDescent="0.25">
      <c r="A852" t="s">
        <v>38</v>
      </c>
      <c r="B852" t="s">
        <v>95</v>
      </c>
      <c r="C852" t="s">
        <v>164</v>
      </c>
      <c r="D852" t="s">
        <v>169</v>
      </c>
      <c r="E852" t="s">
        <v>182</v>
      </c>
      <c r="F852" s="1">
        <v>43072</v>
      </c>
      <c r="G852">
        <v>8.66</v>
      </c>
      <c r="H852">
        <v>353</v>
      </c>
      <c r="I852">
        <v>1</v>
      </c>
      <c r="K852">
        <v>300</v>
      </c>
      <c r="O852">
        <v>0</v>
      </c>
      <c r="P852">
        <v>0</v>
      </c>
      <c r="T852">
        <v>8.66</v>
      </c>
      <c r="U852">
        <v>0.03</v>
      </c>
      <c r="W852">
        <v>8.66</v>
      </c>
      <c r="Y852">
        <v>1.1766669999999999</v>
      </c>
      <c r="Z852">
        <v>353</v>
      </c>
      <c r="AA852">
        <v>8.66</v>
      </c>
      <c r="AB852">
        <v>8.66</v>
      </c>
      <c r="AC852">
        <v>1</v>
      </c>
      <c r="AD852">
        <v>0</v>
      </c>
      <c r="AH852">
        <v>300</v>
      </c>
      <c r="AI852">
        <v>9</v>
      </c>
      <c r="AJ852">
        <v>1</v>
      </c>
      <c r="AK852">
        <v>-9</v>
      </c>
      <c r="AL852">
        <v>300</v>
      </c>
      <c r="AO852">
        <v>0</v>
      </c>
      <c r="AP852">
        <v>0</v>
      </c>
      <c r="AQ852">
        <v>0</v>
      </c>
      <c r="AS852">
        <v>0.28328611898016998</v>
      </c>
      <c r="AV852" t="s">
        <v>184</v>
      </c>
    </row>
    <row r="853" spans="1:48" x14ac:dyDescent="0.25">
      <c r="A853" t="s">
        <v>34</v>
      </c>
      <c r="B853" t="s">
        <v>102</v>
      </c>
      <c r="C853" t="s">
        <v>164</v>
      </c>
      <c r="D853" t="s">
        <v>169</v>
      </c>
      <c r="E853" t="s">
        <v>182</v>
      </c>
      <c r="F853" s="1">
        <v>43072</v>
      </c>
      <c r="G853">
        <v>0.37</v>
      </c>
      <c r="H853">
        <v>404</v>
      </c>
      <c r="K853">
        <v>240</v>
      </c>
      <c r="O853">
        <v>0</v>
      </c>
      <c r="T853">
        <v>0.37</v>
      </c>
      <c r="U853">
        <v>0</v>
      </c>
      <c r="Y853">
        <v>1.683333</v>
      </c>
      <c r="Z853">
        <v>404</v>
      </c>
      <c r="AA853">
        <v>0.37</v>
      </c>
      <c r="AB853">
        <v>0.37</v>
      </c>
      <c r="AH853">
        <v>240</v>
      </c>
      <c r="AI853">
        <v>0</v>
      </c>
      <c r="AK853">
        <v>0</v>
      </c>
      <c r="AL853">
        <v>240</v>
      </c>
      <c r="AO853">
        <v>0</v>
      </c>
      <c r="AV853" t="s">
        <v>184</v>
      </c>
    </row>
    <row r="854" spans="1:48" x14ac:dyDescent="0.25">
      <c r="A854" t="s">
        <v>32</v>
      </c>
      <c r="B854" t="s">
        <v>98</v>
      </c>
      <c r="C854" t="s">
        <v>165</v>
      </c>
      <c r="D854" t="s">
        <v>169</v>
      </c>
      <c r="E854" t="s">
        <v>182</v>
      </c>
      <c r="F854" s="1">
        <v>43072</v>
      </c>
      <c r="G854">
        <v>0.08</v>
      </c>
      <c r="H854">
        <v>4</v>
      </c>
      <c r="K854">
        <v>4</v>
      </c>
      <c r="O854">
        <v>0</v>
      </c>
      <c r="T854">
        <v>0.08</v>
      </c>
      <c r="U854">
        <v>0.02</v>
      </c>
      <c r="Y854">
        <v>1</v>
      </c>
      <c r="Z854">
        <v>4</v>
      </c>
      <c r="AA854">
        <v>0.08</v>
      </c>
      <c r="AB854">
        <v>0.08</v>
      </c>
      <c r="AH854">
        <v>4</v>
      </c>
      <c r="AI854">
        <v>0</v>
      </c>
      <c r="AK854">
        <v>0</v>
      </c>
      <c r="AL854">
        <v>4</v>
      </c>
      <c r="AO854">
        <v>0</v>
      </c>
      <c r="AV854" t="s">
        <v>184</v>
      </c>
    </row>
    <row r="855" spans="1:48" x14ac:dyDescent="0.25">
      <c r="A855" t="s">
        <v>34</v>
      </c>
      <c r="B855" t="s">
        <v>94</v>
      </c>
      <c r="C855" t="s">
        <v>167</v>
      </c>
      <c r="D855" t="s">
        <v>169</v>
      </c>
      <c r="E855" t="s">
        <v>182</v>
      </c>
      <c r="F855" s="1">
        <v>43072</v>
      </c>
      <c r="G855">
        <v>1.1599999999999999</v>
      </c>
      <c r="H855">
        <v>791</v>
      </c>
      <c r="K855">
        <v>259</v>
      </c>
      <c r="O855">
        <v>0</v>
      </c>
      <c r="T855">
        <v>1.1599999999999999</v>
      </c>
      <c r="U855">
        <v>0</v>
      </c>
      <c r="Y855">
        <v>3.0540539999999998</v>
      </c>
      <c r="Z855">
        <v>791</v>
      </c>
      <c r="AA855">
        <v>1.1599999999999999</v>
      </c>
      <c r="AB855">
        <v>1.1599999999999999</v>
      </c>
      <c r="AH855">
        <v>259</v>
      </c>
      <c r="AI855">
        <v>1</v>
      </c>
      <c r="AK855">
        <v>-1</v>
      </c>
      <c r="AL855">
        <v>259</v>
      </c>
      <c r="AO855">
        <v>0</v>
      </c>
      <c r="AV855" t="s">
        <v>184</v>
      </c>
    </row>
    <row r="856" spans="1:48" x14ac:dyDescent="0.25">
      <c r="A856" t="s">
        <v>34</v>
      </c>
      <c r="B856" t="s">
        <v>94</v>
      </c>
      <c r="C856" t="s">
        <v>166</v>
      </c>
      <c r="D856" t="s">
        <v>169</v>
      </c>
      <c r="E856" t="s">
        <v>182</v>
      </c>
      <c r="F856" s="1">
        <v>43072</v>
      </c>
      <c r="G856">
        <v>8.16</v>
      </c>
      <c r="H856">
        <v>5453</v>
      </c>
      <c r="I856">
        <v>4</v>
      </c>
      <c r="K856">
        <v>1851</v>
      </c>
      <c r="O856">
        <v>0</v>
      </c>
      <c r="P856">
        <v>0</v>
      </c>
      <c r="T856">
        <v>8.16</v>
      </c>
      <c r="U856">
        <v>0</v>
      </c>
      <c r="W856">
        <v>2.04</v>
      </c>
      <c r="Y856">
        <v>2.9459749999999998</v>
      </c>
      <c r="Z856">
        <v>5453</v>
      </c>
      <c r="AA856">
        <v>8.16</v>
      </c>
      <c r="AB856">
        <v>8.16</v>
      </c>
      <c r="AC856">
        <v>4</v>
      </c>
      <c r="AD856">
        <v>0</v>
      </c>
      <c r="AH856">
        <v>1851</v>
      </c>
      <c r="AI856">
        <v>8</v>
      </c>
      <c r="AJ856">
        <v>4</v>
      </c>
      <c r="AK856">
        <v>-8</v>
      </c>
      <c r="AL856">
        <v>1851</v>
      </c>
      <c r="AO856">
        <v>0</v>
      </c>
      <c r="AP856">
        <v>0</v>
      </c>
      <c r="AQ856">
        <v>0</v>
      </c>
      <c r="AS856">
        <v>7.3354116999816615E-2</v>
      </c>
      <c r="AV856" t="s">
        <v>184</v>
      </c>
    </row>
    <row r="857" spans="1:48" x14ac:dyDescent="0.25">
      <c r="A857" t="s">
        <v>32</v>
      </c>
      <c r="B857" t="s">
        <v>98</v>
      </c>
      <c r="C857" t="s">
        <v>164</v>
      </c>
      <c r="D857" t="s">
        <v>169</v>
      </c>
      <c r="E857" t="s">
        <v>182</v>
      </c>
      <c r="F857" s="1">
        <v>43072</v>
      </c>
      <c r="G857">
        <v>0.16</v>
      </c>
      <c r="H857">
        <v>4</v>
      </c>
      <c r="K857">
        <v>4</v>
      </c>
      <c r="O857">
        <v>0</v>
      </c>
      <c r="T857">
        <v>0.16</v>
      </c>
      <c r="U857">
        <v>0.04</v>
      </c>
      <c r="Y857">
        <v>1</v>
      </c>
      <c r="Z857">
        <v>4</v>
      </c>
      <c r="AA857">
        <v>0.16</v>
      </c>
      <c r="AB857">
        <v>0.16</v>
      </c>
      <c r="AH857">
        <v>4</v>
      </c>
      <c r="AI857">
        <v>0</v>
      </c>
      <c r="AK857">
        <v>0</v>
      </c>
      <c r="AL857">
        <v>4</v>
      </c>
      <c r="AO857">
        <v>0</v>
      </c>
      <c r="AV857" t="s">
        <v>184</v>
      </c>
    </row>
    <row r="858" spans="1:48" x14ac:dyDescent="0.25">
      <c r="A858" t="s">
        <v>32</v>
      </c>
      <c r="B858" t="s">
        <v>94</v>
      </c>
      <c r="C858" t="s">
        <v>166</v>
      </c>
      <c r="D858" t="s">
        <v>169</v>
      </c>
      <c r="E858" t="s">
        <v>182</v>
      </c>
      <c r="F858" s="1">
        <v>43072</v>
      </c>
      <c r="G858">
        <v>17.16</v>
      </c>
      <c r="H858">
        <v>9274</v>
      </c>
      <c r="I858">
        <v>11</v>
      </c>
      <c r="K858">
        <v>2669</v>
      </c>
      <c r="O858">
        <v>0</v>
      </c>
      <c r="P858">
        <v>0</v>
      </c>
      <c r="T858">
        <v>17.16</v>
      </c>
      <c r="U858">
        <v>0.01</v>
      </c>
      <c r="W858">
        <v>1.56</v>
      </c>
      <c r="Y858">
        <v>3.47471</v>
      </c>
      <c r="Z858">
        <v>9274</v>
      </c>
      <c r="AA858">
        <v>17.16</v>
      </c>
      <c r="AB858">
        <v>17.16</v>
      </c>
      <c r="AC858">
        <v>11</v>
      </c>
      <c r="AD858">
        <v>0</v>
      </c>
      <c r="AH858">
        <v>2669</v>
      </c>
      <c r="AI858">
        <v>17</v>
      </c>
      <c r="AJ858">
        <v>11</v>
      </c>
      <c r="AK858">
        <v>-17</v>
      </c>
      <c r="AL858">
        <v>2669</v>
      </c>
      <c r="AO858">
        <v>0</v>
      </c>
      <c r="AP858">
        <v>0</v>
      </c>
      <c r="AQ858">
        <v>0</v>
      </c>
      <c r="AS858">
        <v>0.11861117101574289</v>
      </c>
      <c r="AV858" t="s">
        <v>184</v>
      </c>
    </row>
    <row r="859" spans="1:48" x14ac:dyDescent="0.25">
      <c r="A859" t="s">
        <v>32</v>
      </c>
      <c r="B859" t="s">
        <v>98</v>
      </c>
      <c r="C859" t="s">
        <v>166</v>
      </c>
      <c r="D859" t="s">
        <v>169</v>
      </c>
      <c r="E859" t="s">
        <v>182</v>
      </c>
      <c r="F859" s="1">
        <v>43072</v>
      </c>
      <c r="G859">
        <v>0.23</v>
      </c>
      <c r="H859">
        <v>16</v>
      </c>
      <c r="K859">
        <v>15</v>
      </c>
      <c r="O859">
        <v>0</v>
      </c>
      <c r="T859">
        <v>0.23</v>
      </c>
      <c r="U859">
        <v>0.02</v>
      </c>
      <c r="Y859">
        <v>1.066667</v>
      </c>
      <c r="Z859">
        <v>16</v>
      </c>
      <c r="AA859">
        <v>0.23</v>
      </c>
      <c r="AB859">
        <v>0.23</v>
      </c>
      <c r="AH859">
        <v>15</v>
      </c>
      <c r="AI859">
        <v>0</v>
      </c>
      <c r="AK859">
        <v>0</v>
      </c>
      <c r="AL859">
        <v>15</v>
      </c>
      <c r="AO859">
        <v>0</v>
      </c>
      <c r="AV859" t="s">
        <v>184</v>
      </c>
    </row>
    <row r="860" spans="1:48" x14ac:dyDescent="0.25">
      <c r="A860" t="s">
        <v>32</v>
      </c>
      <c r="B860" t="s">
        <v>103</v>
      </c>
      <c r="C860" t="s">
        <v>165</v>
      </c>
      <c r="D860" t="s">
        <v>169</v>
      </c>
      <c r="E860" t="s">
        <v>182</v>
      </c>
      <c r="F860" s="1">
        <v>43072</v>
      </c>
      <c r="G860">
        <v>4.93</v>
      </c>
      <c r="H860">
        <v>2741</v>
      </c>
      <c r="I860">
        <v>1</v>
      </c>
      <c r="K860">
        <v>1149</v>
      </c>
      <c r="O860">
        <v>0</v>
      </c>
      <c r="P860">
        <v>0</v>
      </c>
      <c r="T860">
        <v>4.93</v>
      </c>
      <c r="U860">
        <v>0</v>
      </c>
      <c r="W860">
        <v>4.93</v>
      </c>
      <c r="Y860">
        <v>2.3855529999999998</v>
      </c>
      <c r="Z860">
        <v>2741</v>
      </c>
      <c r="AA860">
        <v>4.93</v>
      </c>
      <c r="AB860">
        <v>4.93</v>
      </c>
      <c r="AC860">
        <v>1</v>
      </c>
      <c r="AD860">
        <v>0</v>
      </c>
      <c r="AH860">
        <v>1149</v>
      </c>
      <c r="AI860">
        <v>5</v>
      </c>
      <c r="AJ860">
        <v>1</v>
      </c>
      <c r="AK860">
        <v>-5</v>
      </c>
      <c r="AL860">
        <v>1149</v>
      </c>
      <c r="AO860">
        <v>0</v>
      </c>
      <c r="AP860">
        <v>0</v>
      </c>
      <c r="AQ860">
        <v>0</v>
      </c>
      <c r="AS860">
        <v>3.6483035388544333E-2</v>
      </c>
      <c r="AV860" t="s">
        <v>184</v>
      </c>
    </row>
    <row r="861" spans="1:48" x14ac:dyDescent="0.25">
      <c r="A861" t="s">
        <v>37</v>
      </c>
      <c r="B861" t="s">
        <v>95</v>
      </c>
      <c r="C861" t="s">
        <v>167</v>
      </c>
      <c r="D861" t="s">
        <v>169</v>
      </c>
      <c r="E861" t="s">
        <v>182</v>
      </c>
      <c r="F861" s="1">
        <v>43072</v>
      </c>
      <c r="G861">
        <v>62.032449999999997</v>
      </c>
      <c r="H861">
        <v>3878</v>
      </c>
      <c r="I861">
        <v>13</v>
      </c>
      <c r="J861">
        <v>4</v>
      </c>
      <c r="K861">
        <v>2996</v>
      </c>
      <c r="M861">
        <v>1</v>
      </c>
      <c r="O861">
        <v>5</v>
      </c>
      <c r="P861">
        <v>0</v>
      </c>
      <c r="Q861">
        <v>2</v>
      </c>
      <c r="R861">
        <v>91</v>
      </c>
      <c r="S861">
        <v>45.5</v>
      </c>
      <c r="T861">
        <v>62.032449999999997</v>
      </c>
      <c r="U861">
        <v>0.02</v>
      </c>
      <c r="V861">
        <v>12.41</v>
      </c>
      <c r="W861">
        <v>4.7699999999999996</v>
      </c>
      <c r="Y861">
        <v>1.2943929999999999</v>
      </c>
      <c r="Z861">
        <v>3878</v>
      </c>
      <c r="AA861">
        <v>62.032449999999997</v>
      </c>
      <c r="AB861">
        <v>62.032449999999997</v>
      </c>
      <c r="AC861">
        <v>13</v>
      </c>
      <c r="AD861">
        <v>0</v>
      </c>
      <c r="AE861">
        <v>4</v>
      </c>
      <c r="AG861">
        <v>1</v>
      </c>
      <c r="AH861">
        <v>2996</v>
      </c>
      <c r="AI861">
        <v>62</v>
      </c>
      <c r="AJ861">
        <v>13</v>
      </c>
      <c r="AK861">
        <v>29</v>
      </c>
      <c r="AL861">
        <v>2996</v>
      </c>
      <c r="AM861">
        <v>1</v>
      </c>
      <c r="AO861">
        <v>5</v>
      </c>
      <c r="AP861">
        <v>0</v>
      </c>
      <c r="AQ861">
        <v>0</v>
      </c>
      <c r="AR861">
        <v>2</v>
      </c>
      <c r="AS861">
        <v>0.33522434244455912</v>
      </c>
      <c r="AT861">
        <v>15.38461538461539</v>
      </c>
      <c r="AU861" s="30">
        <v>1.467741935483871</v>
      </c>
      <c r="AV861" t="s">
        <v>184</v>
      </c>
    </row>
    <row r="862" spans="1:48" x14ac:dyDescent="0.25">
      <c r="A862" t="s">
        <v>37</v>
      </c>
      <c r="B862" t="s">
        <v>95</v>
      </c>
      <c r="C862" t="s">
        <v>166</v>
      </c>
      <c r="D862" t="s">
        <v>169</v>
      </c>
      <c r="E862" t="s">
        <v>182</v>
      </c>
      <c r="F862" s="1">
        <v>43072</v>
      </c>
      <c r="G862">
        <v>264.17784799999998</v>
      </c>
      <c r="H862">
        <v>14872</v>
      </c>
      <c r="I862">
        <v>49</v>
      </c>
      <c r="J862">
        <v>3</v>
      </c>
      <c r="K862">
        <v>11622</v>
      </c>
      <c r="M862">
        <v>5</v>
      </c>
      <c r="O862">
        <v>8</v>
      </c>
      <c r="P862">
        <v>1</v>
      </c>
      <c r="Q862">
        <v>9</v>
      </c>
      <c r="R862">
        <v>543.94000000000005</v>
      </c>
      <c r="S862">
        <v>60.44</v>
      </c>
      <c r="T862">
        <v>264.17784799999998</v>
      </c>
      <c r="U862">
        <v>0.02</v>
      </c>
      <c r="V862">
        <v>33.020000000000003</v>
      </c>
      <c r="W862">
        <v>5.39</v>
      </c>
      <c r="X862">
        <v>264.18</v>
      </c>
      <c r="Y862">
        <v>1.2796419999999999</v>
      </c>
      <c r="Z862">
        <v>14872</v>
      </c>
      <c r="AA862">
        <v>264.17784799999998</v>
      </c>
      <c r="AB862">
        <v>264.17784799999998</v>
      </c>
      <c r="AC862">
        <v>49</v>
      </c>
      <c r="AD862">
        <v>2.0400000000000001E-2</v>
      </c>
      <c r="AE862">
        <v>3</v>
      </c>
      <c r="AG862">
        <v>5</v>
      </c>
      <c r="AH862">
        <v>11622</v>
      </c>
      <c r="AI862">
        <v>264</v>
      </c>
      <c r="AJ862">
        <v>49</v>
      </c>
      <c r="AK862">
        <v>280</v>
      </c>
      <c r="AL862">
        <v>11622</v>
      </c>
      <c r="AM862">
        <v>5</v>
      </c>
      <c r="AO862">
        <v>8</v>
      </c>
      <c r="AP862">
        <v>1</v>
      </c>
      <c r="AQ862">
        <v>1</v>
      </c>
      <c r="AR862">
        <v>9</v>
      </c>
      <c r="AS862">
        <v>0.32947821409359868</v>
      </c>
      <c r="AT862">
        <v>18.367346938775508</v>
      </c>
      <c r="AU862" s="30">
        <v>2.060378787878788</v>
      </c>
      <c r="AV862" t="s">
        <v>184</v>
      </c>
    </row>
    <row r="863" spans="1:48" x14ac:dyDescent="0.25">
      <c r="A863" t="s">
        <v>37</v>
      </c>
      <c r="B863" t="s">
        <v>95</v>
      </c>
      <c r="C863" t="s">
        <v>165</v>
      </c>
      <c r="D863" t="s">
        <v>169</v>
      </c>
      <c r="E863" t="s">
        <v>182</v>
      </c>
      <c r="F863" s="1">
        <v>43072</v>
      </c>
      <c r="G863">
        <v>65.392041000000006</v>
      </c>
      <c r="H863">
        <v>2720</v>
      </c>
      <c r="I863">
        <v>17</v>
      </c>
      <c r="J863">
        <v>1</v>
      </c>
      <c r="K863">
        <v>2184</v>
      </c>
      <c r="M863">
        <v>1</v>
      </c>
      <c r="O863">
        <v>2</v>
      </c>
      <c r="P863">
        <v>0</v>
      </c>
      <c r="Q863">
        <v>1</v>
      </c>
      <c r="R863">
        <v>136.85</v>
      </c>
      <c r="S863">
        <v>136.85</v>
      </c>
      <c r="T863">
        <v>65.392041000000006</v>
      </c>
      <c r="U863">
        <v>0.03</v>
      </c>
      <c r="V863">
        <v>32.700000000000003</v>
      </c>
      <c r="W863">
        <v>3.85</v>
      </c>
      <c r="Y863">
        <v>1.2454209999999999</v>
      </c>
      <c r="Z863">
        <v>2720</v>
      </c>
      <c r="AA863">
        <v>65.392041000000006</v>
      </c>
      <c r="AB863">
        <v>65.392041000000006</v>
      </c>
      <c r="AC863">
        <v>17</v>
      </c>
      <c r="AD863">
        <v>0</v>
      </c>
      <c r="AE863">
        <v>1</v>
      </c>
      <c r="AG863">
        <v>1</v>
      </c>
      <c r="AH863">
        <v>2184</v>
      </c>
      <c r="AI863">
        <v>65</v>
      </c>
      <c r="AJ863">
        <v>17</v>
      </c>
      <c r="AK863">
        <v>71</v>
      </c>
      <c r="AL863">
        <v>2184</v>
      </c>
      <c r="AM863">
        <v>1</v>
      </c>
      <c r="AO863">
        <v>2</v>
      </c>
      <c r="AP863">
        <v>0</v>
      </c>
      <c r="AQ863">
        <v>0</v>
      </c>
      <c r="AR863">
        <v>1</v>
      </c>
      <c r="AS863">
        <v>0.625</v>
      </c>
      <c r="AT863">
        <v>5.8823529411764701</v>
      </c>
      <c r="AU863" s="30">
        <v>2.1053846153846152</v>
      </c>
      <c r="AV863" t="s">
        <v>184</v>
      </c>
    </row>
    <row r="864" spans="1:48" x14ac:dyDescent="0.25">
      <c r="A864" t="s">
        <v>37</v>
      </c>
      <c r="B864" t="s">
        <v>95</v>
      </c>
      <c r="C864" t="s">
        <v>164</v>
      </c>
      <c r="D864" t="s">
        <v>169</v>
      </c>
      <c r="E864" t="s">
        <v>182</v>
      </c>
      <c r="F864" s="1">
        <v>43072</v>
      </c>
      <c r="G864">
        <v>19.22766</v>
      </c>
      <c r="H864">
        <v>711</v>
      </c>
      <c r="I864">
        <v>10</v>
      </c>
      <c r="K864">
        <v>524</v>
      </c>
      <c r="M864">
        <v>1</v>
      </c>
      <c r="O864">
        <v>1</v>
      </c>
      <c r="P864">
        <v>0</v>
      </c>
      <c r="Q864">
        <v>2</v>
      </c>
      <c r="R864">
        <v>3.5</v>
      </c>
      <c r="S864">
        <v>1.75</v>
      </c>
      <c r="T864">
        <v>19.22766</v>
      </c>
      <c r="U864">
        <v>0.04</v>
      </c>
      <c r="V864">
        <v>19.23</v>
      </c>
      <c r="W864">
        <v>1.92</v>
      </c>
      <c r="Y864">
        <v>1.35687</v>
      </c>
      <c r="Z864">
        <v>711</v>
      </c>
      <c r="AA864">
        <v>19.22766</v>
      </c>
      <c r="AB864">
        <v>19.22766</v>
      </c>
      <c r="AC864">
        <v>10</v>
      </c>
      <c r="AD864">
        <v>0</v>
      </c>
      <c r="AG864">
        <v>1</v>
      </c>
      <c r="AH864">
        <v>524</v>
      </c>
      <c r="AI864">
        <v>19</v>
      </c>
      <c r="AJ864">
        <v>10</v>
      </c>
      <c r="AK864">
        <v>-16</v>
      </c>
      <c r="AL864">
        <v>524</v>
      </c>
      <c r="AM864">
        <v>1</v>
      </c>
      <c r="AO864">
        <v>1</v>
      </c>
      <c r="AP864">
        <v>0</v>
      </c>
      <c r="AQ864">
        <v>0</v>
      </c>
      <c r="AR864">
        <v>2</v>
      </c>
      <c r="AS864">
        <v>1.4064697609001411</v>
      </c>
      <c r="AT864">
        <v>20</v>
      </c>
      <c r="AU864" s="30">
        <v>0.18421052631578949</v>
      </c>
      <c r="AV864" t="s">
        <v>184</v>
      </c>
    </row>
    <row r="865" spans="1:48" x14ac:dyDescent="0.25">
      <c r="A865" t="s">
        <v>33</v>
      </c>
      <c r="B865" t="s">
        <v>94</v>
      </c>
      <c r="C865" t="s">
        <v>164</v>
      </c>
      <c r="D865" t="s">
        <v>169</v>
      </c>
      <c r="E865" t="s">
        <v>182</v>
      </c>
      <c r="F865" s="1">
        <v>43072</v>
      </c>
      <c r="G865">
        <v>0.04</v>
      </c>
      <c r="H865">
        <v>30</v>
      </c>
      <c r="K865">
        <v>17</v>
      </c>
      <c r="O865">
        <v>0</v>
      </c>
      <c r="T865">
        <v>0.04</v>
      </c>
      <c r="U865">
        <v>0</v>
      </c>
      <c r="Y865">
        <v>1.7647060000000001</v>
      </c>
      <c r="Z865">
        <v>30</v>
      </c>
      <c r="AA865">
        <v>0.04</v>
      </c>
      <c r="AB865">
        <v>0.04</v>
      </c>
      <c r="AH865">
        <v>17</v>
      </c>
      <c r="AI865">
        <v>0</v>
      </c>
      <c r="AK865">
        <v>0</v>
      </c>
      <c r="AL865">
        <v>17</v>
      </c>
      <c r="AO865">
        <v>0</v>
      </c>
      <c r="AV865" t="s">
        <v>184</v>
      </c>
    </row>
    <row r="866" spans="1:48" x14ac:dyDescent="0.25">
      <c r="A866" t="s">
        <v>33</v>
      </c>
      <c r="B866" t="s">
        <v>94</v>
      </c>
      <c r="C866" t="s">
        <v>165</v>
      </c>
      <c r="D866" t="s">
        <v>169</v>
      </c>
      <c r="E866" t="s">
        <v>182</v>
      </c>
      <c r="F866" s="1">
        <v>43072</v>
      </c>
      <c r="G866">
        <v>7.0000000000000007E-2</v>
      </c>
      <c r="H866">
        <v>40</v>
      </c>
      <c r="K866">
        <v>29</v>
      </c>
      <c r="O866">
        <v>0</v>
      </c>
      <c r="T866">
        <v>7.0000000000000007E-2</v>
      </c>
      <c r="U866">
        <v>0</v>
      </c>
      <c r="Y866">
        <v>1.37931</v>
      </c>
      <c r="Z866">
        <v>40</v>
      </c>
      <c r="AA866">
        <v>7.0000000000000007E-2</v>
      </c>
      <c r="AB866">
        <v>7.0000000000000007E-2</v>
      </c>
      <c r="AH866">
        <v>29</v>
      </c>
      <c r="AI866">
        <v>0</v>
      </c>
      <c r="AK866">
        <v>0</v>
      </c>
      <c r="AL866">
        <v>29</v>
      </c>
      <c r="AO866">
        <v>0</v>
      </c>
      <c r="AV866" t="s">
        <v>184</v>
      </c>
    </row>
    <row r="867" spans="1:48" x14ac:dyDescent="0.25">
      <c r="A867" t="s">
        <v>33</v>
      </c>
      <c r="B867" t="s">
        <v>94</v>
      </c>
      <c r="C867" t="s">
        <v>166</v>
      </c>
      <c r="D867" t="s">
        <v>169</v>
      </c>
      <c r="E867" t="s">
        <v>182</v>
      </c>
      <c r="F867" s="1">
        <v>43072</v>
      </c>
      <c r="G867">
        <v>0.18</v>
      </c>
      <c r="H867">
        <v>123</v>
      </c>
      <c r="K867">
        <v>61</v>
      </c>
      <c r="O867">
        <v>0</v>
      </c>
      <c r="T867">
        <v>0.18</v>
      </c>
      <c r="U867">
        <v>0</v>
      </c>
      <c r="Y867">
        <v>2.0163929999999999</v>
      </c>
      <c r="Z867">
        <v>123</v>
      </c>
      <c r="AA867">
        <v>0.18</v>
      </c>
      <c r="AB867">
        <v>0.18</v>
      </c>
      <c r="AH867">
        <v>61</v>
      </c>
      <c r="AI867">
        <v>0</v>
      </c>
      <c r="AK867">
        <v>0</v>
      </c>
      <c r="AL867">
        <v>61</v>
      </c>
      <c r="AO867">
        <v>0</v>
      </c>
      <c r="AV867" t="s">
        <v>184</v>
      </c>
    </row>
    <row r="868" spans="1:48" x14ac:dyDescent="0.25">
      <c r="A868" t="s">
        <v>39</v>
      </c>
      <c r="B868" t="s">
        <v>104</v>
      </c>
      <c r="C868" t="s">
        <v>164</v>
      </c>
      <c r="D868" t="s">
        <v>170</v>
      </c>
      <c r="E868" t="s">
        <v>182</v>
      </c>
      <c r="F868" s="1">
        <v>43072</v>
      </c>
      <c r="G868">
        <v>1.64</v>
      </c>
      <c r="H868">
        <v>78</v>
      </c>
      <c r="K868">
        <v>78</v>
      </c>
      <c r="O868">
        <v>0</v>
      </c>
      <c r="T868">
        <v>1.64</v>
      </c>
      <c r="U868">
        <v>0.02</v>
      </c>
      <c r="Y868">
        <v>1</v>
      </c>
      <c r="Z868">
        <v>78</v>
      </c>
      <c r="AA868">
        <v>1.64</v>
      </c>
      <c r="AB868">
        <v>1.64</v>
      </c>
      <c r="AH868">
        <v>78</v>
      </c>
      <c r="AI868">
        <v>2</v>
      </c>
      <c r="AK868">
        <v>-2</v>
      </c>
      <c r="AL868">
        <v>78</v>
      </c>
      <c r="AO868">
        <v>0</v>
      </c>
      <c r="AV868" t="s">
        <v>184</v>
      </c>
    </row>
    <row r="869" spans="1:48" x14ac:dyDescent="0.25">
      <c r="A869" t="s">
        <v>39</v>
      </c>
      <c r="B869" t="s">
        <v>104</v>
      </c>
      <c r="C869" t="s">
        <v>165</v>
      </c>
      <c r="D869" t="s">
        <v>170</v>
      </c>
      <c r="E869" t="s">
        <v>182</v>
      </c>
      <c r="F869" s="1">
        <v>43072</v>
      </c>
      <c r="G869">
        <v>6.69</v>
      </c>
      <c r="H869">
        <v>356</v>
      </c>
      <c r="K869">
        <v>350</v>
      </c>
      <c r="M869">
        <v>1</v>
      </c>
      <c r="O869">
        <v>1</v>
      </c>
      <c r="T869">
        <v>6.69</v>
      </c>
      <c r="U869">
        <v>0.02</v>
      </c>
      <c r="V869">
        <v>6.69</v>
      </c>
      <c r="Y869">
        <v>1.0171429999999999</v>
      </c>
      <c r="Z869">
        <v>356</v>
      </c>
      <c r="AA869">
        <v>6.69</v>
      </c>
      <c r="AB869">
        <v>6.69</v>
      </c>
      <c r="AG869">
        <v>1</v>
      </c>
      <c r="AH869">
        <v>350</v>
      </c>
      <c r="AI869">
        <v>7</v>
      </c>
      <c r="AK869">
        <v>-7</v>
      </c>
      <c r="AL869">
        <v>350</v>
      </c>
      <c r="AM869">
        <v>1</v>
      </c>
      <c r="AO869">
        <v>1</v>
      </c>
      <c r="AV869" t="s">
        <v>184</v>
      </c>
    </row>
    <row r="870" spans="1:48" x14ac:dyDescent="0.25">
      <c r="A870" t="s">
        <v>32</v>
      </c>
      <c r="B870" t="s">
        <v>103</v>
      </c>
      <c r="C870" t="s">
        <v>167</v>
      </c>
      <c r="D870" t="s">
        <v>169</v>
      </c>
      <c r="E870" t="s">
        <v>182</v>
      </c>
      <c r="F870" s="1">
        <v>43072</v>
      </c>
      <c r="G870">
        <v>0.87</v>
      </c>
      <c r="H870">
        <v>628</v>
      </c>
      <c r="K870">
        <v>216</v>
      </c>
      <c r="O870">
        <v>0</v>
      </c>
      <c r="T870">
        <v>0.87</v>
      </c>
      <c r="U870">
        <v>0</v>
      </c>
      <c r="Y870">
        <v>2.9074070000000001</v>
      </c>
      <c r="Z870">
        <v>628</v>
      </c>
      <c r="AA870">
        <v>0.87</v>
      </c>
      <c r="AB870">
        <v>0.87</v>
      </c>
      <c r="AH870">
        <v>216</v>
      </c>
      <c r="AI870">
        <v>1</v>
      </c>
      <c r="AK870">
        <v>-1</v>
      </c>
      <c r="AL870">
        <v>216</v>
      </c>
      <c r="AO870">
        <v>0</v>
      </c>
      <c r="AV870" t="s">
        <v>184</v>
      </c>
    </row>
    <row r="871" spans="1:48" x14ac:dyDescent="0.25">
      <c r="A871" t="s">
        <v>39</v>
      </c>
      <c r="B871" t="s">
        <v>104</v>
      </c>
      <c r="C871" t="s">
        <v>166</v>
      </c>
      <c r="D871" t="s">
        <v>170</v>
      </c>
      <c r="E871" t="s">
        <v>182</v>
      </c>
      <c r="F871" s="1">
        <v>43072</v>
      </c>
      <c r="G871">
        <v>49.21</v>
      </c>
      <c r="H871">
        <v>3026</v>
      </c>
      <c r="I871">
        <v>6</v>
      </c>
      <c r="K871">
        <v>2915</v>
      </c>
      <c r="M871">
        <v>5</v>
      </c>
      <c r="O871">
        <v>5</v>
      </c>
      <c r="P871">
        <v>0</v>
      </c>
      <c r="Q871">
        <v>1</v>
      </c>
      <c r="R871">
        <v>3.5</v>
      </c>
      <c r="S871">
        <v>3.5</v>
      </c>
      <c r="T871">
        <v>49.21</v>
      </c>
      <c r="U871">
        <v>0.02</v>
      </c>
      <c r="V871">
        <v>9.84</v>
      </c>
      <c r="W871">
        <v>8.1999999999999993</v>
      </c>
      <c r="Y871">
        <v>1.038079</v>
      </c>
      <c r="Z871">
        <v>3026</v>
      </c>
      <c r="AA871">
        <v>49.21</v>
      </c>
      <c r="AB871">
        <v>49.21</v>
      </c>
      <c r="AC871">
        <v>6</v>
      </c>
      <c r="AD871">
        <v>0</v>
      </c>
      <c r="AG871">
        <v>5</v>
      </c>
      <c r="AH871">
        <v>2915</v>
      </c>
      <c r="AI871">
        <v>49</v>
      </c>
      <c r="AJ871">
        <v>6</v>
      </c>
      <c r="AK871">
        <v>-46</v>
      </c>
      <c r="AL871">
        <v>2915</v>
      </c>
      <c r="AM871">
        <v>5</v>
      </c>
      <c r="AO871">
        <v>5</v>
      </c>
      <c r="AP871">
        <v>0</v>
      </c>
      <c r="AQ871">
        <v>0</v>
      </c>
      <c r="AR871">
        <v>1</v>
      </c>
      <c r="AS871">
        <v>0.1982815598149372</v>
      </c>
      <c r="AT871">
        <v>16.666666666666661</v>
      </c>
      <c r="AU871" s="30">
        <v>7.1428571428571425E-2</v>
      </c>
      <c r="AV871" t="s">
        <v>184</v>
      </c>
    </row>
    <row r="872" spans="1:48" x14ac:dyDescent="0.25">
      <c r="A872" t="s">
        <v>39</v>
      </c>
      <c r="B872" t="s">
        <v>104</v>
      </c>
      <c r="C872" t="s">
        <v>167</v>
      </c>
      <c r="D872" t="s">
        <v>170</v>
      </c>
      <c r="E872" t="s">
        <v>182</v>
      </c>
      <c r="F872" s="1">
        <v>43072</v>
      </c>
      <c r="G872">
        <v>16.84</v>
      </c>
      <c r="H872">
        <v>1298</v>
      </c>
      <c r="I872">
        <v>3</v>
      </c>
      <c r="K872">
        <v>1226</v>
      </c>
      <c r="O872">
        <v>0</v>
      </c>
      <c r="P872">
        <v>0</v>
      </c>
      <c r="Q872">
        <v>1</v>
      </c>
      <c r="R872">
        <v>3.5</v>
      </c>
      <c r="S872">
        <v>3.5</v>
      </c>
      <c r="T872">
        <v>16.84</v>
      </c>
      <c r="U872">
        <v>0.01</v>
      </c>
      <c r="W872">
        <v>5.61</v>
      </c>
      <c r="Y872">
        <v>1.0587279999999999</v>
      </c>
      <c r="Z872">
        <v>1298</v>
      </c>
      <c r="AA872">
        <v>16.84</v>
      </c>
      <c r="AB872">
        <v>16.84</v>
      </c>
      <c r="AC872">
        <v>3</v>
      </c>
      <c r="AD872">
        <v>0</v>
      </c>
      <c r="AH872">
        <v>1226</v>
      </c>
      <c r="AI872">
        <v>17</v>
      </c>
      <c r="AJ872">
        <v>3</v>
      </c>
      <c r="AK872">
        <v>-13</v>
      </c>
      <c r="AL872">
        <v>1226</v>
      </c>
      <c r="AO872">
        <v>0</v>
      </c>
      <c r="AP872">
        <v>0</v>
      </c>
      <c r="AQ872">
        <v>0</v>
      </c>
      <c r="AR872">
        <v>1</v>
      </c>
      <c r="AS872">
        <v>0.23112480739599389</v>
      </c>
      <c r="AT872">
        <v>33.333333333333329</v>
      </c>
      <c r="AU872" s="30">
        <v>0.20588235294117649</v>
      </c>
      <c r="AV872" t="s">
        <v>184</v>
      </c>
    </row>
    <row r="873" spans="1:48" x14ac:dyDescent="0.25">
      <c r="A873" t="s">
        <v>33</v>
      </c>
      <c r="B873" t="s">
        <v>94</v>
      </c>
      <c r="C873" t="s">
        <v>167</v>
      </c>
      <c r="D873" t="s">
        <v>169</v>
      </c>
      <c r="E873" t="s">
        <v>182</v>
      </c>
      <c r="F873" s="1">
        <v>43072</v>
      </c>
      <c r="G873">
        <v>0.09</v>
      </c>
      <c r="H873">
        <v>47</v>
      </c>
      <c r="K873">
        <v>25</v>
      </c>
      <c r="O873">
        <v>0</v>
      </c>
      <c r="T873">
        <v>0.09</v>
      </c>
      <c r="U873">
        <v>0</v>
      </c>
      <c r="Y873">
        <v>1.88</v>
      </c>
      <c r="Z873">
        <v>47</v>
      </c>
      <c r="AA873">
        <v>0.09</v>
      </c>
      <c r="AB873">
        <v>0.09</v>
      </c>
      <c r="AH873">
        <v>25</v>
      </c>
      <c r="AI873">
        <v>0</v>
      </c>
      <c r="AK873">
        <v>0</v>
      </c>
      <c r="AL873">
        <v>25</v>
      </c>
      <c r="AO873">
        <v>0</v>
      </c>
      <c r="AV873" t="s">
        <v>184</v>
      </c>
    </row>
    <row r="874" spans="1:48" x14ac:dyDescent="0.25">
      <c r="A874" t="s">
        <v>32</v>
      </c>
      <c r="B874" t="s">
        <v>103</v>
      </c>
      <c r="C874" t="s">
        <v>166</v>
      </c>
      <c r="D874" t="s">
        <v>169</v>
      </c>
      <c r="E874" t="s">
        <v>182</v>
      </c>
      <c r="F874" s="1">
        <v>43072</v>
      </c>
      <c r="G874">
        <v>8.4</v>
      </c>
      <c r="H874">
        <v>5426</v>
      </c>
      <c r="I874">
        <v>7</v>
      </c>
      <c r="K874">
        <v>2191</v>
      </c>
      <c r="O874">
        <v>0</v>
      </c>
      <c r="P874">
        <v>0</v>
      </c>
      <c r="T874">
        <v>8.4</v>
      </c>
      <c r="U874">
        <v>0</v>
      </c>
      <c r="W874">
        <v>1.2</v>
      </c>
      <c r="Y874">
        <v>2.4764949999999999</v>
      </c>
      <c r="Z874">
        <v>5426</v>
      </c>
      <c r="AA874">
        <v>8.4</v>
      </c>
      <c r="AB874">
        <v>8.4</v>
      </c>
      <c r="AC874">
        <v>7</v>
      </c>
      <c r="AD874">
        <v>0</v>
      </c>
      <c r="AH874">
        <v>2191</v>
      </c>
      <c r="AI874">
        <v>8</v>
      </c>
      <c r="AJ874">
        <v>7</v>
      </c>
      <c r="AK874">
        <v>-8</v>
      </c>
      <c r="AL874">
        <v>2191</v>
      </c>
      <c r="AO874">
        <v>0</v>
      </c>
      <c r="AP874">
        <v>0</v>
      </c>
      <c r="AQ874">
        <v>0</v>
      </c>
      <c r="AS874">
        <v>0.12900847769996321</v>
      </c>
      <c r="AV874" t="s">
        <v>184</v>
      </c>
    </row>
    <row r="875" spans="1:48" x14ac:dyDescent="0.25">
      <c r="A875" t="s">
        <v>32</v>
      </c>
      <c r="B875" t="s">
        <v>103</v>
      </c>
      <c r="C875" t="s">
        <v>164</v>
      </c>
      <c r="D875" t="s">
        <v>169</v>
      </c>
      <c r="E875" t="s">
        <v>182</v>
      </c>
      <c r="F875" s="1">
        <v>43072</v>
      </c>
      <c r="G875">
        <v>2.89</v>
      </c>
      <c r="H875">
        <v>1249</v>
      </c>
      <c r="I875">
        <v>1</v>
      </c>
      <c r="K875">
        <v>454</v>
      </c>
      <c r="O875">
        <v>0</v>
      </c>
      <c r="P875">
        <v>0</v>
      </c>
      <c r="T875">
        <v>2.89</v>
      </c>
      <c r="U875">
        <v>0.01</v>
      </c>
      <c r="W875">
        <v>2.89</v>
      </c>
      <c r="Y875">
        <v>2.7511009999999998</v>
      </c>
      <c r="Z875">
        <v>1249</v>
      </c>
      <c r="AA875">
        <v>2.89</v>
      </c>
      <c r="AB875">
        <v>2.89</v>
      </c>
      <c r="AC875">
        <v>1</v>
      </c>
      <c r="AD875">
        <v>0</v>
      </c>
      <c r="AH875">
        <v>454</v>
      </c>
      <c r="AI875">
        <v>3</v>
      </c>
      <c r="AJ875">
        <v>1</v>
      </c>
      <c r="AK875">
        <v>-3</v>
      </c>
      <c r="AL875">
        <v>454</v>
      </c>
      <c r="AO875">
        <v>0</v>
      </c>
      <c r="AP875">
        <v>0</v>
      </c>
      <c r="AQ875">
        <v>0</v>
      </c>
      <c r="AS875">
        <v>8.0064051240992792E-2</v>
      </c>
      <c r="AV875" t="s">
        <v>184</v>
      </c>
    </row>
    <row r="876" spans="1:48" x14ac:dyDescent="0.25">
      <c r="A876" t="s">
        <v>32</v>
      </c>
      <c r="B876" t="s">
        <v>98</v>
      </c>
      <c r="C876" t="s">
        <v>167</v>
      </c>
      <c r="D876" t="s">
        <v>169</v>
      </c>
      <c r="E876" t="s">
        <v>182</v>
      </c>
      <c r="F876" s="1">
        <v>43072</v>
      </c>
      <c r="G876">
        <v>7.0000000000000007E-2</v>
      </c>
      <c r="H876">
        <v>4</v>
      </c>
      <c r="K876">
        <v>4</v>
      </c>
      <c r="O876">
        <v>0</v>
      </c>
      <c r="T876">
        <v>7.0000000000000007E-2</v>
      </c>
      <c r="U876">
        <v>0.02</v>
      </c>
      <c r="Y876">
        <v>1</v>
      </c>
      <c r="Z876">
        <v>4</v>
      </c>
      <c r="AA876">
        <v>7.0000000000000007E-2</v>
      </c>
      <c r="AB876">
        <v>7.0000000000000007E-2</v>
      </c>
      <c r="AH876">
        <v>4</v>
      </c>
      <c r="AI876">
        <v>0</v>
      </c>
      <c r="AK876">
        <v>0</v>
      </c>
      <c r="AL876">
        <v>4</v>
      </c>
      <c r="AO876">
        <v>0</v>
      </c>
      <c r="AV876" t="s">
        <v>184</v>
      </c>
    </row>
    <row r="877" spans="1:48" x14ac:dyDescent="0.25">
      <c r="A877" t="s">
        <v>34</v>
      </c>
      <c r="B877" t="s">
        <v>98</v>
      </c>
      <c r="C877" t="s">
        <v>165</v>
      </c>
      <c r="D877" t="s">
        <v>169</v>
      </c>
      <c r="E877" t="s">
        <v>182</v>
      </c>
      <c r="F877" s="1">
        <v>43072</v>
      </c>
      <c r="G877">
        <v>1.95</v>
      </c>
      <c r="H877">
        <v>98</v>
      </c>
      <c r="I877">
        <v>1</v>
      </c>
      <c r="K877">
        <v>94</v>
      </c>
      <c r="O877">
        <v>0</v>
      </c>
      <c r="P877">
        <v>0</v>
      </c>
      <c r="T877">
        <v>1.95</v>
      </c>
      <c r="U877">
        <v>0.02</v>
      </c>
      <c r="W877">
        <v>1.95</v>
      </c>
      <c r="Y877">
        <v>1.0425530000000001</v>
      </c>
      <c r="Z877">
        <v>98</v>
      </c>
      <c r="AA877">
        <v>1.95</v>
      </c>
      <c r="AB877">
        <v>1.95</v>
      </c>
      <c r="AC877">
        <v>1</v>
      </c>
      <c r="AD877">
        <v>0</v>
      </c>
      <c r="AH877">
        <v>94</v>
      </c>
      <c r="AI877">
        <v>2</v>
      </c>
      <c r="AJ877">
        <v>1</v>
      </c>
      <c r="AK877">
        <v>-2</v>
      </c>
      <c r="AL877">
        <v>94</v>
      </c>
      <c r="AO877">
        <v>0</v>
      </c>
      <c r="AP877">
        <v>0</v>
      </c>
      <c r="AQ877">
        <v>0</v>
      </c>
      <c r="AS877">
        <v>1.0204081632653059</v>
      </c>
      <c r="AV877" t="s">
        <v>184</v>
      </c>
    </row>
    <row r="878" spans="1:48" x14ac:dyDescent="0.25">
      <c r="A878" t="s">
        <v>36</v>
      </c>
      <c r="B878" t="s">
        <v>103</v>
      </c>
      <c r="C878" t="s">
        <v>164</v>
      </c>
      <c r="D878" t="s">
        <v>169</v>
      </c>
      <c r="E878" t="s">
        <v>182</v>
      </c>
      <c r="F878" s="1">
        <v>43072</v>
      </c>
      <c r="G878">
        <v>0.28000000000000003</v>
      </c>
      <c r="H878">
        <v>156</v>
      </c>
      <c r="K878">
        <v>92</v>
      </c>
      <c r="O878">
        <v>0</v>
      </c>
      <c r="T878">
        <v>0.28000000000000003</v>
      </c>
      <c r="U878">
        <v>0</v>
      </c>
      <c r="Y878">
        <v>1.6956519999999999</v>
      </c>
      <c r="Z878">
        <v>156</v>
      </c>
      <c r="AA878">
        <v>0.28000000000000003</v>
      </c>
      <c r="AB878">
        <v>0.28000000000000003</v>
      </c>
      <c r="AH878">
        <v>92</v>
      </c>
      <c r="AI878">
        <v>0</v>
      </c>
      <c r="AK878">
        <v>0</v>
      </c>
      <c r="AL878">
        <v>92</v>
      </c>
      <c r="AO878">
        <v>0</v>
      </c>
      <c r="AV878" t="s">
        <v>184</v>
      </c>
    </row>
    <row r="879" spans="1:48" x14ac:dyDescent="0.25">
      <c r="A879" t="s">
        <v>36</v>
      </c>
      <c r="B879" t="s">
        <v>103</v>
      </c>
      <c r="C879" t="s">
        <v>165</v>
      </c>
      <c r="D879" t="s">
        <v>169</v>
      </c>
      <c r="E879" t="s">
        <v>182</v>
      </c>
      <c r="F879" s="1">
        <v>43072</v>
      </c>
      <c r="G879">
        <v>0.81</v>
      </c>
      <c r="H879">
        <v>378</v>
      </c>
      <c r="K879">
        <v>220</v>
      </c>
      <c r="O879">
        <v>0</v>
      </c>
      <c r="T879">
        <v>0.81</v>
      </c>
      <c r="U879">
        <v>0</v>
      </c>
      <c r="Y879">
        <v>1.7181820000000001</v>
      </c>
      <c r="Z879">
        <v>378</v>
      </c>
      <c r="AA879">
        <v>0.81</v>
      </c>
      <c r="AB879">
        <v>0.81</v>
      </c>
      <c r="AH879">
        <v>220</v>
      </c>
      <c r="AI879">
        <v>1</v>
      </c>
      <c r="AK879">
        <v>-1</v>
      </c>
      <c r="AL879">
        <v>220</v>
      </c>
      <c r="AO879">
        <v>0</v>
      </c>
      <c r="AV879" t="s">
        <v>184</v>
      </c>
    </row>
    <row r="880" spans="1:48" x14ac:dyDescent="0.25">
      <c r="A880" t="s">
        <v>36</v>
      </c>
      <c r="B880" t="s">
        <v>103</v>
      </c>
      <c r="C880" t="s">
        <v>166</v>
      </c>
      <c r="D880" t="s">
        <v>169</v>
      </c>
      <c r="E880" t="s">
        <v>182</v>
      </c>
      <c r="F880" s="1">
        <v>43072</v>
      </c>
      <c r="G880">
        <v>1.06</v>
      </c>
      <c r="H880">
        <v>763</v>
      </c>
      <c r="I880">
        <v>2</v>
      </c>
      <c r="K880">
        <v>440</v>
      </c>
      <c r="O880">
        <v>0</v>
      </c>
      <c r="P880">
        <v>0</v>
      </c>
      <c r="T880">
        <v>1.06</v>
      </c>
      <c r="U880">
        <v>0</v>
      </c>
      <c r="W880">
        <v>0.53</v>
      </c>
      <c r="Y880">
        <v>1.734091</v>
      </c>
      <c r="Z880">
        <v>763</v>
      </c>
      <c r="AA880">
        <v>1.06</v>
      </c>
      <c r="AB880">
        <v>1.06</v>
      </c>
      <c r="AC880">
        <v>2</v>
      </c>
      <c r="AD880">
        <v>0</v>
      </c>
      <c r="AH880">
        <v>440</v>
      </c>
      <c r="AI880">
        <v>1</v>
      </c>
      <c r="AJ880">
        <v>2</v>
      </c>
      <c r="AK880">
        <v>-1</v>
      </c>
      <c r="AL880">
        <v>440</v>
      </c>
      <c r="AO880">
        <v>0</v>
      </c>
      <c r="AP880">
        <v>0</v>
      </c>
      <c r="AQ880">
        <v>0</v>
      </c>
      <c r="AS880">
        <v>0.26212319790301442</v>
      </c>
      <c r="AV880" t="s">
        <v>184</v>
      </c>
    </row>
    <row r="881" spans="1:48" x14ac:dyDescent="0.25">
      <c r="A881" t="s">
        <v>36</v>
      </c>
      <c r="B881" t="s">
        <v>103</v>
      </c>
      <c r="C881" t="s">
        <v>167</v>
      </c>
      <c r="D881" t="s">
        <v>169</v>
      </c>
      <c r="E881" t="s">
        <v>182</v>
      </c>
      <c r="F881" s="1">
        <v>43072</v>
      </c>
      <c r="G881">
        <v>0.17</v>
      </c>
      <c r="H881">
        <v>86</v>
      </c>
      <c r="K881">
        <v>45</v>
      </c>
      <c r="O881">
        <v>0</v>
      </c>
      <c r="T881">
        <v>0.17</v>
      </c>
      <c r="U881">
        <v>0</v>
      </c>
      <c r="Y881">
        <v>1.911111</v>
      </c>
      <c r="Z881">
        <v>86</v>
      </c>
      <c r="AA881">
        <v>0.17</v>
      </c>
      <c r="AB881">
        <v>0.17</v>
      </c>
      <c r="AH881">
        <v>45</v>
      </c>
      <c r="AI881">
        <v>0</v>
      </c>
      <c r="AK881">
        <v>0</v>
      </c>
      <c r="AL881">
        <v>45</v>
      </c>
      <c r="AO881">
        <v>0</v>
      </c>
      <c r="AV881" t="s">
        <v>184</v>
      </c>
    </row>
    <row r="882" spans="1:48" x14ac:dyDescent="0.25">
      <c r="A882" t="s">
        <v>32</v>
      </c>
      <c r="B882" t="s">
        <v>94</v>
      </c>
      <c r="C882" t="s">
        <v>167</v>
      </c>
      <c r="D882" t="s">
        <v>169</v>
      </c>
      <c r="E882" t="s">
        <v>182</v>
      </c>
      <c r="F882" s="1">
        <v>43072</v>
      </c>
      <c r="G882">
        <v>2.4300000000000002</v>
      </c>
      <c r="H882">
        <v>1320</v>
      </c>
      <c r="K882">
        <v>386</v>
      </c>
      <c r="O882">
        <v>0</v>
      </c>
      <c r="T882">
        <v>2.4300000000000002</v>
      </c>
      <c r="U882">
        <v>0.01</v>
      </c>
      <c r="Y882">
        <v>3.419689</v>
      </c>
      <c r="Z882">
        <v>1320</v>
      </c>
      <c r="AA882">
        <v>2.4300000000000002</v>
      </c>
      <c r="AB882">
        <v>2.4300000000000002</v>
      </c>
      <c r="AH882">
        <v>386</v>
      </c>
      <c r="AI882">
        <v>2</v>
      </c>
      <c r="AK882">
        <v>-2</v>
      </c>
      <c r="AL882">
        <v>386</v>
      </c>
      <c r="AO882">
        <v>0</v>
      </c>
      <c r="AV882" t="s">
        <v>184</v>
      </c>
    </row>
    <row r="883" spans="1:48" x14ac:dyDescent="0.25">
      <c r="A883" t="s">
        <v>32</v>
      </c>
      <c r="B883" t="s">
        <v>94</v>
      </c>
      <c r="C883" t="s">
        <v>165</v>
      </c>
      <c r="D883" t="s">
        <v>169</v>
      </c>
      <c r="E883" t="s">
        <v>182</v>
      </c>
      <c r="F883" s="1">
        <v>43072</v>
      </c>
      <c r="G883">
        <v>5.0599999999999996</v>
      </c>
      <c r="H883">
        <v>2116</v>
      </c>
      <c r="I883">
        <v>3</v>
      </c>
      <c r="K883">
        <v>543</v>
      </c>
      <c r="O883">
        <v>0</v>
      </c>
      <c r="P883">
        <v>0</v>
      </c>
      <c r="T883">
        <v>5.0599999999999996</v>
      </c>
      <c r="U883">
        <v>0.01</v>
      </c>
      <c r="W883">
        <v>1.69</v>
      </c>
      <c r="Y883">
        <v>3.8968690000000001</v>
      </c>
      <c r="Z883">
        <v>2116</v>
      </c>
      <c r="AA883">
        <v>5.0599999999999996</v>
      </c>
      <c r="AB883">
        <v>5.0599999999999996</v>
      </c>
      <c r="AC883">
        <v>3</v>
      </c>
      <c r="AD883">
        <v>0</v>
      </c>
      <c r="AH883">
        <v>543</v>
      </c>
      <c r="AI883">
        <v>5</v>
      </c>
      <c r="AJ883">
        <v>3</v>
      </c>
      <c r="AK883">
        <v>-5</v>
      </c>
      <c r="AL883">
        <v>543</v>
      </c>
      <c r="AO883">
        <v>0</v>
      </c>
      <c r="AP883">
        <v>0</v>
      </c>
      <c r="AQ883">
        <v>0</v>
      </c>
      <c r="AS883">
        <v>0.1417769376181475</v>
      </c>
      <c r="AV883" t="s">
        <v>184</v>
      </c>
    </row>
    <row r="884" spans="1:48" x14ac:dyDescent="0.25">
      <c r="A884" t="s">
        <v>32</v>
      </c>
      <c r="B884" t="s">
        <v>94</v>
      </c>
      <c r="C884" t="s">
        <v>164</v>
      </c>
      <c r="D884" t="s">
        <v>169</v>
      </c>
      <c r="E884" t="s">
        <v>182</v>
      </c>
      <c r="F884" s="1">
        <v>43072</v>
      </c>
      <c r="G884">
        <v>2.85</v>
      </c>
      <c r="H884">
        <v>1362</v>
      </c>
      <c r="I884">
        <v>1</v>
      </c>
      <c r="K884">
        <v>228</v>
      </c>
      <c r="O884">
        <v>0</v>
      </c>
      <c r="P884">
        <v>0</v>
      </c>
      <c r="T884">
        <v>2.85</v>
      </c>
      <c r="U884">
        <v>0.01</v>
      </c>
      <c r="W884">
        <v>2.85</v>
      </c>
      <c r="Y884">
        <v>5.9736840000000004</v>
      </c>
      <c r="Z884">
        <v>1362</v>
      </c>
      <c r="AA884">
        <v>2.85</v>
      </c>
      <c r="AB884">
        <v>2.85</v>
      </c>
      <c r="AC884">
        <v>1</v>
      </c>
      <c r="AD884">
        <v>0</v>
      </c>
      <c r="AH884">
        <v>228</v>
      </c>
      <c r="AI884">
        <v>3</v>
      </c>
      <c r="AJ884">
        <v>1</v>
      </c>
      <c r="AK884">
        <v>-3</v>
      </c>
      <c r="AL884">
        <v>228</v>
      </c>
      <c r="AO884">
        <v>0</v>
      </c>
      <c r="AP884">
        <v>0</v>
      </c>
      <c r="AQ884">
        <v>0</v>
      </c>
      <c r="AS884">
        <v>7.3421439060205582E-2</v>
      </c>
      <c r="AV884" t="s">
        <v>184</v>
      </c>
    </row>
    <row r="885" spans="1:48" x14ac:dyDescent="0.25">
      <c r="A885" t="s">
        <v>38</v>
      </c>
      <c r="B885" t="s">
        <v>103</v>
      </c>
      <c r="C885" t="s">
        <v>167</v>
      </c>
      <c r="D885" t="s">
        <v>169</v>
      </c>
      <c r="E885" t="s">
        <v>182</v>
      </c>
      <c r="F885" s="1">
        <v>43072</v>
      </c>
      <c r="G885">
        <v>0.37</v>
      </c>
      <c r="H885">
        <v>143</v>
      </c>
      <c r="K885">
        <v>66</v>
      </c>
      <c r="O885">
        <v>0</v>
      </c>
      <c r="T885">
        <v>0.37</v>
      </c>
      <c r="U885">
        <v>0.01</v>
      </c>
      <c r="Y885">
        <v>2.1666669999999999</v>
      </c>
      <c r="Z885">
        <v>143</v>
      </c>
      <c r="AA885">
        <v>0.37</v>
      </c>
      <c r="AB885">
        <v>0.37</v>
      </c>
      <c r="AH885">
        <v>66</v>
      </c>
      <c r="AI885">
        <v>0</v>
      </c>
      <c r="AK885">
        <v>0</v>
      </c>
      <c r="AL885">
        <v>66</v>
      </c>
      <c r="AO885">
        <v>0</v>
      </c>
      <c r="AV885" t="s">
        <v>184</v>
      </c>
    </row>
    <row r="886" spans="1:48" x14ac:dyDescent="0.25">
      <c r="A886" t="s">
        <v>38</v>
      </c>
      <c r="B886" t="s">
        <v>103</v>
      </c>
      <c r="C886" t="s">
        <v>166</v>
      </c>
      <c r="D886" t="s">
        <v>169</v>
      </c>
      <c r="E886" t="s">
        <v>182</v>
      </c>
      <c r="F886" s="1">
        <v>43072</v>
      </c>
      <c r="G886">
        <v>0.41</v>
      </c>
      <c r="H886">
        <v>454</v>
      </c>
      <c r="K886">
        <v>267</v>
      </c>
      <c r="O886">
        <v>0</v>
      </c>
      <c r="T886">
        <v>0.41</v>
      </c>
      <c r="U886">
        <v>0</v>
      </c>
      <c r="Y886">
        <v>1.700375</v>
      </c>
      <c r="Z886">
        <v>454</v>
      </c>
      <c r="AA886">
        <v>0.41</v>
      </c>
      <c r="AB886">
        <v>0.41</v>
      </c>
      <c r="AH886">
        <v>267</v>
      </c>
      <c r="AI886">
        <v>0</v>
      </c>
      <c r="AK886">
        <v>0</v>
      </c>
      <c r="AL886">
        <v>267</v>
      </c>
      <c r="AO886">
        <v>0</v>
      </c>
      <c r="AV886" t="s">
        <v>184</v>
      </c>
    </row>
    <row r="887" spans="1:48" x14ac:dyDescent="0.25">
      <c r="A887" t="s">
        <v>33</v>
      </c>
      <c r="B887" t="s">
        <v>95</v>
      </c>
      <c r="C887" t="s">
        <v>164</v>
      </c>
      <c r="D887" t="s">
        <v>169</v>
      </c>
      <c r="E887" t="s">
        <v>182</v>
      </c>
      <c r="F887" s="1">
        <v>43072</v>
      </c>
      <c r="G887">
        <v>2.6894770000000001</v>
      </c>
      <c r="H887">
        <v>121</v>
      </c>
      <c r="I887">
        <v>1</v>
      </c>
      <c r="K887">
        <v>114</v>
      </c>
      <c r="M887">
        <v>1</v>
      </c>
      <c r="O887">
        <v>1</v>
      </c>
      <c r="P887">
        <v>0</v>
      </c>
      <c r="T887">
        <v>2.6894770000000001</v>
      </c>
      <c r="U887">
        <v>0.02</v>
      </c>
      <c r="V887">
        <v>2.69</v>
      </c>
      <c r="W887">
        <v>2.69</v>
      </c>
      <c r="Y887">
        <v>1.061404</v>
      </c>
      <c r="Z887">
        <v>121</v>
      </c>
      <c r="AA887">
        <v>2.6894770000000001</v>
      </c>
      <c r="AB887">
        <v>2.6894770000000001</v>
      </c>
      <c r="AC887">
        <v>1</v>
      </c>
      <c r="AD887">
        <v>0</v>
      </c>
      <c r="AG887">
        <v>1</v>
      </c>
      <c r="AH887">
        <v>114</v>
      </c>
      <c r="AI887">
        <v>3</v>
      </c>
      <c r="AJ887">
        <v>1</v>
      </c>
      <c r="AK887">
        <v>-3</v>
      </c>
      <c r="AL887">
        <v>114</v>
      </c>
      <c r="AM887">
        <v>1</v>
      </c>
      <c r="AO887">
        <v>1</v>
      </c>
      <c r="AP887">
        <v>0</v>
      </c>
      <c r="AQ887">
        <v>0</v>
      </c>
      <c r="AS887">
        <v>0.82644628099173556</v>
      </c>
      <c r="AV887" t="s">
        <v>184</v>
      </c>
    </row>
    <row r="888" spans="1:48" x14ac:dyDescent="0.25">
      <c r="A888" t="s">
        <v>33</v>
      </c>
      <c r="B888" t="s">
        <v>95</v>
      </c>
      <c r="C888" t="s">
        <v>165</v>
      </c>
      <c r="D888" t="s">
        <v>169</v>
      </c>
      <c r="E888" t="s">
        <v>182</v>
      </c>
      <c r="F888" s="1">
        <v>43072</v>
      </c>
      <c r="G888">
        <v>9.0582379999999993</v>
      </c>
      <c r="H888">
        <v>433</v>
      </c>
      <c r="I888">
        <v>5</v>
      </c>
      <c r="K888">
        <v>374</v>
      </c>
      <c r="M888">
        <v>1</v>
      </c>
      <c r="O888">
        <v>1</v>
      </c>
      <c r="P888">
        <v>0</v>
      </c>
      <c r="T888">
        <v>9.0582379999999993</v>
      </c>
      <c r="U888">
        <v>0.02</v>
      </c>
      <c r="V888">
        <v>9.06</v>
      </c>
      <c r="W888">
        <v>1.81</v>
      </c>
      <c r="Y888">
        <v>1.1577539999999999</v>
      </c>
      <c r="Z888">
        <v>433</v>
      </c>
      <c r="AA888">
        <v>9.0582379999999993</v>
      </c>
      <c r="AB888">
        <v>9.0582379999999993</v>
      </c>
      <c r="AC888">
        <v>5</v>
      </c>
      <c r="AD888">
        <v>0</v>
      </c>
      <c r="AG888">
        <v>1</v>
      </c>
      <c r="AH888">
        <v>374</v>
      </c>
      <c r="AI888">
        <v>9</v>
      </c>
      <c r="AJ888">
        <v>5</v>
      </c>
      <c r="AK888">
        <v>-9</v>
      </c>
      <c r="AL888">
        <v>374</v>
      </c>
      <c r="AM888">
        <v>1</v>
      </c>
      <c r="AO888">
        <v>1</v>
      </c>
      <c r="AP888">
        <v>0</v>
      </c>
      <c r="AQ888">
        <v>0</v>
      </c>
      <c r="AS888">
        <v>1.1547344110854501</v>
      </c>
      <c r="AV888" t="s">
        <v>184</v>
      </c>
    </row>
    <row r="889" spans="1:48" x14ac:dyDescent="0.25">
      <c r="A889" t="s">
        <v>33</v>
      </c>
      <c r="B889" t="s">
        <v>95</v>
      </c>
      <c r="C889" t="s">
        <v>166</v>
      </c>
      <c r="D889" t="s">
        <v>169</v>
      </c>
      <c r="E889" t="s">
        <v>182</v>
      </c>
      <c r="F889" s="1">
        <v>43072</v>
      </c>
      <c r="G889">
        <v>31.843805</v>
      </c>
      <c r="H889">
        <v>1948</v>
      </c>
      <c r="I889">
        <v>4</v>
      </c>
      <c r="J889">
        <v>1</v>
      </c>
      <c r="K889">
        <v>1825</v>
      </c>
      <c r="M889">
        <v>1</v>
      </c>
      <c r="O889">
        <v>2</v>
      </c>
      <c r="P889">
        <v>0</v>
      </c>
      <c r="T889">
        <v>31.843805</v>
      </c>
      <c r="U889">
        <v>0.02</v>
      </c>
      <c r="V889">
        <v>15.92</v>
      </c>
      <c r="W889">
        <v>7.96</v>
      </c>
      <c r="Y889">
        <v>1.0673969999999999</v>
      </c>
      <c r="Z889">
        <v>1948</v>
      </c>
      <c r="AA889">
        <v>31.843805</v>
      </c>
      <c r="AB889">
        <v>31.843805</v>
      </c>
      <c r="AC889">
        <v>4</v>
      </c>
      <c r="AD889">
        <v>0</v>
      </c>
      <c r="AE889">
        <v>1</v>
      </c>
      <c r="AG889">
        <v>1</v>
      </c>
      <c r="AH889">
        <v>1825</v>
      </c>
      <c r="AI889">
        <v>32</v>
      </c>
      <c r="AJ889">
        <v>4</v>
      </c>
      <c r="AK889">
        <v>-32</v>
      </c>
      <c r="AL889">
        <v>1825</v>
      </c>
      <c r="AM889">
        <v>1</v>
      </c>
      <c r="AO889">
        <v>2</v>
      </c>
      <c r="AP889">
        <v>0</v>
      </c>
      <c r="AQ889">
        <v>0</v>
      </c>
      <c r="AS889">
        <v>0.20533880903490759</v>
      </c>
      <c r="AV889" t="s">
        <v>184</v>
      </c>
    </row>
    <row r="890" spans="1:48" x14ac:dyDescent="0.25">
      <c r="A890" t="s">
        <v>33</v>
      </c>
      <c r="B890" t="s">
        <v>95</v>
      </c>
      <c r="C890" t="s">
        <v>167</v>
      </c>
      <c r="D890" t="s">
        <v>169</v>
      </c>
      <c r="E890" t="s">
        <v>182</v>
      </c>
      <c r="F890" s="1">
        <v>43072</v>
      </c>
      <c r="G890">
        <v>7.8084809999999996</v>
      </c>
      <c r="H890">
        <v>571</v>
      </c>
      <c r="I890">
        <v>1</v>
      </c>
      <c r="K890">
        <v>511</v>
      </c>
      <c r="O890">
        <v>0</v>
      </c>
      <c r="P890">
        <v>0</v>
      </c>
      <c r="T890">
        <v>7.8084809999999996</v>
      </c>
      <c r="U890">
        <v>0.02</v>
      </c>
      <c r="W890">
        <v>7.81</v>
      </c>
      <c r="Y890">
        <v>1.1174170000000001</v>
      </c>
      <c r="Z890">
        <v>571</v>
      </c>
      <c r="AA890">
        <v>7.8084809999999996</v>
      </c>
      <c r="AB890">
        <v>7.8084809999999996</v>
      </c>
      <c r="AC890">
        <v>1</v>
      </c>
      <c r="AD890">
        <v>0</v>
      </c>
      <c r="AH890">
        <v>511</v>
      </c>
      <c r="AI890">
        <v>8</v>
      </c>
      <c r="AJ890">
        <v>1</v>
      </c>
      <c r="AK890">
        <v>-8</v>
      </c>
      <c r="AL890">
        <v>511</v>
      </c>
      <c r="AO890">
        <v>0</v>
      </c>
      <c r="AP890">
        <v>0</v>
      </c>
      <c r="AQ890">
        <v>0</v>
      </c>
      <c r="AS890">
        <v>0.17513134851138351</v>
      </c>
      <c r="AV890" t="s">
        <v>184</v>
      </c>
    </row>
    <row r="891" spans="1:48" x14ac:dyDescent="0.25">
      <c r="A891" t="s">
        <v>38</v>
      </c>
      <c r="B891" t="s">
        <v>94</v>
      </c>
      <c r="C891" t="s">
        <v>164</v>
      </c>
      <c r="D891" t="s">
        <v>169</v>
      </c>
      <c r="E891" t="s">
        <v>182</v>
      </c>
      <c r="F891" s="1">
        <v>43072</v>
      </c>
      <c r="G891">
        <v>0.56000000000000005</v>
      </c>
      <c r="H891">
        <v>246</v>
      </c>
      <c r="K891">
        <v>78</v>
      </c>
      <c r="O891">
        <v>0</v>
      </c>
      <c r="T891">
        <v>0.56000000000000005</v>
      </c>
      <c r="U891">
        <v>0.01</v>
      </c>
      <c r="Y891">
        <v>3.1538460000000001</v>
      </c>
      <c r="Z891">
        <v>246</v>
      </c>
      <c r="AA891">
        <v>0.56000000000000005</v>
      </c>
      <c r="AB891">
        <v>0.56000000000000005</v>
      </c>
      <c r="AH891">
        <v>78</v>
      </c>
      <c r="AI891">
        <v>1</v>
      </c>
      <c r="AK891">
        <v>-1</v>
      </c>
      <c r="AL891">
        <v>78</v>
      </c>
      <c r="AO891">
        <v>0</v>
      </c>
      <c r="AV891" t="s">
        <v>184</v>
      </c>
    </row>
    <row r="892" spans="1:48" x14ac:dyDescent="0.25">
      <c r="A892" t="s">
        <v>38</v>
      </c>
      <c r="B892" t="s">
        <v>102</v>
      </c>
      <c r="C892" t="s">
        <v>165</v>
      </c>
      <c r="D892" t="s">
        <v>169</v>
      </c>
      <c r="E892" t="s">
        <v>182</v>
      </c>
      <c r="F892" s="1">
        <v>43072</v>
      </c>
      <c r="G892">
        <v>0.87</v>
      </c>
      <c r="H892">
        <v>881</v>
      </c>
      <c r="K892">
        <v>522</v>
      </c>
      <c r="O892">
        <v>0</v>
      </c>
      <c r="T892">
        <v>0.87</v>
      </c>
      <c r="U892">
        <v>0</v>
      </c>
      <c r="Y892">
        <v>1.6877390000000001</v>
      </c>
      <c r="Z892">
        <v>881</v>
      </c>
      <c r="AA892">
        <v>0.87</v>
      </c>
      <c r="AB892">
        <v>0.87</v>
      </c>
      <c r="AH892">
        <v>522</v>
      </c>
      <c r="AI892">
        <v>1</v>
      </c>
      <c r="AK892">
        <v>-1</v>
      </c>
      <c r="AL892">
        <v>522</v>
      </c>
      <c r="AO892">
        <v>0</v>
      </c>
      <c r="AV892" t="s">
        <v>184</v>
      </c>
    </row>
    <row r="893" spans="1:48" x14ac:dyDescent="0.25">
      <c r="A893" t="s">
        <v>38</v>
      </c>
      <c r="B893" t="s">
        <v>103</v>
      </c>
      <c r="C893" t="s">
        <v>165</v>
      </c>
      <c r="D893" t="s">
        <v>169</v>
      </c>
      <c r="E893" t="s">
        <v>182</v>
      </c>
      <c r="F893" s="1">
        <v>43072</v>
      </c>
      <c r="G893">
        <v>0.64</v>
      </c>
      <c r="H893">
        <v>326</v>
      </c>
      <c r="K893">
        <v>190</v>
      </c>
      <c r="O893">
        <v>0</v>
      </c>
      <c r="T893">
        <v>0.64</v>
      </c>
      <c r="U893">
        <v>0</v>
      </c>
      <c r="Y893">
        <v>1.715789</v>
      </c>
      <c r="Z893">
        <v>326</v>
      </c>
      <c r="AA893">
        <v>0.64</v>
      </c>
      <c r="AB893">
        <v>0.64</v>
      </c>
      <c r="AH893">
        <v>190</v>
      </c>
      <c r="AI893">
        <v>1</v>
      </c>
      <c r="AK893">
        <v>-1</v>
      </c>
      <c r="AL893">
        <v>190</v>
      </c>
      <c r="AO893">
        <v>0</v>
      </c>
      <c r="AV893" t="s">
        <v>184</v>
      </c>
    </row>
    <row r="894" spans="1:48" x14ac:dyDescent="0.25">
      <c r="A894" t="s">
        <v>35</v>
      </c>
      <c r="B894" t="s">
        <v>103</v>
      </c>
      <c r="C894" t="s">
        <v>166</v>
      </c>
      <c r="D894" t="s">
        <v>169</v>
      </c>
      <c r="E894" t="s">
        <v>182</v>
      </c>
      <c r="F894" s="1">
        <v>43072</v>
      </c>
      <c r="G894">
        <v>0.05</v>
      </c>
      <c r="H894">
        <v>65</v>
      </c>
      <c r="K894">
        <v>45</v>
      </c>
      <c r="O894">
        <v>0</v>
      </c>
      <c r="T894">
        <v>0.05</v>
      </c>
      <c r="U894">
        <v>0</v>
      </c>
      <c r="Y894">
        <v>1.4444440000000001</v>
      </c>
      <c r="Z894">
        <v>65</v>
      </c>
      <c r="AA894">
        <v>0.05</v>
      </c>
      <c r="AB894">
        <v>0.05</v>
      </c>
      <c r="AH894">
        <v>45</v>
      </c>
      <c r="AI894">
        <v>0</v>
      </c>
      <c r="AK894">
        <v>0</v>
      </c>
      <c r="AL894">
        <v>45</v>
      </c>
      <c r="AO894">
        <v>0</v>
      </c>
      <c r="AV894" t="s">
        <v>184</v>
      </c>
    </row>
    <row r="895" spans="1:48" x14ac:dyDescent="0.25">
      <c r="A895" t="s">
        <v>36</v>
      </c>
      <c r="B895" t="s">
        <v>102</v>
      </c>
      <c r="C895" t="s">
        <v>165</v>
      </c>
      <c r="D895" t="s">
        <v>169</v>
      </c>
      <c r="E895" t="s">
        <v>182</v>
      </c>
      <c r="F895" s="1">
        <v>43072</v>
      </c>
      <c r="G895">
        <v>0.45</v>
      </c>
      <c r="H895">
        <v>651</v>
      </c>
      <c r="K895">
        <v>352</v>
      </c>
      <c r="O895">
        <v>0</v>
      </c>
      <c r="T895">
        <v>0.45</v>
      </c>
      <c r="U895">
        <v>0</v>
      </c>
      <c r="Y895">
        <v>1.849432</v>
      </c>
      <c r="Z895">
        <v>651</v>
      </c>
      <c r="AA895">
        <v>0.45</v>
      </c>
      <c r="AB895">
        <v>0.45</v>
      </c>
      <c r="AH895">
        <v>352</v>
      </c>
      <c r="AI895">
        <v>0</v>
      </c>
      <c r="AK895">
        <v>0</v>
      </c>
      <c r="AL895">
        <v>352</v>
      </c>
      <c r="AO895">
        <v>0</v>
      </c>
      <c r="AV895" t="s">
        <v>184</v>
      </c>
    </row>
    <row r="896" spans="1:48" x14ac:dyDescent="0.25">
      <c r="A896" t="s">
        <v>36</v>
      </c>
      <c r="B896" t="s">
        <v>102</v>
      </c>
      <c r="C896" t="s">
        <v>166</v>
      </c>
      <c r="D896" t="s">
        <v>169</v>
      </c>
      <c r="E896" t="s">
        <v>182</v>
      </c>
      <c r="F896" s="1">
        <v>43072</v>
      </c>
      <c r="G896">
        <v>0.75</v>
      </c>
      <c r="H896">
        <v>666</v>
      </c>
      <c r="K896">
        <v>361</v>
      </c>
      <c r="O896">
        <v>0</v>
      </c>
      <c r="T896">
        <v>0.75</v>
      </c>
      <c r="U896">
        <v>0</v>
      </c>
      <c r="Y896">
        <v>1.844875</v>
      </c>
      <c r="Z896">
        <v>666</v>
      </c>
      <c r="AA896">
        <v>0.75</v>
      </c>
      <c r="AB896">
        <v>0.75</v>
      </c>
      <c r="AH896">
        <v>361</v>
      </c>
      <c r="AI896">
        <v>1</v>
      </c>
      <c r="AK896">
        <v>-1</v>
      </c>
      <c r="AL896">
        <v>361</v>
      </c>
      <c r="AO896">
        <v>0</v>
      </c>
      <c r="AV896" t="s">
        <v>184</v>
      </c>
    </row>
    <row r="897" spans="1:48" x14ac:dyDescent="0.25">
      <c r="A897" t="s">
        <v>36</v>
      </c>
      <c r="B897" t="s">
        <v>102</v>
      </c>
      <c r="C897" t="s">
        <v>167</v>
      </c>
      <c r="D897" t="s">
        <v>169</v>
      </c>
      <c r="E897" t="s">
        <v>182</v>
      </c>
      <c r="F897" s="1">
        <v>43072</v>
      </c>
      <c r="G897">
        <v>0.04</v>
      </c>
      <c r="H897">
        <v>52</v>
      </c>
      <c r="K897">
        <v>30</v>
      </c>
      <c r="O897">
        <v>0</v>
      </c>
      <c r="T897">
        <v>0.04</v>
      </c>
      <c r="U897">
        <v>0</v>
      </c>
      <c r="Y897">
        <v>1.733333</v>
      </c>
      <c r="Z897">
        <v>52</v>
      </c>
      <c r="AA897">
        <v>0.04</v>
      </c>
      <c r="AB897">
        <v>0.04</v>
      </c>
      <c r="AH897">
        <v>30</v>
      </c>
      <c r="AI897">
        <v>0</v>
      </c>
      <c r="AK897">
        <v>0</v>
      </c>
      <c r="AL897">
        <v>30</v>
      </c>
      <c r="AO897">
        <v>0</v>
      </c>
      <c r="AV897" t="s">
        <v>184</v>
      </c>
    </row>
    <row r="898" spans="1:48" x14ac:dyDescent="0.25">
      <c r="A898" t="s">
        <v>35</v>
      </c>
      <c r="B898" t="s">
        <v>103</v>
      </c>
      <c r="C898" t="s">
        <v>167</v>
      </c>
      <c r="D898" t="s">
        <v>169</v>
      </c>
      <c r="E898" t="s">
        <v>182</v>
      </c>
      <c r="F898" s="1">
        <v>43072</v>
      </c>
      <c r="G898">
        <v>0.03</v>
      </c>
      <c r="H898">
        <v>10</v>
      </c>
      <c r="K898">
        <v>6</v>
      </c>
      <c r="O898">
        <v>0</v>
      </c>
      <c r="T898">
        <v>0.03</v>
      </c>
      <c r="U898">
        <v>0.01</v>
      </c>
      <c r="Y898">
        <v>1.6666669999999999</v>
      </c>
      <c r="Z898">
        <v>10</v>
      </c>
      <c r="AA898">
        <v>0.03</v>
      </c>
      <c r="AB898">
        <v>0.03</v>
      </c>
      <c r="AH898">
        <v>6</v>
      </c>
      <c r="AI898">
        <v>0</v>
      </c>
      <c r="AK898">
        <v>0</v>
      </c>
      <c r="AL898">
        <v>6</v>
      </c>
      <c r="AO898">
        <v>0</v>
      </c>
      <c r="AV898" t="s">
        <v>184</v>
      </c>
    </row>
    <row r="899" spans="1:48" x14ac:dyDescent="0.25">
      <c r="A899" t="s">
        <v>37</v>
      </c>
      <c r="B899" t="s">
        <v>94</v>
      </c>
      <c r="C899" t="s">
        <v>164</v>
      </c>
      <c r="D899" t="s">
        <v>169</v>
      </c>
      <c r="E899" t="s">
        <v>182</v>
      </c>
      <c r="F899" s="1">
        <v>43072</v>
      </c>
      <c r="G899">
        <v>1.17</v>
      </c>
      <c r="H899">
        <v>557</v>
      </c>
      <c r="I899">
        <v>2</v>
      </c>
      <c r="K899">
        <v>138</v>
      </c>
      <c r="O899">
        <v>0</v>
      </c>
      <c r="P899">
        <v>0</v>
      </c>
      <c r="Q899">
        <v>1</v>
      </c>
      <c r="R899">
        <v>3.8</v>
      </c>
      <c r="S899">
        <v>3.8</v>
      </c>
      <c r="T899">
        <v>1.17</v>
      </c>
      <c r="U899">
        <v>0.01</v>
      </c>
      <c r="W899">
        <v>0.59</v>
      </c>
      <c r="Y899">
        <v>4.036232</v>
      </c>
      <c r="Z899">
        <v>557</v>
      </c>
      <c r="AA899">
        <v>1.17</v>
      </c>
      <c r="AB899">
        <v>1.17</v>
      </c>
      <c r="AC899">
        <v>2</v>
      </c>
      <c r="AD899">
        <v>0</v>
      </c>
      <c r="AH899">
        <v>138</v>
      </c>
      <c r="AI899">
        <v>1</v>
      </c>
      <c r="AJ899">
        <v>2</v>
      </c>
      <c r="AK899">
        <v>3</v>
      </c>
      <c r="AL899">
        <v>138</v>
      </c>
      <c r="AO899">
        <v>0</v>
      </c>
      <c r="AP899">
        <v>0</v>
      </c>
      <c r="AQ899">
        <v>0</v>
      </c>
      <c r="AR899">
        <v>1</v>
      </c>
      <c r="AS899">
        <v>0.35906642728904847</v>
      </c>
      <c r="AT899">
        <v>50</v>
      </c>
      <c r="AU899" s="30">
        <v>3.8</v>
      </c>
      <c r="AV899" t="s">
        <v>184</v>
      </c>
    </row>
    <row r="900" spans="1:48" x14ac:dyDescent="0.25">
      <c r="A900" t="s">
        <v>37</v>
      </c>
      <c r="B900" t="s">
        <v>94</v>
      </c>
      <c r="C900" t="s">
        <v>165</v>
      </c>
      <c r="D900" t="s">
        <v>169</v>
      </c>
      <c r="E900" t="s">
        <v>182</v>
      </c>
      <c r="F900" s="1">
        <v>43072</v>
      </c>
      <c r="G900">
        <v>2.16</v>
      </c>
      <c r="H900">
        <v>917</v>
      </c>
      <c r="K900">
        <v>301</v>
      </c>
      <c r="O900">
        <v>0</v>
      </c>
      <c r="T900">
        <v>2.16</v>
      </c>
      <c r="U900">
        <v>0.01</v>
      </c>
      <c r="Y900">
        <v>3.0465119999999999</v>
      </c>
      <c r="Z900">
        <v>917</v>
      </c>
      <c r="AA900">
        <v>2.16</v>
      </c>
      <c r="AB900">
        <v>2.16</v>
      </c>
      <c r="AH900">
        <v>301</v>
      </c>
      <c r="AI900">
        <v>2</v>
      </c>
      <c r="AK900">
        <v>-2</v>
      </c>
      <c r="AL900">
        <v>301</v>
      </c>
      <c r="AO900">
        <v>0</v>
      </c>
      <c r="AV900" t="s">
        <v>184</v>
      </c>
    </row>
    <row r="901" spans="1:48" x14ac:dyDescent="0.25">
      <c r="A901" t="s">
        <v>37</v>
      </c>
      <c r="B901" t="s">
        <v>94</v>
      </c>
      <c r="C901" t="s">
        <v>166</v>
      </c>
      <c r="D901" t="s">
        <v>169</v>
      </c>
      <c r="E901" t="s">
        <v>182</v>
      </c>
      <c r="F901" s="1">
        <v>43072</v>
      </c>
      <c r="G901">
        <v>7.1</v>
      </c>
      <c r="H901">
        <v>3586</v>
      </c>
      <c r="I901">
        <v>6</v>
      </c>
      <c r="K901">
        <v>1346</v>
      </c>
      <c r="O901">
        <v>0</v>
      </c>
      <c r="P901">
        <v>0</v>
      </c>
      <c r="Q901">
        <v>1</v>
      </c>
      <c r="S901">
        <v>0</v>
      </c>
      <c r="T901">
        <v>7.1</v>
      </c>
      <c r="U901">
        <v>0.01</v>
      </c>
      <c r="W901">
        <v>1.18</v>
      </c>
      <c r="Y901">
        <v>2.6641900000000001</v>
      </c>
      <c r="Z901">
        <v>3586</v>
      </c>
      <c r="AA901">
        <v>7.1</v>
      </c>
      <c r="AB901">
        <v>7.1</v>
      </c>
      <c r="AC901">
        <v>6</v>
      </c>
      <c r="AD901">
        <v>0</v>
      </c>
      <c r="AH901">
        <v>1346</v>
      </c>
      <c r="AI901">
        <v>7</v>
      </c>
      <c r="AJ901">
        <v>6</v>
      </c>
      <c r="AK901">
        <v>-7</v>
      </c>
      <c r="AL901">
        <v>1346</v>
      </c>
      <c r="AO901">
        <v>0</v>
      </c>
      <c r="AP901">
        <v>0</v>
      </c>
      <c r="AQ901">
        <v>0</v>
      </c>
      <c r="AR901">
        <v>1</v>
      </c>
      <c r="AS901">
        <v>0.16731734523145569</v>
      </c>
      <c r="AT901">
        <v>16.666666666666661</v>
      </c>
      <c r="AV901" t="s">
        <v>184</v>
      </c>
    </row>
    <row r="902" spans="1:48" x14ac:dyDescent="0.25">
      <c r="A902" t="s">
        <v>37</v>
      </c>
      <c r="B902" t="s">
        <v>94</v>
      </c>
      <c r="C902" t="s">
        <v>167</v>
      </c>
      <c r="D902" t="s">
        <v>169</v>
      </c>
      <c r="E902" t="s">
        <v>182</v>
      </c>
      <c r="F902" s="1">
        <v>43072</v>
      </c>
      <c r="G902">
        <v>1.23</v>
      </c>
      <c r="H902">
        <v>676</v>
      </c>
      <c r="I902">
        <v>1</v>
      </c>
      <c r="K902">
        <v>246</v>
      </c>
      <c r="O902">
        <v>0</v>
      </c>
      <c r="P902">
        <v>0</v>
      </c>
      <c r="T902">
        <v>1.23</v>
      </c>
      <c r="U902">
        <v>0.01</v>
      </c>
      <c r="W902">
        <v>1.23</v>
      </c>
      <c r="Y902">
        <v>2.747967</v>
      </c>
      <c r="Z902">
        <v>676</v>
      </c>
      <c r="AA902">
        <v>1.23</v>
      </c>
      <c r="AB902">
        <v>1.23</v>
      </c>
      <c r="AC902">
        <v>1</v>
      </c>
      <c r="AD902">
        <v>0</v>
      </c>
      <c r="AH902">
        <v>246</v>
      </c>
      <c r="AI902">
        <v>1</v>
      </c>
      <c r="AJ902">
        <v>1</v>
      </c>
      <c r="AK902">
        <v>-1</v>
      </c>
      <c r="AL902">
        <v>246</v>
      </c>
      <c r="AO902">
        <v>0</v>
      </c>
      <c r="AP902">
        <v>0</v>
      </c>
      <c r="AQ902">
        <v>0</v>
      </c>
      <c r="AS902">
        <v>0.14792899408284019</v>
      </c>
      <c r="AV902" t="s">
        <v>184</v>
      </c>
    </row>
    <row r="903" spans="1:48" x14ac:dyDescent="0.25">
      <c r="A903" t="s">
        <v>35</v>
      </c>
      <c r="B903" t="s">
        <v>103</v>
      </c>
      <c r="C903" t="s">
        <v>165</v>
      </c>
      <c r="D903" t="s">
        <v>169</v>
      </c>
      <c r="E903" t="s">
        <v>182</v>
      </c>
      <c r="F903" s="1">
        <v>43072</v>
      </c>
      <c r="G903">
        <v>0.03</v>
      </c>
      <c r="H903">
        <v>40</v>
      </c>
      <c r="K903">
        <v>24</v>
      </c>
      <c r="O903">
        <v>0</v>
      </c>
      <c r="T903">
        <v>0.03</v>
      </c>
      <c r="U903">
        <v>0</v>
      </c>
      <c r="Y903">
        <v>1.6666669999999999</v>
      </c>
      <c r="Z903">
        <v>40</v>
      </c>
      <c r="AA903">
        <v>0.03</v>
      </c>
      <c r="AB903">
        <v>0.03</v>
      </c>
      <c r="AH903">
        <v>24</v>
      </c>
      <c r="AI903">
        <v>0</v>
      </c>
      <c r="AK903">
        <v>0</v>
      </c>
      <c r="AL903">
        <v>24</v>
      </c>
      <c r="AO903">
        <v>0</v>
      </c>
      <c r="AV903" t="s">
        <v>184</v>
      </c>
    </row>
    <row r="904" spans="1:48" x14ac:dyDescent="0.25">
      <c r="A904" t="s">
        <v>34</v>
      </c>
      <c r="B904" t="s">
        <v>95</v>
      </c>
      <c r="C904" t="s">
        <v>166</v>
      </c>
      <c r="D904" t="s">
        <v>169</v>
      </c>
      <c r="E904" t="s">
        <v>182</v>
      </c>
      <c r="F904" s="1">
        <v>43072</v>
      </c>
      <c r="G904">
        <v>40.46</v>
      </c>
      <c r="H904">
        <v>2717</v>
      </c>
      <c r="I904">
        <v>12</v>
      </c>
      <c r="J904">
        <v>1</v>
      </c>
      <c r="K904">
        <v>2448</v>
      </c>
      <c r="O904">
        <v>1</v>
      </c>
      <c r="P904">
        <v>0</v>
      </c>
      <c r="T904">
        <v>40.46</v>
      </c>
      <c r="U904">
        <v>0.02</v>
      </c>
      <c r="V904">
        <v>40.46</v>
      </c>
      <c r="W904">
        <v>3.37</v>
      </c>
      <c r="Y904">
        <v>1.1098859999999999</v>
      </c>
      <c r="Z904">
        <v>2717</v>
      </c>
      <c r="AA904">
        <v>40.46</v>
      </c>
      <c r="AB904">
        <v>40.46</v>
      </c>
      <c r="AC904">
        <v>12</v>
      </c>
      <c r="AD904">
        <v>0</v>
      </c>
      <c r="AE904">
        <v>1</v>
      </c>
      <c r="AH904">
        <v>2448</v>
      </c>
      <c r="AI904">
        <v>40</v>
      </c>
      <c r="AJ904">
        <v>12</v>
      </c>
      <c r="AK904">
        <v>-40</v>
      </c>
      <c r="AL904">
        <v>2448</v>
      </c>
      <c r="AO904">
        <v>1</v>
      </c>
      <c r="AP904">
        <v>0</v>
      </c>
      <c r="AQ904">
        <v>0</v>
      </c>
      <c r="AS904">
        <v>0.44166359955833651</v>
      </c>
      <c r="AV904" t="s">
        <v>184</v>
      </c>
    </row>
    <row r="905" spans="1:48" x14ac:dyDescent="0.25">
      <c r="A905" t="s">
        <v>37</v>
      </c>
      <c r="B905" t="s">
        <v>103</v>
      </c>
      <c r="C905" t="s">
        <v>164</v>
      </c>
      <c r="D905" t="s">
        <v>169</v>
      </c>
      <c r="E905" t="s">
        <v>182</v>
      </c>
      <c r="F905" s="1">
        <v>43072</v>
      </c>
      <c r="G905">
        <v>0.32</v>
      </c>
      <c r="H905">
        <v>217</v>
      </c>
      <c r="K905">
        <v>77</v>
      </c>
      <c r="O905">
        <v>0</v>
      </c>
      <c r="T905">
        <v>0.32</v>
      </c>
      <c r="U905">
        <v>0</v>
      </c>
      <c r="Y905">
        <v>2.8181820000000002</v>
      </c>
      <c r="Z905">
        <v>217</v>
      </c>
      <c r="AA905">
        <v>0.32</v>
      </c>
      <c r="AB905">
        <v>0.32</v>
      </c>
      <c r="AH905">
        <v>77</v>
      </c>
      <c r="AI905">
        <v>0</v>
      </c>
      <c r="AK905">
        <v>0</v>
      </c>
      <c r="AL905">
        <v>77</v>
      </c>
      <c r="AO905">
        <v>0</v>
      </c>
      <c r="AV905" t="s">
        <v>184</v>
      </c>
    </row>
    <row r="906" spans="1:48" x14ac:dyDescent="0.25">
      <c r="A906" t="s">
        <v>33</v>
      </c>
      <c r="B906" t="s">
        <v>102</v>
      </c>
      <c r="C906" t="s">
        <v>167</v>
      </c>
      <c r="D906" t="s">
        <v>169</v>
      </c>
      <c r="E906" t="s">
        <v>182</v>
      </c>
      <c r="F906" s="1">
        <v>43072</v>
      </c>
      <c r="G906">
        <v>0.08</v>
      </c>
      <c r="H906">
        <v>54</v>
      </c>
      <c r="K906">
        <v>31</v>
      </c>
      <c r="O906">
        <v>0</v>
      </c>
      <c r="T906">
        <v>0.08</v>
      </c>
      <c r="U906">
        <v>0</v>
      </c>
      <c r="Y906">
        <v>1.741935</v>
      </c>
      <c r="Z906">
        <v>54</v>
      </c>
      <c r="AA906">
        <v>0.08</v>
      </c>
      <c r="AB906">
        <v>0.08</v>
      </c>
      <c r="AH906">
        <v>31</v>
      </c>
      <c r="AI906">
        <v>0</v>
      </c>
      <c r="AK906">
        <v>0</v>
      </c>
      <c r="AL906">
        <v>31</v>
      </c>
      <c r="AO906">
        <v>0</v>
      </c>
      <c r="AV906" t="s">
        <v>184</v>
      </c>
    </row>
    <row r="907" spans="1:48" x14ac:dyDescent="0.25">
      <c r="A907" t="s">
        <v>34</v>
      </c>
      <c r="B907" t="s">
        <v>104</v>
      </c>
      <c r="C907" t="s">
        <v>167</v>
      </c>
      <c r="D907" t="s">
        <v>170</v>
      </c>
      <c r="E907" t="s">
        <v>182</v>
      </c>
      <c r="F907" s="1">
        <v>43072</v>
      </c>
      <c r="G907">
        <v>13.073122</v>
      </c>
      <c r="H907">
        <v>843</v>
      </c>
      <c r="I907">
        <v>2</v>
      </c>
      <c r="K907">
        <v>812</v>
      </c>
      <c r="M907">
        <v>4</v>
      </c>
      <c r="O907">
        <v>4</v>
      </c>
      <c r="P907">
        <v>0</v>
      </c>
      <c r="Q907">
        <v>1</v>
      </c>
      <c r="R907">
        <v>199.95</v>
      </c>
      <c r="S907">
        <v>199.95</v>
      </c>
      <c r="T907">
        <v>13.073122</v>
      </c>
      <c r="U907">
        <v>0.02</v>
      </c>
      <c r="V907">
        <v>3.27</v>
      </c>
      <c r="W907">
        <v>6.54</v>
      </c>
      <c r="Y907">
        <v>1.0381769999999999</v>
      </c>
      <c r="Z907">
        <v>843</v>
      </c>
      <c r="AA907">
        <v>13.073122</v>
      </c>
      <c r="AB907">
        <v>13.073122</v>
      </c>
      <c r="AC907">
        <v>2</v>
      </c>
      <c r="AD907">
        <v>0</v>
      </c>
      <c r="AG907">
        <v>4</v>
      </c>
      <c r="AH907">
        <v>812</v>
      </c>
      <c r="AI907">
        <v>13</v>
      </c>
      <c r="AJ907">
        <v>2</v>
      </c>
      <c r="AK907">
        <v>187</v>
      </c>
      <c r="AL907">
        <v>812</v>
      </c>
      <c r="AM907">
        <v>4</v>
      </c>
      <c r="AO907">
        <v>4</v>
      </c>
      <c r="AP907">
        <v>0</v>
      </c>
      <c r="AQ907">
        <v>0</v>
      </c>
      <c r="AR907">
        <v>1</v>
      </c>
      <c r="AS907">
        <v>0.23724792408066431</v>
      </c>
      <c r="AT907">
        <v>50</v>
      </c>
      <c r="AU907" s="30">
        <v>15.38076923076923</v>
      </c>
      <c r="AV907" t="s">
        <v>184</v>
      </c>
    </row>
    <row r="908" spans="1:48" x14ac:dyDescent="0.25">
      <c r="A908" t="s">
        <v>34</v>
      </c>
      <c r="B908" t="s">
        <v>104</v>
      </c>
      <c r="C908" t="s">
        <v>166</v>
      </c>
      <c r="D908" t="s">
        <v>170</v>
      </c>
      <c r="E908" t="s">
        <v>182</v>
      </c>
      <c r="F908" s="1">
        <v>43072</v>
      </c>
      <c r="G908">
        <v>41.148350999999998</v>
      </c>
      <c r="H908">
        <v>2198</v>
      </c>
      <c r="I908">
        <v>4</v>
      </c>
      <c r="K908">
        <v>2118</v>
      </c>
      <c r="M908">
        <v>5</v>
      </c>
      <c r="O908">
        <v>5</v>
      </c>
      <c r="P908">
        <v>0</v>
      </c>
      <c r="T908">
        <v>41.148350999999998</v>
      </c>
      <c r="U908">
        <v>0.02</v>
      </c>
      <c r="V908">
        <v>8.23</v>
      </c>
      <c r="W908">
        <v>10.29</v>
      </c>
      <c r="Y908">
        <v>1.037771</v>
      </c>
      <c r="Z908">
        <v>2198</v>
      </c>
      <c r="AA908">
        <v>41.148350999999998</v>
      </c>
      <c r="AB908">
        <v>41.148350999999998</v>
      </c>
      <c r="AC908">
        <v>4</v>
      </c>
      <c r="AD908">
        <v>0</v>
      </c>
      <c r="AG908">
        <v>5</v>
      </c>
      <c r="AH908">
        <v>2118</v>
      </c>
      <c r="AI908">
        <v>41</v>
      </c>
      <c r="AJ908">
        <v>4</v>
      </c>
      <c r="AK908">
        <v>-41</v>
      </c>
      <c r="AL908">
        <v>2118</v>
      </c>
      <c r="AM908">
        <v>5</v>
      </c>
      <c r="AO908">
        <v>5</v>
      </c>
      <c r="AP908">
        <v>0</v>
      </c>
      <c r="AQ908">
        <v>0</v>
      </c>
      <c r="AS908">
        <v>0.18198362147406741</v>
      </c>
      <c r="AV908" t="s">
        <v>184</v>
      </c>
    </row>
    <row r="909" spans="1:48" x14ac:dyDescent="0.25">
      <c r="A909" t="s">
        <v>34</v>
      </c>
      <c r="B909" t="s">
        <v>104</v>
      </c>
      <c r="C909" t="s">
        <v>165</v>
      </c>
      <c r="D909" t="s">
        <v>170</v>
      </c>
      <c r="E909" t="s">
        <v>182</v>
      </c>
      <c r="F909" s="1">
        <v>43072</v>
      </c>
      <c r="G909">
        <v>2.1188850000000001</v>
      </c>
      <c r="H909">
        <v>81</v>
      </c>
      <c r="I909">
        <v>1</v>
      </c>
      <c r="K909">
        <v>76</v>
      </c>
      <c r="M909">
        <v>1</v>
      </c>
      <c r="O909">
        <v>1</v>
      </c>
      <c r="P909">
        <v>0</v>
      </c>
      <c r="T909">
        <v>2.1188850000000001</v>
      </c>
      <c r="U909">
        <v>0.03</v>
      </c>
      <c r="V909">
        <v>2.12</v>
      </c>
      <c r="W909">
        <v>2.12</v>
      </c>
      <c r="Y909">
        <v>1.0657890000000001</v>
      </c>
      <c r="Z909">
        <v>81</v>
      </c>
      <c r="AA909">
        <v>2.1188850000000001</v>
      </c>
      <c r="AB909">
        <v>2.1188850000000001</v>
      </c>
      <c r="AC909">
        <v>1</v>
      </c>
      <c r="AD909">
        <v>0</v>
      </c>
      <c r="AG909">
        <v>1</v>
      </c>
      <c r="AH909">
        <v>76</v>
      </c>
      <c r="AI909">
        <v>2</v>
      </c>
      <c r="AJ909">
        <v>1</v>
      </c>
      <c r="AK909">
        <v>-2</v>
      </c>
      <c r="AL909">
        <v>76</v>
      </c>
      <c r="AM909">
        <v>1</v>
      </c>
      <c r="AO909">
        <v>1</v>
      </c>
      <c r="AP909">
        <v>0</v>
      </c>
      <c r="AQ909">
        <v>0</v>
      </c>
      <c r="AS909">
        <v>1.2345679012345681</v>
      </c>
      <c r="AV909" t="s">
        <v>184</v>
      </c>
    </row>
    <row r="910" spans="1:48" x14ac:dyDescent="0.25">
      <c r="A910" t="s">
        <v>34</v>
      </c>
      <c r="B910" t="s">
        <v>104</v>
      </c>
      <c r="C910" t="s">
        <v>164</v>
      </c>
      <c r="D910" t="s">
        <v>170</v>
      </c>
      <c r="E910" t="s">
        <v>182</v>
      </c>
      <c r="F910" s="1">
        <v>43072</v>
      </c>
      <c r="G910">
        <v>0.67964199999999997</v>
      </c>
      <c r="H910">
        <v>23</v>
      </c>
      <c r="K910">
        <v>21</v>
      </c>
      <c r="O910">
        <v>0</v>
      </c>
      <c r="T910">
        <v>0.67964199999999997</v>
      </c>
      <c r="U910">
        <v>0.03</v>
      </c>
      <c r="Y910">
        <v>1.0952379999999999</v>
      </c>
      <c r="Z910">
        <v>23</v>
      </c>
      <c r="AA910">
        <v>0.67964199999999997</v>
      </c>
      <c r="AB910">
        <v>0.67964199999999997</v>
      </c>
      <c r="AH910">
        <v>21</v>
      </c>
      <c r="AI910">
        <v>1</v>
      </c>
      <c r="AK910">
        <v>-1</v>
      </c>
      <c r="AL910">
        <v>21</v>
      </c>
      <c r="AO910">
        <v>0</v>
      </c>
      <c r="AV910" t="s">
        <v>184</v>
      </c>
    </row>
    <row r="911" spans="1:48" x14ac:dyDescent="0.25">
      <c r="A911" t="s">
        <v>35</v>
      </c>
      <c r="B911" t="s">
        <v>103</v>
      </c>
      <c r="C911" t="s">
        <v>164</v>
      </c>
      <c r="D911" t="s">
        <v>169</v>
      </c>
      <c r="E911" t="s">
        <v>182</v>
      </c>
      <c r="F911" s="1">
        <v>43072</v>
      </c>
      <c r="G911">
        <v>0.05</v>
      </c>
      <c r="H911">
        <v>15</v>
      </c>
      <c r="K911">
        <v>10</v>
      </c>
      <c r="O911">
        <v>0</v>
      </c>
      <c r="T911">
        <v>0.05</v>
      </c>
      <c r="U911">
        <v>0.01</v>
      </c>
      <c r="Y911">
        <v>1.5</v>
      </c>
      <c r="Z911">
        <v>15</v>
      </c>
      <c r="AA911">
        <v>0.05</v>
      </c>
      <c r="AB911">
        <v>0.05</v>
      </c>
      <c r="AH911">
        <v>10</v>
      </c>
      <c r="AI911">
        <v>0</v>
      </c>
      <c r="AK911">
        <v>0</v>
      </c>
      <c r="AL911">
        <v>10</v>
      </c>
      <c r="AO911">
        <v>0</v>
      </c>
      <c r="AV911" t="s">
        <v>184</v>
      </c>
    </row>
    <row r="912" spans="1:48" x14ac:dyDescent="0.25">
      <c r="A912" t="s">
        <v>33</v>
      </c>
      <c r="B912" t="s">
        <v>102</v>
      </c>
      <c r="C912" t="s">
        <v>166</v>
      </c>
      <c r="D912" t="s">
        <v>169</v>
      </c>
      <c r="E912" t="s">
        <v>182</v>
      </c>
      <c r="F912" s="1">
        <v>43072</v>
      </c>
      <c r="G912">
        <v>0.52</v>
      </c>
      <c r="H912">
        <v>388</v>
      </c>
      <c r="K912">
        <v>224</v>
      </c>
      <c r="O912">
        <v>0</v>
      </c>
      <c r="T912">
        <v>0.52</v>
      </c>
      <c r="U912">
        <v>0</v>
      </c>
      <c r="Y912">
        <v>1.732143</v>
      </c>
      <c r="Z912">
        <v>388</v>
      </c>
      <c r="AA912">
        <v>0.52</v>
      </c>
      <c r="AB912">
        <v>0.52</v>
      </c>
      <c r="AH912">
        <v>224</v>
      </c>
      <c r="AI912">
        <v>1</v>
      </c>
      <c r="AK912">
        <v>-1</v>
      </c>
      <c r="AL912">
        <v>224</v>
      </c>
      <c r="AO912">
        <v>0</v>
      </c>
      <c r="AV912" t="s">
        <v>184</v>
      </c>
    </row>
    <row r="913" spans="1:48" x14ac:dyDescent="0.25">
      <c r="A913" t="s">
        <v>33</v>
      </c>
      <c r="B913" t="s">
        <v>102</v>
      </c>
      <c r="C913" t="s">
        <v>165</v>
      </c>
      <c r="D913" t="s">
        <v>169</v>
      </c>
      <c r="E913" t="s">
        <v>182</v>
      </c>
      <c r="F913" s="1">
        <v>43072</v>
      </c>
      <c r="G913">
        <v>0.35</v>
      </c>
      <c r="H913">
        <v>434</v>
      </c>
      <c r="K913">
        <v>265</v>
      </c>
      <c r="O913">
        <v>0</v>
      </c>
      <c r="T913">
        <v>0.35</v>
      </c>
      <c r="U913">
        <v>0</v>
      </c>
      <c r="Y913">
        <v>1.6377360000000001</v>
      </c>
      <c r="Z913">
        <v>434</v>
      </c>
      <c r="AA913">
        <v>0.35</v>
      </c>
      <c r="AB913">
        <v>0.35</v>
      </c>
      <c r="AH913">
        <v>265</v>
      </c>
      <c r="AI913">
        <v>0</v>
      </c>
      <c r="AK913">
        <v>0</v>
      </c>
      <c r="AL913">
        <v>265</v>
      </c>
      <c r="AO913">
        <v>0</v>
      </c>
      <c r="AV913" t="s">
        <v>184</v>
      </c>
    </row>
    <row r="914" spans="1:48" x14ac:dyDescent="0.25">
      <c r="A914" t="s">
        <v>34</v>
      </c>
      <c r="B914" t="s">
        <v>95</v>
      </c>
      <c r="C914" t="s">
        <v>167</v>
      </c>
      <c r="D914" t="s">
        <v>169</v>
      </c>
      <c r="E914" t="s">
        <v>182</v>
      </c>
      <c r="F914" s="1">
        <v>43072</v>
      </c>
      <c r="G914">
        <v>8.0399999999999991</v>
      </c>
      <c r="H914">
        <v>600</v>
      </c>
      <c r="I914">
        <v>2</v>
      </c>
      <c r="K914">
        <v>519</v>
      </c>
      <c r="O914">
        <v>0</v>
      </c>
      <c r="P914">
        <v>0</v>
      </c>
      <c r="T914">
        <v>8.0399999999999991</v>
      </c>
      <c r="U914">
        <v>0.02</v>
      </c>
      <c r="W914">
        <v>4.0199999999999996</v>
      </c>
      <c r="Y914">
        <v>1.156069</v>
      </c>
      <c r="Z914">
        <v>600</v>
      </c>
      <c r="AA914">
        <v>8.0399999999999991</v>
      </c>
      <c r="AB914">
        <v>8.0399999999999991</v>
      </c>
      <c r="AC914">
        <v>2</v>
      </c>
      <c r="AD914">
        <v>0</v>
      </c>
      <c r="AH914">
        <v>519</v>
      </c>
      <c r="AI914">
        <v>8</v>
      </c>
      <c r="AJ914">
        <v>2</v>
      </c>
      <c r="AK914">
        <v>-8</v>
      </c>
      <c r="AL914">
        <v>519</v>
      </c>
      <c r="AO914">
        <v>0</v>
      </c>
      <c r="AP914">
        <v>0</v>
      </c>
      <c r="AQ914">
        <v>0</v>
      </c>
      <c r="AS914">
        <v>0.33333333333333343</v>
      </c>
      <c r="AV914" t="s">
        <v>184</v>
      </c>
    </row>
    <row r="915" spans="1:48" x14ac:dyDescent="0.25">
      <c r="A915" t="s">
        <v>34</v>
      </c>
      <c r="B915" t="s">
        <v>95</v>
      </c>
      <c r="C915" t="s">
        <v>165</v>
      </c>
      <c r="D915" t="s">
        <v>169</v>
      </c>
      <c r="E915" t="s">
        <v>182</v>
      </c>
      <c r="F915" s="1">
        <v>43072</v>
      </c>
      <c r="G915">
        <v>11.37</v>
      </c>
      <c r="H915">
        <v>570</v>
      </c>
      <c r="I915">
        <v>2</v>
      </c>
      <c r="K915">
        <v>500</v>
      </c>
      <c r="O915">
        <v>0</v>
      </c>
      <c r="P915">
        <v>0</v>
      </c>
      <c r="T915">
        <v>11.37</v>
      </c>
      <c r="U915">
        <v>0.02</v>
      </c>
      <c r="W915">
        <v>5.69</v>
      </c>
      <c r="Y915">
        <v>1.1399999999999999</v>
      </c>
      <c r="Z915">
        <v>570</v>
      </c>
      <c r="AA915">
        <v>11.37</v>
      </c>
      <c r="AB915">
        <v>11.37</v>
      </c>
      <c r="AC915">
        <v>2</v>
      </c>
      <c r="AD915">
        <v>0</v>
      </c>
      <c r="AH915">
        <v>500</v>
      </c>
      <c r="AI915">
        <v>11</v>
      </c>
      <c r="AJ915">
        <v>2</v>
      </c>
      <c r="AK915">
        <v>-11</v>
      </c>
      <c r="AL915">
        <v>500</v>
      </c>
      <c r="AO915">
        <v>0</v>
      </c>
      <c r="AP915">
        <v>0</v>
      </c>
      <c r="AQ915">
        <v>0</v>
      </c>
      <c r="AS915">
        <v>0.35087719298245612</v>
      </c>
      <c r="AV915" t="s">
        <v>184</v>
      </c>
    </row>
    <row r="916" spans="1:48" x14ac:dyDescent="0.25">
      <c r="A916" t="s">
        <v>35</v>
      </c>
      <c r="B916" t="s">
        <v>94</v>
      </c>
      <c r="C916" t="s">
        <v>164</v>
      </c>
      <c r="D916" t="s">
        <v>169</v>
      </c>
      <c r="E916" t="s">
        <v>182</v>
      </c>
      <c r="F916" s="1">
        <v>43072</v>
      </c>
      <c r="G916">
        <v>0.04</v>
      </c>
      <c r="H916">
        <v>47</v>
      </c>
      <c r="K916">
        <v>18</v>
      </c>
      <c r="O916">
        <v>0</v>
      </c>
      <c r="T916">
        <v>0.04</v>
      </c>
      <c r="U916">
        <v>0</v>
      </c>
      <c r="Y916">
        <v>2.6111110000000002</v>
      </c>
      <c r="Z916">
        <v>47</v>
      </c>
      <c r="AA916">
        <v>0.04</v>
      </c>
      <c r="AB916">
        <v>0.04</v>
      </c>
      <c r="AH916">
        <v>18</v>
      </c>
      <c r="AI916">
        <v>0</v>
      </c>
      <c r="AK916">
        <v>0</v>
      </c>
      <c r="AL916">
        <v>18</v>
      </c>
      <c r="AO916">
        <v>0</v>
      </c>
      <c r="AV916" t="s">
        <v>184</v>
      </c>
    </row>
    <row r="917" spans="1:48" x14ac:dyDescent="0.25">
      <c r="A917" t="s">
        <v>35</v>
      </c>
      <c r="B917" t="s">
        <v>102</v>
      </c>
      <c r="C917" t="s">
        <v>165</v>
      </c>
      <c r="D917" t="s">
        <v>169</v>
      </c>
      <c r="E917" t="s">
        <v>182</v>
      </c>
      <c r="F917" s="1">
        <v>43072</v>
      </c>
      <c r="G917">
        <v>0.15</v>
      </c>
      <c r="H917">
        <v>223</v>
      </c>
      <c r="K917">
        <v>157</v>
      </c>
      <c r="O917">
        <v>0</v>
      </c>
      <c r="T917">
        <v>0.15</v>
      </c>
      <c r="U917">
        <v>0</v>
      </c>
      <c r="Y917">
        <v>1.420382</v>
      </c>
      <c r="Z917">
        <v>223</v>
      </c>
      <c r="AA917">
        <v>0.15</v>
      </c>
      <c r="AB917">
        <v>0.15</v>
      </c>
      <c r="AH917">
        <v>157</v>
      </c>
      <c r="AI917">
        <v>0</v>
      </c>
      <c r="AK917">
        <v>0</v>
      </c>
      <c r="AL917">
        <v>157</v>
      </c>
      <c r="AO917">
        <v>0</v>
      </c>
      <c r="AV917" t="s">
        <v>184</v>
      </c>
    </row>
    <row r="918" spans="1:48" x14ac:dyDescent="0.25">
      <c r="A918" t="s">
        <v>38</v>
      </c>
      <c r="B918" t="s">
        <v>94</v>
      </c>
      <c r="C918" t="s">
        <v>166</v>
      </c>
      <c r="D918" t="s">
        <v>169</v>
      </c>
      <c r="E918" t="s">
        <v>182</v>
      </c>
      <c r="F918" s="1">
        <v>43072</v>
      </c>
      <c r="G918">
        <v>4.34</v>
      </c>
      <c r="H918">
        <v>2845</v>
      </c>
      <c r="I918">
        <v>3</v>
      </c>
      <c r="K918">
        <v>1152</v>
      </c>
      <c r="O918">
        <v>0</v>
      </c>
      <c r="P918">
        <v>0</v>
      </c>
      <c r="T918">
        <v>4.34</v>
      </c>
      <c r="U918">
        <v>0</v>
      </c>
      <c r="W918">
        <v>1.45</v>
      </c>
      <c r="Y918">
        <v>2.4696180000000001</v>
      </c>
      <c r="Z918">
        <v>2845</v>
      </c>
      <c r="AA918">
        <v>4.34</v>
      </c>
      <c r="AB918">
        <v>4.34</v>
      </c>
      <c r="AC918">
        <v>3</v>
      </c>
      <c r="AD918">
        <v>0</v>
      </c>
      <c r="AH918">
        <v>1152</v>
      </c>
      <c r="AI918">
        <v>4</v>
      </c>
      <c r="AJ918">
        <v>3</v>
      </c>
      <c r="AK918">
        <v>-4</v>
      </c>
      <c r="AL918">
        <v>1152</v>
      </c>
      <c r="AO918">
        <v>0</v>
      </c>
      <c r="AP918">
        <v>0</v>
      </c>
      <c r="AQ918">
        <v>0</v>
      </c>
      <c r="AS918">
        <v>0.1054481546572935</v>
      </c>
      <c r="AV918" t="s">
        <v>184</v>
      </c>
    </row>
    <row r="919" spans="1:48" x14ac:dyDescent="0.25">
      <c r="A919" t="s">
        <v>38</v>
      </c>
      <c r="B919" t="s">
        <v>94</v>
      </c>
      <c r="C919" t="s">
        <v>167</v>
      </c>
      <c r="D919" t="s">
        <v>169</v>
      </c>
      <c r="E919" t="s">
        <v>182</v>
      </c>
      <c r="F919" s="1">
        <v>43072</v>
      </c>
      <c r="G919">
        <v>0.51</v>
      </c>
      <c r="H919">
        <v>447</v>
      </c>
      <c r="K919">
        <v>182</v>
      </c>
      <c r="O919">
        <v>0</v>
      </c>
      <c r="T919">
        <v>0.51</v>
      </c>
      <c r="U919">
        <v>0</v>
      </c>
      <c r="Y919">
        <v>2.4560439999999999</v>
      </c>
      <c r="Z919">
        <v>447</v>
      </c>
      <c r="AA919">
        <v>0.51</v>
      </c>
      <c r="AB919">
        <v>0.51</v>
      </c>
      <c r="AH919">
        <v>182</v>
      </c>
      <c r="AI919">
        <v>1</v>
      </c>
      <c r="AK919">
        <v>-1</v>
      </c>
      <c r="AL919">
        <v>182</v>
      </c>
      <c r="AO919">
        <v>0</v>
      </c>
      <c r="AV919" t="s">
        <v>184</v>
      </c>
    </row>
    <row r="920" spans="1:48" x14ac:dyDescent="0.25">
      <c r="A920" t="s">
        <v>32</v>
      </c>
      <c r="B920" t="s">
        <v>102</v>
      </c>
      <c r="C920" t="s">
        <v>167</v>
      </c>
      <c r="D920" t="s">
        <v>169</v>
      </c>
      <c r="E920" t="s">
        <v>182</v>
      </c>
      <c r="F920" s="1">
        <v>43072</v>
      </c>
      <c r="G920">
        <v>0.54</v>
      </c>
      <c r="H920">
        <v>462</v>
      </c>
      <c r="I920">
        <v>1</v>
      </c>
      <c r="K920">
        <v>180</v>
      </c>
      <c r="O920">
        <v>0</v>
      </c>
      <c r="P920">
        <v>0</v>
      </c>
      <c r="T920">
        <v>0.54</v>
      </c>
      <c r="U920">
        <v>0</v>
      </c>
      <c r="W920">
        <v>0.54</v>
      </c>
      <c r="Y920">
        <v>2.5666669999999998</v>
      </c>
      <c r="Z920">
        <v>462</v>
      </c>
      <c r="AA920">
        <v>0.54</v>
      </c>
      <c r="AB920">
        <v>0.54</v>
      </c>
      <c r="AC920">
        <v>1</v>
      </c>
      <c r="AD920">
        <v>0</v>
      </c>
      <c r="AH920">
        <v>180</v>
      </c>
      <c r="AI920">
        <v>1</v>
      </c>
      <c r="AJ920">
        <v>1</v>
      </c>
      <c r="AK920">
        <v>-1</v>
      </c>
      <c r="AL920">
        <v>180</v>
      </c>
      <c r="AO920">
        <v>0</v>
      </c>
      <c r="AP920">
        <v>0</v>
      </c>
      <c r="AQ920">
        <v>0</v>
      </c>
      <c r="AS920">
        <v>0.21645021645021639</v>
      </c>
      <c r="AV920" t="s">
        <v>184</v>
      </c>
    </row>
    <row r="921" spans="1:48" x14ac:dyDescent="0.25">
      <c r="A921" t="s">
        <v>32</v>
      </c>
      <c r="B921" t="s">
        <v>102</v>
      </c>
      <c r="C921" t="s">
        <v>166</v>
      </c>
      <c r="D921" t="s">
        <v>169</v>
      </c>
      <c r="E921" t="s">
        <v>182</v>
      </c>
      <c r="F921" s="1">
        <v>43072</v>
      </c>
      <c r="G921">
        <v>0.64</v>
      </c>
      <c r="H921">
        <v>762</v>
      </c>
      <c r="K921">
        <v>448</v>
      </c>
      <c r="O921">
        <v>0</v>
      </c>
      <c r="T921">
        <v>0.64</v>
      </c>
      <c r="U921">
        <v>0</v>
      </c>
      <c r="Y921">
        <v>1.700893</v>
      </c>
      <c r="Z921">
        <v>762</v>
      </c>
      <c r="AA921">
        <v>0.64</v>
      </c>
      <c r="AB921">
        <v>0.64</v>
      </c>
      <c r="AH921">
        <v>448</v>
      </c>
      <c r="AI921">
        <v>1</v>
      </c>
      <c r="AK921">
        <v>-1</v>
      </c>
      <c r="AL921">
        <v>448</v>
      </c>
      <c r="AO921">
        <v>0</v>
      </c>
      <c r="AV921" t="s">
        <v>184</v>
      </c>
    </row>
    <row r="922" spans="1:48" x14ac:dyDescent="0.25">
      <c r="A922" t="s">
        <v>32</v>
      </c>
      <c r="B922" t="s">
        <v>102</v>
      </c>
      <c r="C922" t="s">
        <v>165</v>
      </c>
      <c r="D922" t="s">
        <v>169</v>
      </c>
      <c r="E922" t="s">
        <v>182</v>
      </c>
      <c r="F922" s="1">
        <v>43072</v>
      </c>
      <c r="G922">
        <v>1.1299999999999999</v>
      </c>
      <c r="H922">
        <v>836</v>
      </c>
      <c r="K922">
        <v>444</v>
      </c>
      <c r="O922">
        <v>0</v>
      </c>
      <c r="T922">
        <v>1.1299999999999999</v>
      </c>
      <c r="U922">
        <v>0</v>
      </c>
      <c r="Y922">
        <v>1.8828830000000001</v>
      </c>
      <c r="Z922">
        <v>836</v>
      </c>
      <c r="AA922">
        <v>1.1299999999999999</v>
      </c>
      <c r="AB922">
        <v>1.1299999999999999</v>
      </c>
      <c r="AH922">
        <v>444</v>
      </c>
      <c r="AI922">
        <v>1</v>
      </c>
      <c r="AK922">
        <v>-1</v>
      </c>
      <c r="AL922">
        <v>444</v>
      </c>
      <c r="AO922">
        <v>0</v>
      </c>
      <c r="AV922" t="s">
        <v>184</v>
      </c>
    </row>
    <row r="923" spans="1:48" x14ac:dyDescent="0.25">
      <c r="A923" t="s">
        <v>32</v>
      </c>
      <c r="B923" t="s">
        <v>102</v>
      </c>
      <c r="C923" t="s">
        <v>164</v>
      </c>
      <c r="D923" t="s">
        <v>169</v>
      </c>
      <c r="E923" t="s">
        <v>182</v>
      </c>
      <c r="F923" s="1">
        <v>43072</v>
      </c>
      <c r="G923">
        <v>0.81</v>
      </c>
      <c r="H923">
        <v>767</v>
      </c>
      <c r="K923">
        <v>354</v>
      </c>
      <c r="O923">
        <v>0</v>
      </c>
      <c r="T923">
        <v>0.81</v>
      </c>
      <c r="U923">
        <v>0</v>
      </c>
      <c r="Y923">
        <v>2.1666669999999999</v>
      </c>
      <c r="Z923">
        <v>767</v>
      </c>
      <c r="AA923">
        <v>0.81</v>
      </c>
      <c r="AB923">
        <v>0.81</v>
      </c>
      <c r="AH923">
        <v>354</v>
      </c>
      <c r="AI923">
        <v>1</v>
      </c>
      <c r="AK923">
        <v>-1</v>
      </c>
      <c r="AL923">
        <v>354</v>
      </c>
      <c r="AO923">
        <v>0</v>
      </c>
      <c r="AV923" t="s">
        <v>184</v>
      </c>
    </row>
    <row r="924" spans="1:48" x14ac:dyDescent="0.25">
      <c r="A924" t="s">
        <v>35</v>
      </c>
      <c r="B924" t="s">
        <v>102</v>
      </c>
      <c r="C924" t="s">
        <v>167</v>
      </c>
      <c r="D924" t="s">
        <v>169</v>
      </c>
      <c r="E924" t="s">
        <v>182</v>
      </c>
      <c r="F924" s="1">
        <v>43072</v>
      </c>
      <c r="G924">
        <v>0.02</v>
      </c>
      <c r="H924">
        <v>28</v>
      </c>
      <c r="K924">
        <v>16</v>
      </c>
      <c r="O924">
        <v>0</v>
      </c>
      <c r="T924">
        <v>0.02</v>
      </c>
      <c r="U924">
        <v>0</v>
      </c>
      <c r="Y924">
        <v>1.75</v>
      </c>
      <c r="Z924">
        <v>28</v>
      </c>
      <c r="AA924">
        <v>0.02</v>
      </c>
      <c r="AB924">
        <v>0.02</v>
      </c>
      <c r="AH924">
        <v>16</v>
      </c>
      <c r="AI924">
        <v>0</v>
      </c>
      <c r="AK924">
        <v>0</v>
      </c>
      <c r="AL924">
        <v>16</v>
      </c>
      <c r="AO924">
        <v>0</v>
      </c>
      <c r="AV924" t="s">
        <v>184</v>
      </c>
    </row>
    <row r="925" spans="1:48" x14ac:dyDescent="0.25">
      <c r="A925" t="s">
        <v>35</v>
      </c>
      <c r="B925" t="s">
        <v>102</v>
      </c>
      <c r="C925" t="s">
        <v>166</v>
      </c>
      <c r="D925" t="s">
        <v>169</v>
      </c>
      <c r="E925" t="s">
        <v>182</v>
      </c>
      <c r="F925" s="1">
        <v>43072</v>
      </c>
      <c r="G925">
        <v>0.19</v>
      </c>
      <c r="H925">
        <v>233</v>
      </c>
      <c r="K925">
        <v>171</v>
      </c>
      <c r="O925">
        <v>0</v>
      </c>
      <c r="T925">
        <v>0.19</v>
      </c>
      <c r="U925">
        <v>0</v>
      </c>
      <c r="Y925">
        <v>1.362573</v>
      </c>
      <c r="Z925">
        <v>233</v>
      </c>
      <c r="AA925">
        <v>0.19</v>
      </c>
      <c r="AB925">
        <v>0.19</v>
      </c>
      <c r="AH925">
        <v>171</v>
      </c>
      <c r="AI925">
        <v>0</v>
      </c>
      <c r="AK925">
        <v>0</v>
      </c>
      <c r="AL925">
        <v>171</v>
      </c>
      <c r="AO925">
        <v>0</v>
      </c>
      <c r="AV925" t="s">
        <v>184</v>
      </c>
    </row>
    <row r="926" spans="1:48" x14ac:dyDescent="0.25">
      <c r="A926" t="s">
        <v>35</v>
      </c>
      <c r="B926" t="s">
        <v>102</v>
      </c>
      <c r="C926" t="s">
        <v>164</v>
      </c>
      <c r="D926" t="s">
        <v>169</v>
      </c>
      <c r="E926" t="s">
        <v>182</v>
      </c>
      <c r="F926" s="1">
        <v>43072</v>
      </c>
      <c r="G926">
        <v>0.22</v>
      </c>
      <c r="H926">
        <v>224</v>
      </c>
      <c r="K926">
        <v>137</v>
      </c>
      <c r="O926">
        <v>0</v>
      </c>
      <c r="T926">
        <v>0.22</v>
      </c>
      <c r="U926">
        <v>0</v>
      </c>
      <c r="Y926">
        <v>1.6350359999999999</v>
      </c>
      <c r="Z926">
        <v>224</v>
      </c>
      <c r="AA926">
        <v>0.22</v>
      </c>
      <c r="AB926">
        <v>0.22</v>
      </c>
      <c r="AH926">
        <v>137</v>
      </c>
      <c r="AI926">
        <v>0</v>
      </c>
      <c r="AK926">
        <v>0</v>
      </c>
      <c r="AL926">
        <v>137</v>
      </c>
      <c r="AO926">
        <v>0</v>
      </c>
      <c r="AV926" t="s">
        <v>184</v>
      </c>
    </row>
    <row r="927" spans="1:48" x14ac:dyDescent="0.25">
      <c r="A927" t="s">
        <v>34</v>
      </c>
      <c r="B927" t="s">
        <v>95</v>
      </c>
      <c r="C927" t="s">
        <v>164</v>
      </c>
      <c r="D927" t="s">
        <v>169</v>
      </c>
      <c r="E927" t="s">
        <v>182</v>
      </c>
      <c r="F927" s="1">
        <v>43072</v>
      </c>
      <c r="G927">
        <v>3.96</v>
      </c>
      <c r="H927">
        <v>180</v>
      </c>
      <c r="I927">
        <v>1</v>
      </c>
      <c r="K927">
        <v>158</v>
      </c>
      <c r="O927">
        <v>0</v>
      </c>
      <c r="P927">
        <v>0</v>
      </c>
      <c r="T927">
        <v>3.96</v>
      </c>
      <c r="U927">
        <v>0.03</v>
      </c>
      <c r="W927">
        <v>3.96</v>
      </c>
      <c r="Y927">
        <v>1.1392409999999999</v>
      </c>
      <c r="Z927">
        <v>180</v>
      </c>
      <c r="AA927">
        <v>3.96</v>
      </c>
      <c r="AB927">
        <v>3.96</v>
      </c>
      <c r="AC927">
        <v>1</v>
      </c>
      <c r="AD927">
        <v>0</v>
      </c>
      <c r="AH927">
        <v>158</v>
      </c>
      <c r="AI927">
        <v>4</v>
      </c>
      <c r="AJ927">
        <v>1</v>
      </c>
      <c r="AK927">
        <v>-4</v>
      </c>
      <c r="AL927">
        <v>158</v>
      </c>
      <c r="AO927">
        <v>0</v>
      </c>
      <c r="AP927">
        <v>0</v>
      </c>
      <c r="AQ927">
        <v>0</v>
      </c>
      <c r="AS927">
        <v>0.55555555555555558</v>
      </c>
      <c r="AV927" t="s">
        <v>184</v>
      </c>
    </row>
    <row r="928" spans="1:48" x14ac:dyDescent="0.25">
      <c r="A928" t="s">
        <v>35</v>
      </c>
      <c r="B928" t="s">
        <v>95</v>
      </c>
      <c r="C928" t="s">
        <v>167</v>
      </c>
      <c r="D928" t="s">
        <v>169</v>
      </c>
      <c r="E928" t="s">
        <v>182</v>
      </c>
      <c r="F928" s="1">
        <v>43072</v>
      </c>
      <c r="G928">
        <v>2.75</v>
      </c>
      <c r="H928">
        <v>172</v>
      </c>
      <c r="I928">
        <v>1</v>
      </c>
      <c r="K928">
        <v>161</v>
      </c>
      <c r="M928">
        <v>1</v>
      </c>
      <c r="O928">
        <v>1</v>
      </c>
      <c r="P928">
        <v>0</v>
      </c>
      <c r="T928">
        <v>2.75</v>
      </c>
      <c r="U928">
        <v>0.02</v>
      </c>
      <c r="V928">
        <v>2.75</v>
      </c>
      <c r="W928">
        <v>2.75</v>
      </c>
      <c r="Y928">
        <v>1.0683229999999999</v>
      </c>
      <c r="Z928">
        <v>172</v>
      </c>
      <c r="AA928">
        <v>2.75</v>
      </c>
      <c r="AB928">
        <v>2.75</v>
      </c>
      <c r="AC928">
        <v>1</v>
      </c>
      <c r="AD928">
        <v>0</v>
      </c>
      <c r="AG928">
        <v>1</v>
      </c>
      <c r="AH928">
        <v>161</v>
      </c>
      <c r="AI928">
        <v>3</v>
      </c>
      <c r="AJ928">
        <v>1</v>
      </c>
      <c r="AK928">
        <v>-3</v>
      </c>
      <c r="AL928">
        <v>161</v>
      </c>
      <c r="AM928">
        <v>1</v>
      </c>
      <c r="AO928">
        <v>1</v>
      </c>
      <c r="AP928">
        <v>0</v>
      </c>
      <c r="AQ928">
        <v>0</v>
      </c>
      <c r="AS928">
        <v>0.58139534883720934</v>
      </c>
      <c r="AV928" t="s">
        <v>184</v>
      </c>
    </row>
    <row r="929" spans="1:48" x14ac:dyDescent="0.25">
      <c r="A929" t="s">
        <v>35</v>
      </c>
      <c r="B929" t="s">
        <v>95</v>
      </c>
      <c r="C929" t="s">
        <v>166</v>
      </c>
      <c r="D929" t="s">
        <v>169</v>
      </c>
      <c r="E929" t="s">
        <v>182</v>
      </c>
      <c r="F929" s="1">
        <v>43072</v>
      </c>
      <c r="G929">
        <v>14.31</v>
      </c>
      <c r="H929">
        <v>843</v>
      </c>
      <c r="I929">
        <v>3</v>
      </c>
      <c r="K929">
        <v>786</v>
      </c>
      <c r="O929">
        <v>0</v>
      </c>
      <c r="P929">
        <v>0</v>
      </c>
      <c r="T929">
        <v>14.31</v>
      </c>
      <c r="U929">
        <v>0.02</v>
      </c>
      <c r="W929">
        <v>4.7699999999999996</v>
      </c>
      <c r="Y929">
        <v>1.072519</v>
      </c>
      <c r="Z929">
        <v>843</v>
      </c>
      <c r="AA929">
        <v>14.31</v>
      </c>
      <c r="AB929">
        <v>14.31</v>
      </c>
      <c r="AC929">
        <v>3</v>
      </c>
      <c r="AD929">
        <v>0</v>
      </c>
      <c r="AH929">
        <v>786</v>
      </c>
      <c r="AI929">
        <v>14</v>
      </c>
      <c r="AJ929">
        <v>3</v>
      </c>
      <c r="AK929">
        <v>-14</v>
      </c>
      <c r="AL929">
        <v>786</v>
      </c>
      <c r="AO929">
        <v>0</v>
      </c>
      <c r="AP929">
        <v>0</v>
      </c>
      <c r="AQ929">
        <v>0</v>
      </c>
      <c r="AS929">
        <v>0.35587188612099641</v>
      </c>
      <c r="AV929" t="s">
        <v>184</v>
      </c>
    </row>
    <row r="930" spans="1:48" x14ac:dyDescent="0.25">
      <c r="A930" t="s">
        <v>35</v>
      </c>
      <c r="B930" t="s">
        <v>95</v>
      </c>
      <c r="C930" t="s">
        <v>165</v>
      </c>
      <c r="D930" t="s">
        <v>169</v>
      </c>
      <c r="E930" t="s">
        <v>182</v>
      </c>
      <c r="F930" s="1">
        <v>43072</v>
      </c>
      <c r="G930">
        <v>2.38</v>
      </c>
      <c r="H930">
        <v>115</v>
      </c>
      <c r="I930">
        <v>2</v>
      </c>
      <c r="K930">
        <v>106</v>
      </c>
      <c r="O930">
        <v>0</v>
      </c>
      <c r="P930">
        <v>0</v>
      </c>
      <c r="T930">
        <v>2.38</v>
      </c>
      <c r="U930">
        <v>0.02</v>
      </c>
      <c r="W930">
        <v>1.19</v>
      </c>
      <c r="Y930">
        <v>1.0849059999999999</v>
      </c>
      <c r="Z930">
        <v>115</v>
      </c>
      <c r="AA930">
        <v>2.38</v>
      </c>
      <c r="AB930">
        <v>2.38</v>
      </c>
      <c r="AC930">
        <v>2</v>
      </c>
      <c r="AD930">
        <v>0</v>
      </c>
      <c r="AH930">
        <v>106</v>
      </c>
      <c r="AI930">
        <v>2</v>
      </c>
      <c r="AJ930">
        <v>2</v>
      </c>
      <c r="AK930">
        <v>-2</v>
      </c>
      <c r="AL930">
        <v>106</v>
      </c>
      <c r="AO930">
        <v>0</v>
      </c>
      <c r="AP930">
        <v>0</v>
      </c>
      <c r="AQ930">
        <v>0</v>
      </c>
      <c r="AS930">
        <v>1.7391304347826091</v>
      </c>
      <c r="AV930" t="s">
        <v>184</v>
      </c>
    </row>
    <row r="931" spans="1:48" x14ac:dyDescent="0.25">
      <c r="A931" t="s">
        <v>35</v>
      </c>
      <c r="B931" t="s">
        <v>95</v>
      </c>
      <c r="C931" t="s">
        <v>164</v>
      </c>
      <c r="D931" t="s">
        <v>169</v>
      </c>
      <c r="E931" t="s">
        <v>182</v>
      </c>
      <c r="F931" s="1">
        <v>43072</v>
      </c>
      <c r="G931">
        <v>0.68</v>
      </c>
      <c r="H931">
        <v>37</v>
      </c>
      <c r="K931">
        <v>36</v>
      </c>
      <c r="O931">
        <v>0</v>
      </c>
      <c r="T931">
        <v>0.68</v>
      </c>
      <c r="U931">
        <v>0.02</v>
      </c>
      <c r="Y931">
        <v>1.0277780000000001</v>
      </c>
      <c r="Z931">
        <v>37</v>
      </c>
      <c r="AA931">
        <v>0.68</v>
      </c>
      <c r="AB931">
        <v>0.68</v>
      </c>
      <c r="AH931">
        <v>36</v>
      </c>
      <c r="AI931">
        <v>1</v>
      </c>
      <c r="AK931">
        <v>-1</v>
      </c>
      <c r="AL931">
        <v>36</v>
      </c>
      <c r="AO931">
        <v>0</v>
      </c>
      <c r="AV931" t="s">
        <v>184</v>
      </c>
    </row>
    <row r="932" spans="1:48" x14ac:dyDescent="0.25">
      <c r="A932" t="s">
        <v>33</v>
      </c>
      <c r="B932" t="s">
        <v>103</v>
      </c>
      <c r="C932" t="s">
        <v>164</v>
      </c>
      <c r="D932" t="s">
        <v>169</v>
      </c>
      <c r="E932" t="s">
        <v>182</v>
      </c>
      <c r="F932" s="1">
        <v>43072</v>
      </c>
      <c r="G932">
        <v>11.18</v>
      </c>
      <c r="H932">
        <v>5500</v>
      </c>
      <c r="I932">
        <v>5</v>
      </c>
      <c r="K932">
        <v>1408</v>
      </c>
      <c r="O932">
        <v>0</v>
      </c>
      <c r="P932">
        <v>0</v>
      </c>
      <c r="T932">
        <v>11.18</v>
      </c>
      <c r="U932">
        <v>0.01</v>
      </c>
      <c r="W932">
        <v>2.2400000000000002</v>
      </c>
      <c r="Y932">
        <v>3.90625</v>
      </c>
      <c r="Z932">
        <v>5500</v>
      </c>
      <c r="AA932">
        <v>11.18</v>
      </c>
      <c r="AB932">
        <v>11.18</v>
      </c>
      <c r="AC932">
        <v>5</v>
      </c>
      <c r="AD932">
        <v>0</v>
      </c>
      <c r="AH932">
        <v>1408</v>
      </c>
      <c r="AI932">
        <v>11</v>
      </c>
      <c r="AJ932">
        <v>5</v>
      </c>
      <c r="AK932">
        <v>-11</v>
      </c>
      <c r="AL932">
        <v>1408</v>
      </c>
      <c r="AO932">
        <v>0</v>
      </c>
      <c r="AP932">
        <v>0</v>
      </c>
      <c r="AQ932">
        <v>0</v>
      </c>
      <c r="AS932">
        <v>9.0909090909090912E-2</v>
      </c>
      <c r="AV932" t="s">
        <v>184</v>
      </c>
    </row>
    <row r="933" spans="1:48" x14ac:dyDescent="0.25">
      <c r="A933" t="s">
        <v>33</v>
      </c>
      <c r="B933" t="s">
        <v>103</v>
      </c>
      <c r="C933" t="s">
        <v>165</v>
      </c>
      <c r="D933" t="s">
        <v>169</v>
      </c>
      <c r="E933" t="s">
        <v>182</v>
      </c>
      <c r="F933" s="1">
        <v>43072</v>
      </c>
      <c r="G933">
        <v>30.37</v>
      </c>
      <c r="H933">
        <v>16910</v>
      </c>
      <c r="I933">
        <v>10</v>
      </c>
      <c r="K933">
        <v>4864</v>
      </c>
      <c r="O933">
        <v>0</v>
      </c>
      <c r="P933">
        <v>0</v>
      </c>
      <c r="Q933">
        <v>1</v>
      </c>
      <c r="R933">
        <v>106.5</v>
      </c>
      <c r="S933">
        <v>106.5</v>
      </c>
      <c r="T933">
        <v>30.37</v>
      </c>
      <c r="U933">
        <v>0.01</v>
      </c>
      <c r="W933">
        <v>3.04</v>
      </c>
      <c r="Y933">
        <v>3.4765630000000001</v>
      </c>
      <c r="Z933">
        <v>16910</v>
      </c>
      <c r="AA933">
        <v>30.37</v>
      </c>
      <c r="AB933">
        <v>30.37</v>
      </c>
      <c r="AC933">
        <v>10</v>
      </c>
      <c r="AD933">
        <v>0</v>
      </c>
      <c r="AH933">
        <v>4864</v>
      </c>
      <c r="AI933">
        <v>30</v>
      </c>
      <c r="AJ933">
        <v>10</v>
      </c>
      <c r="AK933">
        <v>76</v>
      </c>
      <c r="AL933">
        <v>4864</v>
      </c>
      <c r="AO933">
        <v>0</v>
      </c>
      <c r="AP933">
        <v>0</v>
      </c>
      <c r="AQ933">
        <v>0</v>
      </c>
      <c r="AR933">
        <v>1</v>
      </c>
      <c r="AS933">
        <v>5.9136605558840927E-2</v>
      </c>
      <c r="AT933">
        <v>10</v>
      </c>
      <c r="AU933" s="30">
        <v>3.55</v>
      </c>
      <c r="AV933" t="s">
        <v>184</v>
      </c>
    </row>
    <row r="934" spans="1:48" x14ac:dyDescent="0.25">
      <c r="A934" t="s">
        <v>33</v>
      </c>
      <c r="B934" t="s">
        <v>103</v>
      </c>
      <c r="C934" t="s">
        <v>166</v>
      </c>
      <c r="D934" t="s">
        <v>169</v>
      </c>
      <c r="E934" t="s">
        <v>182</v>
      </c>
      <c r="F934" s="1">
        <v>43072</v>
      </c>
      <c r="G934">
        <v>45.4</v>
      </c>
      <c r="H934">
        <v>31712</v>
      </c>
      <c r="I934">
        <v>22</v>
      </c>
      <c r="K934">
        <v>9036</v>
      </c>
      <c r="O934">
        <v>0</v>
      </c>
      <c r="P934">
        <v>1</v>
      </c>
      <c r="T934">
        <v>45.4</v>
      </c>
      <c r="U934">
        <v>0.01</v>
      </c>
      <c r="W934">
        <v>2.06</v>
      </c>
      <c r="X934">
        <v>45.4</v>
      </c>
      <c r="Y934">
        <v>3.5095170000000002</v>
      </c>
      <c r="Z934">
        <v>31712</v>
      </c>
      <c r="AA934">
        <v>45.4</v>
      </c>
      <c r="AB934">
        <v>45.4</v>
      </c>
      <c r="AC934">
        <v>22</v>
      </c>
      <c r="AD934">
        <v>4.5499999999999999E-2</v>
      </c>
      <c r="AH934">
        <v>9036</v>
      </c>
      <c r="AI934">
        <v>45</v>
      </c>
      <c r="AJ934">
        <v>22</v>
      </c>
      <c r="AK934">
        <v>-45</v>
      </c>
      <c r="AL934">
        <v>9036</v>
      </c>
      <c r="AO934">
        <v>0</v>
      </c>
      <c r="AP934">
        <v>1</v>
      </c>
      <c r="AQ934">
        <v>1</v>
      </c>
      <c r="AS934">
        <v>6.9374369323915247E-2</v>
      </c>
      <c r="AV934" t="s">
        <v>184</v>
      </c>
    </row>
    <row r="935" spans="1:48" x14ac:dyDescent="0.25">
      <c r="A935" t="s">
        <v>33</v>
      </c>
      <c r="B935" t="s">
        <v>103</v>
      </c>
      <c r="C935" t="s">
        <v>167</v>
      </c>
      <c r="D935" t="s">
        <v>169</v>
      </c>
      <c r="E935" t="s">
        <v>182</v>
      </c>
      <c r="F935" s="1">
        <v>43072</v>
      </c>
      <c r="G935">
        <v>3.51</v>
      </c>
      <c r="H935">
        <v>2550</v>
      </c>
      <c r="I935">
        <v>1</v>
      </c>
      <c r="K935">
        <v>632</v>
      </c>
      <c r="O935">
        <v>0</v>
      </c>
      <c r="P935">
        <v>0</v>
      </c>
      <c r="T935">
        <v>3.51</v>
      </c>
      <c r="U935">
        <v>0.01</v>
      </c>
      <c r="W935">
        <v>3.51</v>
      </c>
      <c r="Y935">
        <v>4.0348100000000002</v>
      </c>
      <c r="Z935">
        <v>2550</v>
      </c>
      <c r="AA935">
        <v>3.51</v>
      </c>
      <c r="AB935">
        <v>3.51</v>
      </c>
      <c r="AC935">
        <v>1</v>
      </c>
      <c r="AD935">
        <v>0</v>
      </c>
      <c r="AH935">
        <v>632</v>
      </c>
      <c r="AI935">
        <v>4</v>
      </c>
      <c r="AJ935">
        <v>1</v>
      </c>
      <c r="AK935">
        <v>-4</v>
      </c>
      <c r="AL935">
        <v>632</v>
      </c>
      <c r="AO935">
        <v>0</v>
      </c>
      <c r="AP935">
        <v>0</v>
      </c>
      <c r="AQ935">
        <v>0</v>
      </c>
      <c r="AS935">
        <v>3.9215686274509803E-2</v>
      </c>
      <c r="AV935" t="s">
        <v>184</v>
      </c>
    </row>
    <row r="936" spans="1:48" x14ac:dyDescent="0.25">
      <c r="A936" t="s">
        <v>36</v>
      </c>
      <c r="B936" t="s">
        <v>102</v>
      </c>
      <c r="C936" t="s">
        <v>164</v>
      </c>
      <c r="D936" t="s">
        <v>169</v>
      </c>
      <c r="E936" t="s">
        <v>182</v>
      </c>
      <c r="F936" s="1">
        <v>43072</v>
      </c>
      <c r="G936">
        <v>0.5</v>
      </c>
      <c r="H936">
        <v>575</v>
      </c>
      <c r="K936">
        <v>286</v>
      </c>
      <c r="O936">
        <v>0</v>
      </c>
      <c r="T936">
        <v>0.5</v>
      </c>
      <c r="U936">
        <v>0</v>
      </c>
      <c r="Y936">
        <v>2.0104899999999999</v>
      </c>
      <c r="Z936">
        <v>575</v>
      </c>
      <c r="AA936">
        <v>0.5</v>
      </c>
      <c r="AB936">
        <v>0.5</v>
      </c>
      <c r="AH936">
        <v>286</v>
      </c>
      <c r="AI936">
        <v>1</v>
      </c>
      <c r="AK936">
        <v>-1</v>
      </c>
      <c r="AL936">
        <v>286</v>
      </c>
      <c r="AO936">
        <v>0</v>
      </c>
      <c r="AV936" t="s">
        <v>184</v>
      </c>
    </row>
    <row r="937" spans="1:48" x14ac:dyDescent="0.25">
      <c r="A937" t="s">
        <v>33</v>
      </c>
      <c r="B937" t="s">
        <v>102</v>
      </c>
      <c r="C937" t="s">
        <v>164</v>
      </c>
      <c r="D937" t="s">
        <v>169</v>
      </c>
      <c r="E937" t="s">
        <v>182</v>
      </c>
      <c r="F937" s="1">
        <v>43072</v>
      </c>
      <c r="G937">
        <v>0.5</v>
      </c>
      <c r="H937">
        <v>338</v>
      </c>
      <c r="K937">
        <v>173</v>
      </c>
      <c r="O937">
        <v>0</v>
      </c>
      <c r="T937">
        <v>0.5</v>
      </c>
      <c r="U937">
        <v>0</v>
      </c>
      <c r="Y937">
        <v>1.953757</v>
      </c>
      <c r="Z937">
        <v>338</v>
      </c>
      <c r="AA937">
        <v>0.5</v>
      </c>
      <c r="AB937">
        <v>0.5</v>
      </c>
      <c r="AH937">
        <v>173</v>
      </c>
      <c r="AI937">
        <v>1</v>
      </c>
      <c r="AK937">
        <v>-1</v>
      </c>
      <c r="AL937">
        <v>173</v>
      </c>
      <c r="AO937">
        <v>0</v>
      </c>
      <c r="AV937" t="s">
        <v>184</v>
      </c>
    </row>
    <row r="938" spans="1:48" x14ac:dyDescent="0.25">
      <c r="A938" t="s">
        <v>37</v>
      </c>
      <c r="B938" t="s">
        <v>103</v>
      </c>
      <c r="C938" t="s">
        <v>165</v>
      </c>
      <c r="D938" t="s">
        <v>169</v>
      </c>
      <c r="E938" t="s">
        <v>182</v>
      </c>
      <c r="F938" s="1">
        <v>43072</v>
      </c>
      <c r="G938">
        <v>0.51</v>
      </c>
      <c r="H938">
        <v>309</v>
      </c>
      <c r="K938">
        <v>160</v>
      </c>
      <c r="O938">
        <v>0</v>
      </c>
      <c r="T938">
        <v>0.51</v>
      </c>
      <c r="U938">
        <v>0</v>
      </c>
      <c r="Y938">
        <v>1.9312499999999999</v>
      </c>
      <c r="Z938">
        <v>309</v>
      </c>
      <c r="AA938">
        <v>0.51</v>
      </c>
      <c r="AB938">
        <v>0.51</v>
      </c>
      <c r="AH938">
        <v>160</v>
      </c>
      <c r="AI938">
        <v>1</v>
      </c>
      <c r="AK938">
        <v>-1</v>
      </c>
      <c r="AL938">
        <v>160</v>
      </c>
      <c r="AO938">
        <v>0</v>
      </c>
      <c r="AV938" t="s">
        <v>184</v>
      </c>
    </row>
    <row r="939" spans="1:48" x14ac:dyDescent="0.25">
      <c r="A939" t="s">
        <v>38</v>
      </c>
      <c r="B939" t="s">
        <v>103</v>
      </c>
      <c r="C939" t="s">
        <v>164</v>
      </c>
      <c r="D939" t="s">
        <v>169</v>
      </c>
      <c r="E939" t="s">
        <v>182</v>
      </c>
      <c r="F939" s="1">
        <v>43072</v>
      </c>
      <c r="G939">
        <v>0.24</v>
      </c>
      <c r="H939">
        <v>185</v>
      </c>
      <c r="K939">
        <v>89</v>
      </c>
      <c r="O939">
        <v>0</v>
      </c>
      <c r="T939">
        <v>0.24</v>
      </c>
      <c r="U939">
        <v>0</v>
      </c>
      <c r="Y939">
        <v>2.0786519999999999</v>
      </c>
      <c r="Z939">
        <v>185</v>
      </c>
      <c r="AA939">
        <v>0.24</v>
      </c>
      <c r="AB939">
        <v>0.24</v>
      </c>
      <c r="AH939">
        <v>89</v>
      </c>
      <c r="AI939">
        <v>0</v>
      </c>
      <c r="AK939">
        <v>0</v>
      </c>
      <c r="AL939">
        <v>89</v>
      </c>
      <c r="AO939">
        <v>0</v>
      </c>
      <c r="AV939" t="s">
        <v>184</v>
      </c>
    </row>
    <row r="940" spans="1:48" x14ac:dyDescent="0.25">
      <c r="A940" t="s">
        <v>32</v>
      </c>
      <c r="B940" t="s">
        <v>95</v>
      </c>
      <c r="C940" t="s">
        <v>165</v>
      </c>
      <c r="D940" t="s">
        <v>169</v>
      </c>
      <c r="E940" t="s">
        <v>182</v>
      </c>
      <c r="F940" s="1">
        <v>43072</v>
      </c>
      <c r="G940">
        <v>18.217555000000001</v>
      </c>
      <c r="H940">
        <v>799</v>
      </c>
      <c r="I940">
        <v>4</v>
      </c>
      <c r="K940">
        <v>716</v>
      </c>
      <c r="M940">
        <v>1</v>
      </c>
      <c r="O940">
        <v>1</v>
      </c>
      <c r="P940">
        <v>0</v>
      </c>
      <c r="T940">
        <v>18.217555000000001</v>
      </c>
      <c r="U940">
        <v>0.03</v>
      </c>
      <c r="V940">
        <v>18.22</v>
      </c>
      <c r="W940">
        <v>4.55</v>
      </c>
      <c r="Y940">
        <v>1.1159220000000001</v>
      </c>
      <c r="Z940">
        <v>799</v>
      </c>
      <c r="AA940">
        <v>18.217555000000001</v>
      </c>
      <c r="AB940">
        <v>18.217555000000001</v>
      </c>
      <c r="AC940">
        <v>4</v>
      </c>
      <c r="AD940">
        <v>0</v>
      </c>
      <c r="AG940">
        <v>1</v>
      </c>
      <c r="AH940">
        <v>716</v>
      </c>
      <c r="AI940">
        <v>18</v>
      </c>
      <c r="AJ940">
        <v>4</v>
      </c>
      <c r="AK940">
        <v>-18</v>
      </c>
      <c r="AL940">
        <v>716</v>
      </c>
      <c r="AM940">
        <v>1</v>
      </c>
      <c r="AO940">
        <v>1</v>
      </c>
      <c r="AP940">
        <v>0</v>
      </c>
      <c r="AQ940">
        <v>0</v>
      </c>
      <c r="AS940">
        <v>0.50062578222778475</v>
      </c>
      <c r="AV940" t="s">
        <v>184</v>
      </c>
    </row>
    <row r="941" spans="1:48" x14ac:dyDescent="0.25">
      <c r="A941" t="s">
        <v>38</v>
      </c>
      <c r="B941" t="s">
        <v>102</v>
      </c>
      <c r="C941" t="s">
        <v>164</v>
      </c>
      <c r="D941" t="s">
        <v>169</v>
      </c>
      <c r="E941" t="s">
        <v>182</v>
      </c>
      <c r="F941" s="1">
        <v>43072</v>
      </c>
      <c r="G941">
        <v>0.56999999999999995</v>
      </c>
      <c r="H941">
        <v>443</v>
      </c>
      <c r="K941">
        <v>267</v>
      </c>
      <c r="O941">
        <v>0</v>
      </c>
      <c r="T941">
        <v>0.56999999999999995</v>
      </c>
      <c r="U941">
        <v>0</v>
      </c>
      <c r="Y941">
        <v>1.659176</v>
      </c>
      <c r="Z941">
        <v>443</v>
      </c>
      <c r="AA941">
        <v>0.56999999999999995</v>
      </c>
      <c r="AB941">
        <v>0.56999999999999995</v>
      </c>
      <c r="AH941">
        <v>267</v>
      </c>
      <c r="AI941">
        <v>1</v>
      </c>
      <c r="AK941">
        <v>-1</v>
      </c>
      <c r="AL941">
        <v>267</v>
      </c>
      <c r="AO941">
        <v>0</v>
      </c>
      <c r="AV941" t="s">
        <v>184</v>
      </c>
    </row>
    <row r="942" spans="1:48" x14ac:dyDescent="0.25">
      <c r="A942" t="s">
        <v>34</v>
      </c>
      <c r="B942" t="s">
        <v>103</v>
      </c>
      <c r="C942" t="s">
        <v>166</v>
      </c>
      <c r="D942" t="s">
        <v>169</v>
      </c>
      <c r="E942" t="s">
        <v>182</v>
      </c>
      <c r="F942" s="1">
        <v>43072</v>
      </c>
      <c r="G942">
        <v>0.28999999999999998</v>
      </c>
      <c r="H942">
        <v>258</v>
      </c>
      <c r="K942">
        <v>158</v>
      </c>
      <c r="O942">
        <v>0</v>
      </c>
      <c r="T942">
        <v>0.28999999999999998</v>
      </c>
      <c r="U942">
        <v>0</v>
      </c>
      <c r="Y942">
        <v>1.632911</v>
      </c>
      <c r="Z942">
        <v>258</v>
      </c>
      <c r="AA942">
        <v>0.28999999999999998</v>
      </c>
      <c r="AB942">
        <v>0.28999999999999998</v>
      </c>
      <c r="AH942">
        <v>158</v>
      </c>
      <c r="AI942">
        <v>0</v>
      </c>
      <c r="AK942">
        <v>0</v>
      </c>
      <c r="AL942">
        <v>158</v>
      </c>
      <c r="AO942">
        <v>0</v>
      </c>
      <c r="AV942" t="s">
        <v>184</v>
      </c>
    </row>
    <row r="943" spans="1:48" x14ac:dyDescent="0.25">
      <c r="A943" t="s">
        <v>34</v>
      </c>
      <c r="B943" t="s">
        <v>103</v>
      </c>
      <c r="C943" t="s">
        <v>167</v>
      </c>
      <c r="D943" t="s">
        <v>169</v>
      </c>
      <c r="E943" t="s">
        <v>182</v>
      </c>
      <c r="F943" s="1">
        <v>43072</v>
      </c>
      <c r="G943">
        <v>0.03</v>
      </c>
      <c r="H943">
        <v>32</v>
      </c>
      <c r="K943">
        <v>14</v>
      </c>
      <c r="O943">
        <v>0</v>
      </c>
      <c r="T943">
        <v>0.03</v>
      </c>
      <c r="U943">
        <v>0</v>
      </c>
      <c r="Y943">
        <v>2.285714</v>
      </c>
      <c r="Z943">
        <v>32</v>
      </c>
      <c r="AA943">
        <v>0.03</v>
      </c>
      <c r="AB943">
        <v>0.03</v>
      </c>
      <c r="AH943">
        <v>14</v>
      </c>
      <c r="AI943">
        <v>0</v>
      </c>
      <c r="AK943">
        <v>0</v>
      </c>
      <c r="AL943">
        <v>14</v>
      </c>
      <c r="AO943">
        <v>0</v>
      </c>
      <c r="AV943" t="s">
        <v>184</v>
      </c>
    </row>
    <row r="944" spans="1:48" x14ac:dyDescent="0.25">
      <c r="A944" t="s">
        <v>36</v>
      </c>
      <c r="B944" t="s">
        <v>104</v>
      </c>
      <c r="C944" t="s">
        <v>167</v>
      </c>
      <c r="D944" t="s">
        <v>170</v>
      </c>
      <c r="E944" t="s">
        <v>182</v>
      </c>
      <c r="F944" s="1">
        <v>43072</v>
      </c>
      <c r="G944">
        <v>1.7</v>
      </c>
      <c r="H944">
        <v>146</v>
      </c>
      <c r="K944">
        <v>145</v>
      </c>
      <c r="O944">
        <v>0</v>
      </c>
      <c r="T944">
        <v>1.7</v>
      </c>
      <c r="U944">
        <v>0.01</v>
      </c>
      <c r="Y944">
        <v>1.0068969999999999</v>
      </c>
      <c r="Z944">
        <v>146</v>
      </c>
      <c r="AA944">
        <v>1.7</v>
      </c>
      <c r="AB944">
        <v>1.7</v>
      </c>
      <c r="AH944">
        <v>145</v>
      </c>
      <c r="AI944">
        <v>2</v>
      </c>
      <c r="AK944">
        <v>-2</v>
      </c>
      <c r="AL944">
        <v>145</v>
      </c>
      <c r="AO944">
        <v>0</v>
      </c>
      <c r="AV944" t="s">
        <v>184</v>
      </c>
    </row>
    <row r="945" spans="1:48" x14ac:dyDescent="0.25">
      <c r="A945" t="s">
        <v>36</v>
      </c>
      <c r="B945" t="s">
        <v>104</v>
      </c>
      <c r="C945" t="s">
        <v>166</v>
      </c>
      <c r="D945" t="s">
        <v>170</v>
      </c>
      <c r="E945" t="s">
        <v>182</v>
      </c>
      <c r="F945" s="1">
        <v>43072</v>
      </c>
      <c r="G945">
        <v>2.72</v>
      </c>
      <c r="H945">
        <v>169</v>
      </c>
      <c r="K945">
        <v>167</v>
      </c>
      <c r="O945">
        <v>0</v>
      </c>
      <c r="T945">
        <v>2.72</v>
      </c>
      <c r="U945">
        <v>0.02</v>
      </c>
      <c r="Y945">
        <v>1.011976</v>
      </c>
      <c r="Z945">
        <v>169</v>
      </c>
      <c r="AA945">
        <v>2.72</v>
      </c>
      <c r="AB945">
        <v>2.72</v>
      </c>
      <c r="AH945">
        <v>167</v>
      </c>
      <c r="AI945">
        <v>3</v>
      </c>
      <c r="AK945">
        <v>-3</v>
      </c>
      <c r="AL945">
        <v>167</v>
      </c>
      <c r="AO945">
        <v>0</v>
      </c>
      <c r="AV945" t="s">
        <v>184</v>
      </c>
    </row>
    <row r="946" spans="1:48" x14ac:dyDescent="0.25">
      <c r="A946" t="s">
        <v>36</v>
      </c>
      <c r="B946" t="s">
        <v>104</v>
      </c>
      <c r="C946" t="s">
        <v>165</v>
      </c>
      <c r="D946" t="s">
        <v>170</v>
      </c>
      <c r="E946" t="s">
        <v>182</v>
      </c>
      <c r="F946" s="1">
        <v>43072</v>
      </c>
      <c r="G946">
        <v>0.11</v>
      </c>
      <c r="H946">
        <v>6</v>
      </c>
      <c r="K946">
        <v>6</v>
      </c>
      <c r="M946">
        <v>1</v>
      </c>
      <c r="O946">
        <v>1</v>
      </c>
      <c r="T946">
        <v>0.11</v>
      </c>
      <c r="U946">
        <v>0.02</v>
      </c>
      <c r="V946">
        <v>0.11</v>
      </c>
      <c r="Y946">
        <v>1</v>
      </c>
      <c r="Z946">
        <v>6</v>
      </c>
      <c r="AA946">
        <v>0.11</v>
      </c>
      <c r="AB946">
        <v>0.11</v>
      </c>
      <c r="AG946">
        <v>1</v>
      </c>
      <c r="AH946">
        <v>6</v>
      </c>
      <c r="AI946">
        <v>0</v>
      </c>
      <c r="AK946">
        <v>0</v>
      </c>
      <c r="AL946">
        <v>6</v>
      </c>
      <c r="AM946">
        <v>1</v>
      </c>
      <c r="AO946">
        <v>1</v>
      </c>
      <c r="AV946" t="s">
        <v>184</v>
      </c>
    </row>
    <row r="947" spans="1:48" x14ac:dyDescent="0.25">
      <c r="A947" t="s">
        <v>36</v>
      </c>
      <c r="B947" t="s">
        <v>104</v>
      </c>
      <c r="C947" t="s">
        <v>164</v>
      </c>
      <c r="D947" t="s">
        <v>170</v>
      </c>
      <c r="E947" t="s">
        <v>182</v>
      </c>
      <c r="F947" s="1">
        <v>43072</v>
      </c>
      <c r="G947">
        <v>0.11</v>
      </c>
      <c r="H947">
        <v>3</v>
      </c>
      <c r="K947">
        <v>3</v>
      </c>
      <c r="O947">
        <v>0</v>
      </c>
      <c r="T947">
        <v>0.11</v>
      </c>
      <c r="U947">
        <v>0.04</v>
      </c>
      <c r="Y947">
        <v>1</v>
      </c>
      <c r="Z947">
        <v>3</v>
      </c>
      <c r="AA947">
        <v>0.11</v>
      </c>
      <c r="AB947">
        <v>0.11</v>
      </c>
      <c r="AH947">
        <v>3</v>
      </c>
      <c r="AI947">
        <v>0</v>
      </c>
      <c r="AK947">
        <v>0</v>
      </c>
      <c r="AL947">
        <v>3</v>
      </c>
      <c r="AO947">
        <v>0</v>
      </c>
      <c r="AV947" t="s">
        <v>184</v>
      </c>
    </row>
    <row r="948" spans="1:48" x14ac:dyDescent="0.25">
      <c r="A948" t="s">
        <v>32</v>
      </c>
      <c r="B948" t="s">
        <v>95</v>
      </c>
      <c r="C948" t="s">
        <v>164</v>
      </c>
      <c r="D948" t="s">
        <v>169</v>
      </c>
      <c r="E948" t="s">
        <v>182</v>
      </c>
      <c r="F948" s="1">
        <v>43072</v>
      </c>
      <c r="G948">
        <v>6.2591599999999996</v>
      </c>
      <c r="H948">
        <v>216</v>
      </c>
      <c r="I948">
        <v>6</v>
      </c>
      <c r="K948">
        <v>216</v>
      </c>
      <c r="O948">
        <v>0</v>
      </c>
      <c r="P948">
        <v>0</v>
      </c>
      <c r="T948">
        <v>6.2591599999999996</v>
      </c>
      <c r="U948">
        <v>0.03</v>
      </c>
      <c r="W948">
        <v>1.04</v>
      </c>
      <c r="Y948">
        <v>1</v>
      </c>
      <c r="Z948">
        <v>216</v>
      </c>
      <c r="AA948">
        <v>6.2591599999999996</v>
      </c>
      <c r="AB948">
        <v>6.2591599999999996</v>
      </c>
      <c r="AC948">
        <v>6</v>
      </c>
      <c r="AD948">
        <v>0</v>
      </c>
      <c r="AH948">
        <v>216</v>
      </c>
      <c r="AI948">
        <v>6</v>
      </c>
      <c r="AJ948">
        <v>6</v>
      </c>
      <c r="AK948">
        <v>-6</v>
      </c>
      <c r="AL948">
        <v>216</v>
      </c>
      <c r="AO948">
        <v>0</v>
      </c>
      <c r="AP948">
        <v>0</v>
      </c>
      <c r="AQ948">
        <v>0</v>
      </c>
      <c r="AS948">
        <v>2.7777777777777781</v>
      </c>
      <c r="AV948" t="s">
        <v>184</v>
      </c>
    </row>
    <row r="949" spans="1:48" x14ac:dyDescent="0.25">
      <c r="A949" t="s">
        <v>32</v>
      </c>
      <c r="B949" t="s">
        <v>95</v>
      </c>
      <c r="C949" t="s">
        <v>166</v>
      </c>
      <c r="D949" t="s">
        <v>169</v>
      </c>
      <c r="E949" t="s">
        <v>182</v>
      </c>
      <c r="F949" s="1">
        <v>43072</v>
      </c>
      <c r="G949">
        <v>102.886189</v>
      </c>
      <c r="H949">
        <v>5644</v>
      </c>
      <c r="I949">
        <v>38</v>
      </c>
      <c r="J949">
        <v>1</v>
      </c>
      <c r="K949">
        <v>4937</v>
      </c>
      <c r="M949">
        <v>1</v>
      </c>
      <c r="O949">
        <v>2</v>
      </c>
      <c r="P949">
        <v>1</v>
      </c>
      <c r="Q949">
        <v>9</v>
      </c>
      <c r="R949">
        <v>242.55</v>
      </c>
      <c r="S949">
        <v>26.95</v>
      </c>
      <c r="T949">
        <v>102.886189</v>
      </c>
      <c r="U949">
        <v>0.02</v>
      </c>
      <c r="V949">
        <v>51.44</v>
      </c>
      <c r="W949">
        <v>2.71</v>
      </c>
      <c r="X949">
        <v>102.89</v>
      </c>
      <c r="Y949">
        <v>1.1432040000000001</v>
      </c>
      <c r="Z949">
        <v>5644</v>
      </c>
      <c r="AA949">
        <v>102.886189</v>
      </c>
      <c r="AB949">
        <v>102.886189</v>
      </c>
      <c r="AC949">
        <v>38</v>
      </c>
      <c r="AD949">
        <v>2.63E-2</v>
      </c>
      <c r="AE949">
        <v>1</v>
      </c>
      <c r="AG949">
        <v>1</v>
      </c>
      <c r="AH949">
        <v>4937</v>
      </c>
      <c r="AI949">
        <v>103</v>
      </c>
      <c r="AJ949">
        <v>38</v>
      </c>
      <c r="AK949">
        <v>140</v>
      </c>
      <c r="AL949">
        <v>4937</v>
      </c>
      <c r="AM949">
        <v>1</v>
      </c>
      <c r="AO949">
        <v>2</v>
      </c>
      <c r="AP949">
        <v>1</v>
      </c>
      <c r="AQ949">
        <v>1</v>
      </c>
      <c r="AR949">
        <v>9</v>
      </c>
      <c r="AS949">
        <v>0.6732813607370659</v>
      </c>
      <c r="AT949">
        <v>23.684210526315791</v>
      </c>
      <c r="AU949" s="30">
        <v>2.3548543689320391</v>
      </c>
      <c r="AV949" t="s">
        <v>184</v>
      </c>
    </row>
    <row r="950" spans="1:48" x14ac:dyDescent="0.25">
      <c r="A950" t="s">
        <v>38</v>
      </c>
      <c r="B950" t="s">
        <v>102</v>
      </c>
      <c r="C950" t="s">
        <v>166</v>
      </c>
      <c r="D950" t="s">
        <v>169</v>
      </c>
      <c r="E950" t="s">
        <v>182</v>
      </c>
      <c r="F950" s="1">
        <v>43072</v>
      </c>
      <c r="G950">
        <v>1.92</v>
      </c>
      <c r="H950">
        <v>2207</v>
      </c>
      <c r="I950">
        <v>3</v>
      </c>
      <c r="K950">
        <v>1274</v>
      </c>
      <c r="O950">
        <v>0</v>
      </c>
      <c r="P950">
        <v>0</v>
      </c>
      <c r="T950">
        <v>1.92</v>
      </c>
      <c r="U950">
        <v>0</v>
      </c>
      <c r="W950">
        <v>0.64</v>
      </c>
      <c r="Y950">
        <v>1.7323390000000001</v>
      </c>
      <c r="Z950">
        <v>2207</v>
      </c>
      <c r="AA950">
        <v>1.92</v>
      </c>
      <c r="AB950">
        <v>1.92</v>
      </c>
      <c r="AC950">
        <v>3</v>
      </c>
      <c r="AD950">
        <v>0</v>
      </c>
      <c r="AH950">
        <v>1274</v>
      </c>
      <c r="AI950">
        <v>2</v>
      </c>
      <c r="AJ950">
        <v>3</v>
      </c>
      <c r="AK950">
        <v>-2</v>
      </c>
      <c r="AL950">
        <v>1274</v>
      </c>
      <c r="AO950">
        <v>0</v>
      </c>
      <c r="AP950">
        <v>0</v>
      </c>
      <c r="AQ950">
        <v>0</v>
      </c>
      <c r="AS950">
        <v>0.13593112822836431</v>
      </c>
      <c r="AV950" t="s">
        <v>184</v>
      </c>
    </row>
    <row r="951" spans="1:48" x14ac:dyDescent="0.25">
      <c r="A951" t="s">
        <v>32</v>
      </c>
      <c r="B951" t="s">
        <v>95</v>
      </c>
      <c r="C951" t="s">
        <v>167</v>
      </c>
      <c r="D951" t="s">
        <v>169</v>
      </c>
      <c r="E951" t="s">
        <v>182</v>
      </c>
      <c r="F951" s="1">
        <v>43072</v>
      </c>
      <c r="G951">
        <v>21.627096999999999</v>
      </c>
      <c r="H951">
        <v>1318</v>
      </c>
      <c r="I951">
        <v>9</v>
      </c>
      <c r="K951">
        <v>1142</v>
      </c>
      <c r="O951">
        <v>0</v>
      </c>
      <c r="P951">
        <v>0</v>
      </c>
      <c r="Q951">
        <v>1</v>
      </c>
      <c r="S951">
        <v>0</v>
      </c>
      <c r="T951">
        <v>21.627096999999999</v>
      </c>
      <c r="U951">
        <v>0.02</v>
      </c>
      <c r="W951">
        <v>2.4</v>
      </c>
      <c r="Y951">
        <v>1.1541159999999999</v>
      </c>
      <c r="Z951">
        <v>1318</v>
      </c>
      <c r="AA951">
        <v>21.627096999999999</v>
      </c>
      <c r="AB951">
        <v>21.627096999999999</v>
      </c>
      <c r="AC951">
        <v>9</v>
      </c>
      <c r="AD951">
        <v>0</v>
      </c>
      <c r="AH951">
        <v>1142</v>
      </c>
      <c r="AI951">
        <v>22</v>
      </c>
      <c r="AJ951">
        <v>9</v>
      </c>
      <c r="AK951">
        <v>-22</v>
      </c>
      <c r="AL951">
        <v>1142</v>
      </c>
      <c r="AO951">
        <v>0</v>
      </c>
      <c r="AP951">
        <v>0</v>
      </c>
      <c r="AQ951">
        <v>0</v>
      </c>
      <c r="AR951">
        <v>1</v>
      </c>
      <c r="AS951">
        <v>0.6828528072837633</v>
      </c>
      <c r="AT951">
        <v>11.111111111111111</v>
      </c>
      <c r="AV951" t="s">
        <v>184</v>
      </c>
    </row>
    <row r="952" spans="1:48" x14ac:dyDescent="0.25">
      <c r="A952" t="s">
        <v>36</v>
      </c>
      <c r="B952" t="s">
        <v>94</v>
      </c>
      <c r="C952" t="s">
        <v>167</v>
      </c>
      <c r="D952" t="s">
        <v>169</v>
      </c>
      <c r="E952" t="s">
        <v>182</v>
      </c>
      <c r="F952" s="1">
        <v>43072</v>
      </c>
      <c r="G952">
        <v>0.16</v>
      </c>
      <c r="H952">
        <v>85</v>
      </c>
      <c r="K952">
        <v>38</v>
      </c>
      <c r="O952">
        <v>0</v>
      </c>
      <c r="T952">
        <v>0.16</v>
      </c>
      <c r="U952">
        <v>0</v>
      </c>
      <c r="Y952">
        <v>2.2368420000000002</v>
      </c>
      <c r="Z952">
        <v>85</v>
      </c>
      <c r="AA952">
        <v>0.16</v>
      </c>
      <c r="AB952">
        <v>0.16</v>
      </c>
      <c r="AH952">
        <v>38</v>
      </c>
      <c r="AI952">
        <v>0</v>
      </c>
      <c r="AK952">
        <v>0</v>
      </c>
      <c r="AL952">
        <v>38</v>
      </c>
      <c r="AO952">
        <v>0</v>
      </c>
      <c r="AV952" t="s">
        <v>184</v>
      </c>
    </row>
    <row r="953" spans="1:48" x14ac:dyDescent="0.25">
      <c r="A953" t="s">
        <v>36</v>
      </c>
      <c r="B953" t="s">
        <v>95</v>
      </c>
      <c r="C953" t="s">
        <v>167</v>
      </c>
      <c r="D953" t="s">
        <v>169</v>
      </c>
      <c r="E953" t="s">
        <v>182</v>
      </c>
      <c r="F953" s="1">
        <v>43072</v>
      </c>
      <c r="G953">
        <v>199.11746099999999</v>
      </c>
      <c r="H953">
        <v>11770</v>
      </c>
      <c r="I953">
        <v>32</v>
      </c>
      <c r="J953">
        <v>6</v>
      </c>
      <c r="K953">
        <v>5024</v>
      </c>
      <c r="L953">
        <v>1</v>
      </c>
      <c r="M953">
        <v>4</v>
      </c>
      <c r="O953">
        <v>11</v>
      </c>
      <c r="P953">
        <v>1</v>
      </c>
      <c r="Q953">
        <v>3</v>
      </c>
      <c r="R953">
        <v>283.75</v>
      </c>
      <c r="S953">
        <v>94.58</v>
      </c>
      <c r="T953">
        <v>199.11746099999999</v>
      </c>
      <c r="U953">
        <v>0.04</v>
      </c>
      <c r="V953">
        <v>18.100000000000001</v>
      </c>
      <c r="W953">
        <v>6.22</v>
      </c>
      <c r="X953">
        <v>199.12</v>
      </c>
      <c r="Y953">
        <v>2.3427549999999999</v>
      </c>
      <c r="Z953">
        <v>11770</v>
      </c>
      <c r="AA953">
        <v>199.11746099999999</v>
      </c>
      <c r="AB953">
        <v>199.11746099999999</v>
      </c>
      <c r="AC953">
        <v>32</v>
      </c>
      <c r="AD953">
        <v>3.1300000000000001E-2</v>
      </c>
      <c r="AE953">
        <v>6</v>
      </c>
      <c r="AF953">
        <v>1</v>
      </c>
      <c r="AG953">
        <v>4</v>
      </c>
      <c r="AH953">
        <v>5024</v>
      </c>
      <c r="AI953">
        <v>199</v>
      </c>
      <c r="AJ953">
        <v>32</v>
      </c>
      <c r="AK953">
        <v>85</v>
      </c>
      <c r="AL953">
        <v>5024</v>
      </c>
      <c r="AM953">
        <v>4</v>
      </c>
      <c r="AO953">
        <v>11</v>
      </c>
      <c r="AP953">
        <v>1</v>
      </c>
      <c r="AQ953">
        <v>1</v>
      </c>
      <c r="AR953">
        <v>3</v>
      </c>
      <c r="AS953">
        <v>0.27187765505522521</v>
      </c>
      <c r="AT953">
        <v>9.375</v>
      </c>
      <c r="AU953" s="30">
        <v>1.4258793969849251</v>
      </c>
      <c r="AV953" t="s">
        <v>184</v>
      </c>
    </row>
    <row r="954" spans="1:48" x14ac:dyDescent="0.25">
      <c r="A954" t="s">
        <v>36</v>
      </c>
      <c r="B954" t="s">
        <v>95</v>
      </c>
      <c r="C954" t="s">
        <v>166</v>
      </c>
      <c r="D954" t="s">
        <v>169</v>
      </c>
      <c r="E954" t="s">
        <v>182</v>
      </c>
      <c r="F954" s="1">
        <v>43072</v>
      </c>
      <c r="G954">
        <v>799.70947799999999</v>
      </c>
      <c r="H954">
        <v>41824</v>
      </c>
      <c r="I954">
        <v>189</v>
      </c>
      <c r="J954">
        <v>18</v>
      </c>
      <c r="K954">
        <v>18894</v>
      </c>
      <c r="L954">
        <v>1</v>
      </c>
      <c r="M954">
        <v>10</v>
      </c>
      <c r="O954">
        <v>29</v>
      </c>
      <c r="P954">
        <v>6</v>
      </c>
      <c r="Q954">
        <v>50</v>
      </c>
      <c r="R954">
        <v>2547.5300000000002</v>
      </c>
      <c r="S954">
        <v>50.95</v>
      </c>
      <c r="T954">
        <v>799.70947799999999</v>
      </c>
      <c r="U954">
        <v>0.04</v>
      </c>
      <c r="V954">
        <v>27.58</v>
      </c>
      <c r="W954">
        <v>4.2300000000000004</v>
      </c>
      <c r="X954">
        <v>133.28</v>
      </c>
      <c r="Y954">
        <v>2.2136130000000001</v>
      </c>
      <c r="Z954">
        <v>41824</v>
      </c>
      <c r="AA954">
        <v>799.70947799999999</v>
      </c>
      <c r="AB954">
        <v>799.70947799999999</v>
      </c>
      <c r="AC954">
        <v>189</v>
      </c>
      <c r="AD954">
        <v>3.1699999999999999E-2</v>
      </c>
      <c r="AE954">
        <v>18</v>
      </c>
      <c r="AF954">
        <v>1</v>
      </c>
      <c r="AG954">
        <v>10</v>
      </c>
      <c r="AH954">
        <v>18894</v>
      </c>
      <c r="AI954">
        <v>800</v>
      </c>
      <c r="AJ954">
        <v>189</v>
      </c>
      <c r="AK954">
        <v>1748</v>
      </c>
      <c r="AL954">
        <v>18894</v>
      </c>
      <c r="AM954">
        <v>10</v>
      </c>
      <c r="AO954">
        <v>29</v>
      </c>
      <c r="AP954">
        <v>6</v>
      </c>
      <c r="AQ954">
        <v>6</v>
      </c>
      <c r="AR954">
        <v>50</v>
      </c>
      <c r="AS954">
        <v>0.45189364957918898</v>
      </c>
      <c r="AT954">
        <v>26.455026455026449</v>
      </c>
      <c r="AU954" s="30">
        <v>3.1844125000000001</v>
      </c>
      <c r="AV954" t="s">
        <v>184</v>
      </c>
    </row>
    <row r="955" spans="1:48" x14ac:dyDescent="0.25">
      <c r="A955" t="s">
        <v>36</v>
      </c>
      <c r="B955" t="s">
        <v>95</v>
      </c>
      <c r="C955" t="s">
        <v>165</v>
      </c>
      <c r="D955" t="s">
        <v>169</v>
      </c>
      <c r="E955" t="s">
        <v>182</v>
      </c>
      <c r="F955" s="1">
        <v>43072</v>
      </c>
      <c r="G955">
        <v>177.80987300000001</v>
      </c>
      <c r="H955">
        <v>7281</v>
      </c>
      <c r="I955">
        <v>46</v>
      </c>
      <c r="J955">
        <v>1</v>
      </c>
      <c r="K955">
        <v>3640</v>
      </c>
      <c r="L955">
        <v>1</v>
      </c>
      <c r="M955">
        <v>6</v>
      </c>
      <c r="O955">
        <v>8</v>
      </c>
      <c r="P955">
        <v>1</v>
      </c>
      <c r="Q955">
        <v>5</v>
      </c>
      <c r="R955">
        <v>453.79</v>
      </c>
      <c r="S955">
        <v>90.76</v>
      </c>
      <c r="T955">
        <v>177.80987300000001</v>
      </c>
      <c r="U955">
        <v>0.05</v>
      </c>
      <c r="V955">
        <v>22.23</v>
      </c>
      <c r="W955">
        <v>3.87</v>
      </c>
      <c r="X955">
        <v>177.81</v>
      </c>
      <c r="Y955">
        <v>2.0002749999999998</v>
      </c>
      <c r="Z955">
        <v>7281</v>
      </c>
      <c r="AA955">
        <v>177.80987300000001</v>
      </c>
      <c r="AB955">
        <v>177.80987300000001</v>
      </c>
      <c r="AC955">
        <v>46</v>
      </c>
      <c r="AD955">
        <v>2.1700000000000001E-2</v>
      </c>
      <c r="AE955">
        <v>1</v>
      </c>
      <c r="AF955">
        <v>1</v>
      </c>
      <c r="AG955">
        <v>6</v>
      </c>
      <c r="AH955">
        <v>3640</v>
      </c>
      <c r="AI955">
        <v>178</v>
      </c>
      <c r="AJ955">
        <v>46</v>
      </c>
      <c r="AK955">
        <v>276</v>
      </c>
      <c r="AL955">
        <v>3640</v>
      </c>
      <c r="AM955">
        <v>6</v>
      </c>
      <c r="AO955">
        <v>8</v>
      </c>
      <c r="AP955">
        <v>1</v>
      </c>
      <c r="AQ955">
        <v>1</v>
      </c>
      <c r="AR955">
        <v>5</v>
      </c>
      <c r="AS955">
        <v>0.63178134871583569</v>
      </c>
      <c r="AT955">
        <v>10.869565217391299</v>
      </c>
      <c r="AU955" s="30">
        <v>2.5493820224719101</v>
      </c>
      <c r="AV955" t="s">
        <v>184</v>
      </c>
    </row>
    <row r="956" spans="1:48" x14ac:dyDescent="0.25">
      <c r="A956" t="s">
        <v>36</v>
      </c>
      <c r="B956" t="s">
        <v>95</v>
      </c>
      <c r="C956" t="s">
        <v>164</v>
      </c>
      <c r="D956" t="s">
        <v>169</v>
      </c>
      <c r="E956" t="s">
        <v>182</v>
      </c>
      <c r="F956" s="1">
        <v>43072</v>
      </c>
      <c r="G956">
        <v>60.183188000000001</v>
      </c>
      <c r="H956">
        <v>1988</v>
      </c>
      <c r="I956">
        <v>25</v>
      </c>
      <c r="J956">
        <v>3</v>
      </c>
      <c r="K956">
        <v>1184</v>
      </c>
      <c r="M956">
        <v>1</v>
      </c>
      <c r="N956">
        <v>1</v>
      </c>
      <c r="O956">
        <v>5</v>
      </c>
      <c r="P956">
        <v>1</v>
      </c>
      <c r="Q956">
        <v>1</v>
      </c>
      <c r="R956">
        <v>0.35</v>
      </c>
      <c r="S956">
        <v>0.35</v>
      </c>
      <c r="T956">
        <v>60.183188000000001</v>
      </c>
      <c r="U956">
        <v>0.05</v>
      </c>
      <c r="V956">
        <v>12.04</v>
      </c>
      <c r="W956">
        <v>2.41</v>
      </c>
      <c r="X956">
        <v>60.18</v>
      </c>
      <c r="Y956">
        <v>1.679054</v>
      </c>
      <c r="Z956">
        <v>1988</v>
      </c>
      <c r="AA956">
        <v>60.183188000000001</v>
      </c>
      <c r="AB956">
        <v>60.183188000000001</v>
      </c>
      <c r="AC956">
        <v>25</v>
      </c>
      <c r="AD956">
        <v>0.04</v>
      </c>
      <c r="AE956">
        <v>3</v>
      </c>
      <c r="AG956">
        <v>1</v>
      </c>
      <c r="AH956">
        <v>1184</v>
      </c>
      <c r="AI956">
        <v>60</v>
      </c>
      <c r="AJ956">
        <v>25</v>
      </c>
      <c r="AK956">
        <v>-60</v>
      </c>
      <c r="AL956">
        <v>1184</v>
      </c>
      <c r="AM956">
        <v>1</v>
      </c>
      <c r="AN956">
        <v>1</v>
      </c>
      <c r="AO956">
        <v>5</v>
      </c>
      <c r="AP956">
        <v>1</v>
      </c>
      <c r="AQ956">
        <v>1</v>
      </c>
      <c r="AR956">
        <v>1</v>
      </c>
      <c r="AS956">
        <v>1.257545271629779</v>
      </c>
      <c r="AT956">
        <v>4</v>
      </c>
      <c r="AU956" s="30">
        <v>5.8333333333333327E-3</v>
      </c>
      <c r="AV956" t="s">
        <v>184</v>
      </c>
    </row>
    <row r="957" spans="1:48" x14ac:dyDescent="0.25">
      <c r="A957" t="s">
        <v>36</v>
      </c>
      <c r="B957" t="s">
        <v>94</v>
      </c>
      <c r="C957" t="s">
        <v>166</v>
      </c>
      <c r="D957" t="s">
        <v>169</v>
      </c>
      <c r="E957" t="s">
        <v>182</v>
      </c>
      <c r="F957" s="1">
        <v>43072</v>
      </c>
      <c r="G957">
        <v>0.69</v>
      </c>
      <c r="H957">
        <v>433</v>
      </c>
      <c r="I957">
        <v>1</v>
      </c>
      <c r="K957">
        <v>254</v>
      </c>
      <c r="O957">
        <v>0</v>
      </c>
      <c r="P957">
        <v>0</v>
      </c>
      <c r="T957">
        <v>0.69</v>
      </c>
      <c r="U957">
        <v>0</v>
      </c>
      <c r="W957">
        <v>0.69</v>
      </c>
      <c r="Y957">
        <v>1.7047239999999999</v>
      </c>
      <c r="Z957">
        <v>433</v>
      </c>
      <c r="AA957">
        <v>0.69</v>
      </c>
      <c r="AB957">
        <v>0.69</v>
      </c>
      <c r="AC957">
        <v>1</v>
      </c>
      <c r="AD957">
        <v>0</v>
      </c>
      <c r="AH957">
        <v>254</v>
      </c>
      <c r="AI957">
        <v>1</v>
      </c>
      <c r="AJ957">
        <v>1</v>
      </c>
      <c r="AK957">
        <v>-1</v>
      </c>
      <c r="AL957">
        <v>254</v>
      </c>
      <c r="AO957">
        <v>0</v>
      </c>
      <c r="AP957">
        <v>0</v>
      </c>
      <c r="AQ957">
        <v>0</v>
      </c>
      <c r="AS957">
        <v>0.23094688221709009</v>
      </c>
      <c r="AV957" t="s">
        <v>184</v>
      </c>
    </row>
    <row r="958" spans="1:48" x14ac:dyDescent="0.25">
      <c r="A958" t="s">
        <v>36</v>
      </c>
      <c r="B958" t="s">
        <v>94</v>
      </c>
      <c r="C958" t="s">
        <v>165</v>
      </c>
      <c r="D958" t="s">
        <v>169</v>
      </c>
      <c r="E958" t="s">
        <v>182</v>
      </c>
      <c r="F958" s="1">
        <v>43072</v>
      </c>
      <c r="G958">
        <v>0.26</v>
      </c>
      <c r="H958">
        <v>88</v>
      </c>
      <c r="K958">
        <v>48</v>
      </c>
      <c r="O958">
        <v>0</v>
      </c>
      <c r="T958">
        <v>0.26</v>
      </c>
      <c r="U958">
        <v>0.01</v>
      </c>
      <c r="Y958">
        <v>1.8333330000000001</v>
      </c>
      <c r="Z958">
        <v>88</v>
      </c>
      <c r="AA958">
        <v>0.26</v>
      </c>
      <c r="AB958">
        <v>0.26</v>
      </c>
      <c r="AH958">
        <v>48</v>
      </c>
      <c r="AI958">
        <v>0</v>
      </c>
      <c r="AK958">
        <v>0</v>
      </c>
      <c r="AL958">
        <v>48</v>
      </c>
      <c r="AO958">
        <v>0</v>
      </c>
      <c r="AV958" t="s">
        <v>184</v>
      </c>
    </row>
    <row r="959" spans="1:48" x14ac:dyDescent="0.25">
      <c r="A959" t="s">
        <v>36</v>
      </c>
      <c r="B959" t="s">
        <v>94</v>
      </c>
      <c r="C959" t="s">
        <v>164</v>
      </c>
      <c r="D959" t="s">
        <v>169</v>
      </c>
      <c r="E959" t="s">
        <v>182</v>
      </c>
      <c r="F959" s="1">
        <v>43072</v>
      </c>
      <c r="G959">
        <v>0.13</v>
      </c>
      <c r="H959">
        <v>53</v>
      </c>
      <c r="K959">
        <v>30</v>
      </c>
      <c r="O959">
        <v>0</v>
      </c>
      <c r="T959">
        <v>0.13</v>
      </c>
      <c r="U959">
        <v>0</v>
      </c>
      <c r="Y959">
        <v>1.766667</v>
      </c>
      <c r="Z959">
        <v>53</v>
      </c>
      <c r="AA959">
        <v>0.13</v>
      </c>
      <c r="AB959">
        <v>0.13</v>
      </c>
      <c r="AH959">
        <v>30</v>
      </c>
      <c r="AI959">
        <v>0</v>
      </c>
      <c r="AK959">
        <v>0</v>
      </c>
      <c r="AL959">
        <v>30</v>
      </c>
      <c r="AO959">
        <v>0</v>
      </c>
      <c r="AV959" t="s">
        <v>184</v>
      </c>
    </row>
    <row r="960" spans="1:48" x14ac:dyDescent="0.25">
      <c r="A960" t="s">
        <v>38</v>
      </c>
      <c r="B960" t="s">
        <v>94</v>
      </c>
      <c r="C960" t="s">
        <v>165</v>
      </c>
      <c r="D960" t="s">
        <v>169</v>
      </c>
      <c r="E960" t="s">
        <v>182</v>
      </c>
      <c r="F960" s="1">
        <v>43072</v>
      </c>
      <c r="G960">
        <v>0.57999999999999996</v>
      </c>
      <c r="H960">
        <v>282</v>
      </c>
      <c r="I960">
        <v>1</v>
      </c>
      <c r="K960">
        <v>146</v>
      </c>
      <c r="O960">
        <v>0</v>
      </c>
      <c r="P960">
        <v>0</v>
      </c>
      <c r="T960">
        <v>0.57999999999999996</v>
      </c>
      <c r="U960">
        <v>0</v>
      </c>
      <c r="W960">
        <v>0.57999999999999996</v>
      </c>
      <c r="Y960">
        <v>1.9315070000000001</v>
      </c>
      <c r="Z960">
        <v>282</v>
      </c>
      <c r="AA960">
        <v>0.57999999999999996</v>
      </c>
      <c r="AB960">
        <v>0.57999999999999996</v>
      </c>
      <c r="AC960">
        <v>1</v>
      </c>
      <c r="AD960">
        <v>0</v>
      </c>
      <c r="AH960">
        <v>146</v>
      </c>
      <c r="AI960">
        <v>1</v>
      </c>
      <c r="AJ960">
        <v>1</v>
      </c>
      <c r="AK960">
        <v>-1</v>
      </c>
      <c r="AL960">
        <v>146</v>
      </c>
      <c r="AO960">
        <v>0</v>
      </c>
      <c r="AP960">
        <v>0</v>
      </c>
      <c r="AQ960">
        <v>0</v>
      </c>
      <c r="AS960">
        <v>0.3546099290780142</v>
      </c>
      <c r="AV960" t="s">
        <v>184</v>
      </c>
    </row>
    <row r="961" spans="1:48" x14ac:dyDescent="0.25">
      <c r="A961" t="s">
        <v>38</v>
      </c>
      <c r="B961" t="s">
        <v>102</v>
      </c>
      <c r="C961" t="s">
        <v>167</v>
      </c>
      <c r="D961" t="s">
        <v>169</v>
      </c>
      <c r="E961" t="s">
        <v>182</v>
      </c>
      <c r="F961" s="1">
        <v>43072</v>
      </c>
      <c r="G961">
        <v>0.45</v>
      </c>
      <c r="H961">
        <v>213</v>
      </c>
      <c r="K961">
        <v>123</v>
      </c>
      <c r="O961">
        <v>0</v>
      </c>
      <c r="T961">
        <v>0.45</v>
      </c>
      <c r="U961">
        <v>0</v>
      </c>
      <c r="Y961">
        <v>1.7317070000000001</v>
      </c>
      <c r="Z961">
        <v>213</v>
      </c>
      <c r="AA961">
        <v>0.45</v>
      </c>
      <c r="AB961">
        <v>0.45</v>
      </c>
      <c r="AH961">
        <v>123</v>
      </c>
      <c r="AI961">
        <v>0</v>
      </c>
      <c r="AK961">
        <v>0</v>
      </c>
      <c r="AL961">
        <v>123</v>
      </c>
      <c r="AO961">
        <v>0</v>
      </c>
      <c r="AV961" t="s">
        <v>184</v>
      </c>
    </row>
    <row r="962" spans="1:48" x14ac:dyDescent="0.25">
      <c r="A962" t="s">
        <v>37</v>
      </c>
      <c r="B962" t="s">
        <v>103</v>
      </c>
      <c r="C962" t="s">
        <v>166</v>
      </c>
      <c r="D962" t="s">
        <v>169</v>
      </c>
      <c r="E962" t="s">
        <v>182</v>
      </c>
      <c r="F962" s="1">
        <v>43072</v>
      </c>
      <c r="G962">
        <v>0.41</v>
      </c>
      <c r="H962">
        <v>392</v>
      </c>
      <c r="K962">
        <v>241</v>
      </c>
      <c r="O962">
        <v>0</v>
      </c>
      <c r="T962">
        <v>0.41</v>
      </c>
      <c r="U962">
        <v>0</v>
      </c>
      <c r="Y962">
        <v>1.6265559999999999</v>
      </c>
      <c r="Z962">
        <v>392</v>
      </c>
      <c r="AA962">
        <v>0.41</v>
      </c>
      <c r="AB962">
        <v>0.41</v>
      </c>
      <c r="AH962">
        <v>241</v>
      </c>
      <c r="AI962">
        <v>0</v>
      </c>
      <c r="AK962">
        <v>0</v>
      </c>
      <c r="AL962">
        <v>241</v>
      </c>
      <c r="AO962">
        <v>0</v>
      </c>
      <c r="AV962" t="s">
        <v>184</v>
      </c>
    </row>
    <row r="963" spans="1:48" x14ac:dyDescent="0.25">
      <c r="A963" t="s">
        <v>37</v>
      </c>
      <c r="B963" t="s">
        <v>105</v>
      </c>
      <c r="C963" t="s">
        <v>165</v>
      </c>
      <c r="D963" t="s">
        <v>169</v>
      </c>
      <c r="E963" t="s">
        <v>182</v>
      </c>
      <c r="F963" s="1">
        <v>43072</v>
      </c>
      <c r="G963">
        <v>0.66</v>
      </c>
      <c r="H963">
        <v>612</v>
      </c>
      <c r="I963">
        <v>1</v>
      </c>
      <c r="K963">
        <v>205</v>
      </c>
      <c r="O963">
        <v>0</v>
      </c>
      <c r="P963">
        <v>0</v>
      </c>
      <c r="T963">
        <v>0.66</v>
      </c>
      <c r="U963">
        <v>0</v>
      </c>
      <c r="W963">
        <v>0.66</v>
      </c>
      <c r="Y963">
        <v>2.985366</v>
      </c>
      <c r="Z963">
        <v>612</v>
      </c>
      <c r="AA963">
        <v>0.66</v>
      </c>
      <c r="AB963">
        <v>0.66</v>
      </c>
      <c r="AC963">
        <v>1</v>
      </c>
      <c r="AD963">
        <v>0</v>
      </c>
      <c r="AH963">
        <v>205</v>
      </c>
      <c r="AI963">
        <v>1</v>
      </c>
      <c r="AJ963">
        <v>1</v>
      </c>
      <c r="AK963">
        <v>-1</v>
      </c>
      <c r="AL963">
        <v>205</v>
      </c>
      <c r="AO963">
        <v>0</v>
      </c>
      <c r="AP963">
        <v>0</v>
      </c>
      <c r="AQ963">
        <v>0</v>
      </c>
      <c r="AS963">
        <v>0.16339869281045749</v>
      </c>
      <c r="AV963" t="s">
        <v>184</v>
      </c>
    </row>
    <row r="964" spans="1:48" x14ac:dyDescent="0.25">
      <c r="A964" t="s">
        <v>37</v>
      </c>
      <c r="B964" t="s">
        <v>103</v>
      </c>
      <c r="C964" t="s">
        <v>167</v>
      </c>
      <c r="D964" t="s">
        <v>169</v>
      </c>
      <c r="E964" t="s">
        <v>182</v>
      </c>
      <c r="F964" s="1">
        <v>43072</v>
      </c>
      <c r="G964">
        <v>0.1</v>
      </c>
      <c r="H964">
        <v>92</v>
      </c>
      <c r="K964">
        <v>31</v>
      </c>
      <c r="O964">
        <v>0</v>
      </c>
      <c r="T964">
        <v>0.1</v>
      </c>
      <c r="U964">
        <v>0</v>
      </c>
      <c r="Y964">
        <v>2.9677419999999999</v>
      </c>
      <c r="Z964">
        <v>92</v>
      </c>
      <c r="AA964">
        <v>0.1</v>
      </c>
      <c r="AB964">
        <v>0.1</v>
      </c>
      <c r="AH964">
        <v>31</v>
      </c>
      <c r="AI964">
        <v>0</v>
      </c>
      <c r="AK964">
        <v>0</v>
      </c>
      <c r="AL964">
        <v>31</v>
      </c>
      <c r="AO964">
        <v>0</v>
      </c>
      <c r="AV964" t="s">
        <v>184</v>
      </c>
    </row>
    <row r="965" spans="1:48" x14ac:dyDescent="0.25">
      <c r="A965" t="s">
        <v>35</v>
      </c>
      <c r="B965" t="s">
        <v>94</v>
      </c>
      <c r="C965" t="s">
        <v>165</v>
      </c>
      <c r="D965" t="s">
        <v>169</v>
      </c>
      <c r="E965" t="s">
        <v>182</v>
      </c>
      <c r="F965" s="1">
        <v>43072</v>
      </c>
      <c r="G965">
        <v>0.06</v>
      </c>
      <c r="H965">
        <v>57</v>
      </c>
      <c r="K965">
        <v>35</v>
      </c>
      <c r="O965">
        <v>0</v>
      </c>
      <c r="T965">
        <v>0.06</v>
      </c>
      <c r="U965">
        <v>0</v>
      </c>
      <c r="Y965">
        <v>1.628571</v>
      </c>
      <c r="Z965">
        <v>57</v>
      </c>
      <c r="AA965">
        <v>0.06</v>
      </c>
      <c r="AB965">
        <v>0.06</v>
      </c>
      <c r="AH965">
        <v>35</v>
      </c>
      <c r="AI965">
        <v>0</v>
      </c>
      <c r="AK965">
        <v>0</v>
      </c>
      <c r="AL965">
        <v>35</v>
      </c>
      <c r="AO965">
        <v>0</v>
      </c>
      <c r="AV965" t="s">
        <v>184</v>
      </c>
    </row>
    <row r="966" spans="1:48" x14ac:dyDescent="0.25">
      <c r="A966" t="s">
        <v>35</v>
      </c>
      <c r="B966" t="s">
        <v>94</v>
      </c>
      <c r="C966" t="s">
        <v>166</v>
      </c>
      <c r="D966" t="s">
        <v>169</v>
      </c>
      <c r="E966" t="s">
        <v>182</v>
      </c>
      <c r="F966" s="1">
        <v>43072</v>
      </c>
      <c r="G966">
        <v>0.34</v>
      </c>
      <c r="H966">
        <v>188</v>
      </c>
      <c r="K966">
        <v>110</v>
      </c>
      <c r="O966">
        <v>0</v>
      </c>
      <c r="T966">
        <v>0.34</v>
      </c>
      <c r="U966">
        <v>0</v>
      </c>
      <c r="Y966">
        <v>1.7090909999999999</v>
      </c>
      <c r="Z966">
        <v>188</v>
      </c>
      <c r="AA966">
        <v>0.34</v>
      </c>
      <c r="AB966">
        <v>0.34</v>
      </c>
      <c r="AH966">
        <v>110</v>
      </c>
      <c r="AI966">
        <v>0</v>
      </c>
      <c r="AK966">
        <v>0</v>
      </c>
      <c r="AL966">
        <v>110</v>
      </c>
      <c r="AO966">
        <v>0</v>
      </c>
      <c r="AV966" t="s">
        <v>184</v>
      </c>
    </row>
    <row r="967" spans="1:48" x14ac:dyDescent="0.25">
      <c r="A967" t="s">
        <v>35</v>
      </c>
      <c r="B967" t="s">
        <v>94</v>
      </c>
      <c r="C967" t="s">
        <v>167</v>
      </c>
      <c r="D967" t="s">
        <v>169</v>
      </c>
      <c r="E967" t="s">
        <v>182</v>
      </c>
      <c r="F967" s="1">
        <v>43072</v>
      </c>
      <c r="G967">
        <v>0.06</v>
      </c>
      <c r="H967">
        <v>61</v>
      </c>
      <c r="K967">
        <v>34</v>
      </c>
      <c r="O967">
        <v>0</v>
      </c>
      <c r="T967">
        <v>0.06</v>
      </c>
      <c r="U967">
        <v>0</v>
      </c>
      <c r="Y967">
        <v>1.7941180000000001</v>
      </c>
      <c r="Z967">
        <v>61</v>
      </c>
      <c r="AA967">
        <v>0.06</v>
      </c>
      <c r="AB967">
        <v>0.06</v>
      </c>
      <c r="AH967">
        <v>34</v>
      </c>
      <c r="AI967">
        <v>0</v>
      </c>
      <c r="AK967">
        <v>0</v>
      </c>
      <c r="AL967">
        <v>34</v>
      </c>
      <c r="AO967">
        <v>0</v>
      </c>
      <c r="AV967" t="s">
        <v>184</v>
      </c>
    </row>
    <row r="968" spans="1:48" x14ac:dyDescent="0.25">
      <c r="A968" t="s">
        <v>36</v>
      </c>
      <c r="B968" t="s">
        <v>98</v>
      </c>
      <c r="C968" t="s">
        <v>167</v>
      </c>
      <c r="D968" t="s">
        <v>169</v>
      </c>
      <c r="E968" t="s">
        <v>182</v>
      </c>
      <c r="F968" s="1">
        <v>43072</v>
      </c>
      <c r="G968">
        <v>0.04</v>
      </c>
      <c r="H968">
        <v>3</v>
      </c>
      <c r="K968">
        <v>3</v>
      </c>
      <c r="O968">
        <v>0</v>
      </c>
      <c r="T968">
        <v>0.04</v>
      </c>
      <c r="U968">
        <v>0.01</v>
      </c>
      <c r="Y968">
        <v>1</v>
      </c>
      <c r="Z968">
        <v>3</v>
      </c>
      <c r="AA968">
        <v>0.04</v>
      </c>
      <c r="AB968">
        <v>0.04</v>
      </c>
      <c r="AH968">
        <v>3</v>
      </c>
      <c r="AI968">
        <v>0</v>
      </c>
      <c r="AK968">
        <v>0</v>
      </c>
      <c r="AL968">
        <v>3</v>
      </c>
      <c r="AO968">
        <v>0</v>
      </c>
      <c r="AV968" t="s">
        <v>184</v>
      </c>
    </row>
    <row r="969" spans="1:48" x14ac:dyDescent="0.25">
      <c r="A969" t="s">
        <v>36</v>
      </c>
      <c r="B969" t="s">
        <v>98</v>
      </c>
      <c r="C969" t="s">
        <v>166</v>
      </c>
      <c r="D969" t="s">
        <v>169</v>
      </c>
      <c r="E969" t="s">
        <v>182</v>
      </c>
      <c r="F969" s="1">
        <v>43072</v>
      </c>
      <c r="G969">
        <v>0.09</v>
      </c>
      <c r="H969">
        <v>5</v>
      </c>
      <c r="K969">
        <v>5</v>
      </c>
      <c r="O969">
        <v>0</v>
      </c>
      <c r="T969">
        <v>0.09</v>
      </c>
      <c r="U969">
        <v>0.02</v>
      </c>
      <c r="Y969">
        <v>1</v>
      </c>
      <c r="Z969">
        <v>5</v>
      </c>
      <c r="AA969">
        <v>0.09</v>
      </c>
      <c r="AB969">
        <v>0.09</v>
      </c>
      <c r="AH969">
        <v>5</v>
      </c>
      <c r="AI969">
        <v>0</v>
      </c>
      <c r="AK969">
        <v>0</v>
      </c>
      <c r="AL969">
        <v>5</v>
      </c>
      <c r="AO969">
        <v>0</v>
      </c>
      <c r="AV969" t="s">
        <v>184</v>
      </c>
    </row>
    <row r="970" spans="1:48" x14ac:dyDescent="0.25">
      <c r="A970" t="s">
        <v>37</v>
      </c>
      <c r="B970" t="s">
        <v>105</v>
      </c>
      <c r="C970" t="s">
        <v>167</v>
      </c>
      <c r="D970" t="s">
        <v>169</v>
      </c>
      <c r="E970" t="s">
        <v>182</v>
      </c>
      <c r="F970" s="1">
        <v>43072</v>
      </c>
      <c r="G970">
        <v>0.14000000000000001</v>
      </c>
      <c r="H970">
        <v>103</v>
      </c>
      <c r="K970">
        <v>60</v>
      </c>
      <c r="O970">
        <v>0</v>
      </c>
      <c r="T970">
        <v>0.14000000000000001</v>
      </c>
      <c r="U970">
        <v>0</v>
      </c>
      <c r="Y970">
        <v>1.7166669999999999</v>
      </c>
      <c r="Z970">
        <v>103</v>
      </c>
      <c r="AA970">
        <v>0.14000000000000001</v>
      </c>
      <c r="AB970">
        <v>0.14000000000000001</v>
      </c>
      <c r="AH970">
        <v>60</v>
      </c>
      <c r="AI970">
        <v>0</v>
      </c>
      <c r="AK970">
        <v>0</v>
      </c>
      <c r="AL970">
        <v>60</v>
      </c>
      <c r="AO970">
        <v>0</v>
      </c>
      <c r="AV970" t="s">
        <v>184</v>
      </c>
    </row>
    <row r="971" spans="1:48" x14ac:dyDescent="0.25">
      <c r="A971" t="s">
        <v>37</v>
      </c>
      <c r="B971" t="s">
        <v>105</v>
      </c>
      <c r="C971" t="s">
        <v>166</v>
      </c>
      <c r="D971" t="s">
        <v>169</v>
      </c>
      <c r="E971" t="s">
        <v>182</v>
      </c>
      <c r="F971" s="1">
        <v>43072</v>
      </c>
      <c r="G971">
        <v>0.85</v>
      </c>
      <c r="H971">
        <v>698</v>
      </c>
      <c r="I971">
        <v>2</v>
      </c>
      <c r="K971">
        <v>291</v>
      </c>
      <c r="O971">
        <v>0</v>
      </c>
      <c r="P971">
        <v>0</v>
      </c>
      <c r="T971">
        <v>0.85</v>
      </c>
      <c r="U971">
        <v>0</v>
      </c>
      <c r="W971">
        <v>0.43</v>
      </c>
      <c r="Y971">
        <v>2.398625</v>
      </c>
      <c r="Z971">
        <v>698</v>
      </c>
      <c r="AA971">
        <v>0.85</v>
      </c>
      <c r="AB971">
        <v>0.85</v>
      </c>
      <c r="AC971">
        <v>2</v>
      </c>
      <c r="AD971">
        <v>0</v>
      </c>
      <c r="AH971">
        <v>291</v>
      </c>
      <c r="AI971">
        <v>1</v>
      </c>
      <c r="AJ971">
        <v>2</v>
      </c>
      <c r="AK971">
        <v>-1</v>
      </c>
      <c r="AL971">
        <v>291</v>
      </c>
      <c r="AO971">
        <v>0</v>
      </c>
      <c r="AP971">
        <v>0</v>
      </c>
      <c r="AQ971">
        <v>0</v>
      </c>
      <c r="AS971">
        <v>0.28653295128939832</v>
      </c>
      <c r="AV971" t="s">
        <v>184</v>
      </c>
    </row>
    <row r="972" spans="1:48" x14ac:dyDescent="0.25">
      <c r="A972" t="s">
        <v>37</v>
      </c>
      <c r="B972" t="s">
        <v>105</v>
      </c>
      <c r="C972" t="s">
        <v>164</v>
      </c>
      <c r="D972" t="s">
        <v>169</v>
      </c>
      <c r="E972" t="s">
        <v>182</v>
      </c>
      <c r="F972" s="1">
        <v>43072</v>
      </c>
      <c r="G972">
        <v>0.28999999999999998</v>
      </c>
      <c r="H972">
        <v>233</v>
      </c>
      <c r="K972">
        <v>76</v>
      </c>
      <c r="O972">
        <v>0</v>
      </c>
      <c r="T972">
        <v>0.28999999999999998</v>
      </c>
      <c r="U972">
        <v>0</v>
      </c>
      <c r="Y972">
        <v>3.0657890000000001</v>
      </c>
      <c r="Z972">
        <v>233</v>
      </c>
      <c r="AA972">
        <v>0.28999999999999998</v>
      </c>
      <c r="AB972">
        <v>0.28999999999999998</v>
      </c>
      <c r="AH972">
        <v>76</v>
      </c>
      <c r="AI972">
        <v>0</v>
      </c>
      <c r="AK972">
        <v>0</v>
      </c>
      <c r="AL972">
        <v>76</v>
      </c>
      <c r="AO972">
        <v>0</v>
      </c>
      <c r="AV972" t="s">
        <v>184</v>
      </c>
    </row>
    <row r="973" spans="1:48" x14ac:dyDescent="0.25">
      <c r="A973" t="s">
        <v>34</v>
      </c>
      <c r="B973" t="s">
        <v>103</v>
      </c>
      <c r="C973" t="s">
        <v>165</v>
      </c>
      <c r="D973" t="s">
        <v>169</v>
      </c>
      <c r="E973" t="s">
        <v>182</v>
      </c>
      <c r="F973" s="1">
        <v>43072</v>
      </c>
      <c r="G973">
        <v>0.2</v>
      </c>
      <c r="H973">
        <v>135</v>
      </c>
      <c r="K973">
        <v>91</v>
      </c>
      <c r="O973">
        <v>0</v>
      </c>
      <c r="T973">
        <v>0.2</v>
      </c>
      <c r="U973">
        <v>0</v>
      </c>
      <c r="Y973">
        <v>1.4835160000000001</v>
      </c>
      <c r="Z973">
        <v>135</v>
      </c>
      <c r="AA973">
        <v>0.2</v>
      </c>
      <c r="AB973">
        <v>0.2</v>
      </c>
      <c r="AH973">
        <v>91</v>
      </c>
      <c r="AI973">
        <v>0</v>
      </c>
      <c r="AK973">
        <v>0</v>
      </c>
      <c r="AL973">
        <v>91</v>
      </c>
      <c r="AO973">
        <v>0</v>
      </c>
      <c r="AV973" t="s">
        <v>184</v>
      </c>
    </row>
    <row r="974" spans="1:48" x14ac:dyDescent="0.25">
      <c r="A974" t="s">
        <v>38</v>
      </c>
      <c r="B974" t="s">
        <v>98</v>
      </c>
      <c r="C974" t="s">
        <v>164</v>
      </c>
      <c r="D974" t="s">
        <v>169</v>
      </c>
      <c r="E974" t="s">
        <v>182</v>
      </c>
      <c r="F974" s="1">
        <v>43072</v>
      </c>
      <c r="G974">
        <v>0.48</v>
      </c>
      <c r="H974">
        <v>27</v>
      </c>
      <c r="K974">
        <v>26</v>
      </c>
      <c r="O974">
        <v>0</v>
      </c>
      <c r="T974">
        <v>0.48</v>
      </c>
      <c r="U974">
        <v>0.02</v>
      </c>
      <c r="Y974">
        <v>1.038462</v>
      </c>
      <c r="Z974">
        <v>27</v>
      </c>
      <c r="AA974">
        <v>0.48</v>
      </c>
      <c r="AB974">
        <v>0.48</v>
      </c>
      <c r="AH974">
        <v>26</v>
      </c>
      <c r="AI974">
        <v>0</v>
      </c>
      <c r="AK974">
        <v>0</v>
      </c>
      <c r="AL974">
        <v>26</v>
      </c>
      <c r="AO974">
        <v>0</v>
      </c>
      <c r="AV974" t="s">
        <v>184</v>
      </c>
    </row>
    <row r="975" spans="1:48" x14ac:dyDescent="0.25">
      <c r="A975" t="s">
        <v>38</v>
      </c>
      <c r="B975" t="s">
        <v>98</v>
      </c>
      <c r="C975" t="s">
        <v>165</v>
      </c>
      <c r="D975" t="s">
        <v>169</v>
      </c>
      <c r="E975" t="s">
        <v>182</v>
      </c>
      <c r="F975" s="1">
        <v>43072</v>
      </c>
      <c r="G975">
        <v>1.32</v>
      </c>
      <c r="H975">
        <v>65</v>
      </c>
      <c r="K975">
        <v>64</v>
      </c>
      <c r="O975">
        <v>0</v>
      </c>
      <c r="T975">
        <v>1.32</v>
      </c>
      <c r="U975">
        <v>0.02</v>
      </c>
      <c r="Y975">
        <v>1.015625</v>
      </c>
      <c r="Z975">
        <v>65</v>
      </c>
      <c r="AA975">
        <v>1.32</v>
      </c>
      <c r="AB975">
        <v>1.32</v>
      </c>
      <c r="AH975">
        <v>64</v>
      </c>
      <c r="AI975">
        <v>1</v>
      </c>
      <c r="AK975">
        <v>-1</v>
      </c>
      <c r="AL975">
        <v>64</v>
      </c>
      <c r="AO975">
        <v>0</v>
      </c>
      <c r="AV975" t="s">
        <v>184</v>
      </c>
    </row>
    <row r="976" spans="1:48" x14ac:dyDescent="0.25">
      <c r="A976" t="s">
        <v>38</v>
      </c>
      <c r="B976" t="s">
        <v>98</v>
      </c>
      <c r="C976" t="s">
        <v>166</v>
      </c>
      <c r="D976" t="s">
        <v>169</v>
      </c>
      <c r="E976" t="s">
        <v>182</v>
      </c>
      <c r="F976" s="1">
        <v>43072</v>
      </c>
      <c r="G976">
        <v>4.9400000000000004</v>
      </c>
      <c r="H976">
        <v>295</v>
      </c>
      <c r="I976">
        <v>1</v>
      </c>
      <c r="K976">
        <v>288</v>
      </c>
      <c r="O976">
        <v>0</v>
      </c>
      <c r="P976">
        <v>0</v>
      </c>
      <c r="T976">
        <v>4.9400000000000004</v>
      </c>
      <c r="U976">
        <v>0.02</v>
      </c>
      <c r="W976">
        <v>4.9400000000000004</v>
      </c>
      <c r="Y976">
        <v>1.0243059999999999</v>
      </c>
      <c r="Z976">
        <v>295</v>
      </c>
      <c r="AA976">
        <v>4.9400000000000004</v>
      </c>
      <c r="AB976">
        <v>4.9400000000000004</v>
      </c>
      <c r="AC976">
        <v>1</v>
      </c>
      <c r="AD976">
        <v>0</v>
      </c>
      <c r="AH976">
        <v>288</v>
      </c>
      <c r="AI976">
        <v>5</v>
      </c>
      <c r="AJ976">
        <v>1</v>
      </c>
      <c r="AK976">
        <v>-5</v>
      </c>
      <c r="AL976">
        <v>288</v>
      </c>
      <c r="AO976">
        <v>0</v>
      </c>
      <c r="AP976">
        <v>0</v>
      </c>
      <c r="AQ976">
        <v>0</v>
      </c>
      <c r="AS976">
        <v>0.33898305084745761</v>
      </c>
      <c r="AV976" t="s">
        <v>184</v>
      </c>
    </row>
    <row r="977" spans="1:48" x14ac:dyDescent="0.25">
      <c r="A977" t="s">
        <v>38</v>
      </c>
      <c r="B977" t="s">
        <v>98</v>
      </c>
      <c r="C977" t="s">
        <v>167</v>
      </c>
      <c r="D977" t="s">
        <v>169</v>
      </c>
      <c r="E977" t="s">
        <v>182</v>
      </c>
      <c r="F977" s="1">
        <v>43072</v>
      </c>
      <c r="G977">
        <v>0.43</v>
      </c>
      <c r="H977">
        <v>29</v>
      </c>
      <c r="K977">
        <v>29</v>
      </c>
      <c r="O977">
        <v>0</v>
      </c>
      <c r="T977">
        <v>0.43</v>
      </c>
      <c r="U977">
        <v>0.01</v>
      </c>
      <c r="Y977">
        <v>1</v>
      </c>
      <c r="Z977">
        <v>29</v>
      </c>
      <c r="AA977">
        <v>0.43</v>
      </c>
      <c r="AB977">
        <v>0.43</v>
      </c>
      <c r="AH977">
        <v>29</v>
      </c>
      <c r="AI977">
        <v>0</v>
      </c>
      <c r="AK977">
        <v>0</v>
      </c>
      <c r="AL977">
        <v>29</v>
      </c>
      <c r="AO977">
        <v>0</v>
      </c>
      <c r="AV977" t="s">
        <v>184</v>
      </c>
    </row>
    <row r="978" spans="1:48" x14ac:dyDescent="0.25">
      <c r="A978" t="s">
        <v>37</v>
      </c>
      <c r="B978" t="s">
        <v>102</v>
      </c>
      <c r="C978" t="s">
        <v>164</v>
      </c>
      <c r="D978" t="s">
        <v>169</v>
      </c>
      <c r="E978" t="s">
        <v>182</v>
      </c>
      <c r="F978" s="1">
        <v>43072</v>
      </c>
      <c r="G978">
        <v>0.74</v>
      </c>
      <c r="H978">
        <v>507</v>
      </c>
      <c r="K978">
        <v>288</v>
      </c>
      <c r="O978">
        <v>0</v>
      </c>
      <c r="T978">
        <v>0.74</v>
      </c>
      <c r="U978">
        <v>0</v>
      </c>
      <c r="Y978">
        <v>1.7604169999999999</v>
      </c>
      <c r="Z978">
        <v>507</v>
      </c>
      <c r="AA978">
        <v>0.74</v>
      </c>
      <c r="AB978">
        <v>0.74</v>
      </c>
      <c r="AH978">
        <v>288</v>
      </c>
      <c r="AI978">
        <v>1</v>
      </c>
      <c r="AK978">
        <v>-1</v>
      </c>
      <c r="AL978">
        <v>288</v>
      </c>
      <c r="AO978">
        <v>0</v>
      </c>
      <c r="AV978" t="s">
        <v>184</v>
      </c>
    </row>
    <row r="979" spans="1:48" x14ac:dyDescent="0.25">
      <c r="A979" t="s">
        <v>37</v>
      </c>
      <c r="B979" t="s">
        <v>102</v>
      </c>
      <c r="C979" t="s">
        <v>165</v>
      </c>
      <c r="D979" t="s">
        <v>169</v>
      </c>
      <c r="E979" t="s">
        <v>182</v>
      </c>
      <c r="F979" s="1">
        <v>43072</v>
      </c>
      <c r="G979">
        <v>1.26</v>
      </c>
      <c r="H979">
        <v>895</v>
      </c>
      <c r="I979">
        <v>1</v>
      </c>
      <c r="K979">
        <v>466</v>
      </c>
      <c r="O979">
        <v>0</v>
      </c>
      <c r="P979">
        <v>0</v>
      </c>
      <c r="T979">
        <v>1.26</v>
      </c>
      <c r="U979">
        <v>0</v>
      </c>
      <c r="W979">
        <v>1.26</v>
      </c>
      <c r="Y979">
        <v>1.920601</v>
      </c>
      <c r="Z979">
        <v>895</v>
      </c>
      <c r="AA979">
        <v>1.26</v>
      </c>
      <c r="AB979">
        <v>1.26</v>
      </c>
      <c r="AC979">
        <v>1</v>
      </c>
      <c r="AD979">
        <v>0</v>
      </c>
      <c r="AH979">
        <v>466</v>
      </c>
      <c r="AI979">
        <v>1</v>
      </c>
      <c r="AJ979">
        <v>1</v>
      </c>
      <c r="AK979">
        <v>-1</v>
      </c>
      <c r="AL979">
        <v>466</v>
      </c>
      <c r="AO979">
        <v>0</v>
      </c>
      <c r="AP979">
        <v>0</v>
      </c>
      <c r="AQ979">
        <v>0</v>
      </c>
      <c r="AS979">
        <v>0.111731843575419</v>
      </c>
      <c r="AV979" t="s">
        <v>184</v>
      </c>
    </row>
    <row r="980" spans="1:48" x14ac:dyDescent="0.25">
      <c r="A980" t="s">
        <v>37</v>
      </c>
      <c r="B980" t="s">
        <v>102</v>
      </c>
      <c r="C980" t="s">
        <v>166</v>
      </c>
      <c r="D980" t="s">
        <v>169</v>
      </c>
      <c r="E980" t="s">
        <v>182</v>
      </c>
      <c r="F980" s="1">
        <v>43072</v>
      </c>
      <c r="G980">
        <v>0.6</v>
      </c>
      <c r="H980">
        <v>525</v>
      </c>
      <c r="K980">
        <v>294</v>
      </c>
      <c r="O980">
        <v>0</v>
      </c>
      <c r="T980">
        <v>0.6</v>
      </c>
      <c r="U980">
        <v>0</v>
      </c>
      <c r="Y980">
        <v>1.785714</v>
      </c>
      <c r="Z980">
        <v>525</v>
      </c>
      <c r="AA980">
        <v>0.6</v>
      </c>
      <c r="AB980">
        <v>0.6</v>
      </c>
      <c r="AH980">
        <v>294</v>
      </c>
      <c r="AI980">
        <v>1</v>
      </c>
      <c r="AK980">
        <v>-1</v>
      </c>
      <c r="AL980">
        <v>294</v>
      </c>
      <c r="AO980">
        <v>0</v>
      </c>
      <c r="AV980" t="s">
        <v>184</v>
      </c>
    </row>
    <row r="981" spans="1:48" x14ac:dyDescent="0.25">
      <c r="A981" t="s">
        <v>37</v>
      </c>
      <c r="B981" t="s">
        <v>102</v>
      </c>
      <c r="C981" t="s">
        <v>167</v>
      </c>
      <c r="D981" t="s">
        <v>169</v>
      </c>
      <c r="E981" t="s">
        <v>182</v>
      </c>
      <c r="F981" s="1">
        <v>43072</v>
      </c>
      <c r="G981">
        <v>0.1</v>
      </c>
      <c r="H981">
        <v>137</v>
      </c>
      <c r="K981">
        <v>64</v>
      </c>
      <c r="O981">
        <v>0</v>
      </c>
      <c r="T981">
        <v>0.1</v>
      </c>
      <c r="U981">
        <v>0</v>
      </c>
      <c r="Y981">
        <v>2.140625</v>
      </c>
      <c r="Z981">
        <v>137</v>
      </c>
      <c r="AA981">
        <v>0.1</v>
      </c>
      <c r="AB981">
        <v>0.1</v>
      </c>
      <c r="AH981">
        <v>64</v>
      </c>
      <c r="AI981">
        <v>0</v>
      </c>
      <c r="AK981">
        <v>0</v>
      </c>
      <c r="AL981">
        <v>64</v>
      </c>
      <c r="AO981">
        <v>0</v>
      </c>
      <c r="AV981" t="s">
        <v>184</v>
      </c>
    </row>
    <row r="982" spans="1:48" x14ac:dyDescent="0.25">
      <c r="A982" t="s">
        <v>34</v>
      </c>
      <c r="B982" t="s">
        <v>103</v>
      </c>
      <c r="C982" t="s">
        <v>164</v>
      </c>
      <c r="D982" t="s">
        <v>169</v>
      </c>
      <c r="E982" t="s">
        <v>182</v>
      </c>
      <c r="F982" s="1">
        <v>43072</v>
      </c>
      <c r="G982">
        <v>0.13</v>
      </c>
      <c r="H982">
        <v>68</v>
      </c>
      <c r="K982">
        <v>44</v>
      </c>
      <c r="O982">
        <v>0</v>
      </c>
      <c r="T982">
        <v>0.13</v>
      </c>
      <c r="U982">
        <v>0</v>
      </c>
      <c r="Y982">
        <v>1.545455</v>
      </c>
      <c r="Z982">
        <v>68</v>
      </c>
      <c r="AA982">
        <v>0.13</v>
      </c>
      <c r="AB982">
        <v>0.13</v>
      </c>
      <c r="AH982">
        <v>44</v>
      </c>
      <c r="AI982">
        <v>0</v>
      </c>
      <c r="AK982">
        <v>0</v>
      </c>
      <c r="AL982">
        <v>44</v>
      </c>
      <c r="AO982">
        <v>0</v>
      </c>
      <c r="AV982" t="s">
        <v>184</v>
      </c>
    </row>
    <row r="983" spans="1:48" x14ac:dyDescent="0.25">
      <c r="A983" t="s">
        <v>34</v>
      </c>
      <c r="B983" t="s">
        <v>98</v>
      </c>
      <c r="C983" t="s">
        <v>164</v>
      </c>
      <c r="D983" t="s">
        <v>169</v>
      </c>
      <c r="E983" t="s">
        <v>182</v>
      </c>
      <c r="F983" s="1">
        <v>43072</v>
      </c>
      <c r="G983">
        <v>1.38</v>
      </c>
      <c r="H983">
        <v>60</v>
      </c>
      <c r="K983">
        <v>58</v>
      </c>
      <c r="O983">
        <v>0</v>
      </c>
      <c r="T983">
        <v>1.38</v>
      </c>
      <c r="U983">
        <v>0.02</v>
      </c>
      <c r="Y983">
        <v>1.034483</v>
      </c>
      <c r="Z983">
        <v>60</v>
      </c>
      <c r="AA983">
        <v>1.38</v>
      </c>
      <c r="AB983">
        <v>1.38</v>
      </c>
      <c r="AH983">
        <v>58</v>
      </c>
      <c r="AI983">
        <v>1</v>
      </c>
      <c r="AK983">
        <v>-1</v>
      </c>
      <c r="AL983">
        <v>58</v>
      </c>
      <c r="AO983">
        <v>0</v>
      </c>
      <c r="AV983" t="s">
        <v>184</v>
      </c>
    </row>
    <row r="984" spans="1:48" x14ac:dyDescent="0.25">
      <c r="A984" t="s">
        <v>38</v>
      </c>
      <c r="B984" t="s">
        <v>97</v>
      </c>
      <c r="C984" t="s">
        <v>167</v>
      </c>
      <c r="D984" t="s">
        <v>169</v>
      </c>
      <c r="E984" t="s">
        <v>182</v>
      </c>
      <c r="F984" s="1">
        <v>43072</v>
      </c>
      <c r="G984">
        <v>1.73</v>
      </c>
      <c r="H984">
        <v>187</v>
      </c>
      <c r="K984">
        <v>175</v>
      </c>
      <c r="O984">
        <v>0</v>
      </c>
      <c r="T984">
        <v>1.73</v>
      </c>
      <c r="U984">
        <v>0.01</v>
      </c>
      <c r="Y984">
        <v>1.0685709999999999</v>
      </c>
      <c r="Z984">
        <v>187</v>
      </c>
      <c r="AA984">
        <v>1.73</v>
      </c>
      <c r="AB984">
        <v>1.73</v>
      </c>
      <c r="AH984">
        <v>175</v>
      </c>
      <c r="AI984">
        <v>2</v>
      </c>
      <c r="AK984">
        <v>-2</v>
      </c>
      <c r="AL984">
        <v>175</v>
      </c>
      <c r="AO984">
        <v>0</v>
      </c>
      <c r="AV984" t="s">
        <v>184</v>
      </c>
    </row>
    <row r="985" spans="1:48" x14ac:dyDescent="0.25">
      <c r="A985" t="s">
        <v>34</v>
      </c>
      <c r="B985" t="s">
        <v>98</v>
      </c>
      <c r="C985" t="s">
        <v>166</v>
      </c>
      <c r="D985" t="s">
        <v>169</v>
      </c>
      <c r="E985" t="s">
        <v>182</v>
      </c>
      <c r="F985" s="1">
        <v>43072</v>
      </c>
      <c r="G985">
        <v>8.66</v>
      </c>
      <c r="H985">
        <v>513</v>
      </c>
      <c r="I985">
        <v>2</v>
      </c>
      <c r="K985">
        <v>486</v>
      </c>
      <c r="O985">
        <v>0</v>
      </c>
      <c r="P985">
        <v>0</v>
      </c>
      <c r="T985">
        <v>8.66</v>
      </c>
      <c r="U985">
        <v>0.02</v>
      </c>
      <c r="W985">
        <v>4.33</v>
      </c>
      <c r="Y985">
        <v>1.0555559999999999</v>
      </c>
      <c r="Z985">
        <v>513</v>
      </c>
      <c r="AA985">
        <v>8.66</v>
      </c>
      <c r="AB985">
        <v>8.66</v>
      </c>
      <c r="AC985">
        <v>2</v>
      </c>
      <c r="AD985">
        <v>0</v>
      </c>
      <c r="AH985">
        <v>486</v>
      </c>
      <c r="AI985">
        <v>9</v>
      </c>
      <c r="AJ985">
        <v>2</v>
      </c>
      <c r="AK985">
        <v>-9</v>
      </c>
      <c r="AL985">
        <v>486</v>
      </c>
      <c r="AO985">
        <v>0</v>
      </c>
      <c r="AP985">
        <v>0</v>
      </c>
      <c r="AQ985">
        <v>0</v>
      </c>
      <c r="AS985">
        <v>0.38986354775828458</v>
      </c>
      <c r="AV985" t="s">
        <v>184</v>
      </c>
    </row>
    <row r="986" spans="1:48" x14ac:dyDescent="0.25">
      <c r="A986" t="s">
        <v>33</v>
      </c>
      <c r="B986" t="s">
        <v>99</v>
      </c>
      <c r="C986" t="s">
        <v>164</v>
      </c>
      <c r="D986" t="s">
        <v>169</v>
      </c>
      <c r="E986" t="s">
        <v>182</v>
      </c>
      <c r="F986" s="1">
        <v>43072</v>
      </c>
      <c r="G986">
        <v>0.13</v>
      </c>
      <c r="H986">
        <v>9</v>
      </c>
      <c r="K986">
        <v>9</v>
      </c>
      <c r="O986">
        <v>0</v>
      </c>
      <c r="T986">
        <v>0.13</v>
      </c>
      <c r="U986">
        <v>0.01</v>
      </c>
      <c r="Y986">
        <v>1</v>
      </c>
      <c r="Z986">
        <v>9</v>
      </c>
      <c r="AA986">
        <v>0.13</v>
      </c>
      <c r="AB986">
        <v>0.13</v>
      </c>
      <c r="AH986">
        <v>9</v>
      </c>
      <c r="AI986">
        <v>0</v>
      </c>
      <c r="AK986">
        <v>0</v>
      </c>
      <c r="AL986">
        <v>9</v>
      </c>
      <c r="AO986">
        <v>0</v>
      </c>
      <c r="AV986" t="s">
        <v>184</v>
      </c>
    </row>
    <row r="987" spans="1:48" x14ac:dyDescent="0.25">
      <c r="A987" t="s">
        <v>37</v>
      </c>
      <c r="B987" t="s">
        <v>100</v>
      </c>
      <c r="C987" t="s">
        <v>165</v>
      </c>
      <c r="D987" t="s">
        <v>169</v>
      </c>
      <c r="E987" t="s">
        <v>182</v>
      </c>
      <c r="F987" s="1">
        <v>43072</v>
      </c>
      <c r="G987">
        <v>1.17</v>
      </c>
      <c r="H987">
        <v>151</v>
      </c>
      <c r="K987">
        <v>144</v>
      </c>
      <c r="O987">
        <v>0</v>
      </c>
      <c r="T987">
        <v>1.17</v>
      </c>
      <c r="U987">
        <v>0.01</v>
      </c>
      <c r="Y987">
        <v>1.048611</v>
      </c>
      <c r="Z987">
        <v>151</v>
      </c>
      <c r="AA987">
        <v>1.17</v>
      </c>
      <c r="AB987">
        <v>1.17</v>
      </c>
      <c r="AH987">
        <v>144</v>
      </c>
      <c r="AI987">
        <v>1</v>
      </c>
      <c r="AK987">
        <v>-1</v>
      </c>
      <c r="AL987">
        <v>144</v>
      </c>
      <c r="AO987">
        <v>0</v>
      </c>
      <c r="AV987" t="s">
        <v>184</v>
      </c>
    </row>
    <row r="988" spans="1:48" x14ac:dyDescent="0.25">
      <c r="A988" t="s">
        <v>37</v>
      </c>
      <c r="B988" t="s">
        <v>100</v>
      </c>
      <c r="C988" t="s">
        <v>164</v>
      </c>
      <c r="D988" t="s">
        <v>169</v>
      </c>
      <c r="E988" t="s">
        <v>182</v>
      </c>
      <c r="F988" s="1">
        <v>43072</v>
      </c>
      <c r="G988">
        <v>0.61</v>
      </c>
      <c r="H988">
        <v>70</v>
      </c>
      <c r="K988">
        <v>65</v>
      </c>
      <c r="O988">
        <v>0</v>
      </c>
      <c r="T988">
        <v>0.61</v>
      </c>
      <c r="U988">
        <v>0.01</v>
      </c>
      <c r="Y988">
        <v>1.0769230000000001</v>
      </c>
      <c r="Z988">
        <v>70</v>
      </c>
      <c r="AA988">
        <v>0.61</v>
      </c>
      <c r="AB988">
        <v>0.61</v>
      </c>
      <c r="AH988">
        <v>65</v>
      </c>
      <c r="AI988">
        <v>1</v>
      </c>
      <c r="AK988">
        <v>-1</v>
      </c>
      <c r="AL988">
        <v>65</v>
      </c>
      <c r="AO988">
        <v>0</v>
      </c>
      <c r="AV988" t="s">
        <v>184</v>
      </c>
    </row>
    <row r="989" spans="1:48" x14ac:dyDescent="0.25">
      <c r="A989" t="s">
        <v>32</v>
      </c>
      <c r="B989" t="s">
        <v>101</v>
      </c>
      <c r="C989" t="s">
        <v>165</v>
      </c>
      <c r="D989" t="s">
        <v>169</v>
      </c>
      <c r="E989" t="s">
        <v>182</v>
      </c>
      <c r="F989" s="1">
        <v>43072</v>
      </c>
      <c r="G989">
        <v>0.51</v>
      </c>
      <c r="H989">
        <v>37</v>
      </c>
      <c r="K989">
        <v>35</v>
      </c>
      <c r="O989">
        <v>0</v>
      </c>
      <c r="T989">
        <v>0.51</v>
      </c>
      <c r="U989">
        <v>0.01</v>
      </c>
      <c r="Y989">
        <v>1.0571429999999999</v>
      </c>
      <c r="Z989">
        <v>37</v>
      </c>
      <c r="AA989">
        <v>0.51</v>
      </c>
      <c r="AB989">
        <v>0.51</v>
      </c>
      <c r="AH989">
        <v>35</v>
      </c>
      <c r="AI989">
        <v>1</v>
      </c>
      <c r="AK989">
        <v>-1</v>
      </c>
      <c r="AL989">
        <v>35</v>
      </c>
      <c r="AO989">
        <v>0</v>
      </c>
      <c r="AV989" t="s">
        <v>184</v>
      </c>
    </row>
    <row r="990" spans="1:48" x14ac:dyDescent="0.25">
      <c r="A990" t="s">
        <v>32</v>
      </c>
      <c r="B990" t="s">
        <v>101</v>
      </c>
      <c r="C990" t="s">
        <v>166</v>
      </c>
      <c r="D990" t="s">
        <v>169</v>
      </c>
      <c r="E990" t="s">
        <v>182</v>
      </c>
      <c r="F990" s="1">
        <v>43072</v>
      </c>
      <c r="G990">
        <v>0.48</v>
      </c>
      <c r="H990">
        <v>46</v>
      </c>
      <c r="I990">
        <v>1</v>
      </c>
      <c r="K990">
        <v>46</v>
      </c>
      <c r="O990">
        <v>0</v>
      </c>
      <c r="P990">
        <v>0</v>
      </c>
      <c r="T990">
        <v>0.48</v>
      </c>
      <c r="U990">
        <v>0.01</v>
      </c>
      <c r="W990">
        <v>0.48</v>
      </c>
      <c r="Y990">
        <v>1</v>
      </c>
      <c r="Z990">
        <v>46</v>
      </c>
      <c r="AA990">
        <v>0.48</v>
      </c>
      <c r="AB990">
        <v>0.48</v>
      </c>
      <c r="AC990">
        <v>1</v>
      </c>
      <c r="AD990">
        <v>0</v>
      </c>
      <c r="AH990">
        <v>46</v>
      </c>
      <c r="AI990">
        <v>0</v>
      </c>
      <c r="AJ990">
        <v>1</v>
      </c>
      <c r="AK990">
        <v>0</v>
      </c>
      <c r="AL990">
        <v>46</v>
      </c>
      <c r="AO990">
        <v>0</v>
      </c>
      <c r="AP990">
        <v>0</v>
      </c>
      <c r="AQ990">
        <v>0</v>
      </c>
      <c r="AS990">
        <v>2.1739130434782612</v>
      </c>
      <c r="AV990" t="s">
        <v>184</v>
      </c>
    </row>
    <row r="991" spans="1:48" x14ac:dyDescent="0.25">
      <c r="A991" t="s">
        <v>32</v>
      </c>
      <c r="B991" t="s">
        <v>101</v>
      </c>
      <c r="C991" t="s">
        <v>167</v>
      </c>
      <c r="D991" t="s">
        <v>169</v>
      </c>
      <c r="E991" t="s">
        <v>182</v>
      </c>
      <c r="F991" s="1">
        <v>43072</v>
      </c>
      <c r="G991">
        <v>0.03</v>
      </c>
      <c r="H991">
        <v>2</v>
      </c>
      <c r="K991">
        <v>2</v>
      </c>
      <c r="O991">
        <v>0</v>
      </c>
      <c r="T991">
        <v>0.03</v>
      </c>
      <c r="U991">
        <v>0.02</v>
      </c>
      <c r="Y991">
        <v>1</v>
      </c>
      <c r="Z991">
        <v>2</v>
      </c>
      <c r="AA991">
        <v>0.03</v>
      </c>
      <c r="AB991">
        <v>0.03</v>
      </c>
      <c r="AH991">
        <v>2</v>
      </c>
      <c r="AI991">
        <v>0</v>
      </c>
      <c r="AK991">
        <v>0</v>
      </c>
      <c r="AL991">
        <v>2</v>
      </c>
      <c r="AO991">
        <v>0</v>
      </c>
      <c r="AV991" t="s">
        <v>184</v>
      </c>
    </row>
    <row r="992" spans="1:48" x14ac:dyDescent="0.25">
      <c r="A992" t="s">
        <v>34</v>
      </c>
      <c r="B992" t="s">
        <v>97</v>
      </c>
      <c r="C992" t="s">
        <v>164</v>
      </c>
      <c r="D992" t="s">
        <v>169</v>
      </c>
      <c r="E992" t="s">
        <v>182</v>
      </c>
      <c r="F992" s="1">
        <v>43072</v>
      </c>
      <c r="G992">
        <v>3.24</v>
      </c>
      <c r="H992">
        <v>163</v>
      </c>
      <c r="I992">
        <v>1</v>
      </c>
      <c r="K992">
        <v>145</v>
      </c>
      <c r="O992">
        <v>0</v>
      </c>
      <c r="P992">
        <v>0</v>
      </c>
      <c r="T992">
        <v>3.24</v>
      </c>
      <c r="U992">
        <v>0.02</v>
      </c>
      <c r="W992">
        <v>3.24</v>
      </c>
      <c r="Y992">
        <v>1.1241380000000001</v>
      </c>
      <c r="Z992">
        <v>163</v>
      </c>
      <c r="AA992">
        <v>3.24</v>
      </c>
      <c r="AB992">
        <v>3.24</v>
      </c>
      <c r="AC992">
        <v>1</v>
      </c>
      <c r="AD992">
        <v>0</v>
      </c>
      <c r="AH992">
        <v>145</v>
      </c>
      <c r="AI992">
        <v>3</v>
      </c>
      <c r="AJ992">
        <v>1</v>
      </c>
      <c r="AK992">
        <v>-3</v>
      </c>
      <c r="AL992">
        <v>145</v>
      </c>
      <c r="AO992">
        <v>0</v>
      </c>
      <c r="AP992">
        <v>0</v>
      </c>
      <c r="AQ992">
        <v>0</v>
      </c>
      <c r="AS992">
        <v>0.61349693251533743</v>
      </c>
      <c r="AV992" t="s">
        <v>184</v>
      </c>
    </row>
    <row r="993" spans="1:48" x14ac:dyDescent="0.25">
      <c r="A993" t="s">
        <v>34</v>
      </c>
      <c r="B993" t="s">
        <v>97</v>
      </c>
      <c r="C993" t="s">
        <v>165</v>
      </c>
      <c r="D993" t="s">
        <v>169</v>
      </c>
      <c r="E993" t="s">
        <v>182</v>
      </c>
      <c r="F993" s="1">
        <v>43072</v>
      </c>
      <c r="G993">
        <v>7.98</v>
      </c>
      <c r="H993">
        <v>582</v>
      </c>
      <c r="I993">
        <v>1</v>
      </c>
      <c r="K993">
        <v>514</v>
      </c>
      <c r="O993">
        <v>0</v>
      </c>
      <c r="P993">
        <v>0</v>
      </c>
      <c r="T993">
        <v>7.98</v>
      </c>
      <c r="U993">
        <v>0.02</v>
      </c>
      <c r="W993">
        <v>7.98</v>
      </c>
      <c r="Y993">
        <v>1.132296</v>
      </c>
      <c r="Z993">
        <v>582</v>
      </c>
      <c r="AA993">
        <v>7.98</v>
      </c>
      <c r="AB993">
        <v>7.98</v>
      </c>
      <c r="AC993">
        <v>1</v>
      </c>
      <c r="AD993">
        <v>0</v>
      </c>
      <c r="AH993">
        <v>514</v>
      </c>
      <c r="AI993">
        <v>8</v>
      </c>
      <c r="AJ993">
        <v>1</v>
      </c>
      <c r="AK993">
        <v>-8</v>
      </c>
      <c r="AL993">
        <v>514</v>
      </c>
      <c r="AO993">
        <v>0</v>
      </c>
      <c r="AP993">
        <v>0</v>
      </c>
      <c r="AQ993">
        <v>0</v>
      </c>
      <c r="AS993">
        <v>0.1718213058419244</v>
      </c>
      <c r="AV993" t="s">
        <v>184</v>
      </c>
    </row>
    <row r="994" spans="1:48" x14ac:dyDescent="0.25">
      <c r="A994" t="s">
        <v>34</v>
      </c>
      <c r="B994" t="s">
        <v>97</v>
      </c>
      <c r="C994" t="s">
        <v>166</v>
      </c>
      <c r="D994" t="s">
        <v>169</v>
      </c>
      <c r="E994" t="s">
        <v>182</v>
      </c>
      <c r="F994" s="1">
        <v>43072</v>
      </c>
      <c r="G994">
        <v>33.5</v>
      </c>
      <c r="H994">
        <v>3468</v>
      </c>
      <c r="I994">
        <v>14</v>
      </c>
      <c r="J994">
        <v>3</v>
      </c>
      <c r="K994">
        <v>3126</v>
      </c>
      <c r="M994">
        <v>3</v>
      </c>
      <c r="O994">
        <v>6</v>
      </c>
      <c r="P994">
        <v>0</v>
      </c>
      <c r="Q994">
        <v>1</v>
      </c>
      <c r="R994">
        <v>3.8</v>
      </c>
      <c r="S994">
        <v>3.8</v>
      </c>
      <c r="T994">
        <v>33.5</v>
      </c>
      <c r="U994">
        <v>0.01</v>
      </c>
      <c r="V994">
        <v>5.58</v>
      </c>
      <c r="W994">
        <v>2.39</v>
      </c>
      <c r="Y994">
        <v>1.109405</v>
      </c>
      <c r="Z994">
        <v>3468</v>
      </c>
      <c r="AA994">
        <v>33.5</v>
      </c>
      <c r="AB994">
        <v>33.5</v>
      </c>
      <c r="AC994">
        <v>14</v>
      </c>
      <c r="AD994">
        <v>0</v>
      </c>
      <c r="AE994">
        <v>3</v>
      </c>
      <c r="AG994">
        <v>3</v>
      </c>
      <c r="AH994">
        <v>3126</v>
      </c>
      <c r="AI994">
        <v>34</v>
      </c>
      <c r="AJ994">
        <v>14</v>
      </c>
      <c r="AK994">
        <v>-30</v>
      </c>
      <c r="AL994">
        <v>3126</v>
      </c>
      <c r="AM994">
        <v>3</v>
      </c>
      <c r="AO994">
        <v>6</v>
      </c>
      <c r="AP994">
        <v>0</v>
      </c>
      <c r="AQ994">
        <v>0</v>
      </c>
      <c r="AR994">
        <v>1</v>
      </c>
      <c r="AS994">
        <v>0.40369088811995391</v>
      </c>
      <c r="AT994">
        <v>7.1428571428571423</v>
      </c>
      <c r="AU994" s="30">
        <v>0.1117647058823529</v>
      </c>
      <c r="AV994" t="s">
        <v>184</v>
      </c>
    </row>
    <row r="995" spans="1:48" x14ac:dyDescent="0.25">
      <c r="A995" t="s">
        <v>34</v>
      </c>
      <c r="B995" t="s">
        <v>97</v>
      </c>
      <c r="C995" t="s">
        <v>167</v>
      </c>
      <c r="D995" t="s">
        <v>169</v>
      </c>
      <c r="E995" t="s">
        <v>182</v>
      </c>
      <c r="F995" s="1">
        <v>43072</v>
      </c>
      <c r="G995">
        <v>3.83</v>
      </c>
      <c r="H995">
        <v>415</v>
      </c>
      <c r="I995">
        <v>3</v>
      </c>
      <c r="K995">
        <v>368</v>
      </c>
      <c r="M995">
        <v>1</v>
      </c>
      <c r="O995">
        <v>1</v>
      </c>
      <c r="P995">
        <v>0</v>
      </c>
      <c r="T995">
        <v>3.83</v>
      </c>
      <c r="U995">
        <v>0.01</v>
      </c>
      <c r="V995">
        <v>3.83</v>
      </c>
      <c r="W995">
        <v>1.28</v>
      </c>
      <c r="Y995">
        <v>1.1277170000000001</v>
      </c>
      <c r="Z995">
        <v>415</v>
      </c>
      <c r="AA995">
        <v>3.83</v>
      </c>
      <c r="AB995">
        <v>3.83</v>
      </c>
      <c r="AC995">
        <v>3</v>
      </c>
      <c r="AD995">
        <v>0</v>
      </c>
      <c r="AG995">
        <v>1</v>
      </c>
      <c r="AH995">
        <v>368</v>
      </c>
      <c r="AI995">
        <v>4</v>
      </c>
      <c r="AJ995">
        <v>3</v>
      </c>
      <c r="AK995">
        <v>-4</v>
      </c>
      <c r="AL995">
        <v>368</v>
      </c>
      <c r="AM995">
        <v>1</v>
      </c>
      <c r="AO995">
        <v>1</v>
      </c>
      <c r="AP995">
        <v>0</v>
      </c>
      <c r="AQ995">
        <v>0</v>
      </c>
      <c r="AS995">
        <v>0.72289156626506024</v>
      </c>
      <c r="AV995" t="s">
        <v>184</v>
      </c>
    </row>
    <row r="996" spans="1:48" x14ac:dyDescent="0.25">
      <c r="A996" t="s">
        <v>33</v>
      </c>
      <c r="B996" t="s">
        <v>99</v>
      </c>
      <c r="C996" t="s">
        <v>167</v>
      </c>
      <c r="D996" t="s">
        <v>169</v>
      </c>
      <c r="E996" t="s">
        <v>182</v>
      </c>
      <c r="F996" s="1">
        <v>43072</v>
      </c>
      <c r="G996">
        <v>7.0000000000000007E-2</v>
      </c>
      <c r="H996">
        <v>4</v>
      </c>
      <c r="K996">
        <v>3</v>
      </c>
      <c r="O996">
        <v>0</v>
      </c>
      <c r="T996">
        <v>7.0000000000000007E-2</v>
      </c>
      <c r="U996">
        <v>0.02</v>
      </c>
      <c r="Y996">
        <v>1.3333330000000001</v>
      </c>
      <c r="Z996">
        <v>4</v>
      </c>
      <c r="AA996">
        <v>7.0000000000000007E-2</v>
      </c>
      <c r="AB996">
        <v>7.0000000000000007E-2</v>
      </c>
      <c r="AH996">
        <v>3</v>
      </c>
      <c r="AI996">
        <v>0</v>
      </c>
      <c r="AK996">
        <v>0</v>
      </c>
      <c r="AL996">
        <v>3</v>
      </c>
      <c r="AO996">
        <v>0</v>
      </c>
      <c r="AV996" t="s">
        <v>184</v>
      </c>
    </row>
    <row r="997" spans="1:48" x14ac:dyDescent="0.25">
      <c r="A997" t="s">
        <v>33</v>
      </c>
      <c r="B997" t="s">
        <v>99</v>
      </c>
      <c r="C997" t="s">
        <v>165</v>
      </c>
      <c r="D997" t="s">
        <v>169</v>
      </c>
      <c r="E997" t="s">
        <v>182</v>
      </c>
      <c r="F997" s="1">
        <v>43072</v>
      </c>
      <c r="G997">
        <v>0.12</v>
      </c>
      <c r="H997">
        <v>9</v>
      </c>
      <c r="K997">
        <v>9</v>
      </c>
      <c r="O997">
        <v>0</v>
      </c>
      <c r="T997">
        <v>0.12</v>
      </c>
      <c r="U997">
        <v>0.01</v>
      </c>
      <c r="Y997">
        <v>1</v>
      </c>
      <c r="Z997">
        <v>9</v>
      </c>
      <c r="AA997">
        <v>0.12</v>
      </c>
      <c r="AB997">
        <v>0.12</v>
      </c>
      <c r="AH997">
        <v>9</v>
      </c>
      <c r="AI997">
        <v>0</v>
      </c>
      <c r="AK997">
        <v>0</v>
      </c>
      <c r="AL997">
        <v>9</v>
      </c>
      <c r="AO997">
        <v>0</v>
      </c>
      <c r="AV997" t="s">
        <v>184</v>
      </c>
    </row>
    <row r="998" spans="1:48" x14ac:dyDescent="0.25">
      <c r="A998" t="s">
        <v>37</v>
      </c>
      <c r="B998" t="s">
        <v>101</v>
      </c>
      <c r="C998" t="s">
        <v>164</v>
      </c>
      <c r="D998" t="s">
        <v>169</v>
      </c>
      <c r="E998" t="s">
        <v>182</v>
      </c>
      <c r="F998" s="1">
        <v>43072</v>
      </c>
      <c r="G998">
        <v>0</v>
      </c>
      <c r="H998">
        <v>1</v>
      </c>
      <c r="K998">
        <v>1</v>
      </c>
      <c r="O998">
        <v>0</v>
      </c>
      <c r="T998">
        <v>0</v>
      </c>
      <c r="U998">
        <v>0</v>
      </c>
      <c r="Y998">
        <v>1</v>
      </c>
      <c r="Z998">
        <v>1</v>
      </c>
      <c r="AA998">
        <v>0</v>
      </c>
      <c r="AB998">
        <v>0</v>
      </c>
      <c r="AH998">
        <v>1</v>
      </c>
      <c r="AI998">
        <v>0</v>
      </c>
      <c r="AK998">
        <v>0</v>
      </c>
      <c r="AL998">
        <v>1</v>
      </c>
      <c r="AO998">
        <v>0</v>
      </c>
      <c r="AV998" t="s">
        <v>184</v>
      </c>
    </row>
    <row r="999" spans="1:48" x14ac:dyDescent="0.25">
      <c r="A999" t="s">
        <v>37</v>
      </c>
      <c r="B999" t="s">
        <v>100</v>
      </c>
      <c r="C999" t="s">
        <v>167</v>
      </c>
      <c r="D999" t="s">
        <v>169</v>
      </c>
      <c r="E999" t="s">
        <v>182</v>
      </c>
      <c r="F999" s="1">
        <v>43072</v>
      </c>
      <c r="G999">
        <v>0.16</v>
      </c>
      <c r="H999">
        <v>25</v>
      </c>
      <c r="K999">
        <v>22</v>
      </c>
      <c r="O999">
        <v>0</v>
      </c>
      <c r="T999">
        <v>0.16</v>
      </c>
      <c r="U999">
        <v>0.01</v>
      </c>
      <c r="Y999">
        <v>1.1363639999999999</v>
      </c>
      <c r="Z999">
        <v>25</v>
      </c>
      <c r="AA999">
        <v>0.16</v>
      </c>
      <c r="AB999">
        <v>0.16</v>
      </c>
      <c r="AH999">
        <v>22</v>
      </c>
      <c r="AI999">
        <v>0</v>
      </c>
      <c r="AK999">
        <v>0</v>
      </c>
      <c r="AL999">
        <v>22</v>
      </c>
      <c r="AO999">
        <v>0</v>
      </c>
      <c r="AV999" t="s">
        <v>184</v>
      </c>
    </row>
    <row r="1000" spans="1:48" x14ac:dyDescent="0.25">
      <c r="A1000" t="s">
        <v>37</v>
      </c>
      <c r="B1000" t="s">
        <v>101</v>
      </c>
      <c r="C1000" t="s">
        <v>165</v>
      </c>
      <c r="D1000" t="s">
        <v>169</v>
      </c>
      <c r="E1000" t="s">
        <v>182</v>
      </c>
      <c r="F1000" s="1">
        <v>43072</v>
      </c>
      <c r="G1000">
        <v>0.09</v>
      </c>
      <c r="H1000">
        <v>7</v>
      </c>
      <c r="K1000">
        <v>6</v>
      </c>
      <c r="O1000">
        <v>0</v>
      </c>
      <c r="T1000">
        <v>0.09</v>
      </c>
      <c r="U1000">
        <v>0.02</v>
      </c>
      <c r="Y1000">
        <v>1.1666669999999999</v>
      </c>
      <c r="Z1000">
        <v>7</v>
      </c>
      <c r="AA1000">
        <v>0.09</v>
      </c>
      <c r="AB1000">
        <v>0.09</v>
      </c>
      <c r="AH1000">
        <v>6</v>
      </c>
      <c r="AI1000">
        <v>0</v>
      </c>
      <c r="AK1000">
        <v>0</v>
      </c>
      <c r="AL1000">
        <v>6</v>
      </c>
      <c r="AO1000">
        <v>0</v>
      </c>
      <c r="AV1000" t="s">
        <v>184</v>
      </c>
    </row>
    <row r="1001" spans="1:48" x14ac:dyDescent="0.25">
      <c r="A1001" t="s">
        <v>37</v>
      </c>
      <c r="B1001" t="s">
        <v>101</v>
      </c>
      <c r="C1001" t="s">
        <v>166</v>
      </c>
      <c r="D1001" t="s">
        <v>169</v>
      </c>
      <c r="E1001" t="s">
        <v>182</v>
      </c>
      <c r="F1001" s="1">
        <v>43072</v>
      </c>
      <c r="G1001">
        <v>7.0000000000000007E-2</v>
      </c>
      <c r="H1001">
        <v>8</v>
      </c>
      <c r="K1001">
        <v>8</v>
      </c>
      <c r="O1001">
        <v>0</v>
      </c>
      <c r="T1001">
        <v>7.0000000000000007E-2</v>
      </c>
      <c r="U1001">
        <v>0.01</v>
      </c>
      <c r="Y1001">
        <v>1</v>
      </c>
      <c r="Z1001">
        <v>8</v>
      </c>
      <c r="AA1001">
        <v>7.0000000000000007E-2</v>
      </c>
      <c r="AB1001">
        <v>7.0000000000000007E-2</v>
      </c>
      <c r="AH1001">
        <v>8</v>
      </c>
      <c r="AI1001">
        <v>0</v>
      </c>
      <c r="AK1001">
        <v>0</v>
      </c>
      <c r="AL1001">
        <v>8</v>
      </c>
      <c r="AO1001">
        <v>0</v>
      </c>
      <c r="AV1001" t="s">
        <v>184</v>
      </c>
    </row>
    <row r="1002" spans="1:48" x14ac:dyDescent="0.25">
      <c r="A1002" t="s">
        <v>40</v>
      </c>
      <c r="B1002" t="s">
        <v>104</v>
      </c>
      <c r="C1002" t="s">
        <v>168</v>
      </c>
      <c r="D1002" t="s">
        <v>170</v>
      </c>
      <c r="E1002" t="s">
        <v>182</v>
      </c>
      <c r="F1002" s="1">
        <v>43023</v>
      </c>
      <c r="G1002">
        <v>0.01</v>
      </c>
      <c r="H1002">
        <v>1</v>
      </c>
      <c r="K1002">
        <v>0</v>
      </c>
      <c r="O1002">
        <v>0</v>
      </c>
      <c r="T1002">
        <v>0.01</v>
      </c>
      <c r="Y1002">
        <v>0</v>
      </c>
      <c r="Z1002">
        <v>1</v>
      </c>
      <c r="AA1002">
        <v>0.01</v>
      </c>
      <c r="AB1002">
        <v>0.01</v>
      </c>
      <c r="AH1002">
        <v>0</v>
      </c>
      <c r="AI1002">
        <v>0</v>
      </c>
      <c r="AK1002">
        <v>0</v>
      </c>
      <c r="AL1002">
        <v>0</v>
      </c>
      <c r="AO1002">
        <v>0</v>
      </c>
      <c r="AV1002" t="s">
        <v>184</v>
      </c>
    </row>
    <row r="1003" spans="1:48" x14ac:dyDescent="0.25">
      <c r="A1003" t="s">
        <v>41</v>
      </c>
      <c r="B1003" t="s">
        <v>106</v>
      </c>
      <c r="C1003" t="s">
        <v>168</v>
      </c>
      <c r="D1003" t="s">
        <v>170</v>
      </c>
      <c r="E1003" t="s">
        <v>182</v>
      </c>
      <c r="F1003" s="1">
        <v>43037</v>
      </c>
      <c r="G1003">
        <v>0.01</v>
      </c>
      <c r="H1003">
        <v>1</v>
      </c>
      <c r="K1003">
        <v>0</v>
      </c>
      <c r="O1003">
        <v>0</v>
      </c>
      <c r="T1003">
        <v>0.01</v>
      </c>
      <c r="Y1003">
        <v>0</v>
      </c>
      <c r="Z1003">
        <v>1</v>
      </c>
      <c r="AA1003">
        <v>0.01</v>
      </c>
      <c r="AB1003">
        <v>0.01</v>
      </c>
      <c r="AH1003">
        <v>0</v>
      </c>
      <c r="AI1003">
        <v>0</v>
      </c>
      <c r="AK1003">
        <v>0</v>
      </c>
      <c r="AL1003">
        <v>0</v>
      </c>
      <c r="AO1003">
        <v>0</v>
      </c>
      <c r="AV1003" t="s">
        <v>184</v>
      </c>
    </row>
    <row r="1004" spans="1:48" x14ac:dyDescent="0.25">
      <c r="A1004" t="s">
        <v>42</v>
      </c>
      <c r="B1004" t="s">
        <v>107</v>
      </c>
      <c r="C1004" t="s">
        <v>168</v>
      </c>
      <c r="D1004" t="s">
        <v>170</v>
      </c>
      <c r="E1004" t="s">
        <v>182</v>
      </c>
      <c r="F1004" s="1">
        <v>43093</v>
      </c>
      <c r="G1004">
        <v>0.02</v>
      </c>
      <c r="H1004">
        <v>1</v>
      </c>
      <c r="K1004">
        <v>1</v>
      </c>
      <c r="O1004">
        <v>0</v>
      </c>
      <c r="T1004">
        <v>0.02</v>
      </c>
      <c r="U1004">
        <v>0.02</v>
      </c>
      <c r="Y1004">
        <v>1</v>
      </c>
      <c r="Z1004">
        <v>1</v>
      </c>
      <c r="AA1004">
        <v>0.02</v>
      </c>
      <c r="AB1004">
        <v>0.02</v>
      </c>
      <c r="AH1004">
        <v>1</v>
      </c>
      <c r="AI1004">
        <v>0</v>
      </c>
      <c r="AK1004">
        <v>0</v>
      </c>
      <c r="AL1004">
        <v>1</v>
      </c>
      <c r="AO1004">
        <v>0</v>
      </c>
      <c r="AV1004" t="s">
        <v>184</v>
      </c>
    </row>
    <row r="1005" spans="1:48" x14ac:dyDescent="0.25">
      <c r="A1005" t="s">
        <v>43</v>
      </c>
      <c r="B1005" t="s">
        <v>108</v>
      </c>
      <c r="C1005" t="s">
        <v>168</v>
      </c>
      <c r="D1005" t="s">
        <v>171</v>
      </c>
      <c r="E1005" t="s">
        <v>182</v>
      </c>
      <c r="F1005" s="1">
        <v>43128</v>
      </c>
      <c r="G1005">
        <v>0.14000000000000001</v>
      </c>
      <c r="H1005">
        <v>30</v>
      </c>
      <c r="K1005">
        <v>26</v>
      </c>
      <c r="O1005">
        <v>0</v>
      </c>
      <c r="T1005">
        <v>0.14000000000000001</v>
      </c>
      <c r="U1005">
        <v>0.01</v>
      </c>
      <c r="Y1005">
        <v>1.1538459999999999</v>
      </c>
      <c r="Z1005">
        <v>30</v>
      </c>
      <c r="AA1005">
        <v>0.14000000000000001</v>
      </c>
      <c r="AB1005">
        <v>0.14000000000000001</v>
      </c>
      <c r="AH1005">
        <v>26</v>
      </c>
      <c r="AI1005">
        <v>0</v>
      </c>
      <c r="AK1005">
        <v>0</v>
      </c>
      <c r="AL1005">
        <v>26</v>
      </c>
      <c r="AO1005">
        <v>0</v>
      </c>
      <c r="AV1005" t="s">
        <v>184</v>
      </c>
    </row>
    <row r="1006" spans="1:48" x14ac:dyDescent="0.25">
      <c r="A1006" t="s">
        <v>44</v>
      </c>
      <c r="B1006" t="s">
        <v>108</v>
      </c>
      <c r="C1006" t="s">
        <v>168</v>
      </c>
      <c r="D1006" t="s">
        <v>171</v>
      </c>
      <c r="E1006" t="s">
        <v>182</v>
      </c>
      <c r="F1006" s="1">
        <v>43128</v>
      </c>
      <c r="G1006">
        <v>0.399955</v>
      </c>
      <c r="H1006">
        <v>236</v>
      </c>
      <c r="K1006">
        <v>160</v>
      </c>
      <c r="O1006">
        <v>0</v>
      </c>
      <c r="T1006">
        <v>0.399955</v>
      </c>
      <c r="U1006">
        <v>0</v>
      </c>
      <c r="Y1006">
        <v>1.4750000000000001</v>
      </c>
      <c r="Z1006">
        <v>236</v>
      </c>
      <c r="AA1006">
        <v>0.399955</v>
      </c>
      <c r="AB1006">
        <v>0.399955</v>
      </c>
      <c r="AH1006">
        <v>160</v>
      </c>
      <c r="AI1006">
        <v>0</v>
      </c>
      <c r="AK1006">
        <v>0</v>
      </c>
      <c r="AL1006">
        <v>160</v>
      </c>
      <c r="AO1006">
        <v>0</v>
      </c>
      <c r="AV1006" t="s">
        <v>184</v>
      </c>
    </row>
    <row r="1007" spans="1:48" x14ac:dyDescent="0.25">
      <c r="A1007" t="s">
        <v>45</v>
      </c>
      <c r="B1007" t="s">
        <v>108</v>
      </c>
      <c r="C1007" t="s">
        <v>168</v>
      </c>
      <c r="D1007" t="s">
        <v>171</v>
      </c>
      <c r="E1007" t="s">
        <v>182</v>
      </c>
      <c r="F1007" s="1">
        <v>43128</v>
      </c>
      <c r="G1007">
        <v>0.13</v>
      </c>
      <c r="H1007">
        <v>228</v>
      </c>
      <c r="K1007">
        <v>148</v>
      </c>
      <c r="M1007">
        <v>1</v>
      </c>
      <c r="O1007">
        <v>1</v>
      </c>
      <c r="T1007">
        <v>0.13</v>
      </c>
      <c r="U1007">
        <v>0</v>
      </c>
      <c r="V1007">
        <v>0.13</v>
      </c>
      <c r="Y1007">
        <v>1.5405409999999999</v>
      </c>
      <c r="Z1007">
        <v>228</v>
      </c>
      <c r="AA1007">
        <v>0.13</v>
      </c>
      <c r="AB1007">
        <v>0.13</v>
      </c>
      <c r="AG1007">
        <v>1</v>
      </c>
      <c r="AH1007">
        <v>148</v>
      </c>
      <c r="AI1007">
        <v>0</v>
      </c>
      <c r="AK1007">
        <v>0</v>
      </c>
      <c r="AL1007">
        <v>148</v>
      </c>
      <c r="AM1007">
        <v>1</v>
      </c>
      <c r="AO1007">
        <v>1</v>
      </c>
      <c r="AV1007" t="s">
        <v>184</v>
      </c>
    </row>
    <row r="1008" spans="1:48" x14ac:dyDescent="0.25">
      <c r="A1008" t="s">
        <v>46</v>
      </c>
      <c r="B1008" t="s">
        <v>109</v>
      </c>
      <c r="C1008" t="s">
        <v>168</v>
      </c>
      <c r="D1008" t="s">
        <v>171</v>
      </c>
      <c r="E1008" t="s">
        <v>182</v>
      </c>
      <c r="F1008" s="1">
        <v>43128</v>
      </c>
      <c r="G1008">
        <v>0.48</v>
      </c>
      <c r="H1008">
        <v>121</v>
      </c>
      <c r="K1008">
        <v>84</v>
      </c>
      <c r="M1008">
        <v>1</v>
      </c>
      <c r="O1008">
        <v>1</v>
      </c>
      <c r="T1008">
        <v>0.48</v>
      </c>
      <c r="U1008">
        <v>0.01</v>
      </c>
      <c r="V1008">
        <v>0.48</v>
      </c>
      <c r="Y1008">
        <v>1.4404760000000001</v>
      </c>
      <c r="Z1008">
        <v>121</v>
      </c>
      <c r="AA1008">
        <v>0.48</v>
      </c>
      <c r="AB1008">
        <v>0.48</v>
      </c>
      <c r="AG1008">
        <v>1</v>
      </c>
      <c r="AH1008">
        <v>84</v>
      </c>
      <c r="AI1008">
        <v>0</v>
      </c>
      <c r="AK1008">
        <v>0</v>
      </c>
      <c r="AL1008">
        <v>84</v>
      </c>
      <c r="AM1008">
        <v>1</v>
      </c>
      <c r="AO1008">
        <v>1</v>
      </c>
      <c r="AV1008" t="s">
        <v>184</v>
      </c>
    </row>
    <row r="1009" spans="1:48" x14ac:dyDescent="0.25">
      <c r="A1009" t="s">
        <v>46</v>
      </c>
      <c r="B1009" t="s">
        <v>108</v>
      </c>
      <c r="C1009" t="s">
        <v>168</v>
      </c>
      <c r="D1009" t="s">
        <v>171</v>
      </c>
      <c r="E1009" t="s">
        <v>182</v>
      </c>
      <c r="F1009" s="1">
        <v>43128</v>
      </c>
      <c r="G1009">
        <v>0.2</v>
      </c>
      <c r="H1009">
        <v>280</v>
      </c>
      <c r="I1009">
        <v>1</v>
      </c>
      <c r="K1009">
        <v>189</v>
      </c>
      <c r="O1009">
        <v>0</v>
      </c>
      <c r="P1009">
        <v>0</v>
      </c>
      <c r="T1009">
        <v>0.2</v>
      </c>
      <c r="U1009">
        <v>0</v>
      </c>
      <c r="W1009">
        <v>0.2</v>
      </c>
      <c r="Y1009">
        <v>1.481481</v>
      </c>
      <c r="Z1009">
        <v>280</v>
      </c>
      <c r="AA1009">
        <v>0.2</v>
      </c>
      <c r="AB1009">
        <v>0.2</v>
      </c>
      <c r="AC1009">
        <v>1</v>
      </c>
      <c r="AD1009">
        <v>0</v>
      </c>
      <c r="AH1009">
        <v>189</v>
      </c>
      <c r="AI1009">
        <v>0</v>
      </c>
      <c r="AJ1009">
        <v>1</v>
      </c>
      <c r="AK1009">
        <v>0</v>
      </c>
      <c r="AL1009">
        <v>189</v>
      </c>
      <c r="AO1009">
        <v>0</v>
      </c>
      <c r="AP1009">
        <v>0</v>
      </c>
      <c r="AQ1009">
        <v>0</v>
      </c>
      <c r="AS1009">
        <v>0.35714285714285721</v>
      </c>
      <c r="AV1009" t="s">
        <v>184</v>
      </c>
    </row>
    <row r="1010" spans="1:48" x14ac:dyDescent="0.25">
      <c r="A1010" t="s">
        <v>47</v>
      </c>
      <c r="B1010" t="s">
        <v>108</v>
      </c>
      <c r="C1010" t="s">
        <v>168</v>
      </c>
      <c r="D1010" t="s">
        <v>171</v>
      </c>
      <c r="E1010" t="s">
        <v>182</v>
      </c>
      <c r="F1010" s="1">
        <v>43128</v>
      </c>
      <c r="G1010">
        <v>1.01</v>
      </c>
      <c r="H1010">
        <v>836</v>
      </c>
      <c r="I1010">
        <v>11</v>
      </c>
      <c r="K1010">
        <v>708</v>
      </c>
      <c r="M1010">
        <v>2</v>
      </c>
      <c r="O1010">
        <v>2</v>
      </c>
      <c r="P1010">
        <v>0</v>
      </c>
      <c r="T1010">
        <v>1.01</v>
      </c>
      <c r="U1010">
        <v>0</v>
      </c>
      <c r="V1010">
        <v>0.51</v>
      </c>
      <c r="W1010">
        <v>0.09</v>
      </c>
      <c r="Y1010">
        <v>1.1807909999999999</v>
      </c>
      <c r="Z1010">
        <v>836</v>
      </c>
      <c r="AA1010">
        <v>1.01</v>
      </c>
      <c r="AB1010">
        <v>1.01</v>
      </c>
      <c r="AC1010">
        <v>11</v>
      </c>
      <c r="AD1010">
        <v>0</v>
      </c>
      <c r="AG1010">
        <v>2</v>
      </c>
      <c r="AH1010">
        <v>708</v>
      </c>
      <c r="AI1010">
        <v>1</v>
      </c>
      <c r="AJ1010">
        <v>11</v>
      </c>
      <c r="AK1010">
        <v>-1</v>
      </c>
      <c r="AL1010">
        <v>708</v>
      </c>
      <c r="AM1010">
        <v>2</v>
      </c>
      <c r="AO1010">
        <v>2</v>
      </c>
      <c r="AP1010">
        <v>0</v>
      </c>
      <c r="AQ1010">
        <v>0</v>
      </c>
      <c r="AS1010">
        <v>1.31578947368421</v>
      </c>
      <c r="AV1010" t="s">
        <v>184</v>
      </c>
    </row>
    <row r="1011" spans="1:48" x14ac:dyDescent="0.25">
      <c r="A1011" t="s">
        <v>43</v>
      </c>
      <c r="B1011" t="s">
        <v>110</v>
      </c>
      <c r="C1011" t="s">
        <v>168</v>
      </c>
      <c r="D1011" t="s">
        <v>171</v>
      </c>
      <c r="E1011" t="s">
        <v>182</v>
      </c>
      <c r="F1011" s="1">
        <v>43128</v>
      </c>
      <c r="G1011">
        <v>4.88</v>
      </c>
      <c r="H1011">
        <v>656</v>
      </c>
      <c r="I1011">
        <v>7</v>
      </c>
      <c r="K1011">
        <v>416</v>
      </c>
      <c r="O1011">
        <v>0</v>
      </c>
      <c r="P1011">
        <v>0</v>
      </c>
      <c r="T1011">
        <v>4.88</v>
      </c>
      <c r="U1011">
        <v>0.01</v>
      </c>
      <c r="W1011">
        <v>0.7</v>
      </c>
      <c r="Y1011">
        <v>1.5769230000000001</v>
      </c>
      <c r="Z1011">
        <v>656</v>
      </c>
      <c r="AA1011">
        <v>4.88</v>
      </c>
      <c r="AB1011">
        <v>4.88</v>
      </c>
      <c r="AC1011">
        <v>7</v>
      </c>
      <c r="AD1011">
        <v>0</v>
      </c>
      <c r="AH1011">
        <v>416</v>
      </c>
      <c r="AI1011">
        <v>5</v>
      </c>
      <c r="AJ1011">
        <v>7</v>
      </c>
      <c r="AK1011">
        <v>-5</v>
      </c>
      <c r="AL1011">
        <v>416</v>
      </c>
      <c r="AO1011">
        <v>0</v>
      </c>
      <c r="AP1011">
        <v>0</v>
      </c>
      <c r="AQ1011">
        <v>0</v>
      </c>
      <c r="AS1011">
        <v>1.0670731707317069</v>
      </c>
      <c r="AV1011" t="s">
        <v>184</v>
      </c>
    </row>
    <row r="1012" spans="1:48" x14ac:dyDescent="0.25">
      <c r="A1012" t="s">
        <v>44</v>
      </c>
      <c r="B1012" t="s">
        <v>110</v>
      </c>
      <c r="C1012" t="s">
        <v>168</v>
      </c>
      <c r="D1012" t="s">
        <v>171</v>
      </c>
      <c r="E1012" t="s">
        <v>182</v>
      </c>
      <c r="F1012" s="1">
        <v>43128</v>
      </c>
      <c r="G1012">
        <v>4.26</v>
      </c>
      <c r="H1012">
        <v>2552</v>
      </c>
      <c r="I1012">
        <v>7</v>
      </c>
      <c r="K1012">
        <v>2070</v>
      </c>
      <c r="M1012">
        <v>6</v>
      </c>
      <c r="O1012">
        <v>6</v>
      </c>
      <c r="P1012">
        <v>0</v>
      </c>
      <c r="T1012">
        <v>4.26</v>
      </c>
      <c r="U1012">
        <v>0</v>
      </c>
      <c r="V1012">
        <v>0.71</v>
      </c>
      <c r="W1012">
        <v>0.61</v>
      </c>
      <c r="Y1012">
        <v>1.23285</v>
      </c>
      <c r="Z1012">
        <v>2552</v>
      </c>
      <c r="AA1012">
        <v>4.26</v>
      </c>
      <c r="AB1012">
        <v>4.26</v>
      </c>
      <c r="AC1012">
        <v>7</v>
      </c>
      <c r="AD1012">
        <v>0</v>
      </c>
      <c r="AG1012">
        <v>6</v>
      </c>
      <c r="AH1012">
        <v>2070</v>
      </c>
      <c r="AI1012">
        <v>4</v>
      </c>
      <c r="AJ1012">
        <v>7</v>
      </c>
      <c r="AK1012">
        <v>-4</v>
      </c>
      <c r="AL1012">
        <v>2070</v>
      </c>
      <c r="AM1012">
        <v>6</v>
      </c>
      <c r="AO1012">
        <v>6</v>
      </c>
      <c r="AP1012">
        <v>0</v>
      </c>
      <c r="AQ1012">
        <v>0</v>
      </c>
      <c r="AS1012">
        <v>0.27429467084639497</v>
      </c>
      <c r="AV1012" t="s">
        <v>184</v>
      </c>
    </row>
    <row r="1013" spans="1:48" x14ac:dyDescent="0.25">
      <c r="A1013" t="s">
        <v>47</v>
      </c>
      <c r="B1013" t="s">
        <v>110</v>
      </c>
      <c r="C1013" t="s">
        <v>168</v>
      </c>
      <c r="D1013" t="s">
        <v>171</v>
      </c>
      <c r="E1013" t="s">
        <v>182</v>
      </c>
      <c r="F1013" s="1">
        <v>43128</v>
      </c>
      <c r="G1013">
        <v>2.41</v>
      </c>
      <c r="H1013">
        <v>1361</v>
      </c>
      <c r="I1013">
        <v>1</v>
      </c>
      <c r="K1013">
        <v>1114</v>
      </c>
      <c r="M1013">
        <v>9</v>
      </c>
      <c r="O1013">
        <v>9</v>
      </c>
      <c r="P1013">
        <v>0</v>
      </c>
      <c r="T1013">
        <v>2.41</v>
      </c>
      <c r="U1013">
        <v>0</v>
      </c>
      <c r="V1013">
        <v>0.27</v>
      </c>
      <c r="W1013">
        <v>2.41</v>
      </c>
      <c r="Y1013">
        <v>1.221724</v>
      </c>
      <c r="Z1013">
        <v>1361</v>
      </c>
      <c r="AA1013">
        <v>2.41</v>
      </c>
      <c r="AB1013">
        <v>2.41</v>
      </c>
      <c r="AC1013">
        <v>1</v>
      </c>
      <c r="AD1013">
        <v>0</v>
      </c>
      <c r="AG1013">
        <v>9</v>
      </c>
      <c r="AH1013">
        <v>1114</v>
      </c>
      <c r="AI1013">
        <v>2</v>
      </c>
      <c r="AJ1013">
        <v>1</v>
      </c>
      <c r="AK1013">
        <v>-2</v>
      </c>
      <c r="AL1013">
        <v>1114</v>
      </c>
      <c r="AM1013">
        <v>9</v>
      </c>
      <c r="AO1013">
        <v>9</v>
      </c>
      <c r="AP1013">
        <v>0</v>
      </c>
      <c r="AQ1013">
        <v>0</v>
      </c>
      <c r="AS1013">
        <v>7.3475385745775154E-2</v>
      </c>
      <c r="AV1013" t="s">
        <v>184</v>
      </c>
    </row>
    <row r="1014" spans="1:48" x14ac:dyDescent="0.25">
      <c r="A1014" t="s">
        <v>46</v>
      </c>
      <c r="B1014" t="s">
        <v>110</v>
      </c>
      <c r="C1014" t="s">
        <v>168</v>
      </c>
      <c r="D1014" t="s">
        <v>171</v>
      </c>
      <c r="E1014" t="s">
        <v>182</v>
      </c>
      <c r="F1014" s="1">
        <v>43128</v>
      </c>
      <c r="G1014">
        <v>5.129562</v>
      </c>
      <c r="H1014">
        <v>1851</v>
      </c>
      <c r="I1014">
        <v>5</v>
      </c>
      <c r="K1014">
        <v>1680</v>
      </c>
      <c r="M1014">
        <v>18</v>
      </c>
      <c r="O1014">
        <v>18</v>
      </c>
      <c r="P1014">
        <v>0</v>
      </c>
      <c r="T1014">
        <v>5.129562</v>
      </c>
      <c r="U1014">
        <v>0</v>
      </c>
      <c r="V1014">
        <v>0.28000000000000003</v>
      </c>
      <c r="W1014">
        <v>1.03</v>
      </c>
      <c r="Y1014">
        <v>1.1017859999999999</v>
      </c>
      <c r="Z1014">
        <v>1851</v>
      </c>
      <c r="AA1014">
        <v>5.129562</v>
      </c>
      <c r="AB1014">
        <v>5.129562</v>
      </c>
      <c r="AC1014">
        <v>5</v>
      </c>
      <c r="AD1014">
        <v>0</v>
      </c>
      <c r="AG1014">
        <v>18</v>
      </c>
      <c r="AH1014">
        <v>1680</v>
      </c>
      <c r="AI1014">
        <v>5</v>
      </c>
      <c r="AJ1014">
        <v>5</v>
      </c>
      <c r="AK1014">
        <v>-5</v>
      </c>
      <c r="AL1014">
        <v>1680</v>
      </c>
      <c r="AM1014">
        <v>18</v>
      </c>
      <c r="AO1014">
        <v>18</v>
      </c>
      <c r="AP1014">
        <v>0</v>
      </c>
      <c r="AQ1014">
        <v>0</v>
      </c>
      <c r="AS1014">
        <v>0.2701242571582928</v>
      </c>
      <c r="AV1014" t="s">
        <v>184</v>
      </c>
    </row>
    <row r="1015" spans="1:48" x14ac:dyDescent="0.25">
      <c r="A1015" t="s">
        <v>44</v>
      </c>
      <c r="B1015" t="s">
        <v>109</v>
      </c>
      <c r="C1015" t="s">
        <v>168</v>
      </c>
      <c r="D1015" t="s">
        <v>171</v>
      </c>
      <c r="E1015" t="s">
        <v>182</v>
      </c>
      <c r="F1015" s="1">
        <v>43128</v>
      </c>
      <c r="G1015">
        <v>0.97</v>
      </c>
      <c r="H1015">
        <v>196</v>
      </c>
      <c r="I1015">
        <v>3</v>
      </c>
      <c r="K1015">
        <v>145</v>
      </c>
      <c r="M1015">
        <v>1</v>
      </c>
      <c r="O1015">
        <v>1</v>
      </c>
      <c r="P1015">
        <v>0</v>
      </c>
      <c r="T1015">
        <v>0.97</v>
      </c>
      <c r="U1015">
        <v>0.01</v>
      </c>
      <c r="V1015">
        <v>0.97</v>
      </c>
      <c r="W1015">
        <v>0.32</v>
      </c>
      <c r="Y1015">
        <v>1.3517239999999999</v>
      </c>
      <c r="Z1015">
        <v>196</v>
      </c>
      <c r="AA1015">
        <v>0.97</v>
      </c>
      <c r="AB1015">
        <v>0.97</v>
      </c>
      <c r="AC1015">
        <v>3</v>
      </c>
      <c r="AD1015">
        <v>0</v>
      </c>
      <c r="AG1015">
        <v>1</v>
      </c>
      <c r="AH1015">
        <v>145</v>
      </c>
      <c r="AI1015">
        <v>1</v>
      </c>
      <c r="AJ1015">
        <v>3</v>
      </c>
      <c r="AK1015">
        <v>-1</v>
      </c>
      <c r="AL1015">
        <v>145</v>
      </c>
      <c r="AM1015">
        <v>1</v>
      </c>
      <c r="AO1015">
        <v>1</v>
      </c>
      <c r="AP1015">
        <v>0</v>
      </c>
      <c r="AQ1015">
        <v>0</v>
      </c>
      <c r="AS1015">
        <v>1.5306122448979591</v>
      </c>
      <c r="AV1015" t="s">
        <v>184</v>
      </c>
    </row>
    <row r="1016" spans="1:48" x14ac:dyDescent="0.25">
      <c r="A1016" t="s">
        <v>45</v>
      </c>
      <c r="B1016" t="s">
        <v>109</v>
      </c>
      <c r="C1016" t="s">
        <v>168</v>
      </c>
      <c r="D1016" t="s">
        <v>171</v>
      </c>
      <c r="E1016" t="s">
        <v>182</v>
      </c>
      <c r="F1016" s="1">
        <v>43128</v>
      </c>
      <c r="G1016">
        <v>3.92</v>
      </c>
      <c r="H1016">
        <v>656</v>
      </c>
      <c r="I1016">
        <v>13</v>
      </c>
      <c r="K1016">
        <v>312</v>
      </c>
      <c r="M1016">
        <v>9</v>
      </c>
      <c r="O1016">
        <v>9</v>
      </c>
      <c r="P1016">
        <v>0</v>
      </c>
      <c r="Q1016">
        <v>1</v>
      </c>
      <c r="R1016">
        <v>37.450000000000003</v>
      </c>
      <c r="S1016">
        <v>37.450000000000003</v>
      </c>
      <c r="T1016">
        <v>3.92</v>
      </c>
      <c r="U1016">
        <v>0.01</v>
      </c>
      <c r="V1016">
        <v>0.44</v>
      </c>
      <c r="W1016">
        <v>0.3</v>
      </c>
      <c r="Y1016">
        <v>2.1025640000000001</v>
      </c>
      <c r="Z1016">
        <v>656</v>
      </c>
      <c r="AA1016">
        <v>3.92</v>
      </c>
      <c r="AB1016">
        <v>3.92</v>
      </c>
      <c r="AC1016">
        <v>13</v>
      </c>
      <c r="AD1016">
        <v>0</v>
      </c>
      <c r="AG1016">
        <v>9</v>
      </c>
      <c r="AH1016">
        <v>312</v>
      </c>
      <c r="AI1016">
        <v>4</v>
      </c>
      <c r="AJ1016">
        <v>13</v>
      </c>
      <c r="AK1016">
        <v>34</v>
      </c>
      <c r="AL1016">
        <v>312</v>
      </c>
      <c r="AM1016">
        <v>9</v>
      </c>
      <c r="AO1016">
        <v>9</v>
      </c>
      <c r="AP1016">
        <v>0</v>
      </c>
      <c r="AQ1016">
        <v>0</v>
      </c>
      <c r="AR1016">
        <v>1</v>
      </c>
      <c r="AS1016">
        <v>1.9817073170731709</v>
      </c>
      <c r="AT1016">
        <v>7.6923076923076934</v>
      </c>
      <c r="AU1016" s="30">
        <v>9.3625000000000007</v>
      </c>
      <c r="AV1016" t="s">
        <v>184</v>
      </c>
    </row>
    <row r="1017" spans="1:48" x14ac:dyDescent="0.25">
      <c r="A1017" t="s">
        <v>47</v>
      </c>
      <c r="B1017" t="s">
        <v>109</v>
      </c>
      <c r="C1017" t="s">
        <v>168</v>
      </c>
      <c r="D1017" t="s">
        <v>171</v>
      </c>
      <c r="E1017" t="s">
        <v>182</v>
      </c>
      <c r="F1017" s="1">
        <v>43128</v>
      </c>
      <c r="G1017">
        <v>6.31</v>
      </c>
      <c r="H1017">
        <v>1075</v>
      </c>
      <c r="I1017">
        <v>13</v>
      </c>
      <c r="J1017">
        <v>1</v>
      </c>
      <c r="K1017">
        <v>376</v>
      </c>
      <c r="M1017">
        <v>14</v>
      </c>
      <c r="O1017">
        <v>15</v>
      </c>
      <c r="P1017">
        <v>0</v>
      </c>
      <c r="T1017">
        <v>6.31</v>
      </c>
      <c r="U1017">
        <v>0.02</v>
      </c>
      <c r="V1017">
        <v>0.42</v>
      </c>
      <c r="W1017">
        <v>0.49</v>
      </c>
      <c r="Y1017">
        <v>2.8590429999999998</v>
      </c>
      <c r="Z1017">
        <v>1075</v>
      </c>
      <c r="AA1017">
        <v>6.31</v>
      </c>
      <c r="AB1017">
        <v>6.31</v>
      </c>
      <c r="AC1017">
        <v>13</v>
      </c>
      <c r="AD1017">
        <v>0</v>
      </c>
      <c r="AE1017">
        <v>1</v>
      </c>
      <c r="AG1017">
        <v>14</v>
      </c>
      <c r="AH1017">
        <v>376</v>
      </c>
      <c r="AI1017">
        <v>6</v>
      </c>
      <c r="AJ1017">
        <v>13</v>
      </c>
      <c r="AK1017">
        <v>-6</v>
      </c>
      <c r="AL1017">
        <v>376</v>
      </c>
      <c r="AM1017">
        <v>14</v>
      </c>
      <c r="AO1017">
        <v>15</v>
      </c>
      <c r="AP1017">
        <v>0</v>
      </c>
      <c r="AQ1017">
        <v>0</v>
      </c>
      <c r="AS1017">
        <v>1.2093023255813951</v>
      </c>
      <c r="AV1017" t="s">
        <v>184</v>
      </c>
    </row>
    <row r="1018" spans="1:48" x14ac:dyDescent="0.25">
      <c r="A1018" t="s">
        <v>43</v>
      </c>
      <c r="B1018" t="s">
        <v>109</v>
      </c>
      <c r="C1018" t="s">
        <v>168</v>
      </c>
      <c r="D1018" t="s">
        <v>171</v>
      </c>
      <c r="E1018" t="s">
        <v>182</v>
      </c>
      <c r="F1018" s="1">
        <v>43128</v>
      </c>
      <c r="G1018">
        <v>1.66</v>
      </c>
      <c r="H1018">
        <v>136</v>
      </c>
      <c r="I1018">
        <v>5</v>
      </c>
      <c r="J1018">
        <v>1</v>
      </c>
      <c r="K1018">
        <v>72</v>
      </c>
      <c r="M1018">
        <v>1</v>
      </c>
      <c r="O1018">
        <v>2</v>
      </c>
      <c r="P1018">
        <v>0</v>
      </c>
      <c r="Q1018">
        <v>2</v>
      </c>
      <c r="R1018">
        <v>112.9</v>
      </c>
      <c r="S1018">
        <v>56.45</v>
      </c>
      <c r="T1018">
        <v>1.66</v>
      </c>
      <c r="U1018">
        <v>0.02</v>
      </c>
      <c r="V1018">
        <v>0.83</v>
      </c>
      <c r="W1018">
        <v>0.33</v>
      </c>
      <c r="Y1018">
        <v>1.888889</v>
      </c>
      <c r="Z1018">
        <v>136</v>
      </c>
      <c r="AA1018">
        <v>1.66</v>
      </c>
      <c r="AB1018">
        <v>1.66</v>
      </c>
      <c r="AC1018">
        <v>5</v>
      </c>
      <c r="AD1018">
        <v>0</v>
      </c>
      <c r="AE1018">
        <v>1</v>
      </c>
      <c r="AG1018">
        <v>1</v>
      </c>
      <c r="AH1018">
        <v>72</v>
      </c>
      <c r="AI1018">
        <v>2</v>
      </c>
      <c r="AJ1018">
        <v>5</v>
      </c>
      <c r="AK1018">
        <v>111</v>
      </c>
      <c r="AL1018">
        <v>72</v>
      </c>
      <c r="AM1018">
        <v>1</v>
      </c>
      <c r="AO1018">
        <v>2</v>
      </c>
      <c r="AP1018">
        <v>0</v>
      </c>
      <c r="AQ1018">
        <v>0</v>
      </c>
      <c r="AR1018">
        <v>2</v>
      </c>
      <c r="AS1018">
        <v>3.6764705882352939</v>
      </c>
      <c r="AT1018">
        <v>40</v>
      </c>
      <c r="AU1018" s="30">
        <v>56.45</v>
      </c>
      <c r="AV1018" t="s">
        <v>184</v>
      </c>
    </row>
    <row r="1019" spans="1:48" x14ac:dyDescent="0.25">
      <c r="A1019" t="s">
        <v>48</v>
      </c>
      <c r="B1019" t="s">
        <v>111</v>
      </c>
      <c r="C1019" t="s">
        <v>168</v>
      </c>
      <c r="D1019" t="s">
        <v>172</v>
      </c>
      <c r="E1019" t="s">
        <v>182</v>
      </c>
      <c r="F1019" s="1">
        <v>43135</v>
      </c>
      <c r="G1019">
        <v>0</v>
      </c>
      <c r="H1019">
        <v>1</v>
      </c>
      <c r="K1019">
        <v>0</v>
      </c>
      <c r="O1019">
        <v>0</v>
      </c>
      <c r="T1019">
        <v>0</v>
      </c>
      <c r="Y1019">
        <v>0</v>
      </c>
      <c r="Z1019">
        <v>1</v>
      </c>
      <c r="AA1019">
        <v>0</v>
      </c>
      <c r="AB1019">
        <v>0</v>
      </c>
      <c r="AH1019">
        <v>0</v>
      </c>
      <c r="AI1019">
        <v>0</v>
      </c>
      <c r="AK1019">
        <v>0</v>
      </c>
      <c r="AL1019">
        <v>0</v>
      </c>
      <c r="AO1019">
        <v>0</v>
      </c>
      <c r="AV1019" t="s">
        <v>184</v>
      </c>
    </row>
    <row r="1020" spans="1:48" x14ac:dyDescent="0.25">
      <c r="A1020" t="s">
        <v>43</v>
      </c>
      <c r="B1020" t="s">
        <v>108</v>
      </c>
      <c r="C1020" t="s">
        <v>168</v>
      </c>
      <c r="D1020" t="s">
        <v>171</v>
      </c>
      <c r="E1020" t="s">
        <v>182</v>
      </c>
      <c r="F1020" s="1">
        <v>43135</v>
      </c>
      <c r="G1020">
        <v>0.11</v>
      </c>
      <c r="H1020">
        <v>27</v>
      </c>
      <c r="K1020">
        <v>24</v>
      </c>
      <c r="O1020">
        <v>0</v>
      </c>
      <c r="T1020">
        <v>0.11</v>
      </c>
      <c r="U1020">
        <v>0</v>
      </c>
      <c r="Y1020">
        <v>1.125</v>
      </c>
      <c r="Z1020">
        <v>27</v>
      </c>
      <c r="AA1020">
        <v>0.11</v>
      </c>
      <c r="AB1020">
        <v>0.11</v>
      </c>
      <c r="AH1020">
        <v>24</v>
      </c>
      <c r="AI1020">
        <v>0</v>
      </c>
      <c r="AK1020">
        <v>0</v>
      </c>
      <c r="AL1020">
        <v>24</v>
      </c>
      <c r="AO1020">
        <v>0</v>
      </c>
      <c r="AV1020" t="s">
        <v>184</v>
      </c>
    </row>
    <row r="1021" spans="1:48" x14ac:dyDescent="0.25">
      <c r="A1021" t="s">
        <v>46</v>
      </c>
      <c r="B1021" t="s">
        <v>108</v>
      </c>
      <c r="C1021" t="s">
        <v>168</v>
      </c>
      <c r="D1021" t="s">
        <v>171</v>
      </c>
      <c r="E1021" t="s">
        <v>182</v>
      </c>
      <c r="F1021" s="1">
        <v>43135</v>
      </c>
      <c r="G1021">
        <v>0.74</v>
      </c>
      <c r="H1021">
        <v>762</v>
      </c>
      <c r="I1021">
        <v>3</v>
      </c>
      <c r="K1021">
        <v>532</v>
      </c>
      <c r="O1021">
        <v>0</v>
      </c>
      <c r="P1021">
        <v>0</v>
      </c>
      <c r="T1021">
        <v>0.74</v>
      </c>
      <c r="U1021">
        <v>0</v>
      </c>
      <c r="W1021">
        <v>0.25</v>
      </c>
      <c r="Y1021">
        <v>1.432331</v>
      </c>
      <c r="Z1021">
        <v>762</v>
      </c>
      <c r="AA1021">
        <v>0.74</v>
      </c>
      <c r="AB1021">
        <v>0.74</v>
      </c>
      <c r="AC1021">
        <v>3</v>
      </c>
      <c r="AD1021">
        <v>0</v>
      </c>
      <c r="AH1021">
        <v>532</v>
      </c>
      <c r="AI1021">
        <v>1</v>
      </c>
      <c r="AJ1021">
        <v>3</v>
      </c>
      <c r="AK1021">
        <v>-1</v>
      </c>
      <c r="AL1021">
        <v>532</v>
      </c>
      <c r="AO1021">
        <v>0</v>
      </c>
      <c r="AP1021">
        <v>0</v>
      </c>
      <c r="AQ1021">
        <v>0</v>
      </c>
      <c r="AS1021">
        <v>0.39370078740157483</v>
      </c>
      <c r="AV1021" t="s">
        <v>184</v>
      </c>
    </row>
    <row r="1022" spans="1:48" x14ac:dyDescent="0.25">
      <c r="A1022" t="s">
        <v>45</v>
      </c>
      <c r="B1022" t="s">
        <v>108</v>
      </c>
      <c r="C1022" t="s">
        <v>168</v>
      </c>
      <c r="D1022" t="s">
        <v>171</v>
      </c>
      <c r="E1022" t="s">
        <v>182</v>
      </c>
      <c r="F1022" s="1">
        <v>43135</v>
      </c>
      <c r="G1022">
        <v>1.5698639999999999</v>
      </c>
      <c r="H1022">
        <v>971</v>
      </c>
      <c r="I1022">
        <v>4</v>
      </c>
      <c r="K1022">
        <v>776</v>
      </c>
      <c r="M1022">
        <v>4</v>
      </c>
      <c r="O1022">
        <v>4</v>
      </c>
      <c r="P1022">
        <v>0</v>
      </c>
      <c r="T1022">
        <v>1.5698639999999999</v>
      </c>
      <c r="U1022">
        <v>0</v>
      </c>
      <c r="V1022">
        <v>0.39</v>
      </c>
      <c r="W1022">
        <v>0.39</v>
      </c>
      <c r="Y1022">
        <v>1.2512890000000001</v>
      </c>
      <c r="Z1022">
        <v>971</v>
      </c>
      <c r="AA1022">
        <v>1.5698639999999999</v>
      </c>
      <c r="AB1022">
        <v>1.5698639999999999</v>
      </c>
      <c r="AC1022">
        <v>4</v>
      </c>
      <c r="AD1022">
        <v>0</v>
      </c>
      <c r="AG1022">
        <v>4</v>
      </c>
      <c r="AH1022">
        <v>776</v>
      </c>
      <c r="AI1022">
        <v>2</v>
      </c>
      <c r="AJ1022">
        <v>4</v>
      </c>
      <c r="AK1022">
        <v>-2</v>
      </c>
      <c r="AL1022">
        <v>776</v>
      </c>
      <c r="AM1022">
        <v>4</v>
      </c>
      <c r="AO1022">
        <v>4</v>
      </c>
      <c r="AP1022">
        <v>0</v>
      </c>
      <c r="AQ1022">
        <v>0</v>
      </c>
      <c r="AS1022">
        <v>0.41194644696189492</v>
      </c>
      <c r="AV1022" t="s">
        <v>184</v>
      </c>
    </row>
    <row r="1023" spans="1:48" x14ac:dyDescent="0.25">
      <c r="A1023" t="s">
        <v>47</v>
      </c>
      <c r="B1023" t="s">
        <v>108</v>
      </c>
      <c r="C1023" t="s">
        <v>168</v>
      </c>
      <c r="D1023" t="s">
        <v>171</v>
      </c>
      <c r="E1023" t="s">
        <v>182</v>
      </c>
      <c r="F1023" s="1">
        <v>43135</v>
      </c>
      <c r="G1023">
        <v>1.5997779999999999</v>
      </c>
      <c r="H1023">
        <v>1048</v>
      </c>
      <c r="I1023">
        <v>5</v>
      </c>
      <c r="K1023">
        <v>854</v>
      </c>
      <c r="M1023">
        <v>6</v>
      </c>
      <c r="O1023">
        <v>6</v>
      </c>
      <c r="P1023">
        <v>0</v>
      </c>
      <c r="T1023">
        <v>1.5997779999999999</v>
      </c>
      <c r="U1023">
        <v>0</v>
      </c>
      <c r="V1023">
        <v>0.27</v>
      </c>
      <c r="W1023">
        <v>0.32</v>
      </c>
      <c r="Y1023">
        <v>1.227166</v>
      </c>
      <c r="Z1023">
        <v>1048</v>
      </c>
      <c r="AA1023">
        <v>1.5997779999999999</v>
      </c>
      <c r="AB1023">
        <v>1.5997779999999999</v>
      </c>
      <c r="AC1023">
        <v>5</v>
      </c>
      <c r="AD1023">
        <v>0</v>
      </c>
      <c r="AG1023">
        <v>6</v>
      </c>
      <c r="AH1023">
        <v>854</v>
      </c>
      <c r="AI1023">
        <v>2</v>
      </c>
      <c r="AJ1023">
        <v>5</v>
      </c>
      <c r="AK1023">
        <v>-2</v>
      </c>
      <c r="AL1023">
        <v>854</v>
      </c>
      <c r="AM1023">
        <v>6</v>
      </c>
      <c r="AO1023">
        <v>6</v>
      </c>
      <c r="AP1023">
        <v>0</v>
      </c>
      <c r="AQ1023">
        <v>0</v>
      </c>
      <c r="AS1023">
        <v>0.47709923664122139</v>
      </c>
      <c r="AV1023" t="s">
        <v>184</v>
      </c>
    </row>
    <row r="1024" spans="1:48" x14ac:dyDescent="0.25">
      <c r="A1024" t="s">
        <v>43</v>
      </c>
      <c r="B1024" t="s">
        <v>109</v>
      </c>
      <c r="C1024" t="s">
        <v>168</v>
      </c>
      <c r="D1024" t="s">
        <v>171</v>
      </c>
      <c r="E1024" t="s">
        <v>182</v>
      </c>
      <c r="F1024" s="1">
        <v>43135</v>
      </c>
      <c r="G1024">
        <v>1.86</v>
      </c>
      <c r="H1024">
        <v>149</v>
      </c>
      <c r="I1024">
        <v>3</v>
      </c>
      <c r="K1024">
        <v>86</v>
      </c>
      <c r="M1024">
        <v>1</v>
      </c>
      <c r="O1024">
        <v>1</v>
      </c>
      <c r="P1024">
        <v>0</v>
      </c>
      <c r="T1024">
        <v>1.86</v>
      </c>
      <c r="U1024">
        <v>0.02</v>
      </c>
      <c r="V1024">
        <v>1.86</v>
      </c>
      <c r="W1024">
        <v>0.62</v>
      </c>
      <c r="Y1024">
        <v>1.732558</v>
      </c>
      <c r="Z1024">
        <v>149</v>
      </c>
      <c r="AA1024">
        <v>1.86</v>
      </c>
      <c r="AB1024">
        <v>1.86</v>
      </c>
      <c r="AC1024">
        <v>3</v>
      </c>
      <c r="AD1024">
        <v>0</v>
      </c>
      <c r="AG1024">
        <v>1</v>
      </c>
      <c r="AH1024">
        <v>86</v>
      </c>
      <c r="AI1024">
        <v>2</v>
      </c>
      <c r="AJ1024">
        <v>3</v>
      </c>
      <c r="AK1024">
        <v>-2</v>
      </c>
      <c r="AL1024">
        <v>86</v>
      </c>
      <c r="AM1024">
        <v>1</v>
      </c>
      <c r="AO1024">
        <v>1</v>
      </c>
      <c r="AP1024">
        <v>0</v>
      </c>
      <c r="AQ1024">
        <v>0</v>
      </c>
      <c r="AS1024">
        <v>2.0134228187919461</v>
      </c>
      <c r="AV1024" t="s">
        <v>184</v>
      </c>
    </row>
    <row r="1025" spans="1:48" x14ac:dyDescent="0.25">
      <c r="A1025" t="s">
        <v>46</v>
      </c>
      <c r="B1025" t="s">
        <v>109</v>
      </c>
      <c r="C1025" t="s">
        <v>168</v>
      </c>
      <c r="D1025" t="s">
        <v>171</v>
      </c>
      <c r="E1025" t="s">
        <v>182</v>
      </c>
      <c r="F1025" s="1">
        <v>43135</v>
      </c>
      <c r="G1025">
        <v>2.5299999999999998</v>
      </c>
      <c r="H1025">
        <v>360</v>
      </c>
      <c r="I1025">
        <v>3</v>
      </c>
      <c r="K1025">
        <v>191</v>
      </c>
      <c r="M1025">
        <v>4</v>
      </c>
      <c r="O1025">
        <v>4</v>
      </c>
      <c r="P1025">
        <v>0</v>
      </c>
      <c r="T1025">
        <v>2.5299999999999998</v>
      </c>
      <c r="U1025">
        <v>0.01</v>
      </c>
      <c r="V1025">
        <v>0.63</v>
      </c>
      <c r="W1025">
        <v>0.84</v>
      </c>
      <c r="Y1025">
        <v>1.884817</v>
      </c>
      <c r="Z1025">
        <v>360</v>
      </c>
      <c r="AA1025">
        <v>2.5299999999999998</v>
      </c>
      <c r="AB1025">
        <v>2.5299999999999998</v>
      </c>
      <c r="AC1025">
        <v>3</v>
      </c>
      <c r="AD1025">
        <v>0</v>
      </c>
      <c r="AG1025">
        <v>4</v>
      </c>
      <c r="AH1025">
        <v>191</v>
      </c>
      <c r="AI1025">
        <v>3</v>
      </c>
      <c r="AJ1025">
        <v>3</v>
      </c>
      <c r="AK1025">
        <v>-3</v>
      </c>
      <c r="AL1025">
        <v>191</v>
      </c>
      <c r="AM1025">
        <v>4</v>
      </c>
      <c r="AO1025">
        <v>4</v>
      </c>
      <c r="AP1025">
        <v>0</v>
      </c>
      <c r="AQ1025">
        <v>0</v>
      </c>
      <c r="AS1025">
        <v>0.83333333333333337</v>
      </c>
      <c r="AV1025" t="s">
        <v>184</v>
      </c>
    </row>
    <row r="1026" spans="1:48" x14ac:dyDescent="0.25">
      <c r="A1026" t="s">
        <v>46</v>
      </c>
      <c r="B1026" t="s">
        <v>110</v>
      </c>
      <c r="C1026" t="s">
        <v>168</v>
      </c>
      <c r="D1026" t="s">
        <v>171</v>
      </c>
      <c r="E1026" t="s">
        <v>182</v>
      </c>
      <c r="F1026" s="1">
        <v>43135</v>
      </c>
      <c r="G1026">
        <v>9.51</v>
      </c>
      <c r="H1026">
        <v>3591</v>
      </c>
      <c r="I1026">
        <v>9</v>
      </c>
      <c r="K1026">
        <v>2844</v>
      </c>
      <c r="M1026">
        <v>17</v>
      </c>
      <c r="O1026">
        <v>17</v>
      </c>
      <c r="P1026">
        <v>0</v>
      </c>
      <c r="Q1026">
        <v>1</v>
      </c>
      <c r="R1026">
        <v>48.28</v>
      </c>
      <c r="S1026">
        <v>48.28</v>
      </c>
      <c r="T1026">
        <v>9.51</v>
      </c>
      <c r="U1026">
        <v>0</v>
      </c>
      <c r="V1026">
        <v>0.56000000000000005</v>
      </c>
      <c r="W1026">
        <v>1.06</v>
      </c>
      <c r="Y1026">
        <v>1.2626580000000001</v>
      </c>
      <c r="Z1026">
        <v>3591</v>
      </c>
      <c r="AA1026">
        <v>9.51</v>
      </c>
      <c r="AB1026">
        <v>9.51</v>
      </c>
      <c r="AC1026">
        <v>9</v>
      </c>
      <c r="AD1026">
        <v>0</v>
      </c>
      <c r="AG1026">
        <v>17</v>
      </c>
      <c r="AH1026">
        <v>2844</v>
      </c>
      <c r="AI1026">
        <v>10</v>
      </c>
      <c r="AJ1026">
        <v>9</v>
      </c>
      <c r="AK1026">
        <v>39</v>
      </c>
      <c r="AL1026">
        <v>2844</v>
      </c>
      <c r="AM1026">
        <v>17</v>
      </c>
      <c r="AO1026">
        <v>17</v>
      </c>
      <c r="AP1026">
        <v>0</v>
      </c>
      <c r="AQ1026">
        <v>0</v>
      </c>
      <c r="AR1026">
        <v>1</v>
      </c>
      <c r="AS1026">
        <v>0.25062656641604009</v>
      </c>
      <c r="AT1026">
        <v>11.111111111111111</v>
      </c>
      <c r="AU1026" s="30">
        <v>4.8280000000000003</v>
      </c>
      <c r="AV1026" t="s">
        <v>184</v>
      </c>
    </row>
    <row r="1027" spans="1:48" x14ac:dyDescent="0.25">
      <c r="A1027" t="s">
        <v>44</v>
      </c>
      <c r="B1027" t="s">
        <v>109</v>
      </c>
      <c r="C1027" t="s">
        <v>168</v>
      </c>
      <c r="D1027" t="s">
        <v>171</v>
      </c>
      <c r="E1027" t="s">
        <v>182</v>
      </c>
      <c r="F1027" s="1">
        <v>43135</v>
      </c>
      <c r="G1027">
        <v>5.43</v>
      </c>
      <c r="H1027">
        <v>794</v>
      </c>
      <c r="I1027">
        <v>3</v>
      </c>
      <c r="J1027">
        <v>1</v>
      </c>
      <c r="K1027">
        <v>332</v>
      </c>
      <c r="M1027">
        <v>3</v>
      </c>
      <c r="O1027">
        <v>4</v>
      </c>
      <c r="P1027">
        <v>0</v>
      </c>
      <c r="Q1027">
        <v>1</v>
      </c>
      <c r="R1027">
        <v>31.95</v>
      </c>
      <c r="S1027">
        <v>31.95</v>
      </c>
      <c r="T1027">
        <v>5.43</v>
      </c>
      <c r="U1027">
        <v>0.02</v>
      </c>
      <c r="V1027">
        <v>1.36</v>
      </c>
      <c r="W1027">
        <v>1.81</v>
      </c>
      <c r="Y1027">
        <v>2.3915660000000001</v>
      </c>
      <c r="Z1027">
        <v>794</v>
      </c>
      <c r="AA1027">
        <v>5.43</v>
      </c>
      <c r="AB1027">
        <v>5.43</v>
      </c>
      <c r="AC1027">
        <v>3</v>
      </c>
      <c r="AD1027">
        <v>0</v>
      </c>
      <c r="AE1027">
        <v>1</v>
      </c>
      <c r="AG1027">
        <v>3</v>
      </c>
      <c r="AH1027">
        <v>332</v>
      </c>
      <c r="AI1027">
        <v>5</v>
      </c>
      <c r="AJ1027">
        <v>3</v>
      </c>
      <c r="AK1027">
        <v>27</v>
      </c>
      <c r="AL1027">
        <v>332</v>
      </c>
      <c r="AM1027">
        <v>3</v>
      </c>
      <c r="AO1027">
        <v>4</v>
      </c>
      <c r="AP1027">
        <v>0</v>
      </c>
      <c r="AQ1027">
        <v>0</v>
      </c>
      <c r="AR1027">
        <v>1</v>
      </c>
      <c r="AS1027">
        <v>0.37783375314861462</v>
      </c>
      <c r="AT1027">
        <v>33.333333333333329</v>
      </c>
      <c r="AU1027" s="30">
        <v>6.39</v>
      </c>
      <c r="AV1027" t="s">
        <v>184</v>
      </c>
    </row>
    <row r="1028" spans="1:48" x14ac:dyDescent="0.25">
      <c r="A1028" t="s">
        <v>43</v>
      </c>
      <c r="B1028" t="s">
        <v>110</v>
      </c>
      <c r="C1028" t="s">
        <v>168</v>
      </c>
      <c r="D1028" t="s">
        <v>171</v>
      </c>
      <c r="E1028" t="s">
        <v>182</v>
      </c>
      <c r="F1028" s="1">
        <v>43135</v>
      </c>
      <c r="G1028">
        <v>14.39967</v>
      </c>
      <c r="H1028">
        <v>1943</v>
      </c>
      <c r="I1028">
        <v>22</v>
      </c>
      <c r="K1028">
        <v>1304</v>
      </c>
      <c r="M1028">
        <v>2</v>
      </c>
      <c r="O1028">
        <v>2</v>
      </c>
      <c r="P1028">
        <v>1</v>
      </c>
      <c r="T1028">
        <v>14.39967</v>
      </c>
      <c r="U1028">
        <v>0.01</v>
      </c>
      <c r="V1028">
        <v>7.2</v>
      </c>
      <c r="W1028">
        <v>0.65</v>
      </c>
      <c r="X1028">
        <v>14.4</v>
      </c>
      <c r="Y1028">
        <v>1.4900310000000001</v>
      </c>
      <c r="Z1028">
        <v>1943</v>
      </c>
      <c r="AA1028">
        <v>14.39967</v>
      </c>
      <c r="AB1028">
        <v>14.39967</v>
      </c>
      <c r="AC1028">
        <v>22</v>
      </c>
      <c r="AD1028">
        <v>4.5499999999999999E-2</v>
      </c>
      <c r="AG1028">
        <v>2</v>
      </c>
      <c r="AH1028">
        <v>1304</v>
      </c>
      <c r="AI1028">
        <v>14</v>
      </c>
      <c r="AJ1028">
        <v>22</v>
      </c>
      <c r="AK1028">
        <v>-14</v>
      </c>
      <c r="AL1028">
        <v>1304</v>
      </c>
      <c r="AM1028">
        <v>2</v>
      </c>
      <c r="AO1028">
        <v>2</v>
      </c>
      <c r="AP1028">
        <v>1</v>
      </c>
      <c r="AQ1028">
        <v>1</v>
      </c>
      <c r="AS1028">
        <v>1.1322696860524959</v>
      </c>
      <c r="AV1028" t="s">
        <v>184</v>
      </c>
    </row>
    <row r="1029" spans="1:48" x14ac:dyDescent="0.25">
      <c r="A1029" t="s">
        <v>44</v>
      </c>
      <c r="B1029" t="s">
        <v>110</v>
      </c>
      <c r="C1029" t="s">
        <v>168</v>
      </c>
      <c r="D1029" t="s">
        <v>171</v>
      </c>
      <c r="E1029" t="s">
        <v>182</v>
      </c>
      <c r="F1029" s="1">
        <v>43135</v>
      </c>
      <c r="G1029">
        <v>5.039739</v>
      </c>
      <c r="H1029">
        <v>5517</v>
      </c>
      <c r="I1029">
        <v>28</v>
      </c>
      <c r="K1029">
        <v>2600</v>
      </c>
      <c r="M1029">
        <v>4</v>
      </c>
      <c r="O1029">
        <v>4</v>
      </c>
      <c r="P1029">
        <v>1</v>
      </c>
      <c r="T1029">
        <v>5.039739</v>
      </c>
      <c r="U1029">
        <v>0</v>
      </c>
      <c r="V1029">
        <v>1.26</v>
      </c>
      <c r="W1029">
        <v>0.18</v>
      </c>
      <c r="X1029">
        <v>5.04</v>
      </c>
      <c r="Y1029">
        <v>2.1219229999999998</v>
      </c>
      <c r="Z1029">
        <v>5517</v>
      </c>
      <c r="AA1029">
        <v>5.039739</v>
      </c>
      <c r="AB1029">
        <v>5.039739</v>
      </c>
      <c r="AC1029">
        <v>28</v>
      </c>
      <c r="AD1029">
        <v>3.5700000000000003E-2</v>
      </c>
      <c r="AG1029">
        <v>4</v>
      </c>
      <c r="AH1029">
        <v>2600</v>
      </c>
      <c r="AI1029">
        <v>5</v>
      </c>
      <c r="AJ1029">
        <v>28</v>
      </c>
      <c r="AK1029">
        <v>-5</v>
      </c>
      <c r="AL1029">
        <v>2600</v>
      </c>
      <c r="AM1029">
        <v>4</v>
      </c>
      <c r="AO1029">
        <v>4</v>
      </c>
      <c r="AP1029">
        <v>1</v>
      </c>
      <c r="AQ1029">
        <v>1</v>
      </c>
      <c r="AS1029">
        <v>0.50752220409642923</v>
      </c>
      <c r="AV1029" t="s">
        <v>184</v>
      </c>
    </row>
    <row r="1030" spans="1:48" x14ac:dyDescent="0.25">
      <c r="A1030" t="s">
        <v>47</v>
      </c>
      <c r="B1030" t="s">
        <v>109</v>
      </c>
      <c r="C1030" t="s">
        <v>168</v>
      </c>
      <c r="D1030" t="s">
        <v>171</v>
      </c>
      <c r="E1030" t="s">
        <v>182</v>
      </c>
      <c r="F1030" s="1">
        <v>43135</v>
      </c>
      <c r="G1030">
        <v>16.069711999999999</v>
      </c>
      <c r="H1030">
        <v>2413</v>
      </c>
      <c r="I1030">
        <v>27</v>
      </c>
      <c r="J1030">
        <v>1</v>
      </c>
      <c r="K1030">
        <v>536</v>
      </c>
      <c r="M1030">
        <v>18</v>
      </c>
      <c r="O1030">
        <v>19</v>
      </c>
      <c r="P1030">
        <v>1</v>
      </c>
      <c r="Q1030">
        <v>2</v>
      </c>
      <c r="R1030">
        <v>123</v>
      </c>
      <c r="S1030">
        <v>61.5</v>
      </c>
      <c r="T1030">
        <v>16.069711999999999</v>
      </c>
      <c r="U1030">
        <v>0.03</v>
      </c>
      <c r="V1030">
        <v>0.85</v>
      </c>
      <c r="W1030">
        <v>0.6</v>
      </c>
      <c r="X1030">
        <v>16.07</v>
      </c>
      <c r="Y1030">
        <v>4.5018659999999997</v>
      </c>
      <c r="Z1030">
        <v>2413</v>
      </c>
      <c r="AA1030">
        <v>16.069711999999999</v>
      </c>
      <c r="AB1030">
        <v>16.069711999999999</v>
      </c>
      <c r="AC1030">
        <v>27</v>
      </c>
      <c r="AD1030">
        <v>3.6999999999999998E-2</v>
      </c>
      <c r="AE1030">
        <v>1</v>
      </c>
      <c r="AG1030">
        <v>18</v>
      </c>
      <c r="AH1030">
        <v>536</v>
      </c>
      <c r="AI1030">
        <v>16</v>
      </c>
      <c r="AJ1030">
        <v>27</v>
      </c>
      <c r="AK1030">
        <v>107</v>
      </c>
      <c r="AL1030">
        <v>536</v>
      </c>
      <c r="AM1030">
        <v>18</v>
      </c>
      <c r="AO1030">
        <v>19</v>
      </c>
      <c r="AP1030">
        <v>1</v>
      </c>
      <c r="AQ1030">
        <v>1</v>
      </c>
      <c r="AR1030">
        <v>2</v>
      </c>
      <c r="AS1030">
        <v>1.1189390799834229</v>
      </c>
      <c r="AT1030">
        <v>7.4074074074074074</v>
      </c>
      <c r="AU1030" s="30">
        <v>7.6875</v>
      </c>
      <c r="AV1030" t="s">
        <v>184</v>
      </c>
    </row>
    <row r="1031" spans="1:48" x14ac:dyDescent="0.25">
      <c r="A1031" t="s">
        <v>43</v>
      </c>
      <c r="B1031" t="s">
        <v>109</v>
      </c>
      <c r="C1031" t="s">
        <v>168</v>
      </c>
      <c r="D1031" t="s">
        <v>171</v>
      </c>
      <c r="E1031" t="s">
        <v>182</v>
      </c>
      <c r="F1031" s="1">
        <v>43142</v>
      </c>
      <c r="G1031">
        <v>2.0198</v>
      </c>
      <c r="H1031">
        <v>171</v>
      </c>
      <c r="K1031">
        <v>96</v>
      </c>
      <c r="O1031">
        <v>0</v>
      </c>
      <c r="T1031">
        <v>2.0198</v>
      </c>
      <c r="U1031">
        <v>0.02</v>
      </c>
      <c r="Y1031">
        <v>1.78125</v>
      </c>
      <c r="Z1031">
        <v>171</v>
      </c>
      <c r="AA1031">
        <v>2.0198</v>
      </c>
      <c r="AB1031">
        <v>2.0198</v>
      </c>
      <c r="AH1031">
        <v>96</v>
      </c>
      <c r="AI1031">
        <v>2</v>
      </c>
      <c r="AK1031">
        <v>-2</v>
      </c>
      <c r="AL1031">
        <v>96</v>
      </c>
      <c r="AO1031">
        <v>0</v>
      </c>
      <c r="AV1031" t="s">
        <v>184</v>
      </c>
    </row>
    <row r="1032" spans="1:48" x14ac:dyDescent="0.25">
      <c r="A1032" t="s">
        <v>43</v>
      </c>
      <c r="B1032" t="s">
        <v>110</v>
      </c>
      <c r="C1032" t="s">
        <v>168</v>
      </c>
      <c r="D1032" t="s">
        <v>171</v>
      </c>
      <c r="E1032" t="s">
        <v>182</v>
      </c>
      <c r="F1032" s="1">
        <v>43142</v>
      </c>
      <c r="G1032">
        <v>5.4298140000000004</v>
      </c>
      <c r="H1032">
        <v>821</v>
      </c>
      <c r="I1032">
        <v>4</v>
      </c>
      <c r="K1032">
        <v>580</v>
      </c>
      <c r="O1032">
        <v>0</v>
      </c>
      <c r="P1032">
        <v>0</v>
      </c>
      <c r="T1032">
        <v>5.4298140000000004</v>
      </c>
      <c r="U1032">
        <v>0.01</v>
      </c>
      <c r="W1032">
        <v>1.36</v>
      </c>
      <c r="Y1032">
        <v>1.4155169999999999</v>
      </c>
      <c r="Z1032">
        <v>821</v>
      </c>
      <c r="AA1032">
        <v>5.4298140000000004</v>
      </c>
      <c r="AB1032">
        <v>5.4298140000000004</v>
      </c>
      <c r="AC1032">
        <v>4</v>
      </c>
      <c r="AD1032">
        <v>0</v>
      </c>
      <c r="AH1032">
        <v>580</v>
      </c>
      <c r="AI1032">
        <v>5</v>
      </c>
      <c r="AJ1032">
        <v>4</v>
      </c>
      <c r="AK1032">
        <v>-5</v>
      </c>
      <c r="AL1032">
        <v>580</v>
      </c>
      <c r="AO1032">
        <v>0</v>
      </c>
      <c r="AP1032">
        <v>0</v>
      </c>
      <c r="AQ1032">
        <v>0</v>
      </c>
      <c r="AS1032">
        <v>0.48721071863580989</v>
      </c>
      <c r="AV1032" t="s">
        <v>184</v>
      </c>
    </row>
    <row r="1033" spans="1:48" x14ac:dyDescent="0.25">
      <c r="A1033" t="s">
        <v>44</v>
      </c>
      <c r="B1033" t="s">
        <v>110</v>
      </c>
      <c r="C1033" t="s">
        <v>168</v>
      </c>
      <c r="D1033" t="s">
        <v>171</v>
      </c>
      <c r="E1033" t="s">
        <v>182</v>
      </c>
      <c r="F1033" s="1">
        <v>43142</v>
      </c>
      <c r="G1033">
        <v>4.6100000000000003</v>
      </c>
      <c r="H1033">
        <v>1987</v>
      </c>
      <c r="I1033">
        <v>5</v>
      </c>
      <c r="K1033">
        <v>1422</v>
      </c>
      <c r="M1033">
        <v>3</v>
      </c>
      <c r="O1033">
        <v>3</v>
      </c>
      <c r="P1033">
        <v>0</v>
      </c>
      <c r="T1033">
        <v>4.6100000000000003</v>
      </c>
      <c r="U1033">
        <v>0</v>
      </c>
      <c r="V1033">
        <v>1.54</v>
      </c>
      <c r="W1033">
        <v>0.92</v>
      </c>
      <c r="Y1033">
        <v>1.3973279999999999</v>
      </c>
      <c r="Z1033">
        <v>1987</v>
      </c>
      <c r="AA1033">
        <v>4.6100000000000003</v>
      </c>
      <c r="AB1033">
        <v>4.6100000000000003</v>
      </c>
      <c r="AC1033">
        <v>5</v>
      </c>
      <c r="AD1033">
        <v>0</v>
      </c>
      <c r="AG1033">
        <v>3</v>
      </c>
      <c r="AH1033">
        <v>1422</v>
      </c>
      <c r="AI1033">
        <v>5</v>
      </c>
      <c r="AJ1033">
        <v>5</v>
      </c>
      <c r="AK1033">
        <v>-5</v>
      </c>
      <c r="AL1033">
        <v>1422</v>
      </c>
      <c r="AM1033">
        <v>3</v>
      </c>
      <c r="AO1033">
        <v>3</v>
      </c>
      <c r="AP1033">
        <v>0</v>
      </c>
      <c r="AQ1033">
        <v>0</v>
      </c>
      <c r="AS1033">
        <v>0.25163563160543528</v>
      </c>
      <c r="AV1033" t="s">
        <v>184</v>
      </c>
    </row>
    <row r="1034" spans="1:48" x14ac:dyDescent="0.25">
      <c r="A1034" t="s">
        <v>46</v>
      </c>
      <c r="B1034" t="s">
        <v>110</v>
      </c>
      <c r="C1034" t="s">
        <v>168</v>
      </c>
      <c r="D1034" t="s">
        <v>171</v>
      </c>
      <c r="E1034" t="s">
        <v>182</v>
      </c>
      <c r="F1034" s="1">
        <v>43142</v>
      </c>
      <c r="G1034">
        <v>7.8190439999999999</v>
      </c>
      <c r="H1034">
        <v>2469</v>
      </c>
      <c r="I1034">
        <v>17</v>
      </c>
      <c r="K1034">
        <v>1588</v>
      </c>
      <c r="M1034">
        <v>5</v>
      </c>
      <c r="O1034">
        <v>5</v>
      </c>
      <c r="P1034">
        <v>0</v>
      </c>
      <c r="T1034">
        <v>7.8190439999999999</v>
      </c>
      <c r="U1034">
        <v>0</v>
      </c>
      <c r="V1034">
        <v>1.56</v>
      </c>
      <c r="W1034">
        <v>0.46</v>
      </c>
      <c r="Y1034">
        <v>1.554786</v>
      </c>
      <c r="Z1034">
        <v>2469</v>
      </c>
      <c r="AA1034">
        <v>7.8190439999999999</v>
      </c>
      <c r="AB1034">
        <v>7.8190439999999999</v>
      </c>
      <c r="AC1034">
        <v>17</v>
      </c>
      <c r="AD1034">
        <v>0</v>
      </c>
      <c r="AG1034">
        <v>5</v>
      </c>
      <c r="AH1034">
        <v>1588</v>
      </c>
      <c r="AI1034">
        <v>8</v>
      </c>
      <c r="AJ1034">
        <v>17</v>
      </c>
      <c r="AK1034">
        <v>-8</v>
      </c>
      <c r="AL1034">
        <v>1588</v>
      </c>
      <c r="AM1034">
        <v>5</v>
      </c>
      <c r="AO1034">
        <v>5</v>
      </c>
      <c r="AP1034">
        <v>0</v>
      </c>
      <c r="AQ1034">
        <v>0</v>
      </c>
      <c r="AS1034">
        <v>0.68853786958282703</v>
      </c>
      <c r="AV1034" t="s">
        <v>184</v>
      </c>
    </row>
    <row r="1035" spans="1:48" x14ac:dyDescent="0.25">
      <c r="A1035" t="s">
        <v>46</v>
      </c>
      <c r="B1035" t="s">
        <v>109</v>
      </c>
      <c r="C1035" t="s">
        <v>168</v>
      </c>
      <c r="D1035" t="s">
        <v>171</v>
      </c>
      <c r="E1035" t="s">
        <v>182</v>
      </c>
      <c r="F1035" s="1">
        <v>43142</v>
      </c>
      <c r="G1035">
        <v>0.97</v>
      </c>
      <c r="H1035">
        <v>354</v>
      </c>
      <c r="I1035">
        <v>3</v>
      </c>
      <c r="K1035">
        <v>144</v>
      </c>
      <c r="M1035">
        <v>1</v>
      </c>
      <c r="O1035">
        <v>1</v>
      </c>
      <c r="P1035">
        <v>0</v>
      </c>
      <c r="T1035">
        <v>0.97</v>
      </c>
      <c r="U1035">
        <v>0.01</v>
      </c>
      <c r="V1035">
        <v>0.97</v>
      </c>
      <c r="W1035">
        <v>0.32</v>
      </c>
      <c r="Y1035">
        <v>2.4583330000000001</v>
      </c>
      <c r="Z1035">
        <v>354</v>
      </c>
      <c r="AA1035">
        <v>0.97</v>
      </c>
      <c r="AB1035">
        <v>0.97</v>
      </c>
      <c r="AC1035">
        <v>3</v>
      </c>
      <c r="AD1035">
        <v>0</v>
      </c>
      <c r="AG1035">
        <v>1</v>
      </c>
      <c r="AH1035">
        <v>144</v>
      </c>
      <c r="AI1035">
        <v>1</v>
      </c>
      <c r="AJ1035">
        <v>3</v>
      </c>
      <c r="AK1035">
        <v>-1</v>
      </c>
      <c r="AL1035">
        <v>144</v>
      </c>
      <c r="AM1035">
        <v>1</v>
      </c>
      <c r="AO1035">
        <v>1</v>
      </c>
      <c r="AP1035">
        <v>0</v>
      </c>
      <c r="AQ1035">
        <v>0</v>
      </c>
      <c r="AS1035">
        <v>0.84745762711864403</v>
      </c>
      <c r="AV1035" t="s">
        <v>184</v>
      </c>
    </row>
    <row r="1036" spans="1:48" x14ac:dyDescent="0.25">
      <c r="A1036" t="s">
        <v>45</v>
      </c>
      <c r="B1036" t="s">
        <v>109</v>
      </c>
      <c r="C1036" t="s">
        <v>168</v>
      </c>
      <c r="D1036" t="s">
        <v>171</v>
      </c>
      <c r="E1036" t="s">
        <v>182</v>
      </c>
      <c r="F1036" s="1">
        <v>43142</v>
      </c>
      <c r="G1036">
        <v>10.958812999999999</v>
      </c>
      <c r="H1036">
        <v>1634</v>
      </c>
      <c r="I1036">
        <v>6</v>
      </c>
      <c r="K1036">
        <v>568</v>
      </c>
      <c r="M1036">
        <v>11</v>
      </c>
      <c r="O1036">
        <v>11</v>
      </c>
      <c r="P1036">
        <v>0</v>
      </c>
      <c r="T1036">
        <v>10.958812999999999</v>
      </c>
      <c r="U1036">
        <v>0.02</v>
      </c>
      <c r="V1036">
        <v>1</v>
      </c>
      <c r="W1036">
        <v>1.83</v>
      </c>
      <c r="Y1036">
        <v>2.8767610000000001</v>
      </c>
      <c r="Z1036">
        <v>1634</v>
      </c>
      <c r="AA1036">
        <v>10.958812999999999</v>
      </c>
      <c r="AB1036">
        <v>10.958812999999999</v>
      </c>
      <c r="AC1036">
        <v>6</v>
      </c>
      <c r="AD1036">
        <v>0</v>
      </c>
      <c r="AG1036">
        <v>11</v>
      </c>
      <c r="AH1036">
        <v>568</v>
      </c>
      <c r="AI1036">
        <v>11</v>
      </c>
      <c r="AJ1036">
        <v>6</v>
      </c>
      <c r="AK1036">
        <v>-11</v>
      </c>
      <c r="AL1036">
        <v>568</v>
      </c>
      <c r="AM1036">
        <v>11</v>
      </c>
      <c r="AO1036">
        <v>11</v>
      </c>
      <c r="AP1036">
        <v>0</v>
      </c>
      <c r="AQ1036">
        <v>0</v>
      </c>
      <c r="AS1036">
        <v>0.36719706242350059</v>
      </c>
      <c r="AV1036" t="s">
        <v>184</v>
      </c>
    </row>
    <row r="1037" spans="1:48" x14ac:dyDescent="0.25">
      <c r="A1037" t="s">
        <v>44</v>
      </c>
      <c r="B1037" t="s">
        <v>109</v>
      </c>
      <c r="C1037" t="s">
        <v>168</v>
      </c>
      <c r="D1037" t="s">
        <v>171</v>
      </c>
      <c r="E1037" t="s">
        <v>182</v>
      </c>
      <c r="F1037" s="1">
        <v>43142</v>
      </c>
      <c r="G1037">
        <v>11.02</v>
      </c>
      <c r="H1037">
        <v>1674</v>
      </c>
      <c r="I1037">
        <v>12</v>
      </c>
      <c r="J1037">
        <v>1</v>
      </c>
      <c r="K1037">
        <v>558</v>
      </c>
      <c r="M1037">
        <v>5</v>
      </c>
      <c r="O1037">
        <v>6</v>
      </c>
      <c r="P1037">
        <v>0</v>
      </c>
      <c r="T1037">
        <v>11.02</v>
      </c>
      <c r="U1037">
        <v>0.02</v>
      </c>
      <c r="V1037">
        <v>1.84</v>
      </c>
      <c r="W1037">
        <v>0.92</v>
      </c>
      <c r="Y1037">
        <v>3</v>
      </c>
      <c r="Z1037">
        <v>1674</v>
      </c>
      <c r="AA1037">
        <v>11.02</v>
      </c>
      <c r="AB1037">
        <v>11.02</v>
      </c>
      <c r="AC1037">
        <v>12</v>
      </c>
      <c r="AD1037">
        <v>0</v>
      </c>
      <c r="AE1037">
        <v>1</v>
      </c>
      <c r="AG1037">
        <v>5</v>
      </c>
      <c r="AH1037">
        <v>558</v>
      </c>
      <c r="AI1037">
        <v>11</v>
      </c>
      <c r="AJ1037">
        <v>12</v>
      </c>
      <c r="AK1037">
        <v>-11</v>
      </c>
      <c r="AL1037">
        <v>558</v>
      </c>
      <c r="AM1037">
        <v>5</v>
      </c>
      <c r="AO1037">
        <v>6</v>
      </c>
      <c r="AP1037">
        <v>0</v>
      </c>
      <c r="AQ1037">
        <v>0</v>
      </c>
      <c r="AS1037">
        <v>0.71684587813620071</v>
      </c>
      <c r="AV1037" t="s">
        <v>184</v>
      </c>
    </row>
    <row r="1038" spans="1:48" x14ac:dyDescent="0.25">
      <c r="A1038" t="s">
        <v>45</v>
      </c>
      <c r="B1038" t="s">
        <v>110</v>
      </c>
      <c r="C1038" t="s">
        <v>168</v>
      </c>
      <c r="D1038" t="s">
        <v>171</v>
      </c>
      <c r="E1038" t="s">
        <v>182</v>
      </c>
      <c r="F1038" s="1">
        <v>43142</v>
      </c>
      <c r="G1038">
        <v>21.6587</v>
      </c>
      <c r="H1038">
        <v>11747</v>
      </c>
      <c r="I1038">
        <v>27</v>
      </c>
      <c r="K1038">
        <v>7904</v>
      </c>
      <c r="M1038">
        <v>43</v>
      </c>
      <c r="O1038">
        <v>43</v>
      </c>
      <c r="P1038">
        <v>1</v>
      </c>
      <c r="Q1038">
        <v>1</v>
      </c>
      <c r="R1038">
        <v>57.2</v>
      </c>
      <c r="S1038">
        <v>57.2</v>
      </c>
      <c r="T1038">
        <v>21.6587</v>
      </c>
      <c r="U1038">
        <v>0</v>
      </c>
      <c r="V1038">
        <v>0.5</v>
      </c>
      <c r="W1038">
        <v>0.8</v>
      </c>
      <c r="X1038">
        <v>21.66</v>
      </c>
      <c r="Y1038">
        <v>1.48621</v>
      </c>
      <c r="Z1038">
        <v>11747</v>
      </c>
      <c r="AA1038">
        <v>21.6587</v>
      </c>
      <c r="AB1038">
        <v>21.6587</v>
      </c>
      <c r="AC1038">
        <v>27</v>
      </c>
      <c r="AD1038">
        <v>3.6999999999999998E-2</v>
      </c>
      <c r="AG1038">
        <v>43</v>
      </c>
      <c r="AH1038">
        <v>7904</v>
      </c>
      <c r="AI1038">
        <v>22</v>
      </c>
      <c r="AJ1038">
        <v>27</v>
      </c>
      <c r="AK1038">
        <v>36</v>
      </c>
      <c r="AL1038">
        <v>7904</v>
      </c>
      <c r="AM1038">
        <v>43</v>
      </c>
      <c r="AO1038">
        <v>43</v>
      </c>
      <c r="AP1038">
        <v>1</v>
      </c>
      <c r="AQ1038">
        <v>1</v>
      </c>
      <c r="AR1038">
        <v>1</v>
      </c>
      <c r="AS1038">
        <v>0.22984591810675059</v>
      </c>
      <c r="AT1038">
        <v>3.7037037037037028</v>
      </c>
      <c r="AU1038" s="30">
        <v>2.6</v>
      </c>
      <c r="AV1038" t="s">
        <v>184</v>
      </c>
    </row>
    <row r="1039" spans="1:48" x14ac:dyDescent="0.25">
      <c r="A1039" t="s">
        <v>47</v>
      </c>
      <c r="B1039" t="s">
        <v>110</v>
      </c>
      <c r="C1039" t="s">
        <v>168</v>
      </c>
      <c r="D1039" t="s">
        <v>171</v>
      </c>
      <c r="E1039" t="s">
        <v>182</v>
      </c>
      <c r="F1039" s="1">
        <v>43142</v>
      </c>
      <c r="G1039">
        <v>22.868077</v>
      </c>
      <c r="H1039">
        <v>11644</v>
      </c>
      <c r="I1039">
        <v>40</v>
      </c>
      <c r="K1039">
        <v>8184</v>
      </c>
      <c r="M1039">
        <v>47</v>
      </c>
      <c r="O1039">
        <v>47</v>
      </c>
      <c r="P1039">
        <v>2</v>
      </c>
      <c r="Q1039">
        <v>1</v>
      </c>
      <c r="R1039">
        <v>68.95</v>
      </c>
      <c r="S1039">
        <v>68.95</v>
      </c>
      <c r="T1039">
        <v>22.868077</v>
      </c>
      <c r="U1039">
        <v>0</v>
      </c>
      <c r="V1039">
        <v>0.49</v>
      </c>
      <c r="W1039">
        <v>0.56999999999999995</v>
      </c>
      <c r="X1039">
        <v>11.43</v>
      </c>
      <c r="Y1039">
        <v>1.422776</v>
      </c>
      <c r="Z1039">
        <v>11644</v>
      </c>
      <c r="AA1039">
        <v>22.868077</v>
      </c>
      <c r="AB1039">
        <v>22.868077</v>
      </c>
      <c r="AC1039">
        <v>40</v>
      </c>
      <c r="AD1039">
        <v>0.05</v>
      </c>
      <c r="AG1039">
        <v>47</v>
      </c>
      <c r="AH1039">
        <v>8184</v>
      </c>
      <c r="AI1039">
        <v>23</v>
      </c>
      <c r="AJ1039">
        <v>40</v>
      </c>
      <c r="AK1039">
        <v>46</v>
      </c>
      <c r="AL1039">
        <v>8184</v>
      </c>
      <c r="AM1039">
        <v>47</v>
      </c>
      <c r="AO1039">
        <v>47</v>
      </c>
      <c r="AP1039">
        <v>2</v>
      </c>
      <c r="AQ1039">
        <v>2</v>
      </c>
      <c r="AR1039">
        <v>1</v>
      </c>
      <c r="AS1039">
        <v>0.34352456200618342</v>
      </c>
      <c r="AT1039">
        <v>2.5</v>
      </c>
      <c r="AU1039" s="30">
        <v>2.9978260869565219</v>
      </c>
      <c r="AV1039" t="s">
        <v>184</v>
      </c>
    </row>
    <row r="1040" spans="1:48" x14ac:dyDescent="0.25">
      <c r="A1040" t="s">
        <v>44</v>
      </c>
      <c r="B1040" t="s">
        <v>110</v>
      </c>
      <c r="C1040" t="s">
        <v>168</v>
      </c>
      <c r="D1040" t="s">
        <v>171</v>
      </c>
      <c r="E1040" t="s">
        <v>182</v>
      </c>
      <c r="F1040" s="1">
        <v>43149</v>
      </c>
      <c r="G1040">
        <v>4.9393060000000002</v>
      </c>
      <c r="H1040">
        <v>1582</v>
      </c>
      <c r="K1040">
        <v>1088</v>
      </c>
      <c r="M1040">
        <v>3</v>
      </c>
      <c r="O1040">
        <v>3</v>
      </c>
      <c r="T1040">
        <v>4.9393060000000002</v>
      </c>
      <c r="U1040">
        <v>0</v>
      </c>
      <c r="V1040">
        <v>1.65</v>
      </c>
      <c r="Y1040">
        <v>1.4540439999999999</v>
      </c>
      <c r="Z1040">
        <v>1582</v>
      </c>
      <c r="AA1040">
        <v>4.9393060000000002</v>
      </c>
      <c r="AB1040">
        <v>4.9393060000000002</v>
      </c>
      <c r="AG1040">
        <v>3</v>
      </c>
      <c r="AH1040">
        <v>1088</v>
      </c>
      <c r="AI1040">
        <v>5</v>
      </c>
      <c r="AK1040">
        <v>-5</v>
      </c>
      <c r="AL1040">
        <v>1088</v>
      </c>
      <c r="AM1040">
        <v>3</v>
      </c>
      <c r="AO1040">
        <v>3</v>
      </c>
      <c r="AV1040" t="s">
        <v>184</v>
      </c>
    </row>
    <row r="1041" spans="1:48" x14ac:dyDescent="0.25">
      <c r="A1041" t="s">
        <v>43</v>
      </c>
      <c r="B1041" t="s">
        <v>110</v>
      </c>
      <c r="C1041" t="s">
        <v>168</v>
      </c>
      <c r="D1041" t="s">
        <v>171</v>
      </c>
      <c r="E1041" t="s">
        <v>182</v>
      </c>
      <c r="F1041" s="1">
        <v>43149</v>
      </c>
      <c r="G1041">
        <v>5.32</v>
      </c>
      <c r="H1041">
        <v>707</v>
      </c>
      <c r="I1041">
        <v>1</v>
      </c>
      <c r="K1041">
        <v>434</v>
      </c>
      <c r="M1041">
        <v>1</v>
      </c>
      <c r="O1041">
        <v>1</v>
      </c>
      <c r="P1041">
        <v>0</v>
      </c>
      <c r="T1041">
        <v>5.32</v>
      </c>
      <c r="U1041">
        <v>0.01</v>
      </c>
      <c r="V1041">
        <v>5.32</v>
      </c>
      <c r="W1041">
        <v>5.32</v>
      </c>
      <c r="Y1041">
        <v>1.629032</v>
      </c>
      <c r="Z1041">
        <v>707</v>
      </c>
      <c r="AA1041">
        <v>5.32</v>
      </c>
      <c r="AB1041">
        <v>5.32</v>
      </c>
      <c r="AC1041">
        <v>1</v>
      </c>
      <c r="AD1041">
        <v>0</v>
      </c>
      <c r="AG1041">
        <v>1</v>
      </c>
      <c r="AH1041">
        <v>434</v>
      </c>
      <c r="AI1041">
        <v>5</v>
      </c>
      <c r="AJ1041">
        <v>1</v>
      </c>
      <c r="AK1041">
        <v>-5</v>
      </c>
      <c r="AL1041">
        <v>434</v>
      </c>
      <c r="AM1041">
        <v>1</v>
      </c>
      <c r="AO1041">
        <v>1</v>
      </c>
      <c r="AP1041">
        <v>0</v>
      </c>
      <c r="AQ1041">
        <v>0</v>
      </c>
      <c r="AS1041">
        <v>0.14144271570014141</v>
      </c>
      <c r="AV1041" t="s">
        <v>184</v>
      </c>
    </row>
    <row r="1042" spans="1:48" x14ac:dyDescent="0.25">
      <c r="A1042" t="s">
        <v>43</v>
      </c>
      <c r="B1042" t="s">
        <v>109</v>
      </c>
      <c r="C1042" t="s">
        <v>168</v>
      </c>
      <c r="D1042" t="s">
        <v>171</v>
      </c>
      <c r="E1042" t="s">
        <v>182</v>
      </c>
      <c r="F1042" s="1">
        <v>43149</v>
      </c>
      <c r="G1042">
        <v>2.8396659999999998</v>
      </c>
      <c r="H1042">
        <v>238</v>
      </c>
      <c r="I1042">
        <v>1</v>
      </c>
      <c r="K1042">
        <v>144</v>
      </c>
      <c r="O1042">
        <v>0</v>
      </c>
      <c r="P1042">
        <v>0</v>
      </c>
      <c r="T1042">
        <v>2.8396659999999998</v>
      </c>
      <c r="U1042">
        <v>0.02</v>
      </c>
      <c r="W1042">
        <v>2.84</v>
      </c>
      <c r="Y1042">
        <v>1.6527780000000001</v>
      </c>
      <c r="Z1042">
        <v>238</v>
      </c>
      <c r="AA1042">
        <v>2.8396659999999998</v>
      </c>
      <c r="AB1042">
        <v>2.8396659999999998</v>
      </c>
      <c r="AC1042">
        <v>1</v>
      </c>
      <c r="AD1042">
        <v>0</v>
      </c>
      <c r="AH1042">
        <v>144</v>
      </c>
      <c r="AI1042">
        <v>3</v>
      </c>
      <c r="AJ1042">
        <v>1</v>
      </c>
      <c r="AK1042">
        <v>-3</v>
      </c>
      <c r="AL1042">
        <v>144</v>
      </c>
      <c r="AO1042">
        <v>0</v>
      </c>
      <c r="AP1042">
        <v>0</v>
      </c>
      <c r="AQ1042">
        <v>0</v>
      </c>
      <c r="AS1042">
        <v>0.42016806722689082</v>
      </c>
      <c r="AV1042" t="s">
        <v>184</v>
      </c>
    </row>
    <row r="1043" spans="1:48" x14ac:dyDescent="0.25">
      <c r="A1043" t="s">
        <v>46</v>
      </c>
      <c r="B1043" t="s">
        <v>109</v>
      </c>
      <c r="C1043" t="s">
        <v>168</v>
      </c>
      <c r="D1043" t="s">
        <v>171</v>
      </c>
      <c r="E1043" t="s">
        <v>182</v>
      </c>
      <c r="F1043" s="1">
        <v>43149</v>
      </c>
      <c r="G1043">
        <v>1.9</v>
      </c>
      <c r="H1043">
        <v>572</v>
      </c>
      <c r="I1043">
        <v>2</v>
      </c>
      <c r="K1043">
        <v>246</v>
      </c>
      <c r="M1043">
        <v>1</v>
      </c>
      <c r="O1043">
        <v>1</v>
      </c>
      <c r="P1043">
        <v>0</v>
      </c>
      <c r="T1043">
        <v>1.9</v>
      </c>
      <c r="U1043">
        <v>0.01</v>
      </c>
      <c r="V1043">
        <v>1.9</v>
      </c>
      <c r="W1043">
        <v>0.95</v>
      </c>
      <c r="Y1043">
        <v>2.3252030000000001</v>
      </c>
      <c r="Z1043">
        <v>572</v>
      </c>
      <c r="AA1043">
        <v>1.9</v>
      </c>
      <c r="AB1043">
        <v>1.9</v>
      </c>
      <c r="AC1043">
        <v>2</v>
      </c>
      <c r="AD1043">
        <v>0</v>
      </c>
      <c r="AG1043">
        <v>1</v>
      </c>
      <c r="AH1043">
        <v>246</v>
      </c>
      <c r="AI1043">
        <v>2</v>
      </c>
      <c r="AJ1043">
        <v>2</v>
      </c>
      <c r="AK1043">
        <v>-2</v>
      </c>
      <c r="AL1043">
        <v>246</v>
      </c>
      <c r="AM1043">
        <v>1</v>
      </c>
      <c r="AO1043">
        <v>1</v>
      </c>
      <c r="AP1043">
        <v>0</v>
      </c>
      <c r="AQ1043">
        <v>0</v>
      </c>
      <c r="AS1043">
        <v>0.34965034965034958</v>
      </c>
      <c r="AV1043" t="s">
        <v>184</v>
      </c>
    </row>
    <row r="1044" spans="1:48" x14ac:dyDescent="0.25">
      <c r="A1044" t="s">
        <v>44</v>
      </c>
      <c r="B1044" t="s">
        <v>109</v>
      </c>
      <c r="C1044" t="s">
        <v>168</v>
      </c>
      <c r="D1044" t="s">
        <v>171</v>
      </c>
      <c r="E1044" t="s">
        <v>182</v>
      </c>
      <c r="F1044" s="1">
        <v>43149</v>
      </c>
      <c r="G1044">
        <v>15.469305</v>
      </c>
      <c r="H1044">
        <v>1998</v>
      </c>
      <c r="I1044">
        <v>9</v>
      </c>
      <c r="K1044">
        <v>684</v>
      </c>
      <c r="M1044">
        <v>4</v>
      </c>
      <c r="O1044">
        <v>4</v>
      </c>
      <c r="P1044">
        <v>0</v>
      </c>
      <c r="T1044">
        <v>15.469305</v>
      </c>
      <c r="U1044">
        <v>0.02</v>
      </c>
      <c r="V1044">
        <v>3.87</v>
      </c>
      <c r="W1044">
        <v>1.72</v>
      </c>
      <c r="Y1044">
        <v>2.9210530000000001</v>
      </c>
      <c r="Z1044">
        <v>1998</v>
      </c>
      <c r="AA1044">
        <v>15.469305</v>
      </c>
      <c r="AB1044">
        <v>15.469305</v>
      </c>
      <c r="AC1044">
        <v>9</v>
      </c>
      <c r="AD1044">
        <v>0</v>
      </c>
      <c r="AG1044">
        <v>4</v>
      </c>
      <c r="AH1044">
        <v>684</v>
      </c>
      <c r="AI1044">
        <v>15</v>
      </c>
      <c r="AJ1044">
        <v>9</v>
      </c>
      <c r="AK1044">
        <v>-15</v>
      </c>
      <c r="AL1044">
        <v>684</v>
      </c>
      <c r="AM1044">
        <v>4</v>
      </c>
      <c r="AO1044">
        <v>4</v>
      </c>
      <c r="AP1044">
        <v>0</v>
      </c>
      <c r="AQ1044">
        <v>0</v>
      </c>
      <c r="AS1044">
        <v>0.45045045045045051</v>
      </c>
      <c r="AV1044" t="s">
        <v>184</v>
      </c>
    </row>
    <row r="1045" spans="1:48" x14ac:dyDescent="0.25">
      <c r="A1045" t="s">
        <v>45</v>
      </c>
      <c r="B1045" t="s">
        <v>109</v>
      </c>
      <c r="C1045" t="s">
        <v>168</v>
      </c>
      <c r="D1045" t="s">
        <v>171</v>
      </c>
      <c r="E1045" t="s">
        <v>182</v>
      </c>
      <c r="F1045" s="1">
        <v>43149</v>
      </c>
      <c r="G1045">
        <v>9.65</v>
      </c>
      <c r="H1045">
        <v>1333</v>
      </c>
      <c r="I1045">
        <v>5</v>
      </c>
      <c r="K1045">
        <v>580</v>
      </c>
      <c r="M1045">
        <v>8</v>
      </c>
      <c r="O1045">
        <v>8</v>
      </c>
      <c r="P1045">
        <v>0</v>
      </c>
      <c r="T1045">
        <v>9.65</v>
      </c>
      <c r="U1045">
        <v>0.02</v>
      </c>
      <c r="V1045">
        <v>1.21</v>
      </c>
      <c r="W1045">
        <v>1.93</v>
      </c>
      <c r="Y1045">
        <v>2.298276</v>
      </c>
      <c r="Z1045">
        <v>1333</v>
      </c>
      <c r="AA1045">
        <v>9.65</v>
      </c>
      <c r="AB1045">
        <v>9.65</v>
      </c>
      <c r="AC1045">
        <v>5</v>
      </c>
      <c r="AD1045">
        <v>0</v>
      </c>
      <c r="AG1045">
        <v>8</v>
      </c>
      <c r="AH1045">
        <v>580</v>
      </c>
      <c r="AI1045">
        <v>10</v>
      </c>
      <c r="AJ1045">
        <v>5</v>
      </c>
      <c r="AK1045">
        <v>-10</v>
      </c>
      <c r="AL1045">
        <v>580</v>
      </c>
      <c r="AM1045">
        <v>8</v>
      </c>
      <c r="AO1045">
        <v>8</v>
      </c>
      <c r="AP1045">
        <v>0</v>
      </c>
      <c r="AQ1045">
        <v>0</v>
      </c>
      <c r="AS1045">
        <v>0.37509377344336081</v>
      </c>
      <c r="AV1045" t="s">
        <v>184</v>
      </c>
    </row>
    <row r="1046" spans="1:48" x14ac:dyDescent="0.25">
      <c r="A1046" t="s">
        <v>45</v>
      </c>
      <c r="B1046" t="s">
        <v>110</v>
      </c>
      <c r="C1046" t="s">
        <v>168</v>
      </c>
      <c r="D1046" t="s">
        <v>171</v>
      </c>
      <c r="E1046" t="s">
        <v>182</v>
      </c>
      <c r="F1046" s="1">
        <v>43149</v>
      </c>
      <c r="G1046">
        <v>17.778841</v>
      </c>
      <c r="H1046">
        <v>8397</v>
      </c>
      <c r="I1046">
        <v>28</v>
      </c>
      <c r="K1046">
        <v>6303</v>
      </c>
      <c r="M1046">
        <v>54</v>
      </c>
      <c r="O1046">
        <v>54</v>
      </c>
      <c r="P1046">
        <v>1</v>
      </c>
      <c r="T1046">
        <v>17.778841</v>
      </c>
      <c r="U1046">
        <v>0</v>
      </c>
      <c r="V1046">
        <v>0.33</v>
      </c>
      <c r="W1046">
        <v>0.63</v>
      </c>
      <c r="X1046">
        <v>17.78</v>
      </c>
      <c r="Y1046">
        <v>1.3322229999999999</v>
      </c>
      <c r="Z1046">
        <v>8397</v>
      </c>
      <c r="AA1046">
        <v>17.778841</v>
      </c>
      <c r="AB1046">
        <v>17.778841</v>
      </c>
      <c r="AC1046">
        <v>28</v>
      </c>
      <c r="AD1046">
        <v>3.5700000000000003E-2</v>
      </c>
      <c r="AG1046">
        <v>54</v>
      </c>
      <c r="AH1046">
        <v>6303</v>
      </c>
      <c r="AI1046">
        <v>18</v>
      </c>
      <c r="AJ1046">
        <v>28</v>
      </c>
      <c r="AK1046">
        <v>-18</v>
      </c>
      <c r="AL1046">
        <v>6303</v>
      </c>
      <c r="AM1046">
        <v>54</v>
      </c>
      <c r="AO1046">
        <v>54</v>
      </c>
      <c r="AP1046">
        <v>1</v>
      </c>
      <c r="AQ1046">
        <v>1</v>
      </c>
      <c r="AS1046">
        <v>0.33345242348457782</v>
      </c>
      <c r="AV1046" t="s">
        <v>184</v>
      </c>
    </row>
    <row r="1047" spans="1:48" x14ac:dyDescent="0.25">
      <c r="A1047" t="s">
        <v>46</v>
      </c>
      <c r="B1047" t="s">
        <v>110</v>
      </c>
      <c r="C1047" t="s">
        <v>168</v>
      </c>
      <c r="D1047" t="s">
        <v>171</v>
      </c>
      <c r="E1047" t="s">
        <v>182</v>
      </c>
      <c r="F1047" s="1">
        <v>43156</v>
      </c>
      <c r="G1047">
        <v>9.3288239999999991</v>
      </c>
      <c r="H1047">
        <v>3196</v>
      </c>
      <c r="I1047">
        <v>5</v>
      </c>
      <c r="K1047">
        <v>2640</v>
      </c>
      <c r="M1047">
        <v>10</v>
      </c>
      <c r="O1047">
        <v>10</v>
      </c>
      <c r="P1047">
        <v>0</v>
      </c>
      <c r="T1047">
        <v>9.3288239999999991</v>
      </c>
      <c r="U1047">
        <v>0</v>
      </c>
      <c r="V1047">
        <v>0.93</v>
      </c>
      <c r="W1047">
        <v>1.87</v>
      </c>
      <c r="Y1047">
        <v>1.2106060000000001</v>
      </c>
      <c r="Z1047">
        <v>3196</v>
      </c>
      <c r="AA1047">
        <v>9.3288239999999991</v>
      </c>
      <c r="AB1047">
        <v>9.3288239999999991</v>
      </c>
      <c r="AC1047">
        <v>5</v>
      </c>
      <c r="AD1047">
        <v>0</v>
      </c>
      <c r="AG1047">
        <v>10</v>
      </c>
      <c r="AH1047">
        <v>2640</v>
      </c>
      <c r="AI1047">
        <v>9</v>
      </c>
      <c r="AJ1047">
        <v>5</v>
      </c>
      <c r="AK1047">
        <v>-9</v>
      </c>
      <c r="AL1047">
        <v>2640</v>
      </c>
      <c r="AM1047">
        <v>10</v>
      </c>
      <c r="AO1047">
        <v>10</v>
      </c>
      <c r="AP1047">
        <v>0</v>
      </c>
      <c r="AQ1047">
        <v>0</v>
      </c>
      <c r="AS1047">
        <v>0.1564455569461827</v>
      </c>
      <c r="AV1047" t="s">
        <v>184</v>
      </c>
    </row>
    <row r="1048" spans="1:48" x14ac:dyDescent="0.25">
      <c r="A1048" t="s">
        <v>46</v>
      </c>
      <c r="B1048" t="s">
        <v>109</v>
      </c>
      <c r="C1048" t="s">
        <v>168</v>
      </c>
      <c r="D1048" t="s">
        <v>171</v>
      </c>
      <c r="E1048" t="s">
        <v>182</v>
      </c>
      <c r="F1048" s="1">
        <v>43156</v>
      </c>
      <c r="G1048">
        <v>2.6697649999999999</v>
      </c>
      <c r="H1048">
        <v>542</v>
      </c>
      <c r="I1048">
        <v>4</v>
      </c>
      <c r="K1048">
        <v>270</v>
      </c>
      <c r="M1048">
        <v>1</v>
      </c>
      <c r="O1048">
        <v>1</v>
      </c>
      <c r="P1048">
        <v>0</v>
      </c>
      <c r="T1048">
        <v>2.6697649999999999</v>
      </c>
      <c r="U1048">
        <v>0.01</v>
      </c>
      <c r="V1048">
        <v>2.67</v>
      </c>
      <c r="W1048">
        <v>0.67</v>
      </c>
      <c r="Y1048">
        <v>2.0074070000000002</v>
      </c>
      <c r="Z1048">
        <v>542</v>
      </c>
      <c r="AA1048">
        <v>2.6697649999999999</v>
      </c>
      <c r="AB1048">
        <v>2.6697649999999999</v>
      </c>
      <c r="AC1048">
        <v>4</v>
      </c>
      <c r="AD1048">
        <v>0</v>
      </c>
      <c r="AG1048">
        <v>1</v>
      </c>
      <c r="AH1048">
        <v>270</v>
      </c>
      <c r="AI1048">
        <v>3</v>
      </c>
      <c r="AJ1048">
        <v>4</v>
      </c>
      <c r="AK1048">
        <v>-3</v>
      </c>
      <c r="AL1048">
        <v>270</v>
      </c>
      <c r="AM1048">
        <v>1</v>
      </c>
      <c r="AO1048">
        <v>1</v>
      </c>
      <c r="AP1048">
        <v>0</v>
      </c>
      <c r="AQ1048">
        <v>0</v>
      </c>
      <c r="AS1048">
        <v>0.73800738007380073</v>
      </c>
      <c r="AV1048" t="s">
        <v>184</v>
      </c>
    </row>
    <row r="1049" spans="1:48" x14ac:dyDescent="0.25">
      <c r="A1049" t="s">
        <v>43</v>
      </c>
      <c r="B1049" t="s">
        <v>109</v>
      </c>
      <c r="C1049" t="s">
        <v>168</v>
      </c>
      <c r="D1049" t="s">
        <v>171</v>
      </c>
      <c r="E1049" t="s">
        <v>182</v>
      </c>
      <c r="F1049" s="1">
        <v>43156</v>
      </c>
      <c r="G1049">
        <v>2.87</v>
      </c>
      <c r="H1049">
        <v>234</v>
      </c>
      <c r="I1049">
        <v>1</v>
      </c>
      <c r="K1049">
        <v>136</v>
      </c>
      <c r="M1049">
        <v>1</v>
      </c>
      <c r="O1049">
        <v>1</v>
      </c>
      <c r="P1049">
        <v>0</v>
      </c>
      <c r="T1049">
        <v>2.87</v>
      </c>
      <c r="U1049">
        <v>0.02</v>
      </c>
      <c r="V1049">
        <v>2.87</v>
      </c>
      <c r="W1049">
        <v>2.87</v>
      </c>
      <c r="Y1049">
        <v>1.720588</v>
      </c>
      <c r="Z1049">
        <v>234</v>
      </c>
      <c r="AA1049">
        <v>2.87</v>
      </c>
      <c r="AB1049">
        <v>2.87</v>
      </c>
      <c r="AC1049">
        <v>1</v>
      </c>
      <c r="AD1049">
        <v>0</v>
      </c>
      <c r="AG1049">
        <v>1</v>
      </c>
      <c r="AH1049">
        <v>136</v>
      </c>
      <c r="AI1049">
        <v>3</v>
      </c>
      <c r="AJ1049">
        <v>1</v>
      </c>
      <c r="AK1049">
        <v>-3</v>
      </c>
      <c r="AL1049">
        <v>136</v>
      </c>
      <c r="AM1049">
        <v>1</v>
      </c>
      <c r="AO1049">
        <v>1</v>
      </c>
      <c r="AP1049">
        <v>0</v>
      </c>
      <c r="AQ1049">
        <v>0</v>
      </c>
      <c r="AS1049">
        <v>0.42735042735042739</v>
      </c>
      <c r="AV1049" t="s">
        <v>184</v>
      </c>
    </row>
    <row r="1050" spans="1:48" x14ac:dyDescent="0.25">
      <c r="A1050" t="s">
        <v>45</v>
      </c>
      <c r="B1050" t="s">
        <v>109</v>
      </c>
      <c r="C1050" t="s">
        <v>168</v>
      </c>
      <c r="D1050" t="s">
        <v>171</v>
      </c>
      <c r="E1050" t="s">
        <v>182</v>
      </c>
      <c r="F1050" s="1">
        <v>43156</v>
      </c>
      <c r="G1050">
        <v>10.575027</v>
      </c>
      <c r="H1050">
        <v>1384</v>
      </c>
      <c r="I1050">
        <v>3</v>
      </c>
      <c r="K1050">
        <v>642</v>
      </c>
      <c r="M1050">
        <v>6</v>
      </c>
      <c r="O1050">
        <v>6</v>
      </c>
      <c r="P1050">
        <v>0</v>
      </c>
      <c r="T1050">
        <v>10.575027</v>
      </c>
      <c r="U1050">
        <v>0.02</v>
      </c>
      <c r="V1050">
        <v>1.76</v>
      </c>
      <c r="W1050">
        <v>3.53</v>
      </c>
      <c r="Y1050">
        <v>2.1557629999999999</v>
      </c>
      <c r="Z1050">
        <v>1384</v>
      </c>
      <c r="AA1050">
        <v>10.575027</v>
      </c>
      <c r="AB1050">
        <v>10.575027</v>
      </c>
      <c r="AC1050">
        <v>3</v>
      </c>
      <c r="AD1050">
        <v>0</v>
      </c>
      <c r="AG1050">
        <v>6</v>
      </c>
      <c r="AH1050">
        <v>642</v>
      </c>
      <c r="AI1050">
        <v>11</v>
      </c>
      <c r="AJ1050">
        <v>3</v>
      </c>
      <c r="AK1050">
        <v>-11</v>
      </c>
      <c r="AL1050">
        <v>642</v>
      </c>
      <c r="AM1050">
        <v>6</v>
      </c>
      <c r="AO1050">
        <v>6</v>
      </c>
      <c r="AP1050">
        <v>0</v>
      </c>
      <c r="AQ1050">
        <v>0</v>
      </c>
      <c r="AS1050">
        <v>0.2167630057803468</v>
      </c>
      <c r="AV1050" t="s">
        <v>184</v>
      </c>
    </row>
    <row r="1051" spans="1:48" x14ac:dyDescent="0.25">
      <c r="A1051" t="s">
        <v>44</v>
      </c>
      <c r="B1051" t="s">
        <v>109</v>
      </c>
      <c r="C1051" t="s">
        <v>168</v>
      </c>
      <c r="D1051" t="s">
        <v>171</v>
      </c>
      <c r="E1051" t="s">
        <v>182</v>
      </c>
      <c r="F1051" s="1">
        <v>43156</v>
      </c>
      <c r="G1051">
        <v>14.949259</v>
      </c>
      <c r="H1051">
        <v>1941</v>
      </c>
      <c r="I1051">
        <v>6</v>
      </c>
      <c r="K1051">
        <v>712</v>
      </c>
      <c r="M1051">
        <v>5</v>
      </c>
      <c r="O1051">
        <v>5</v>
      </c>
      <c r="P1051">
        <v>0</v>
      </c>
      <c r="Q1051">
        <v>1</v>
      </c>
      <c r="R1051">
        <v>72</v>
      </c>
      <c r="S1051">
        <v>72</v>
      </c>
      <c r="T1051">
        <v>14.949259</v>
      </c>
      <c r="U1051">
        <v>0.02</v>
      </c>
      <c r="V1051">
        <v>2.99</v>
      </c>
      <c r="W1051">
        <v>2.4900000000000002</v>
      </c>
      <c r="Y1051">
        <v>2.726124</v>
      </c>
      <c r="Z1051">
        <v>1941</v>
      </c>
      <c r="AA1051">
        <v>14.949259</v>
      </c>
      <c r="AB1051">
        <v>14.949259</v>
      </c>
      <c r="AC1051">
        <v>6</v>
      </c>
      <c r="AD1051">
        <v>0</v>
      </c>
      <c r="AG1051">
        <v>5</v>
      </c>
      <c r="AH1051">
        <v>712</v>
      </c>
      <c r="AI1051">
        <v>15</v>
      </c>
      <c r="AJ1051">
        <v>6</v>
      </c>
      <c r="AK1051">
        <v>57</v>
      </c>
      <c r="AL1051">
        <v>712</v>
      </c>
      <c r="AM1051">
        <v>5</v>
      </c>
      <c r="AO1051">
        <v>5</v>
      </c>
      <c r="AP1051">
        <v>0</v>
      </c>
      <c r="AQ1051">
        <v>0</v>
      </c>
      <c r="AR1051">
        <v>1</v>
      </c>
      <c r="AS1051">
        <v>0.30911901081916537</v>
      </c>
      <c r="AT1051">
        <v>16.666666666666661</v>
      </c>
      <c r="AU1051" s="30">
        <v>4.8</v>
      </c>
      <c r="AV1051" t="s">
        <v>184</v>
      </c>
    </row>
    <row r="1052" spans="1:48" x14ac:dyDescent="0.25">
      <c r="A1052" t="s">
        <v>47</v>
      </c>
      <c r="B1052" t="s">
        <v>109</v>
      </c>
      <c r="C1052" t="s">
        <v>168</v>
      </c>
      <c r="D1052" t="s">
        <v>171</v>
      </c>
      <c r="E1052" t="s">
        <v>182</v>
      </c>
      <c r="F1052" s="1">
        <v>43156</v>
      </c>
      <c r="G1052">
        <v>19.168747</v>
      </c>
      <c r="H1052">
        <v>2550</v>
      </c>
      <c r="I1052">
        <v>11</v>
      </c>
      <c r="K1052">
        <v>808</v>
      </c>
      <c r="M1052">
        <v>12</v>
      </c>
      <c r="O1052">
        <v>12</v>
      </c>
      <c r="P1052">
        <v>0</v>
      </c>
      <c r="Q1052">
        <v>2</v>
      </c>
      <c r="R1052">
        <v>81.14</v>
      </c>
      <c r="S1052">
        <v>40.57</v>
      </c>
      <c r="T1052">
        <v>19.168747</v>
      </c>
      <c r="U1052">
        <v>0.02</v>
      </c>
      <c r="V1052">
        <v>1.6</v>
      </c>
      <c r="W1052">
        <v>1.74</v>
      </c>
      <c r="Y1052">
        <v>3.1559409999999999</v>
      </c>
      <c r="Z1052">
        <v>2550</v>
      </c>
      <c r="AA1052">
        <v>19.168747</v>
      </c>
      <c r="AB1052">
        <v>19.168747</v>
      </c>
      <c r="AC1052">
        <v>11</v>
      </c>
      <c r="AD1052">
        <v>0</v>
      </c>
      <c r="AG1052">
        <v>12</v>
      </c>
      <c r="AH1052">
        <v>808</v>
      </c>
      <c r="AI1052">
        <v>19</v>
      </c>
      <c r="AJ1052">
        <v>11</v>
      </c>
      <c r="AK1052">
        <v>62</v>
      </c>
      <c r="AL1052">
        <v>808</v>
      </c>
      <c r="AM1052">
        <v>12</v>
      </c>
      <c r="AO1052">
        <v>12</v>
      </c>
      <c r="AP1052">
        <v>0</v>
      </c>
      <c r="AQ1052">
        <v>0</v>
      </c>
      <c r="AR1052">
        <v>2</v>
      </c>
      <c r="AS1052">
        <v>0.43137254901960781</v>
      </c>
      <c r="AT1052">
        <v>18.18181818181818</v>
      </c>
      <c r="AU1052" s="30">
        <v>4.2705263157894739</v>
      </c>
      <c r="AV1052" t="s">
        <v>184</v>
      </c>
    </row>
    <row r="1053" spans="1:48" x14ac:dyDescent="0.25">
      <c r="A1053" t="s">
        <v>43</v>
      </c>
      <c r="B1053" t="s">
        <v>110</v>
      </c>
      <c r="C1053" t="s">
        <v>168</v>
      </c>
      <c r="D1053" t="s">
        <v>171</v>
      </c>
      <c r="E1053" t="s">
        <v>182</v>
      </c>
      <c r="F1053" s="1">
        <v>43156</v>
      </c>
      <c r="G1053">
        <v>6.0790410000000001</v>
      </c>
      <c r="H1053">
        <v>754</v>
      </c>
      <c r="I1053">
        <v>5</v>
      </c>
      <c r="J1053">
        <v>1</v>
      </c>
      <c r="K1053">
        <v>440</v>
      </c>
      <c r="O1053">
        <v>1</v>
      </c>
      <c r="P1053">
        <v>0</v>
      </c>
      <c r="T1053">
        <v>6.0790410000000001</v>
      </c>
      <c r="U1053">
        <v>0.01</v>
      </c>
      <c r="V1053">
        <v>6.08</v>
      </c>
      <c r="W1053">
        <v>1.22</v>
      </c>
      <c r="Y1053">
        <v>1.7136359999999999</v>
      </c>
      <c r="Z1053">
        <v>754</v>
      </c>
      <c r="AA1053">
        <v>6.0790410000000001</v>
      </c>
      <c r="AB1053">
        <v>6.0790410000000001</v>
      </c>
      <c r="AC1053">
        <v>5</v>
      </c>
      <c r="AD1053">
        <v>0</v>
      </c>
      <c r="AE1053">
        <v>1</v>
      </c>
      <c r="AH1053">
        <v>440</v>
      </c>
      <c r="AI1053">
        <v>6</v>
      </c>
      <c r="AJ1053">
        <v>5</v>
      </c>
      <c r="AK1053">
        <v>-6</v>
      </c>
      <c r="AL1053">
        <v>440</v>
      </c>
      <c r="AO1053">
        <v>1</v>
      </c>
      <c r="AP1053">
        <v>0</v>
      </c>
      <c r="AQ1053">
        <v>0</v>
      </c>
      <c r="AS1053">
        <v>0.66312997347480107</v>
      </c>
      <c r="AV1053" t="s">
        <v>184</v>
      </c>
    </row>
    <row r="1054" spans="1:48" x14ac:dyDescent="0.25">
      <c r="A1054" t="s">
        <v>44</v>
      </c>
      <c r="B1054" t="s">
        <v>110</v>
      </c>
      <c r="C1054" t="s">
        <v>168</v>
      </c>
      <c r="D1054" t="s">
        <v>171</v>
      </c>
      <c r="E1054" t="s">
        <v>182</v>
      </c>
      <c r="F1054" s="1">
        <v>43163</v>
      </c>
      <c r="G1054">
        <v>4.3688510000000003</v>
      </c>
      <c r="H1054">
        <v>1954</v>
      </c>
      <c r="I1054">
        <v>9</v>
      </c>
      <c r="K1054">
        <v>1380</v>
      </c>
      <c r="M1054">
        <v>1</v>
      </c>
      <c r="O1054">
        <v>1</v>
      </c>
      <c r="P1054">
        <v>0</v>
      </c>
      <c r="T1054">
        <v>4.3688510000000003</v>
      </c>
      <c r="U1054">
        <v>0</v>
      </c>
      <c r="V1054">
        <v>4.37</v>
      </c>
      <c r="W1054">
        <v>0.49</v>
      </c>
      <c r="Y1054">
        <v>1.415942</v>
      </c>
      <c r="Z1054">
        <v>1954</v>
      </c>
      <c r="AA1054">
        <v>4.3688510000000003</v>
      </c>
      <c r="AB1054">
        <v>4.3688510000000003</v>
      </c>
      <c r="AC1054">
        <v>9</v>
      </c>
      <c r="AD1054">
        <v>0</v>
      </c>
      <c r="AG1054">
        <v>1</v>
      </c>
      <c r="AH1054">
        <v>1380</v>
      </c>
      <c r="AI1054">
        <v>4</v>
      </c>
      <c r="AJ1054">
        <v>9</v>
      </c>
      <c r="AK1054">
        <v>-4</v>
      </c>
      <c r="AL1054">
        <v>1380</v>
      </c>
      <c r="AM1054">
        <v>1</v>
      </c>
      <c r="AO1054">
        <v>1</v>
      </c>
      <c r="AP1054">
        <v>0</v>
      </c>
      <c r="AQ1054">
        <v>0</v>
      </c>
      <c r="AS1054">
        <v>0.46059365404298869</v>
      </c>
      <c r="AV1054" t="s">
        <v>184</v>
      </c>
    </row>
    <row r="1055" spans="1:48" x14ac:dyDescent="0.25">
      <c r="A1055" t="s">
        <v>46</v>
      </c>
      <c r="B1055" t="s">
        <v>110</v>
      </c>
      <c r="C1055" t="s">
        <v>168</v>
      </c>
      <c r="D1055" t="s">
        <v>171</v>
      </c>
      <c r="E1055" t="s">
        <v>182</v>
      </c>
      <c r="F1055" s="1">
        <v>43163</v>
      </c>
      <c r="G1055">
        <v>11.648289</v>
      </c>
      <c r="H1055">
        <v>3630</v>
      </c>
      <c r="I1055">
        <v>5</v>
      </c>
      <c r="K1055">
        <v>2840</v>
      </c>
      <c r="M1055">
        <v>17</v>
      </c>
      <c r="O1055">
        <v>17</v>
      </c>
      <c r="P1055">
        <v>0</v>
      </c>
      <c r="T1055">
        <v>11.648289</v>
      </c>
      <c r="U1055">
        <v>0</v>
      </c>
      <c r="V1055">
        <v>0.69</v>
      </c>
      <c r="W1055">
        <v>2.33</v>
      </c>
      <c r="Y1055">
        <v>1.2781690000000001</v>
      </c>
      <c r="Z1055">
        <v>3630</v>
      </c>
      <c r="AA1055">
        <v>11.648289</v>
      </c>
      <c r="AB1055">
        <v>11.648289</v>
      </c>
      <c r="AC1055">
        <v>5</v>
      </c>
      <c r="AD1055">
        <v>0</v>
      </c>
      <c r="AG1055">
        <v>17</v>
      </c>
      <c r="AH1055">
        <v>2840</v>
      </c>
      <c r="AI1055">
        <v>12</v>
      </c>
      <c r="AJ1055">
        <v>5</v>
      </c>
      <c r="AK1055">
        <v>-12</v>
      </c>
      <c r="AL1055">
        <v>2840</v>
      </c>
      <c r="AM1055">
        <v>17</v>
      </c>
      <c r="AO1055">
        <v>17</v>
      </c>
      <c r="AP1055">
        <v>0</v>
      </c>
      <c r="AQ1055">
        <v>0</v>
      </c>
      <c r="AS1055">
        <v>0.1377410468319559</v>
      </c>
      <c r="AV1055" t="s">
        <v>184</v>
      </c>
    </row>
    <row r="1056" spans="1:48" x14ac:dyDescent="0.25">
      <c r="A1056" t="s">
        <v>45</v>
      </c>
      <c r="B1056" t="s">
        <v>110</v>
      </c>
      <c r="C1056" t="s">
        <v>168</v>
      </c>
      <c r="D1056" t="s">
        <v>171</v>
      </c>
      <c r="E1056" t="s">
        <v>182</v>
      </c>
      <c r="F1056" s="1">
        <v>43163</v>
      </c>
      <c r="G1056">
        <v>14.487719</v>
      </c>
      <c r="H1056">
        <v>6567</v>
      </c>
      <c r="I1056">
        <v>17</v>
      </c>
      <c r="K1056">
        <v>5128</v>
      </c>
      <c r="M1056">
        <v>31</v>
      </c>
      <c r="O1056">
        <v>31</v>
      </c>
      <c r="P1056">
        <v>0</v>
      </c>
      <c r="T1056">
        <v>14.487719</v>
      </c>
      <c r="U1056">
        <v>0</v>
      </c>
      <c r="V1056">
        <v>0.47</v>
      </c>
      <c r="W1056">
        <v>0.85</v>
      </c>
      <c r="Y1056">
        <v>1.280616</v>
      </c>
      <c r="Z1056">
        <v>6567</v>
      </c>
      <c r="AA1056">
        <v>14.487719</v>
      </c>
      <c r="AB1056">
        <v>14.487719</v>
      </c>
      <c r="AC1056">
        <v>17</v>
      </c>
      <c r="AD1056">
        <v>0</v>
      </c>
      <c r="AG1056">
        <v>31</v>
      </c>
      <c r="AH1056">
        <v>5128</v>
      </c>
      <c r="AI1056">
        <v>14</v>
      </c>
      <c r="AJ1056">
        <v>17</v>
      </c>
      <c r="AK1056">
        <v>-14</v>
      </c>
      <c r="AL1056">
        <v>5128</v>
      </c>
      <c r="AM1056">
        <v>31</v>
      </c>
      <c r="AO1056">
        <v>31</v>
      </c>
      <c r="AP1056">
        <v>0</v>
      </c>
      <c r="AQ1056">
        <v>0</v>
      </c>
      <c r="AS1056">
        <v>0.25887010811633931</v>
      </c>
      <c r="AV1056" t="s">
        <v>184</v>
      </c>
    </row>
    <row r="1057" spans="1:48" x14ac:dyDescent="0.25">
      <c r="A1057" t="s">
        <v>46</v>
      </c>
      <c r="B1057" t="s">
        <v>109</v>
      </c>
      <c r="C1057" t="s">
        <v>168</v>
      </c>
      <c r="D1057" t="s">
        <v>171</v>
      </c>
      <c r="E1057" t="s">
        <v>182</v>
      </c>
      <c r="F1057" s="1">
        <v>43163</v>
      </c>
      <c r="G1057">
        <v>2.81</v>
      </c>
      <c r="H1057">
        <v>578</v>
      </c>
      <c r="I1057">
        <v>4</v>
      </c>
      <c r="K1057">
        <v>283</v>
      </c>
      <c r="M1057">
        <v>2</v>
      </c>
      <c r="O1057">
        <v>2</v>
      </c>
      <c r="P1057">
        <v>0</v>
      </c>
      <c r="T1057">
        <v>2.81</v>
      </c>
      <c r="U1057">
        <v>0.01</v>
      </c>
      <c r="V1057">
        <v>1.41</v>
      </c>
      <c r="W1057">
        <v>0.7</v>
      </c>
      <c r="Y1057">
        <v>2.0424030000000002</v>
      </c>
      <c r="Z1057">
        <v>578</v>
      </c>
      <c r="AA1057">
        <v>2.81</v>
      </c>
      <c r="AB1057">
        <v>2.81</v>
      </c>
      <c r="AC1057">
        <v>4</v>
      </c>
      <c r="AD1057">
        <v>0</v>
      </c>
      <c r="AG1057">
        <v>2</v>
      </c>
      <c r="AH1057">
        <v>283</v>
      </c>
      <c r="AI1057">
        <v>3</v>
      </c>
      <c r="AJ1057">
        <v>4</v>
      </c>
      <c r="AK1057">
        <v>-3</v>
      </c>
      <c r="AL1057">
        <v>283</v>
      </c>
      <c r="AM1057">
        <v>2</v>
      </c>
      <c r="AO1057">
        <v>2</v>
      </c>
      <c r="AP1057">
        <v>0</v>
      </c>
      <c r="AQ1057">
        <v>0</v>
      </c>
      <c r="AS1057">
        <v>0.69204152249134954</v>
      </c>
      <c r="AV1057" t="s">
        <v>184</v>
      </c>
    </row>
    <row r="1058" spans="1:48" x14ac:dyDescent="0.25">
      <c r="A1058" t="s">
        <v>44</v>
      </c>
      <c r="B1058" t="s">
        <v>109</v>
      </c>
      <c r="C1058" t="s">
        <v>168</v>
      </c>
      <c r="D1058" t="s">
        <v>171</v>
      </c>
      <c r="E1058" t="s">
        <v>182</v>
      </c>
      <c r="F1058" s="1">
        <v>43163</v>
      </c>
      <c r="G1058">
        <v>7.66</v>
      </c>
      <c r="H1058">
        <v>1072</v>
      </c>
      <c r="I1058">
        <v>3</v>
      </c>
      <c r="K1058">
        <v>498</v>
      </c>
      <c r="M1058">
        <v>4</v>
      </c>
      <c r="O1058">
        <v>4</v>
      </c>
      <c r="P1058">
        <v>0</v>
      </c>
      <c r="T1058">
        <v>7.66</v>
      </c>
      <c r="U1058">
        <v>0.02</v>
      </c>
      <c r="V1058">
        <v>1.92</v>
      </c>
      <c r="W1058">
        <v>2.5499999999999998</v>
      </c>
      <c r="Y1058">
        <v>2.1526100000000001</v>
      </c>
      <c r="Z1058">
        <v>1072</v>
      </c>
      <c r="AA1058">
        <v>7.66</v>
      </c>
      <c r="AB1058">
        <v>7.66</v>
      </c>
      <c r="AC1058">
        <v>3</v>
      </c>
      <c r="AD1058">
        <v>0</v>
      </c>
      <c r="AG1058">
        <v>4</v>
      </c>
      <c r="AH1058">
        <v>498</v>
      </c>
      <c r="AI1058">
        <v>8</v>
      </c>
      <c r="AJ1058">
        <v>3</v>
      </c>
      <c r="AK1058">
        <v>-8</v>
      </c>
      <c r="AL1058">
        <v>498</v>
      </c>
      <c r="AM1058">
        <v>4</v>
      </c>
      <c r="AO1058">
        <v>4</v>
      </c>
      <c r="AP1058">
        <v>0</v>
      </c>
      <c r="AQ1058">
        <v>0</v>
      </c>
      <c r="AS1058">
        <v>0.27985074626865669</v>
      </c>
      <c r="AV1058" t="s">
        <v>184</v>
      </c>
    </row>
    <row r="1059" spans="1:48" x14ac:dyDescent="0.25">
      <c r="A1059" t="s">
        <v>43</v>
      </c>
      <c r="B1059" t="s">
        <v>109</v>
      </c>
      <c r="C1059" t="s">
        <v>168</v>
      </c>
      <c r="D1059" t="s">
        <v>171</v>
      </c>
      <c r="E1059" t="s">
        <v>182</v>
      </c>
      <c r="F1059" s="1">
        <v>43163</v>
      </c>
      <c r="G1059">
        <v>3.34</v>
      </c>
      <c r="H1059">
        <v>322</v>
      </c>
      <c r="I1059">
        <v>4</v>
      </c>
      <c r="K1059">
        <v>194</v>
      </c>
      <c r="M1059">
        <v>1</v>
      </c>
      <c r="O1059">
        <v>1</v>
      </c>
      <c r="P1059">
        <v>0</v>
      </c>
      <c r="T1059">
        <v>3.34</v>
      </c>
      <c r="U1059">
        <v>0.02</v>
      </c>
      <c r="V1059">
        <v>3.34</v>
      </c>
      <c r="W1059">
        <v>0.84</v>
      </c>
      <c r="Y1059">
        <v>1.659794</v>
      </c>
      <c r="Z1059">
        <v>322</v>
      </c>
      <c r="AA1059">
        <v>3.34</v>
      </c>
      <c r="AB1059">
        <v>3.34</v>
      </c>
      <c r="AC1059">
        <v>4</v>
      </c>
      <c r="AD1059">
        <v>0</v>
      </c>
      <c r="AG1059">
        <v>1</v>
      </c>
      <c r="AH1059">
        <v>194</v>
      </c>
      <c r="AI1059">
        <v>3</v>
      </c>
      <c r="AJ1059">
        <v>4</v>
      </c>
      <c r="AK1059">
        <v>-3</v>
      </c>
      <c r="AL1059">
        <v>194</v>
      </c>
      <c r="AM1059">
        <v>1</v>
      </c>
      <c r="AO1059">
        <v>1</v>
      </c>
      <c r="AP1059">
        <v>0</v>
      </c>
      <c r="AQ1059">
        <v>0</v>
      </c>
      <c r="AS1059">
        <v>1.24223602484472</v>
      </c>
      <c r="AV1059" t="s">
        <v>184</v>
      </c>
    </row>
    <row r="1060" spans="1:48" x14ac:dyDescent="0.25">
      <c r="A1060" t="s">
        <v>45</v>
      </c>
      <c r="B1060" t="s">
        <v>109</v>
      </c>
      <c r="C1060" t="s">
        <v>168</v>
      </c>
      <c r="D1060" t="s">
        <v>171</v>
      </c>
      <c r="E1060" t="s">
        <v>182</v>
      </c>
      <c r="F1060" s="1">
        <v>43163</v>
      </c>
      <c r="G1060">
        <v>11.93</v>
      </c>
      <c r="H1060">
        <v>1736</v>
      </c>
      <c r="I1060">
        <v>6</v>
      </c>
      <c r="K1060">
        <v>708</v>
      </c>
      <c r="M1060">
        <v>10</v>
      </c>
      <c r="O1060">
        <v>10</v>
      </c>
      <c r="P1060">
        <v>0</v>
      </c>
      <c r="T1060">
        <v>11.93</v>
      </c>
      <c r="U1060">
        <v>0.02</v>
      </c>
      <c r="V1060">
        <v>1.19</v>
      </c>
      <c r="W1060">
        <v>1.99</v>
      </c>
      <c r="Y1060">
        <v>2.4519769999999999</v>
      </c>
      <c r="Z1060">
        <v>1736</v>
      </c>
      <c r="AA1060">
        <v>11.93</v>
      </c>
      <c r="AB1060">
        <v>11.93</v>
      </c>
      <c r="AC1060">
        <v>6</v>
      </c>
      <c r="AD1060">
        <v>0</v>
      </c>
      <c r="AG1060">
        <v>10</v>
      </c>
      <c r="AH1060">
        <v>708</v>
      </c>
      <c r="AI1060">
        <v>12</v>
      </c>
      <c r="AJ1060">
        <v>6</v>
      </c>
      <c r="AK1060">
        <v>-12</v>
      </c>
      <c r="AL1060">
        <v>708</v>
      </c>
      <c r="AM1060">
        <v>10</v>
      </c>
      <c r="AO1060">
        <v>10</v>
      </c>
      <c r="AP1060">
        <v>0</v>
      </c>
      <c r="AQ1060">
        <v>0</v>
      </c>
      <c r="AS1060">
        <v>0.34562211981566821</v>
      </c>
      <c r="AV1060" t="s">
        <v>184</v>
      </c>
    </row>
    <row r="1061" spans="1:48" x14ac:dyDescent="0.25">
      <c r="A1061" t="s">
        <v>43</v>
      </c>
      <c r="B1061" t="s">
        <v>110</v>
      </c>
      <c r="C1061" t="s">
        <v>168</v>
      </c>
      <c r="D1061" t="s">
        <v>171</v>
      </c>
      <c r="E1061" t="s">
        <v>182</v>
      </c>
      <c r="F1061" s="1">
        <v>43163</v>
      </c>
      <c r="G1061">
        <v>8.06</v>
      </c>
      <c r="H1061">
        <v>1180</v>
      </c>
      <c r="I1061">
        <v>8</v>
      </c>
      <c r="J1061">
        <v>1</v>
      </c>
      <c r="K1061">
        <v>780</v>
      </c>
      <c r="O1061">
        <v>1</v>
      </c>
      <c r="P1061">
        <v>0</v>
      </c>
      <c r="Q1061">
        <v>1</v>
      </c>
      <c r="R1061">
        <v>18.010000000000002</v>
      </c>
      <c r="S1061">
        <v>18.010000000000002</v>
      </c>
      <c r="T1061">
        <v>8.06</v>
      </c>
      <c r="U1061">
        <v>0.01</v>
      </c>
      <c r="V1061">
        <v>8.06</v>
      </c>
      <c r="W1061">
        <v>1.01</v>
      </c>
      <c r="Y1061">
        <v>1.512821</v>
      </c>
      <c r="Z1061">
        <v>1180</v>
      </c>
      <c r="AA1061">
        <v>8.06</v>
      </c>
      <c r="AB1061">
        <v>8.06</v>
      </c>
      <c r="AC1061">
        <v>8</v>
      </c>
      <c r="AD1061">
        <v>0</v>
      </c>
      <c r="AE1061">
        <v>1</v>
      </c>
      <c r="AH1061">
        <v>780</v>
      </c>
      <c r="AI1061">
        <v>8</v>
      </c>
      <c r="AJ1061">
        <v>8</v>
      </c>
      <c r="AK1061">
        <v>10</v>
      </c>
      <c r="AL1061">
        <v>780</v>
      </c>
      <c r="AO1061">
        <v>1</v>
      </c>
      <c r="AP1061">
        <v>0</v>
      </c>
      <c r="AQ1061">
        <v>0</v>
      </c>
      <c r="AR1061">
        <v>1</v>
      </c>
      <c r="AS1061">
        <v>0.67796610169491522</v>
      </c>
      <c r="AT1061">
        <v>12.5</v>
      </c>
      <c r="AU1061" s="30">
        <v>2.2512500000000002</v>
      </c>
      <c r="AV1061" t="s">
        <v>184</v>
      </c>
    </row>
    <row r="1062" spans="1:48" x14ac:dyDescent="0.25">
      <c r="A1062" t="s">
        <v>49</v>
      </c>
      <c r="B1062" t="s">
        <v>111</v>
      </c>
      <c r="C1062" t="s">
        <v>168</v>
      </c>
      <c r="D1062" t="s">
        <v>172</v>
      </c>
      <c r="E1062" t="s">
        <v>182</v>
      </c>
      <c r="F1062" s="1">
        <v>43170</v>
      </c>
      <c r="G1062">
        <v>0</v>
      </c>
      <c r="H1062">
        <v>0</v>
      </c>
      <c r="K1062">
        <v>0</v>
      </c>
      <c r="O1062">
        <v>0</v>
      </c>
      <c r="T1062">
        <v>0</v>
      </c>
      <c r="Y1062">
        <v>0</v>
      </c>
      <c r="Z1062">
        <v>0</v>
      </c>
      <c r="AA1062">
        <v>0</v>
      </c>
      <c r="AB1062">
        <v>0</v>
      </c>
      <c r="AH1062">
        <v>0</v>
      </c>
      <c r="AI1062">
        <v>0</v>
      </c>
      <c r="AK1062">
        <v>0</v>
      </c>
      <c r="AL1062">
        <v>0</v>
      </c>
      <c r="AO1062">
        <v>0</v>
      </c>
      <c r="AV1062" t="s">
        <v>184</v>
      </c>
    </row>
    <row r="1063" spans="1:48" x14ac:dyDescent="0.25">
      <c r="A1063" t="s">
        <v>43</v>
      </c>
      <c r="B1063" t="s">
        <v>110</v>
      </c>
      <c r="C1063" t="s">
        <v>168</v>
      </c>
      <c r="D1063" t="s">
        <v>171</v>
      </c>
      <c r="E1063" t="s">
        <v>182</v>
      </c>
      <c r="F1063" s="1">
        <v>43170</v>
      </c>
      <c r="G1063">
        <v>4.9795800000000003</v>
      </c>
      <c r="H1063">
        <v>673</v>
      </c>
      <c r="I1063">
        <v>6</v>
      </c>
      <c r="K1063">
        <v>468</v>
      </c>
      <c r="O1063">
        <v>0</v>
      </c>
      <c r="P1063">
        <v>0</v>
      </c>
      <c r="T1063">
        <v>4.9795800000000003</v>
      </c>
      <c r="U1063">
        <v>0.01</v>
      </c>
      <c r="W1063">
        <v>0.83</v>
      </c>
      <c r="Y1063">
        <v>1.438034</v>
      </c>
      <c r="Z1063">
        <v>673</v>
      </c>
      <c r="AA1063">
        <v>4.9795800000000003</v>
      </c>
      <c r="AB1063">
        <v>4.9795800000000003</v>
      </c>
      <c r="AC1063">
        <v>6</v>
      </c>
      <c r="AD1063">
        <v>0</v>
      </c>
      <c r="AH1063">
        <v>468</v>
      </c>
      <c r="AI1063">
        <v>5</v>
      </c>
      <c r="AJ1063">
        <v>6</v>
      </c>
      <c r="AK1063">
        <v>-5</v>
      </c>
      <c r="AL1063">
        <v>468</v>
      </c>
      <c r="AO1063">
        <v>0</v>
      </c>
      <c r="AP1063">
        <v>0</v>
      </c>
      <c r="AQ1063">
        <v>0</v>
      </c>
      <c r="AS1063">
        <v>0.89153046062407126</v>
      </c>
      <c r="AV1063" t="s">
        <v>184</v>
      </c>
    </row>
    <row r="1064" spans="1:48" x14ac:dyDescent="0.25">
      <c r="A1064" t="s">
        <v>46</v>
      </c>
      <c r="B1064" t="s">
        <v>110</v>
      </c>
      <c r="C1064" t="s">
        <v>168</v>
      </c>
      <c r="D1064" t="s">
        <v>171</v>
      </c>
      <c r="E1064" t="s">
        <v>182</v>
      </c>
      <c r="F1064" s="1">
        <v>43170</v>
      </c>
      <c r="G1064">
        <v>5.9090769999999999</v>
      </c>
      <c r="H1064">
        <v>2056</v>
      </c>
      <c r="I1064">
        <v>7</v>
      </c>
      <c r="K1064">
        <v>1616</v>
      </c>
      <c r="M1064">
        <v>6</v>
      </c>
      <c r="O1064">
        <v>6</v>
      </c>
      <c r="P1064">
        <v>0</v>
      </c>
      <c r="T1064">
        <v>5.9090769999999999</v>
      </c>
      <c r="U1064">
        <v>0</v>
      </c>
      <c r="V1064">
        <v>0.98</v>
      </c>
      <c r="W1064">
        <v>0.84</v>
      </c>
      <c r="Y1064">
        <v>1.2722770000000001</v>
      </c>
      <c r="Z1064">
        <v>2056</v>
      </c>
      <c r="AA1064">
        <v>5.9090769999999999</v>
      </c>
      <c r="AB1064">
        <v>5.9090769999999999</v>
      </c>
      <c r="AC1064">
        <v>7</v>
      </c>
      <c r="AD1064">
        <v>0</v>
      </c>
      <c r="AG1064">
        <v>6</v>
      </c>
      <c r="AH1064">
        <v>1616</v>
      </c>
      <c r="AI1064">
        <v>6</v>
      </c>
      <c r="AJ1064">
        <v>7</v>
      </c>
      <c r="AK1064">
        <v>-6</v>
      </c>
      <c r="AL1064">
        <v>1616</v>
      </c>
      <c r="AM1064">
        <v>6</v>
      </c>
      <c r="AO1064">
        <v>6</v>
      </c>
      <c r="AP1064">
        <v>0</v>
      </c>
      <c r="AQ1064">
        <v>0</v>
      </c>
      <c r="AS1064">
        <v>0.34046692607003892</v>
      </c>
      <c r="AV1064" t="s">
        <v>184</v>
      </c>
    </row>
    <row r="1065" spans="1:48" x14ac:dyDescent="0.25">
      <c r="A1065" t="s">
        <v>45</v>
      </c>
      <c r="B1065" t="s">
        <v>110</v>
      </c>
      <c r="C1065" t="s">
        <v>168</v>
      </c>
      <c r="D1065" t="s">
        <v>171</v>
      </c>
      <c r="E1065" t="s">
        <v>182</v>
      </c>
      <c r="F1065" s="1">
        <v>43170</v>
      </c>
      <c r="G1065">
        <v>12.328944</v>
      </c>
      <c r="H1065">
        <v>5616</v>
      </c>
      <c r="I1065">
        <v>8</v>
      </c>
      <c r="K1065">
        <v>4576</v>
      </c>
      <c r="M1065">
        <v>25</v>
      </c>
      <c r="O1065">
        <v>25</v>
      </c>
      <c r="P1065">
        <v>0</v>
      </c>
      <c r="T1065">
        <v>12.328944</v>
      </c>
      <c r="U1065">
        <v>0</v>
      </c>
      <c r="V1065">
        <v>0.49</v>
      </c>
      <c r="W1065">
        <v>1.54</v>
      </c>
      <c r="Y1065">
        <v>1.2272730000000001</v>
      </c>
      <c r="Z1065">
        <v>5616</v>
      </c>
      <c r="AA1065">
        <v>12.328944</v>
      </c>
      <c r="AB1065">
        <v>12.328944</v>
      </c>
      <c r="AC1065">
        <v>8</v>
      </c>
      <c r="AD1065">
        <v>0</v>
      </c>
      <c r="AG1065">
        <v>25</v>
      </c>
      <c r="AH1065">
        <v>4576</v>
      </c>
      <c r="AI1065">
        <v>12</v>
      </c>
      <c r="AJ1065">
        <v>8</v>
      </c>
      <c r="AK1065">
        <v>-12</v>
      </c>
      <c r="AL1065">
        <v>4576</v>
      </c>
      <c r="AM1065">
        <v>25</v>
      </c>
      <c r="AO1065">
        <v>25</v>
      </c>
      <c r="AP1065">
        <v>0</v>
      </c>
      <c r="AQ1065">
        <v>0</v>
      </c>
      <c r="AS1065">
        <v>0.14245014245014251</v>
      </c>
      <c r="AV1065" t="s">
        <v>184</v>
      </c>
    </row>
    <row r="1066" spans="1:48" x14ac:dyDescent="0.25">
      <c r="A1066" t="s">
        <v>44</v>
      </c>
      <c r="B1066" t="s">
        <v>109</v>
      </c>
      <c r="C1066" t="s">
        <v>168</v>
      </c>
      <c r="D1066" t="s">
        <v>171</v>
      </c>
      <c r="E1066" t="s">
        <v>182</v>
      </c>
      <c r="F1066" s="1">
        <v>43170</v>
      </c>
      <c r="G1066">
        <v>5.62</v>
      </c>
      <c r="H1066">
        <v>921</v>
      </c>
      <c r="I1066">
        <v>1</v>
      </c>
      <c r="K1066">
        <v>480</v>
      </c>
      <c r="M1066">
        <v>1</v>
      </c>
      <c r="O1066">
        <v>1</v>
      </c>
      <c r="P1066">
        <v>0</v>
      </c>
      <c r="T1066">
        <v>5.62</v>
      </c>
      <c r="U1066">
        <v>0.01</v>
      </c>
      <c r="V1066">
        <v>5.62</v>
      </c>
      <c r="W1066">
        <v>5.62</v>
      </c>
      <c r="Y1066">
        <v>1.91875</v>
      </c>
      <c r="Z1066">
        <v>921</v>
      </c>
      <c r="AA1066">
        <v>5.62</v>
      </c>
      <c r="AB1066">
        <v>5.62</v>
      </c>
      <c r="AC1066">
        <v>1</v>
      </c>
      <c r="AD1066">
        <v>0</v>
      </c>
      <c r="AG1066">
        <v>1</v>
      </c>
      <c r="AH1066">
        <v>480</v>
      </c>
      <c r="AI1066">
        <v>6</v>
      </c>
      <c r="AJ1066">
        <v>1</v>
      </c>
      <c r="AK1066">
        <v>-6</v>
      </c>
      <c r="AL1066">
        <v>480</v>
      </c>
      <c r="AM1066">
        <v>1</v>
      </c>
      <c r="AO1066">
        <v>1</v>
      </c>
      <c r="AP1066">
        <v>0</v>
      </c>
      <c r="AQ1066">
        <v>0</v>
      </c>
      <c r="AS1066">
        <v>0.1085776330076004</v>
      </c>
      <c r="AV1066" t="s">
        <v>184</v>
      </c>
    </row>
    <row r="1067" spans="1:48" x14ac:dyDescent="0.25">
      <c r="A1067" t="s">
        <v>46</v>
      </c>
      <c r="B1067" t="s">
        <v>109</v>
      </c>
      <c r="C1067" t="s">
        <v>168</v>
      </c>
      <c r="D1067" t="s">
        <v>171</v>
      </c>
      <c r="E1067" t="s">
        <v>182</v>
      </c>
      <c r="F1067" s="1">
        <v>43170</v>
      </c>
      <c r="G1067">
        <v>2.68</v>
      </c>
      <c r="H1067">
        <v>536</v>
      </c>
      <c r="I1067">
        <v>3</v>
      </c>
      <c r="K1067">
        <v>258</v>
      </c>
      <c r="M1067">
        <v>2</v>
      </c>
      <c r="O1067">
        <v>2</v>
      </c>
      <c r="P1067">
        <v>0</v>
      </c>
      <c r="T1067">
        <v>2.68</v>
      </c>
      <c r="U1067">
        <v>0.01</v>
      </c>
      <c r="V1067">
        <v>1.34</v>
      </c>
      <c r="W1067">
        <v>0.89</v>
      </c>
      <c r="Y1067">
        <v>2.0775190000000001</v>
      </c>
      <c r="Z1067">
        <v>536</v>
      </c>
      <c r="AA1067">
        <v>2.68</v>
      </c>
      <c r="AB1067">
        <v>2.68</v>
      </c>
      <c r="AC1067">
        <v>3</v>
      </c>
      <c r="AD1067">
        <v>0</v>
      </c>
      <c r="AG1067">
        <v>2</v>
      </c>
      <c r="AH1067">
        <v>258</v>
      </c>
      <c r="AI1067">
        <v>3</v>
      </c>
      <c r="AJ1067">
        <v>3</v>
      </c>
      <c r="AK1067">
        <v>-3</v>
      </c>
      <c r="AL1067">
        <v>258</v>
      </c>
      <c r="AM1067">
        <v>2</v>
      </c>
      <c r="AO1067">
        <v>2</v>
      </c>
      <c r="AP1067">
        <v>0</v>
      </c>
      <c r="AQ1067">
        <v>0</v>
      </c>
      <c r="AS1067">
        <v>0.55970149253731338</v>
      </c>
      <c r="AV1067" t="s">
        <v>184</v>
      </c>
    </row>
    <row r="1068" spans="1:48" x14ac:dyDescent="0.25">
      <c r="A1068" t="s">
        <v>45</v>
      </c>
      <c r="B1068" t="s">
        <v>109</v>
      </c>
      <c r="C1068" t="s">
        <v>168</v>
      </c>
      <c r="D1068" t="s">
        <v>171</v>
      </c>
      <c r="E1068" t="s">
        <v>182</v>
      </c>
      <c r="F1068" s="1">
        <v>43170</v>
      </c>
      <c r="G1068">
        <v>9.9486740000000005</v>
      </c>
      <c r="H1068">
        <v>1443</v>
      </c>
      <c r="I1068">
        <v>8</v>
      </c>
      <c r="J1068">
        <v>1</v>
      </c>
      <c r="K1068">
        <v>676</v>
      </c>
      <c r="M1068">
        <v>3</v>
      </c>
      <c r="O1068">
        <v>4</v>
      </c>
      <c r="P1068">
        <v>0</v>
      </c>
      <c r="T1068">
        <v>9.9486740000000005</v>
      </c>
      <c r="U1068">
        <v>0.01</v>
      </c>
      <c r="V1068">
        <v>2.4900000000000002</v>
      </c>
      <c r="W1068">
        <v>1.24</v>
      </c>
      <c r="Y1068">
        <v>2.1346150000000002</v>
      </c>
      <c r="Z1068">
        <v>1443</v>
      </c>
      <c r="AA1068">
        <v>9.9486740000000005</v>
      </c>
      <c r="AB1068">
        <v>9.9486740000000005</v>
      </c>
      <c r="AC1068">
        <v>8</v>
      </c>
      <c r="AD1068">
        <v>0</v>
      </c>
      <c r="AE1068">
        <v>1</v>
      </c>
      <c r="AG1068">
        <v>3</v>
      </c>
      <c r="AH1068">
        <v>676</v>
      </c>
      <c r="AI1068">
        <v>10</v>
      </c>
      <c r="AJ1068">
        <v>8</v>
      </c>
      <c r="AK1068">
        <v>-10</v>
      </c>
      <c r="AL1068">
        <v>676</v>
      </c>
      <c r="AM1068">
        <v>3</v>
      </c>
      <c r="AO1068">
        <v>4</v>
      </c>
      <c r="AP1068">
        <v>0</v>
      </c>
      <c r="AQ1068">
        <v>0</v>
      </c>
      <c r="AS1068">
        <v>0.55440055440055436</v>
      </c>
      <c r="AV1068" t="s">
        <v>184</v>
      </c>
    </row>
    <row r="1069" spans="1:48" x14ac:dyDescent="0.25">
      <c r="A1069" t="s">
        <v>43</v>
      </c>
      <c r="B1069" t="s">
        <v>109</v>
      </c>
      <c r="C1069" t="s">
        <v>168</v>
      </c>
      <c r="D1069" t="s">
        <v>171</v>
      </c>
      <c r="E1069" t="s">
        <v>182</v>
      </c>
      <c r="F1069" s="1">
        <v>43170</v>
      </c>
      <c r="G1069">
        <v>4.0599999999999996</v>
      </c>
      <c r="H1069">
        <v>364</v>
      </c>
      <c r="I1069">
        <v>4</v>
      </c>
      <c r="J1069">
        <v>1</v>
      </c>
      <c r="K1069">
        <v>186</v>
      </c>
      <c r="M1069">
        <v>1</v>
      </c>
      <c r="O1069">
        <v>2</v>
      </c>
      <c r="P1069">
        <v>0</v>
      </c>
      <c r="Q1069">
        <v>1</v>
      </c>
      <c r="R1069">
        <v>84.99</v>
      </c>
      <c r="S1069">
        <v>84.99</v>
      </c>
      <c r="T1069">
        <v>4.0599999999999996</v>
      </c>
      <c r="U1069">
        <v>0.02</v>
      </c>
      <c r="V1069">
        <v>2.0299999999999998</v>
      </c>
      <c r="W1069">
        <v>1.02</v>
      </c>
      <c r="Y1069">
        <v>1.9569890000000001</v>
      </c>
      <c r="Z1069">
        <v>364</v>
      </c>
      <c r="AA1069">
        <v>4.0599999999999996</v>
      </c>
      <c r="AB1069">
        <v>4.0599999999999996</v>
      </c>
      <c r="AC1069">
        <v>4</v>
      </c>
      <c r="AD1069">
        <v>0</v>
      </c>
      <c r="AE1069">
        <v>1</v>
      </c>
      <c r="AG1069">
        <v>1</v>
      </c>
      <c r="AH1069">
        <v>186</v>
      </c>
      <c r="AI1069">
        <v>4</v>
      </c>
      <c r="AJ1069">
        <v>4</v>
      </c>
      <c r="AK1069">
        <v>81</v>
      </c>
      <c r="AL1069">
        <v>186</v>
      </c>
      <c r="AM1069">
        <v>1</v>
      </c>
      <c r="AO1069">
        <v>2</v>
      </c>
      <c r="AP1069">
        <v>0</v>
      </c>
      <c r="AQ1069">
        <v>0</v>
      </c>
      <c r="AR1069">
        <v>1</v>
      </c>
      <c r="AS1069">
        <v>1.098901098901099</v>
      </c>
      <c r="AT1069">
        <v>25</v>
      </c>
      <c r="AU1069" s="30">
        <v>21.247499999999999</v>
      </c>
      <c r="AV1069" t="s">
        <v>184</v>
      </c>
    </row>
    <row r="1070" spans="1:48" x14ac:dyDescent="0.25">
      <c r="A1070" t="s">
        <v>47</v>
      </c>
      <c r="B1070" t="s">
        <v>110</v>
      </c>
      <c r="C1070" t="s">
        <v>168</v>
      </c>
      <c r="D1070" t="s">
        <v>171</v>
      </c>
      <c r="E1070" t="s">
        <v>182</v>
      </c>
      <c r="F1070" s="1">
        <v>43170</v>
      </c>
      <c r="G1070">
        <v>24.448440000000002</v>
      </c>
      <c r="H1070">
        <v>10605</v>
      </c>
      <c r="I1070">
        <v>30</v>
      </c>
      <c r="J1070">
        <v>1</v>
      </c>
      <c r="K1070">
        <v>7864</v>
      </c>
      <c r="M1070">
        <v>49</v>
      </c>
      <c r="O1070">
        <v>50</v>
      </c>
      <c r="P1070">
        <v>1</v>
      </c>
      <c r="T1070">
        <v>24.448440000000002</v>
      </c>
      <c r="U1070">
        <v>0</v>
      </c>
      <c r="V1070">
        <v>0.49</v>
      </c>
      <c r="W1070">
        <v>0.81</v>
      </c>
      <c r="X1070">
        <v>24.45</v>
      </c>
      <c r="Y1070">
        <v>1.3485499999999999</v>
      </c>
      <c r="Z1070">
        <v>10605</v>
      </c>
      <c r="AA1070">
        <v>24.448440000000002</v>
      </c>
      <c r="AB1070">
        <v>24.448440000000002</v>
      </c>
      <c r="AC1070">
        <v>30</v>
      </c>
      <c r="AD1070">
        <v>3.3300000000000003E-2</v>
      </c>
      <c r="AE1070">
        <v>1</v>
      </c>
      <c r="AG1070">
        <v>49</v>
      </c>
      <c r="AH1070">
        <v>7864</v>
      </c>
      <c r="AI1070">
        <v>24</v>
      </c>
      <c r="AJ1070">
        <v>30</v>
      </c>
      <c r="AK1070">
        <v>-24</v>
      </c>
      <c r="AL1070">
        <v>7864</v>
      </c>
      <c r="AM1070">
        <v>49</v>
      </c>
      <c r="AO1070">
        <v>50</v>
      </c>
      <c r="AP1070">
        <v>1</v>
      </c>
      <c r="AQ1070">
        <v>1</v>
      </c>
      <c r="AS1070">
        <v>0.28288543140028288</v>
      </c>
      <c r="AV1070" t="s">
        <v>184</v>
      </c>
    </row>
    <row r="1071" spans="1:48" x14ac:dyDescent="0.25">
      <c r="A1071" t="s">
        <v>43</v>
      </c>
      <c r="B1071" t="s">
        <v>110</v>
      </c>
      <c r="C1071" t="s">
        <v>168</v>
      </c>
      <c r="D1071" t="s">
        <v>171</v>
      </c>
      <c r="E1071" t="s">
        <v>182</v>
      </c>
      <c r="F1071" s="1">
        <v>43177</v>
      </c>
      <c r="G1071">
        <v>3.86</v>
      </c>
      <c r="H1071">
        <v>613</v>
      </c>
      <c r="I1071">
        <v>3</v>
      </c>
      <c r="K1071">
        <v>472</v>
      </c>
      <c r="O1071">
        <v>0</v>
      </c>
      <c r="P1071">
        <v>0</v>
      </c>
      <c r="T1071">
        <v>3.86</v>
      </c>
      <c r="U1071">
        <v>0.01</v>
      </c>
      <c r="W1071">
        <v>1.29</v>
      </c>
      <c r="Y1071">
        <v>1.298729</v>
      </c>
      <c r="Z1071">
        <v>613</v>
      </c>
      <c r="AA1071">
        <v>3.86</v>
      </c>
      <c r="AB1071">
        <v>3.86</v>
      </c>
      <c r="AC1071">
        <v>3</v>
      </c>
      <c r="AD1071">
        <v>0</v>
      </c>
      <c r="AH1071">
        <v>472</v>
      </c>
      <c r="AI1071">
        <v>4</v>
      </c>
      <c r="AJ1071">
        <v>3</v>
      </c>
      <c r="AK1071">
        <v>-4</v>
      </c>
      <c r="AL1071">
        <v>472</v>
      </c>
      <c r="AO1071">
        <v>0</v>
      </c>
      <c r="AP1071">
        <v>0</v>
      </c>
      <c r="AQ1071">
        <v>0</v>
      </c>
      <c r="AS1071">
        <v>0.48939641109298532</v>
      </c>
      <c r="AV1071" t="s">
        <v>184</v>
      </c>
    </row>
    <row r="1072" spans="1:48" x14ac:dyDescent="0.25">
      <c r="A1072" t="s">
        <v>46</v>
      </c>
      <c r="B1072" t="s">
        <v>110</v>
      </c>
      <c r="C1072" t="s">
        <v>168</v>
      </c>
      <c r="D1072" t="s">
        <v>171</v>
      </c>
      <c r="E1072" t="s">
        <v>182</v>
      </c>
      <c r="F1072" s="1">
        <v>43177</v>
      </c>
      <c r="G1072">
        <v>2.21</v>
      </c>
      <c r="H1072">
        <v>1381</v>
      </c>
      <c r="I1072">
        <v>3</v>
      </c>
      <c r="K1072">
        <v>1092</v>
      </c>
      <c r="M1072">
        <v>2</v>
      </c>
      <c r="O1072">
        <v>2</v>
      </c>
      <c r="P1072">
        <v>0</v>
      </c>
      <c r="T1072">
        <v>2.21</v>
      </c>
      <c r="U1072">
        <v>0</v>
      </c>
      <c r="V1072">
        <v>1.1100000000000001</v>
      </c>
      <c r="W1072">
        <v>0.74</v>
      </c>
      <c r="Y1072">
        <v>1.2646520000000001</v>
      </c>
      <c r="Z1072">
        <v>1381</v>
      </c>
      <c r="AA1072">
        <v>2.21</v>
      </c>
      <c r="AB1072">
        <v>2.21</v>
      </c>
      <c r="AC1072">
        <v>3</v>
      </c>
      <c r="AD1072">
        <v>0</v>
      </c>
      <c r="AG1072">
        <v>2</v>
      </c>
      <c r="AH1072">
        <v>1092</v>
      </c>
      <c r="AI1072">
        <v>2</v>
      </c>
      <c r="AJ1072">
        <v>3</v>
      </c>
      <c r="AK1072">
        <v>-2</v>
      </c>
      <c r="AL1072">
        <v>1092</v>
      </c>
      <c r="AM1072">
        <v>2</v>
      </c>
      <c r="AO1072">
        <v>2</v>
      </c>
      <c r="AP1072">
        <v>0</v>
      </c>
      <c r="AQ1072">
        <v>0</v>
      </c>
      <c r="AS1072">
        <v>0.21723388848660391</v>
      </c>
      <c r="AV1072" t="s">
        <v>184</v>
      </c>
    </row>
    <row r="1073" spans="1:48" x14ac:dyDescent="0.25">
      <c r="A1073" t="s">
        <v>44</v>
      </c>
      <c r="B1073" t="s">
        <v>110</v>
      </c>
      <c r="C1073" t="s">
        <v>168</v>
      </c>
      <c r="D1073" t="s">
        <v>171</v>
      </c>
      <c r="E1073" t="s">
        <v>182</v>
      </c>
      <c r="F1073" s="1">
        <v>43177</v>
      </c>
      <c r="G1073">
        <v>4.07</v>
      </c>
      <c r="H1073">
        <v>1683</v>
      </c>
      <c r="I1073">
        <v>3</v>
      </c>
      <c r="K1073">
        <v>1308</v>
      </c>
      <c r="M1073">
        <v>2</v>
      </c>
      <c r="O1073">
        <v>2</v>
      </c>
      <c r="P1073">
        <v>0</v>
      </c>
      <c r="T1073">
        <v>4.07</v>
      </c>
      <c r="U1073">
        <v>0</v>
      </c>
      <c r="V1073">
        <v>2.04</v>
      </c>
      <c r="W1073">
        <v>1.36</v>
      </c>
      <c r="Y1073">
        <v>1.286697</v>
      </c>
      <c r="Z1073">
        <v>1683</v>
      </c>
      <c r="AA1073">
        <v>4.07</v>
      </c>
      <c r="AB1073">
        <v>4.07</v>
      </c>
      <c r="AC1073">
        <v>3</v>
      </c>
      <c r="AD1073">
        <v>0</v>
      </c>
      <c r="AG1073">
        <v>2</v>
      </c>
      <c r="AH1073">
        <v>1308</v>
      </c>
      <c r="AI1073">
        <v>4</v>
      </c>
      <c r="AJ1073">
        <v>3</v>
      </c>
      <c r="AK1073">
        <v>-4</v>
      </c>
      <c r="AL1073">
        <v>1308</v>
      </c>
      <c r="AM1073">
        <v>2</v>
      </c>
      <c r="AO1073">
        <v>2</v>
      </c>
      <c r="AP1073">
        <v>0</v>
      </c>
      <c r="AQ1073">
        <v>0</v>
      </c>
      <c r="AS1073">
        <v>0.17825311942958999</v>
      </c>
      <c r="AV1073" t="s">
        <v>184</v>
      </c>
    </row>
    <row r="1074" spans="1:48" x14ac:dyDescent="0.25">
      <c r="A1074" t="s">
        <v>45</v>
      </c>
      <c r="B1074" t="s">
        <v>110</v>
      </c>
      <c r="C1074" t="s">
        <v>168</v>
      </c>
      <c r="D1074" t="s">
        <v>171</v>
      </c>
      <c r="E1074" t="s">
        <v>182</v>
      </c>
      <c r="F1074" s="1">
        <v>43177</v>
      </c>
      <c r="G1074">
        <v>6.5389559999999998</v>
      </c>
      <c r="H1074">
        <v>2930</v>
      </c>
      <c r="I1074">
        <v>4</v>
      </c>
      <c r="K1074">
        <v>2504</v>
      </c>
      <c r="M1074">
        <v>10</v>
      </c>
      <c r="O1074">
        <v>10</v>
      </c>
      <c r="P1074">
        <v>0</v>
      </c>
      <c r="T1074">
        <v>6.5389559999999998</v>
      </c>
      <c r="U1074">
        <v>0</v>
      </c>
      <c r="V1074">
        <v>0.65</v>
      </c>
      <c r="W1074">
        <v>1.63</v>
      </c>
      <c r="Y1074">
        <v>1.1701280000000001</v>
      </c>
      <c r="Z1074">
        <v>2930</v>
      </c>
      <c r="AA1074">
        <v>6.5389559999999998</v>
      </c>
      <c r="AB1074">
        <v>6.5389559999999998</v>
      </c>
      <c r="AC1074">
        <v>4</v>
      </c>
      <c r="AD1074">
        <v>0</v>
      </c>
      <c r="AG1074">
        <v>10</v>
      </c>
      <c r="AH1074">
        <v>2504</v>
      </c>
      <c r="AI1074">
        <v>7</v>
      </c>
      <c r="AJ1074">
        <v>4</v>
      </c>
      <c r="AK1074">
        <v>-7</v>
      </c>
      <c r="AL1074">
        <v>2504</v>
      </c>
      <c r="AM1074">
        <v>10</v>
      </c>
      <c r="AO1074">
        <v>10</v>
      </c>
      <c r="AP1074">
        <v>0</v>
      </c>
      <c r="AQ1074">
        <v>0</v>
      </c>
      <c r="AS1074">
        <v>0.136518771331058</v>
      </c>
      <c r="AV1074" t="s">
        <v>184</v>
      </c>
    </row>
    <row r="1075" spans="1:48" x14ac:dyDescent="0.25">
      <c r="A1075" t="s">
        <v>47</v>
      </c>
      <c r="B1075" t="s">
        <v>110</v>
      </c>
      <c r="C1075" t="s">
        <v>168</v>
      </c>
      <c r="D1075" t="s">
        <v>171</v>
      </c>
      <c r="E1075" t="s">
        <v>182</v>
      </c>
      <c r="F1075" s="1">
        <v>43177</v>
      </c>
      <c r="G1075">
        <v>8.3991760000000006</v>
      </c>
      <c r="H1075">
        <v>3966</v>
      </c>
      <c r="I1075">
        <v>5</v>
      </c>
      <c r="K1075">
        <v>3320</v>
      </c>
      <c r="M1075">
        <v>15</v>
      </c>
      <c r="O1075">
        <v>15</v>
      </c>
      <c r="P1075">
        <v>0</v>
      </c>
      <c r="T1075">
        <v>8.3991760000000006</v>
      </c>
      <c r="U1075">
        <v>0</v>
      </c>
      <c r="V1075">
        <v>0.56000000000000005</v>
      </c>
      <c r="W1075">
        <v>1.68</v>
      </c>
      <c r="Y1075">
        <v>1.1945779999999999</v>
      </c>
      <c r="Z1075">
        <v>3966</v>
      </c>
      <c r="AA1075">
        <v>8.3991760000000006</v>
      </c>
      <c r="AB1075">
        <v>8.3991760000000006</v>
      </c>
      <c r="AC1075">
        <v>5</v>
      </c>
      <c r="AD1075">
        <v>0</v>
      </c>
      <c r="AG1075">
        <v>15</v>
      </c>
      <c r="AH1075">
        <v>3320</v>
      </c>
      <c r="AI1075">
        <v>8</v>
      </c>
      <c r="AJ1075">
        <v>5</v>
      </c>
      <c r="AK1075">
        <v>-8</v>
      </c>
      <c r="AL1075">
        <v>3320</v>
      </c>
      <c r="AM1075">
        <v>15</v>
      </c>
      <c r="AO1075">
        <v>15</v>
      </c>
      <c r="AP1075">
        <v>0</v>
      </c>
      <c r="AQ1075">
        <v>0</v>
      </c>
      <c r="AS1075">
        <v>0.12607160867372669</v>
      </c>
      <c r="AV1075" t="s">
        <v>184</v>
      </c>
    </row>
    <row r="1076" spans="1:48" x14ac:dyDescent="0.25">
      <c r="A1076" t="s">
        <v>44</v>
      </c>
      <c r="B1076" t="s">
        <v>109</v>
      </c>
      <c r="C1076" t="s">
        <v>168</v>
      </c>
      <c r="D1076" t="s">
        <v>171</v>
      </c>
      <c r="E1076" t="s">
        <v>182</v>
      </c>
      <c r="F1076" s="1">
        <v>43177</v>
      </c>
      <c r="G1076">
        <v>2.72</v>
      </c>
      <c r="H1076">
        <v>522</v>
      </c>
      <c r="I1076">
        <v>2</v>
      </c>
      <c r="K1076">
        <v>280</v>
      </c>
      <c r="O1076">
        <v>0</v>
      </c>
      <c r="P1076">
        <v>0</v>
      </c>
      <c r="T1076">
        <v>2.72</v>
      </c>
      <c r="U1076">
        <v>0.01</v>
      </c>
      <c r="W1076">
        <v>1.36</v>
      </c>
      <c r="Y1076">
        <v>1.8642860000000001</v>
      </c>
      <c r="Z1076">
        <v>522</v>
      </c>
      <c r="AA1076">
        <v>2.72</v>
      </c>
      <c r="AB1076">
        <v>2.72</v>
      </c>
      <c r="AC1076">
        <v>2</v>
      </c>
      <c r="AD1076">
        <v>0</v>
      </c>
      <c r="AH1076">
        <v>280</v>
      </c>
      <c r="AI1076">
        <v>3</v>
      </c>
      <c r="AJ1076">
        <v>2</v>
      </c>
      <c r="AK1076">
        <v>-3</v>
      </c>
      <c r="AL1076">
        <v>280</v>
      </c>
      <c r="AO1076">
        <v>0</v>
      </c>
      <c r="AP1076">
        <v>0</v>
      </c>
      <c r="AQ1076">
        <v>0</v>
      </c>
      <c r="AS1076">
        <v>0.38314176245210718</v>
      </c>
      <c r="AV1076" t="s">
        <v>184</v>
      </c>
    </row>
    <row r="1077" spans="1:48" x14ac:dyDescent="0.25">
      <c r="A1077" t="s">
        <v>45</v>
      </c>
      <c r="B1077" t="s">
        <v>109</v>
      </c>
      <c r="C1077" t="s">
        <v>168</v>
      </c>
      <c r="D1077" t="s">
        <v>171</v>
      </c>
      <c r="E1077" t="s">
        <v>182</v>
      </c>
      <c r="F1077" s="1">
        <v>43177</v>
      </c>
      <c r="G1077">
        <v>12.268477000000001</v>
      </c>
      <c r="H1077">
        <v>1831</v>
      </c>
      <c r="I1077">
        <v>2</v>
      </c>
      <c r="K1077">
        <v>644</v>
      </c>
      <c r="M1077">
        <v>5</v>
      </c>
      <c r="O1077">
        <v>5</v>
      </c>
      <c r="P1077">
        <v>0</v>
      </c>
      <c r="T1077">
        <v>12.268477000000001</v>
      </c>
      <c r="U1077">
        <v>0.02</v>
      </c>
      <c r="V1077">
        <v>2.4500000000000002</v>
      </c>
      <c r="W1077">
        <v>6.13</v>
      </c>
      <c r="Y1077">
        <v>2.8431679999999999</v>
      </c>
      <c r="Z1077">
        <v>1831</v>
      </c>
      <c r="AA1077">
        <v>12.268477000000001</v>
      </c>
      <c r="AB1077">
        <v>12.268477000000001</v>
      </c>
      <c r="AC1077">
        <v>2</v>
      </c>
      <c r="AD1077">
        <v>0</v>
      </c>
      <c r="AG1077">
        <v>5</v>
      </c>
      <c r="AH1077">
        <v>644</v>
      </c>
      <c r="AI1077">
        <v>12</v>
      </c>
      <c r="AJ1077">
        <v>2</v>
      </c>
      <c r="AK1077">
        <v>-12</v>
      </c>
      <c r="AL1077">
        <v>644</v>
      </c>
      <c r="AM1077">
        <v>5</v>
      </c>
      <c r="AO1077">
        <v>5</v>
      </c>
      <c r="AP1077">
        <v>0</v>
      </c>
      <c r="AQ1077">
        <v>0</v>
      </c>
      <c r="AS1077">
        <v>0.10922992900054609</v>
      </c>
      <c r="AV1077" t="s">
        <v>184</v>
      </c>
    </row>
    <row r="1078" spans="1:48" x14ac:dyDescent="0.25">
      <c r="A1078" t="s">
        <v>46</v>
      </c>
      <c r="B1078" t="s">
        <v>109</v>
      </c>
      <c r="C1078" t="s">
        <v>168</v>
      </c>
      <c r="D1078" t="s">
        <v>171</v>
      </c>
      <c r="E1078" t="s">
        <v>182</v>
      </c>
      <c r="F1078" s="1">
        <v>43177</v>
      </c>
      <c r="G1078">
        <v>6.2692240000000004</v>
      </c>
      <c r="H1078">
        <v>1283</v>
      </c>
      <c r="I1078">
        <v>3</v>
      </c>
      <c r="K1078">
        <v>516</v>
      </c>
      <c r="M1078">
        <v>11</v>
      </c>
      <c r="O1078">
        <v>11</v>
      </c>
      <c r="P1078">
        <v>0</v>
      </c>
      <c r="T1078">
        <v>6.2692240000000004</v>
      </c>
      <c r="U1078">
        <v>0.01</v>
      </c>
      <c r="V1078">
        <v>0.56999999999999995</v>
      </c>
      <c r="W1078">
        <v>2.09</v>
      </c>
      <c r="Y1078">
        <v>2.486434</v>
      </c>
      <c r="Z1078">
        <v>1283</v>
      </c>
      <c r="AA1078">
        <v>6.2692240000000004</v>
      </c>
      <c r="AB1078">
        <v>6.2692240000000004</v>
      </c>
      <c r="AC1078">
        <v>3</v>
      </c>
      <c r="AD1078">
        <v>0</v>
      </c>
      <c r="AG1078">
        <v>11</v>
      </c>
      <c r="AH1078">
        <v>516</v>
      </c>
      <c r="AI1078">
        <v>6</v>
      </c>
      <c r="AJ1078">
        <v>3</v>
      </c>
      <c r="AK1078">
        <v>-6</v>
      </c>
      <c r="AL1078">
        <v>516</v>
      </c>
      <c r="AM1078">
        <v>11</v>
      </c>
      <c r="AO1078">
        <v>11</v>
      </c>
      <c r="AP1078">
        <v>0</v>
      </c>
      <c r="AQ1078">
        <v>0</v>
      </c>
      <c r="AS1078">
        <v>0.23382696804364769</v>
      </c>
      <c r="AV1078" t="s">
        <v>184</v>
      </c>
    </row>
    <row r="1079" spans="1:48" x14ac:dyDescent="0.25">
      <c r="A1079" t="s">
        <v>47</v>
      </c>
      <c r="B1079" t="s">
        <v>109</v>
      </c>
      <c r="C1079" t="s">
        <v>168</v>
      </c>
      <c r="D1079" t="s">
        <v>171</v>
      </c>
      <c r="E1079" t="s">
        <v>182</v>
      </c>
      <c r="F1079" s="1">
        <v>43177</v>
      </c>
      <c r="G1079">
        <v>20.048511999999999</v>
      </c>
      <c r="H1079">
        <v>2490</v>
      </c>
      <c r="I1079">
        <v>6</v>
      </c>
      <c r="K1079">
        <v>788</v>
      </c>
      <c r="M1079">
        <v>7</v>
      </c>
      <c r="O1079">
        <v>7</v>
      </c>
      <c r="P1079">
        <v>0</v>
      </c>
      <c r="T1079">
        <v>20.048511999999999</v>
      </c>
      <c r="U1079">
        <v>0.03</v>
      </c>
      <c r="V1079">
        <v>2.86</v>
      </c>
      <c r="W1079">
        <v>3.34</v>
      </c>
      <c r="Y1079">
        <v>3.1598980000000001</v>
      </c>
      <c r="Z1079">
        <v>2490</v>
      </c>
      <c r="AA1079">
        <v>20.048511999999999</v>
      </c>
      <c r="AB1079">
        <v>20.048511999999999</v>
      </c>
      <c r="AC1079">
        <v>6</v>
      </c>
      <c r="AD1079">
        <v>0</v>
      </c>
      <c r="AG1079">
        <v>7</v>
      </c>
      <c r="AH1079">
        <v>788</v>
      </c>
      <c r="AI1079">
        <v>20</v>
      </c>
      <c r="AJ1079">
        <v>6</v>
      </c>
      <c r="AK1079">
        <v>-20</v>
      </c>
      <c r="AL1079">
        <v>788</v>
      </c>
      <c r="AM1079">
        <v>7</v>
      </c>
      <c r="AO1079">
        <v>7</v>
      </c>
      <c r="AP1079">
        <v>0</v>
      </c>
      <c r="AQ1079">
        <v>0</v>
      </c>
      <c r="AS1079">
        <v>0.2409638554216868</v>
      </c>
      <c r="AV1079" t="s">
        <v>184</v>
      </c>
    </row>
    <row r="1080" spans="1:48" x14ac:dyDescent="0.25">
      <c r="A1080" t="s">
        <v>43</v>
      </c>
      <c r="B1080" t="s">
        <v>109</v>
      </c>
      <c r="C1080" t="s">
        <v>168</v>
      </c>
      <c r="D1080" t="s">
        <v>171</v>
      </c>
      <c r="E1080" t="s">
        <v>182</v>
      </c>
      <c r="F1080" s="1">
        <v>43177</v>
      </c>
      <c r="G1080">
        <v>3.3294890000000001</v>
      </c>
      <c r="H1080">
        <v>336</v>
      </c>
      <c r="I1080">
        <v>1</v>
      </c>
      <c r="K1080">
        <v>182</v>
      </c>
      <c r="O1080">
        <v>0</v>
      </c>
      <c r="P1080">
        <v>0</v>
      </c>
      <c r="Q1080">
        <v>1</v>
      </c>
      <c r="R1080">
        <v>87.71</v>
      </c>
      <c r="S1080">
        <v>87.71</v>
      </c>
      <c r="T1080">
        <v>3.3294890000000001</v>
      </c>
      <c r="U1080">
        <v>0.02</v>
      </c>
      <c r="W1080">
        <v>3.33</v>
      </c>
      <c r="Y1080">
        <v>1.8461540000000001</v>
      </c>
      <c r="Z1080">
        <v>336</v>
      </c>
      <c r="AA1080">
        <v>3.3294890000000001</v>
      </c>
      <c r="AB1080">
        <v>3.3294890000000001</v>
      </c>
      <c r="AC1080">
        <v>1</v>
      </c>
      <c r="AD1080">
        <v>0</v>
      </c>
      <c r="AH1080">
        <v>182</v>
      </c>
      <c r="AI1080">
        <v>3</v>
      </c>
      <c r="AJ1080">
        <v>1</v>
      </c>
      <c r="AK1080">
        <v>84</v>
      </c>
      <c r="AL1080">
        <v>182</v>
      </c>
      <c r="AO1080">
        <v>0</v>
      </c>
      <c r="AP1080">
        <v>0</v>
      </c>
      <c r="AQ1080">
        <v>0</v>
      </c>
      <c r="AR1080">
        <v>1</v>
      </c>
      <c r="AS1080">
        <v>0.29761904761904762</v>
      </c>
      <c r="AT1080">
        <v>100</v>
      </c>
      <c r="AU1080" s="30">
        <v>29.236666666666661</v>
      </c>
      <c r="AV1080" t="s">
        <v>184</v>
      </c>
    </row>
    <row r="1081" spans="1:48" x14ac:dyDescent="0.25">
      <c r="A1081" t="s">
        <v>44</v>
      </c>
      <c r="B1081" t="s">
        <v>110</v>
      </c>
      <c r="C1081" t="s">
        <v>168</v>
      </c>
      <c r="D1081" t="s">
        <v>171</v>
      </c>
      <c r="E1081" t="s">
        <v>182</v>
      </c>
      <c r="F1081" s="1">
        <v>43184</v>
      </c>
      <c r="G1081">
        <v>0.57999999999999996</v>
      </c>
      <c r="H1081">
        <v>261</v>
      </c>
      <c r="K1081">
        <v>186</v>
      </c>
      <c r="M1081">
        <v>1</v>
      </c>
      <c r="O1081">
        <v>1</v>
      </c>
      <c r="T1081">
        <v>0.57999999999999996</v>
      </c>
      <c r="U1081">
        <v>0</v>
      </c>
      <c r="V1081">
        <v>0.57999999999999996</v>
      </c>
      <c r="Y1081">
        <v>1.4032260000000001</v>
      </c>
      <c r="Z1081">
        <v>261</v>
      </c>
      <c r="AA1081">
        <v>0.57999999999999996</v>
      </c>
      <c r="AB1081">
        <v>0.57999999999999996</v>
      </c>
      <c r="AG1081">
        <v>1</v>
      </c>
      <c r="AH1081">
        <v>186</v>
      </c>
      <c r="AI1081">
        <v>1</v>
      </c>
      <c r="AK1081">
        <v>-1</v>
      </c>
      <c r="AL1081">
        <v>186</v>
      </c>
      <c r="AM1081">
        <v>1</v>
      </c>
      <c r="AO1081">
        <v>1</v>
      </c>
      <c r="AV1081" t="s">
        <v>184</v>
      </c>
    </row>
    <row r="1082" spans="1:48" x14ac:dyDescent="0.25">
      <c r="A1082" t="s">
        <v>44</v>
      </c>
      <c r="B1082" t="s">
        <v>109</v>
      </c>
      <c r="C1082" t="s">
        <v>168</v>
      </c>
      <c r="D1082" t="s">
        <v>171</v>
      </c>
      <c r="E1082" t="s">
        <v>182</v>
      </c>
      <c r="F1082" s="1">
        <v>43184</v>
      </c>
      <c r="G1082">
        <v>1.0897079999999999</v>
      </c>
      <c r="H1082">
        <v>279</v>
      </c>
      <c r="K1082">
        <v>148</v>
      </c>
      <c r="O1082">
        <v>0</v>
      </c>
      <c r="T1082">
        <v>1.0897079999999999</v>
      </c>
      <c r="U1082">
        <v>0.01</v>
      </c>
      <c r="Y1082">
        <v>1.885135</v>
      </c>
      <c r="Z1082">
        <v>279</v>
      </c>
      <c r="AA1082">
        <v>1.0897079999999999</v>
      </c>
      <c r="AB1082">
        <v>1.0897079999999999</v>
      </c>
      <c r="AH1082">
        <v>148</v>
      </c>
      <c r="AI1082">
        <v>1</v>
      </c>
      <c r="AK1082">
        <v>-1</v>
      </c>
      <c r="AL1082">
        <v>148</v>
      </c>
      <c r="AO1082">
        <v>0</v>
      </c>
      <c r="AV1082" t="s">
        <v>184</v>
      </c>
    </row>
    <row r="1083" spans="1:48" x14ac:dyDescent="0.25">
      <c r="A1083" t="s">
        <v>46</v>
      </c>
      <c r="B1083" t="s">
        <v>109</v>
      </c>
      <c r="C1083" t="s">
        <v>168</v>
      </c>
      <c r="D1083" t="s">
        <v>171</v>
      </c>
      <c r="E1083" t="s">
        <v>182</v>
      </c>
      <c r="F1083" s="1">
        <v>43184</v>
      </c>
      <c r="G1083">
        <v>1.825779</v>
      </c>
      <c r="H1083">
        <v>423</v>
      </c>
      <c r="K1083">
        <v>229</v>
      </c>
      <c r="M1083">
        <v>2</v>
      </c>
      <c r="O1083">
        <v>2</v>
      </c>
      <c r="Q1083">
        <v>1</v>
      </c>
      <c r="R1083">
        <v>58.55</v>
      </c>
      <c r="S1083">
        <v>58.55</v>
      </c>
      <c r="T1083">
        <v>1.825779</v>
      </c>
      <c r="U1083">
        <v>0.01</v>
      </c>
      <c r="V1083">
        <v>0.91</v>
      </c>
      <c r="Y1083">
        <v>1.847162</v>
      </c>
      <c r="Z1083">
        <v>423</v>
      </c>
      <c r="AA1083">
        <v>1.825779</v>
      </c>
      <c r="AB1083">
        <v>1.825779</v>
      </c>
      <c r="AG1083">
        <v>2</v>
      </c>
      <c r="AH1083">
        <v>229</v>
      </c>
      <c r="AI1083">
        <v>2</v>
      </c>
      <c r="AK1083">
        <v>57</v>
      </c>
      <c r="AL1083">
        <v>229</v>
      </c>
      <c r="AM1083">
        <v>2</v>
      </c>
      <c r="AO1083">
        <v>2</v>
      </c>
      <c r="AR1083">
        <v>1</v>
      </c>
      <c r="AU1083" s="30">
        <v>29.274999999999999</v>
      </c>
      <c r="AV1083" t="s">
        <v>184</v>
      </c>
    </row>
    <row r="1084" spans="1:48" x14ac:dyDescent="0.25">
      <c r="A1084" t="s">
        <v>43</v>
      </c>
      <c r="B1084" t="s">
        <v>110</v>
      </c>
      <c r="C1084" t="s">
        <v>168</v>
      </c>
      <c r="D1084" t="s">
        <v>171</v>
      </c>
      <c r="E1084" t="s">
        <v>182</v>
      </c>
      <c r="F1084" s="1">
        <v>43184</v>
      </c>
      <c r="G1084">
        <v>0.67814799999999997</v>
      </c>
      <c r="H1084">
        <v>123</v>
      </c>
      <c r="I1084">
        <v>2</v>
      </c>
      <c r="K1084">
        <v>96</v>
      </c>
      <c r="O1084">
        <v>0</v>
      </c>
      <c r="P1084">
        <v>0</v>
      </c>
      <c r="T1084">
        <v>0.67814799999999997</v>
      </c>
      <c r="U1084">
        <v>0.01</v>
      </c>
      <c r="W1084">
        <v>0.34</v>
      </c>
      <c r="Y1084">
        <v>1.28125</v>
      </c>
      <c r="Z1084">
        <v>123</v>
      </c>
      <c r="AA1084">
        <v>0.67814799999999997</v>
      </c>
      <c r="AB1084">
        <v>0.67814799999999997</v>
      </c>
      <c r="AC1084">
        <v>2</v>
      </c>
      <c r="AD1084">
        <v>0</v>
      </c>
      <c r="AH1084">
        <v>96</v>
      </c>
      <c r="AI1084">
        <v>1</v>
      </c>
      <c r="AJ1084">
        <v>2</v>
      </c>
      <c r="AK1084">
        <v>-1</v>
      </c>
      <c r="AL1084">
        <v>96</v>
      </c>
      <c r="AO1084">
        <v>0</v>
      </c>
      <c r="AP1084">
        <v>0</v>
      </c>
      <c r="AQ1084">
        <v>0</v>
      </c>
      <c r="AS1084">
        <v>1.626016260162602</v>
      </c>
      <c r="AV1084" t="s">
        <v>184</v>
      </c>
    </row>
    <row r="1085" spans="1:48" x14ac:dyDescent="0.25">
      <c r="A1085" t="s">
        <v>46</v>
      </c>
      <c r="B1085" t="s">
        <v>110</v>
      </c>
      <c r="C1085" t="s">
        <v>168</v>
      </c>
      <c r="D1085" t="s">
        <v>171</v>
      </c>
      <c r="E1085" t="s">
        <v>182</v>
      </c>
      <c r="F1085" s="1">
        <v>43184</v>
      </c>
      <c r="G1085">
        <v>0.58982800000000002</v>
      </c>
      <c r="H1085">
        <v>230</v>
      </c>
      <c r="I1085">
        <v>1</v>
      </c>
      <c r="K1085">
        <v>196</v>
      </c>
      <c r="M1085">
        <v>2</v>
      </c>
      <c r="O1085">
        <v>2</v>
      </c>
      <c r="P1085">
        <v>0</v>
      </c>
      <c r="T1085">
        <v>0.58982800000000002</v>
      </c>
      <c r="U1085">
        <v>0</v>
      </c>
      <c r="V1085">
        <v>0.28999999999999998</v>
      </c>
      <c r="W1085">
        <v>0.59</v>
      </c>
      <c r="Y1085">
        <v>1.1734690000000001</v>
      </c>
      <c r="Z1085">
        <v>230</v>
      </c>
      <c r="AA1085">
        <v>0.58982800000000002</v>
      </c>
      <c r="AB1085">
        <v>0.58982800000000002</v>
      </c>
      <c r="AC1085">
        <v>1</v>
      </c>
      <c r="AD1085">
        <v>0</v>
      </c>
      <c r="AG1085">
        <v>2</v>
      </c>
      <c r="AH1085">
        <v>196</v>
      </c>
      <c r="AI1085">
        <v>1</v>
      </c>
      <c r="AJ1085">
        <v>1</v>
      </c>
      <c r="AK1085">
        <v>-1</v>
      </c>
      <c r="AL1085">
        <v>196</v>
      </c>
      <c r="AM1085">
        <v>2</v>
      </c>
      <c r="AO1085">
        <v>2</v>
      </c>
      <c r="AP1085">
        <v>0</v>
      </c>
      <c r="AQ1085">
        <v>0</v>
      </c>
      <c r="AS1085">
        <v>0.43478260869565222</v>
      </c>
      <c r="AV1085" t="s">
        <v>184</v>
      </c>
    </row>
    <row r="1086" spans="1:48" x14ac:dyDescent="0.25">
      <c r="A1086" t="s">
        <v>45</v>
      </c>
      <c r="B1086" t="s">
        <v>110</v>
      </c>
      <c r="C1086" t="s">
        <v>168</v>
      </c>
      <c r="D1086" t="s">
        <v>171</v>
      </c>
      <c r="E1086" t="s">
        <v>182</v>
      </c>
      <c r="F1086" s="1">
        <v>43184</v>
      </c>
      <c r="G1086">
        <v>1.8152360000000001</v>
      </c>
      <c r="H1086">
        <v>868</v>
      </c>
      <c r="I1086">
        <v>5</v>
      </c>
      <c r="K1086">
        <v>727</v>
      </c>
      <c r="M1086">
        <v>4</v>
      </c>
      <c r="O1086">
        <v>4</v>
      </c>
      <c r="P1086">
        <v>0</v>
      </c>
      <c r="T1086">
        <v>1.8152360000000001</v>
      </c>
      <c r="U1086">
        <v>0</v>
      </c>
      <c r="V1086">
        <v>0.45</v>
      </c>
      <c r="W1086">
        <v>0.36</v>
      </c>
      <c r="Y1086">
        <v>1.193948</v>
      </c>
      <c r="Z1086">
        <v>868</v>
      </c>
      <c r="AA1086">
        <v>1.8152360000000001</v>
      </c>
      <c r="AB1086">
        <v>1.8152360000000001</v>
      </c>
      <c r="AC1086">
        <v>5</v>
      </c>
      <c r="AD1086">
        <v>0</v>
      </c>
      <c r="AG1086">
        <v>4</v>
      </c>
      <c r="AH1086">
        <v>727</v>
      </c>
      <c r="AI1086">
        <v>2</v>
      </c>
      <c r="AJ1086">
        <v>5</v>
      </c>
      <c r="AK1086">
        <v>-2</v>
      </c>
      <c r="AL1086">
        <v>727</v>
      </c>
      <c r="AM1086">
        <v>4</v>
      </c>
      <c r="AO1086">
        <v>4</v>
      </c>
      <c r="AP1086">
        <v>0</v>
      </c>
      <c r="AQ1086">
        <v>0</v>
      </c>
      <c r="AS1086">
        <v>0.57603686635944706</v>
      </c>
      <c r="AV1086" t="s">
        <v>184</v>
      </c>
    </row>
    <row r="1087" spans="1:48" x14ac:dyDescent="0.25">
      <c r="A1087" t="s">
        <v>47</v>
      </c>
      <c r="B1087" t="s">
        <v>110</v>
      </c>
      <c r="C1087" t="s">
        <v>168</v>
      </c>
      <c r="D1087" t="s">
        <v>171</v>
      </c>
      <c r="E1087" t="s">
        <v>182</v>
      </c>
      <c r="F1087" s="1">
        <v>43184</v>
      </c>
      <c r="G1087">
        <v>2.4700000000000002</v>
      </c>
      <c r="H1087">
        <v>1141</v>
      </c>
      <c r="I1087">
        <v>7</v>
      </c>
      <c r="K1087">
        <v>1000</v>
      </c>
      <c r="M1087">
        <v>5</v>
      </c>
      <c r="O1087">
        <v>5</v>
      </c>
      <c r="P1087">
        <v>0</v>
      </c>
      <c r="T1087">
        <v>2.4700000000000002</v>
      </c>
      <c r="U1087">
        <v>0</v>
      </c>
      <c r="V1087">
        <v>0.49</v>
      </c>
      <c r="W1087">
        <v>0.35</v>
      </c>
      <c r="Y1087">
        <v>1.141</v>
      </c>
      <c r="Z1087">
        <v>1141</v>
      </c>
      <c r="AA1087">
        <v>2.4700000000000002</v>
      </c>
      <c r="AB1087">
        <v>2.4700000000000002</v>
      </c>
      <c r="AC1087">
        <v>7</v>
      </c>
      <c r="AD1087">
        <v>0</v>
      </c>
      <c r="AG1087">
        <v>5</v>
      </c>
      <c r="AH1087">
        <v>1000</v>
      </c>
      <c r="AI1087">
        <v>2</v>
      </c>
      <c r="AJ1087">
        <v>7</v>
      </c>
      <c r="AK1087">
        <v>-2</v>
      </c>
      <c r="AL1087">
        <v>1000</v>
      </c>
      <c r="AM1087">
        <v>5</v>
      </c>
      <c r="AO1087">
        <v>5</v>
      </c>
      <c r="AP1087">
        <v>0</v>
      </c>
      <c r="AQ1087">
        <v>0</v>
      </c>
      <c r="AS1087">
        <v>0.61349693251533743</v>
      </c>
      <c r="AV1087" t="s">
        <v>184</v>
      </c>
    </row>
    <row r="1088" spans="1:48" x14ac:dyDescent="0.25">
      <c r="A1088" t="s">
        <v>43</v>
      </c>
      <c r="B1088" t="s">
        <v>109</v>
      </c>
      <c r="C1088" t="s">
        <v>168</v>
      </c>
      <c r="D1088" t="s">
        <v>171</v>
      </c>
      <c r="E1088" t="s">
        <v>182</v>
      </c>
      <c r="F1088" s="1">
        <v>43184</v>
      </c>
      <c r="G1088">
        <v>3.089852</v>
      </c>
      <c r="H1088">
        <v>340</v>
      </c>
      <c r="I1088">
        <v>1</v>
      </c>
      <c r="K1088">
        <v>204</v>
      </c>
      <c r="O1088">
        <v>0</v>
      </c>
      <c r="P1088">
        <v>0</v>
      </c>
      <c r="T1088">
        <v>3.089852</v>
      </c>
      <c r="U1088">
        <v>0.02</v>
      </c>
      <c r="W1088">
        <v>3.09</v>
      </c>
      <c r="Y1088">
        <v>1.6666669999999999</v>
      </c>
      <c r="Z1088">
        <v>340</v>
      </c>
      <c r="AA1088">
        <v>3.089852</v>
      </c>
      <c r="AB1088">
        <v>3.089852</v>
      </c>
      <c r="AC1088">
        <v>1</v>
      </c>
      <c r="AD1088">
        <v>0</v>
      </c>
      <c r="AH1088">
        <v>204</v>
      </c>
      <c r="AI1088">
        <v>3</v>
      </c>
      <c r="AJ1088">
        <v>1</v>
      </c>
      <c r="AK1088">
        <v>-3</v>
      </c>
      <c r="AL1088">
        <v>204</v>
      </c>
      <c r="AO1088">
        <v>0</v>
      </c>
      <c r="AP1088">
        <v>0</v>
      </c>
      <c r="AQ1088">
        <v>0</v>
      </c>
      <c r="AS1088">
        <v>0.29411764705882348</v>
      </c>
      <c r="AV1088" t="s">
        <v>184</v>
      </c>
    </row>
    <row r="1089" spans="1:48" x14ac:dyDescent="0.25">
      <c r="A1089" t="s">
        <v>45</v>
      </c>
      <c r="B1089" t="s">
        <v>109</v>
      </c>
      <c r="C1089" t="s">
        <v>168</v>
      </c>
      <c r="D1089" t="s">
        <v>171</v>
      </c>
      <c r="E1089" t="s">
        <v>182</v>
      </c>
      <c r="F1089" s="1">
        <v>43184</v>
      </c>
      <c r="G1089">
        <v>7.6448720000000003</v>
      </c>
      <c r="H1089">
        <v>1458</v>
      </c>
      <c r="I1089">
        <v>2</v>
      </c>
      <c r="K1089">
        <v>607</v>
      </c>
      <c r="M1089">
        <v>3</v>
      </c>
      <c r="O1089">
        <v>3</v>
      </c>
      <c r="P1089">
        <v>0</v>
      </c>
      <c r="T1089">
        <v>7.6448720000000003</v>
      </c>
      <c r="U1089">
        <v>0.01</v>
      </c>
      <c r="V1089">
        <v>2.5499999999999998</v>
      </c>
      <c r="W1089">
        <v>3.82</v>
      </c>
      <c r="Y1089">
        <v>2.401977</v>
      </c>
      <c r="Z1089">
        <v>1458</v>
      </c>
      <c r="AA1089">
        <v>7.6448720000000003</v>
      </c>
      <c r="AB1089">
        <v>7.6448720000000003</v>
      </c>
      <c r="AC1089">
        <v>2</v>
      </c>
      <c r="AD1089">
        <v>0</v>
      </c>
      <c r="AG1089">
        <v>3</v>
      </c>
      <c r="AH1089">
        <v>607</v>
      </c>
      <c r="AI1089">
        <v>8</v>
      </c>
      <c r="AJ1089">
        <v>2</v>
      </c>
      <c r="AK1089">
        <v>-8</v>
      </c>
      <c r="AL1089">
        <v>607</v>
      </c>
      <c r="AM1089">
        <v>3</v>
      </c>
      <c r="AO1089">
        <v>3</v>
      </c>
      <c r="AP1089">
        <v>0</v>
      </c>
      <c r="AQ1089">
        <v>0</v>
      </c>
      <c r="AS1089">
        <v>0.1371742112482853</v>
      </c>
      <c r="AV1089" t="s">
        <v>184</v>
      </c>
    </row>
    <row r="1090" spans="1:48" x14ac:dyDescent="0.25">
      <c r="A1090" t="s">
        <v>45</v>
      </c>
      <c r="B1090" t="s">
        <v>110</v>
      </c>
      <c r="C1090" t="s">
        <v>168</v>
      </c>
      <c r="D1090" t="s">
        <v>171</v>
      </c>
      <c r="E1090" t="s">
        <v>182</v>
      </c>
      <c r="F1090" s="1">
        <v>43128</v>
      </c>
      <c r="G1090">
        <v>11.6</v>
      </c>
      <c r="H1090">
        <v>6487</v>
      </c>
      <c r="I1090">
        <v>20</v>
      </c>
      <c r="J1090">
        <v>1</v>
      </c>
      <c r="K1090">
        <v>4848</v>
      </c>
      <c r="M1090">
        <v>32</v>
      </c>
      <c r="N1090">
        <v>1</v>
      </c>
      <c r="O1090">
        <v>34</v>
      </c>
      <c r="P1090">
        <v>1</v>
      </c>
      <c r="T1090">
        <v>11.6</v>
      </c>
      <c r="U1090">
        <v>0</v>
      </c>
      <c r="V1090">
        <v>0.34</v>
      </c>
      <c r="W1090">
        <v>0.57999999999999996</v>
      </c>
      <c r="X1090">
        <v>11.6</v>
      </c>
      <c r="Y1090">
        <v>1.3380780000000001</v>
      </c>
      <c r="Z1090">
        <v>6487</v>
      </c>
      <c r="AA1090">
        <v>11.6</v>
      </c>
      <c r="AB1090">
        <v>11.6</v>
      </c>
      <c r="AC1090">
        <v>20</v>
      </c>
      <c r="AD1090">
        <v>0.05</v>
      </c>
      <c r="AE1090">
        <v>1</v>
      </c>
      <c r="AG1090">
        <v>32</v>
      </c>
      <c r="AH1090">
        <v>4848</v>
      </c>
      <c r="AI1090">
        <v>12</v>
      </c>
      <c r="AJ1090">
        <v>20</v>
      </c>
      <c r="AK1090">
        <v>-12</v>
      </c>
      <c r="AL1090">
        <v>4848</v>
      </c>
      <c r="AM1090">
        <v>32</v>
      </c>
      <c r="AN1090">
        <v>1</v>
      </c>
      <c r="AO1090">
        <v>34</v>
      </c>
      <c r="AP1090">
        <v>1</v>
      </c>
      <c r="AQ1090">
        <v>1</v>
      </c>
      <c r="AS1090">
        <v>0.30830892554339451</v>
      </c>
      <c r="AV1090" t="s">
        <v>184</v>
      </c>
    </row>
    <row r="1091" spans="1:48" x14ac:dyDescent="0.25">
      <c r="A1091" t="s">
        <v>45</v>
      </c>
      <c r="B1091" t="s">
        <v>110</v>
      </c>
      <c r="C1091" t="s">
        <v>168</v>
      </c>
      <c r="D1091" t="s">
        <v>171</v>
      </c>
      <c r="E1091" t="s">
        <v>182</v>
      </c>
      <c r="F1091" s="1">
        <v>43135</v>
      </c>
      <c r="G1091">
        <v>15.924117000000001</v>
      </c>
      <c r="H1091">
        <v>8297</v>
      </c>
      <c r="I1091">
        <v>27</v>
      </c>
      <c r="K1091">
        <v>5656</v>
      </c>
      <c r="M1091">
        <v>37</v>
      </c>
      <c r="N1091">
        <v>1</v>
      </c>
      <c r="O1091">
        <v>38</v>
      </c>
      <c r="P1091">
        <v>1</v>
      </c>
      <c r="Q1091">
        <v>1</v>
      </c>
      <c r="R1091">
        <v>37.99</v>
      </c>
      <c r="S1091">
        <v>37.99</v>
      </c>
      <c r="T1091">
        <v>15.924117000000001</v>
      </c>
      <c r="U1091">
        <v>0</v>
      </c>
      <c r="V1091">
        <v>0.42</v>
      </c>
      <c r="W1091">
        <v>0.59</v>
      </c>
      <c r="X1091">
        <v>15.92</v>
      </c>
      <c r="Y1091">
        <v>1.4669380000000001</v>
      </c>
      <c r="Z1091">
        <v>8297</v>
      </c>
      <c r="AA1091">
        <v>15.924117000000001</v>
      </c>
      <c r="AB1091">
        <v>15.924117000000001</v>
      </c>
      <c r="AC1091">
        <v>27</v>
      </c>
      <c r="AD1091">
        <v>3.6999999999999998E-2</v>
      </c>
      <c r="AG1091">
        <v>37</v>
      </c>
      <c r="AH1091">
        <v>5656</v>
      </c>
      <c r="AI1091">
        <v>16</v>
      </c>
      <c r="AJ1091">
        <v>27</v>
      </c>
      <c r="AK1091">
        <v>22</v>
      </c>
      <c r="AL1091">
        <v>5656</v>
      </c>
      <c r="AM1091">
        <v>37</v>
      </c>
      <c r="AN1091">
        <v>1</v>
      </c>
      <c r="AO1091">
        <v>38</v>
      </c>
      <c r="AP1091">
        <v>1</v>
      </c>
      <c r="AQ1091">
        <v>1</v>
      </c>
      <c r="AR1091">
        <v>1</v>
      </c>
      <c r="AS1091">
        <v>0.32541882608171629</v>
      </c>
      <c r="AT1091">
        <v>3.7037037037037028</v>
      </c>
      <c r="AU1091" s="30">
        <v>2.3743750000000001</v>
      </c>
      <c r="AV1091" t="s">
        <v>184</v>
      </c>
    </row>
    <row r="1092" spans="1:48" x14ac:dyDescent="0.25">
      <c r="A1092" t="s">
        <v>46</v>
      </c>
      <c r="B1092" t="s">
        <v>110</v>
      </c>
      <c r="C1092" t="s">
        <v>168</v>
      </c>
      <c r="D1092" t="s">
        <v>171</v>
      </c>
      <c r="E1092" t="s">
        <v>182</v>
      </c>
      <c r="F1092" s="1">
        <v>43149</v>
      </c>
      <c r="G1092">
        <v>9.7697339999999997</v>
      </c>
      <c r="H1092">
        <v>3173</v>
      </c>
      <c r="I1092">
        <v>7</v>
      </c>
      <c r="K1092">
        <v>2440</v>
      </c>
      <c r="M1092">
        <v>19</v>
      </c>
      <c r="N1092">
        <v>1</v>
      </c>
      <c r="O1092">
        <v>20</v>
      </c>
      <c r="P1092">
        <v>0</v>
      </c>
      <c r="T1092">
        <v>9.7697339999999997</v>
      </c>
      <c r="U1092">
        <v>0</v>
      </c>
      <c r="V1092">
        <v>0.49</v>
      </c>
      <c r="W1092">
        <v>1.4</v>
      </c>
      <c r="Y1092">
        <v>1.3004100000000001</v>
      </c>
      <c r="Z1092">
        <v>3173</v>
      </c>
      <c r="AA1092">
        <v>9.7697339999999997</v>
      </c>
      <c r="AB1092">
        <v>9.7697339999999997</v>
      </c>
      <c r="AC1092">
        <v>7</v>
      </c>
      <c r="AD1092">
        <v>0</v>
      </c>
      <c r="AG1092">
        <v>19</v>
      </c>
      <c r="AH1092">
        <v>2440</v>
      </c>
      <c r="AI1092">
        <v>10</v>
      </c>
      <c r="AJ1092">
        <v>7</v>
      </c>
      <c r="AK1092">
        <v>-10</v>
      </c>
      <c r="AL1092">
        <v>2440</v>
      </c>
      <c r="AM1092">
        <v>19</v>
      </c>
      <c r="AN1092">
        <v>1</v>
      </c>
      <c r="AO1092">
        <v>20</v>
      </c>
      <c r="AP1092">
        <v>0</v>
      </c>
      <c r="AQ1092">
        <v>0</v>
      </c>
      <c r="AS1092">
        <v>0.22061140876142449</v>
      </c>
      <c r="AV1092" t="s">
        <v>184</v>
      </c>
    </row>
    <row r="1093" spans="1:48" x14ac:dyDescent="0.25">
      <c r="A1093" t="s">
        <v>44</v>
      </c>
      <c r="B1093" t="s">
        <v>110</v>
      </c>
      <c r="C1093" t="s">
        <v>168</v>
      </c>
      <c r="D1093" t="s">
        <v>171</v>
      </c>
      <c r="E1093" t="s">
        <v>182</v>
      </c>
      <c r="F1093" s="1">
        <v>43156</v>
      </c>
      <c r="G1093">
        <v>8.6195039999999992</v>
      </c>
      <c r="H1093">
        <v>3409</v>
      </c>
      <c r="I1093">
        <v>7</v>
      </c>
      <c r="K1093">
        <v>2644</v>
      </c>
      <c r="M1093">
        <v>9</v>
      </c>
      <c r="N1093">
        <v>1</v>
      </c>
      <c r="O1093">
        <v>10</v>
      </c>
      <c r="P1093">
        <v>0</v>
      </c>
      <c r="T1093">
        <v>8.6195039999999992</v>
      </c>
      <c r="U1093">
        <v>0</v>
      </c>
      <c r="V1093">
        <v>0.86</v>
      </c>
      <c r="W1093">
        <v>1.23</v>
      </c>
      <c r="Y1093">
        <v>1.289334</v>
      </c>
      <c r="Z1093">
        <v>3409</v>
      </c>
      <c r="AA1093">
        <v>8.6195039999999992</v>
      </c>
      <c r="AB1093">
        <v>8.6195039999999992</v>
      </c>
      <c r="AC1093">
        <v>7</v>
      </c>
      <c r="AD1093">
        <v>0</v>
      </c>
      <c r="AG1093">
        <v>9</v>
      </c>
      <c r="AH1093">
        <v>2644</v>
      </c>
      <c r="AI1093">
        <v>9</v>
      </c>
      <c r="AJ1093">
        <v>7</v>
      </c>
      <c r="AK1093">
        <v>-9</v>
      </c>
      <c r="AL1093">
        <v>2644</v>
      </c>
      <c r="AM1093">
        <v>9</v>
      </c>
      <c r="AN1093">
        <v>1</v>
      </c>
      <c r="AO1093">
        <v>10</v>
      </c>
      <c r="AP1093">
        <v>0</v>
      </c>
      <c r="AQ1093">
        <v>0</v>
      </c>
      <c r="AS1093">
        <v>0.20533880903490759</v>
      </c>
      <c r="AV1093" t="s">
        <v>184</v>
      </c>
    </row>
    <row r="1094" spans="1:48" x14ac:dyDescent="0.25">
      <c r="A1094" t="s">
        <v>47</v>
      </c>
      <c r="B1094" t="s">
        <v>109</v>
      </c>
      <c r="C1094" t="s">
        <v>168</v>
      </c>
      <c r="D1094" t="s">
        <v>171</v>
      </c>
      <c r="E1094" t="s">
        <v>182</v>
      </c>
      <c r="F1094" s="1">
        <v>43163</v>
      </c>
      <c r="G1094">
        <v>24.276595</v>
      </c>
      <c r="H1094">
        <v>3513</v>
      </c>
      <c r="I1094">
        <v>23</v>
      </c>
      <c r="K1094">
        <v>884</v>
      </c>
      <c r="M1094">
        <v>7</v>
      </c>
      <c r="N1094">
        <v>1</v>
      </c>
      <c r="O1094">
        <v>8</v>
      </c>
      <c r="P1094">
        <v>1</v>
      </c>
      <c r="Q1094">
        <v>2</v>
      </c>
      <c r="R1094">
        <v>136.83000000000001</v>
      </c>
      <c r="S1094">
        <v>68.42</v>
      </c>
      <c r="T1094">
        <v>24.276595</v>
      </c>
      <c r="U1094">
        <v>0.03</v>
      </c>
      <c r="V1094">
        <v>3.03</v>
      </c>
      <c r="W1094">
        <v>1.06</v>
      </c>
      <c r="X1094">
        <v>24.28</v>
      </c>
      <c r="Y1094">
        <v>3.9739819999999999</v>
      </c>
      <c r="Z1094">
        <v>3513</v>
      </c>
      <c r="AA1094">
        <v>24.276595</v>
      </c>
      <c r="AB1094">
        <v>24.276595</v>
      </c>
      <c r="AC1094">
        <v>23</v>
      </c>
      <c r="AD1094">
        <v>4.3499999999999997E-2</v>
      </c>
      <c r="AG1094">
        <v>7</v>
      </c>
      <c r="AH1094">
        <v>884</v>
      </c>
      <c r="AI1094">
        <v>24</v>
      </c>
      <c r="AJ1094">
        <v>23</v>
      </c>
      <c r="AK1094">
        <v>113</v>
      </c>
      <c r="AL1094">
        <v>884</v>
      </c>
      <c r="AM1094">
        <v>7</v>
      </c>
      <c r="AN1094">
        <v>1</v>
      </c>
      <c r="AO1094">
        <v>8</v>
      </c>
      <c r="AP1094">
        <v>1</v>
      </c>
      <c r="AQ1094">
        <v>1</v>
      </c>
      <c r="AR1094">
        <v>2</v>
      </c>
      <c r="AS1094">
        <v>0.65471107315684607</v>
      </c>
      <c r="AT1094">
        <v>8.695652173913043</v>
      </c>
      <c r="AU1094" s="30">
        <v>5.7012500000000008</v>
      </c>
      <c r="AV1094" t="s">
        <v>184</v>
      </c>
    </row>
    <row r="1095" spans="1:48" x14ac:dyDescent="0.25">
      <c r="A1095" t="s">
        <v>44</v>
      </c>
      <c r="B1095" t="s">
        <v>110</v>
      </c>
      <c r="C1095" t="s">
        <v>168</v>
      </c>
      <c r="D1095" t="s">
        <v>171</v>
      </c>
      <c r="E1095" t="s">
        <v>182</v>
      </c>
      <c r="F1095" s="1">
        <v>43170</v>
      </c>
      <c r="G1095">
        <v>6.22</v>
      </c>
      <c r="H1095">
        <v>2629</v>
      </c>
      <c r="I1095">
        <v>10</v>
      </c>
      <c r="K1095">
        <v>2060</v>
      </c>
      <c r="M1095">
        <v>1</v>
      </c>
      <c r="N1095">
        <v>1</v>
      </c>
      <c r="O1095">
        <v>2</v>
      </c>
      <c r="P1095">
        <v>0</v>
      </c>
      <c r="T1095">
        <v>6.22</v>
      </c>
      <c r="U1095">
        <v>0</v>
      </c>
      <c r="V1095">
        <v>3.11</v>
      </c>
      <c r="W1095">
        <v>0.62</v>
      </c>
      <c r="Y1095">
        <v>1.276214</v>
      </c>
      <c r="Z1095">
        <v>2629</v>
      </c>
      <c r="AA1095">
        <v>6.22</v>
      </c>
      <c r="AB1095">
        <v>6.22</v>
      </c>
      <c r="AC1095">
        <v>10</v>
      </c>
      <c r="AD1095">
        <v>0</v>
      </c>
      <c r="AG1095">
        <v>1</v>
      </c>
      <c r="AH1095">
        <v>2060</v>
      </c>
      <c r="AI1095">
        <v>6</v>
      </c>
      <c r="AJ1095">
        <v>10</v>
      </c>
      <c r="AK1095">
        <v>-6</v>
      </c>
      <c r="AL1095">
        <v>2060</v>
      </c>
      <c r="AM1095">
        <v>1</v>
      </c>
      <c r="AN1095">
        <v>1</v>
      </c>
      <c r="AO1095">
        <v>2</v>
      </c>
      <c r="AP1095">
        <v>0</v>
      </c>
      <c r="AQ1095">
        <v>0</v>
      </c>
      <c r="AS1095">
        <v>0.3803727653100038</v>
      </c>
      <c r="AV1095" t="s">
        <v>184</v>
      </c>
    </row>
    <row r="1096" spans="1:48" x14ac:dyDescent="0.25">
      <c r="A1096" t="s">
        <v>47</v>
      </c>
      <c r="B1096" t="s">
        <v>109</v>
      </c>
      <c r="C1096" t="s">
        <v>168</v>
      </c>
      <c r="D1096" t="s">
        <v>171</v>
      </c>
      <c r="E1096" t="s">
        <v>182</v>
      </c>
      <c r="F1096" s="1">
        <v>43184</v>
      </c>
      <c r="G1096">
        <v>12.91</v>
      </c>
      <c r="H1096">
        <v>1805</v>
      </c>
      <c r="I1096">
        <v>2</v>
      </c>
      <c r="K1096">
        <v>690</v>
      </c>
      <c r="M1096">
        <v>6</v>
      </c>
      <c r="N1096">
        <v>1</v>
      </c>
      <c r="O1096">
        <v>7</v>
      </c>
      <c r="P1096">
        <v>0</v>
      </c>
      <c r="T1096">
        <v>12.91</v>
      </c>
      <c r="U1096">
        <v>0.02</v>
      </c>
      <c r="V1096">
        <v>1.84</v>
      </c>
      <c r="W1096">
        <v>6.46</v>
      </c>
      <c r="Y1096">
        <v>2.615942</v>
      </c>
      <c r="Z1096">
        <v>1805</v>
      </c>
      <c r="AA1096">
        <v>12.91</v>
      </c>
      <c r="AB1096">
        <v>12.91</v>
      </c>
      <c r="AC1096">
        <v>2</v>
      </c>
      <c r="AD1096">
        <v>0</v>
      </c>
      <c r="AG1096">
        <v>6</v>
      </c>
      <c r="AH1096">
        <v>690</v>
      </c>
      <c r="AI1096">
        <v>13</v>
      </c>
      <c r="AJ1096">
        <v>2</v>
      </c>
      <c r="AK1096">
        <v>-13</v>
      </c>
      <c r="AL1096">
        <v>690</v>
      </c>
      <c r="AM1096">
        <v>6</v>
      </c>
      <c r="AN1096">
        <v>1</v>
      </c>
      <c r="AO1096">
        <v>7</v>
      </c>
      <c r="AP1096">
        <v>0</v>
      </c>
      <c r="AQ1096">
        <v>0</v>
      </c>
      <c r="AS1096">
        <v>0.110803324099723</v>
      </c>
      <c r="AV1096" t="s">
        <v>184</v>
      </c>
    </row>
    <row r="1097" spans="1:48" x14ac:dyDescent="0.25">
      <c r="A1097" t="s">
        <v>45</v>
      </c>
      <c r="B1097" t="s">
        <v>109</v>
      </c>
      <c r="C1097" t="s">
        <v>168</v>
      </c>
      <c r="D1097" t="s">
        <v>171</v>
      </c>
      <c r="E1097" t="s">
        <v>182</v>
      </c>
      <c r="F1097" s="1">
        <v>43135</v>
      </c>
      <c r="G1097">
        <v>11.729127999999999</v>
      </c>
      <c r="H1097">
        <v>1592</v>
      </c>
      <c r="I1097">
        <v>12</v>
      </c>
      <c r="K1097">
        <v>496</v>
      </c>
      <c r="M1097">
        <v>7</v>
      </c>
      <c r="N1097">
        <v>2</v>
      </c>
      <c r="O1097">
        <v>9</v>
      </c>
      <c r="P1097">
        <v>0</v>
      </c>
      <c r="T1097">
        <v>11.729127999999999</v>
      </c>
      <c r="U1097">
        <v>0.02</v>
      </c>
      <c r="V1097">
        <v>1.3</v>
      </c>
      <c r="W1097">
        <v>0.98</v>
      </c>
      <c r="Y1097">
        <v>3.2096770000000001</v>
      </c>
      <c r="Z1097">
        <v>1592</v>
      </c>
      <c r="AA1097">
        <v>11.729127999999999</v>
      </c>
      <c r="AB1097">
        <v>11.729127999999999</v>
      </c>
      <c r="AC1097">
        <v>12</v>
      </c>
      <c r="AD1097">
        <v>0</v>
      </c>
      <c r="AG1097">
        <v>7</v>
      </c>
      <c r="AH1097">
        <v>496</v>
      </c>
      <c r="AI1097">
        <v>12</v>
      </c>
      <c r="AJ1097">
        <v>12</v>
      </c>
      <c r="AK1097">
        <v>-12</v>
      </c>
      <c r="AL1097">
        <v>496</v>
      </c>
      <c r="AM1097">
        <v>7</v>
      </c>
      <c r="AN1097">
        <v>2</v>
      </c>
      <c r="AO1097">
        <v>9</v>
      </c>
      <c r="AP1097">
        <v>0</v>
      </c>
      <c r="AQ1097">
        <v>0</v>
      </c>
      <c r="AS1097">
        <v>0.75376884422110546</v>
      </c>
      <c r="AV1097" t="s">
        <v>184</v>
      </c>
    </row>
    <row r="1098" spans="1:48" x14ac:dyDescent="0.25">
      <c r="A1098" t="s">
        <v>45</v>
      </c>
      <c r="B1098" t="s">
        <v>110</v>
      </c>
      <c r="C1098" t="s">
        <v>168</v>
      </c>
      <c r="D1098" t="s">
        <v>171</v>
      </c>
      <c r="E1098" t="s">
        <v>182</v>
      </c>
      <c r="F1098" s="1">
        <v>43156</v>
      </c>
      <c r="G1098">
        <v>20.488782</v>
      </c>
      <c r="H1098">
        <v>8966</v>
      </c>
      <c r="I1098">
        <v>26</v>
      </c>
      <c r="K1098">
        <v>6968</v>
      </c>
      <c r="M1098">
        <v>40</v>
      </c>
      <c r="N1098">
        <v>2</v>
      </c>
      <c r="O1098">
        <v>42</v>
      </c>
      <c r="P1098">
        <v>1</v>
      </c>
      <c r="T1098">
        <v>20.488782</v>
      </c>
      <c r="U1098">
        <v>0</v>
      </c>
      <c r="V1098">
        <v>0.49</v>
      </c>
      <c r="W1098">
        <v>0.79</v>
      </c>
      <c r="X1098">
        <v>20.49</v>
      </c>
      <c r="Y1098">
        <v>1.2867390000000001</v>
      </c>
      <c r="Z1098">
        <v>8966</v>
      </c>
      <c r="AA1098">
        <v>20.488782</v>
      </c>
      <c r="AB1098">
        <v>20.488782</v>
      </c>
      <c r="AC1098">
        <v>26</v>
      </c>
      <c r="AD1098">
        <v>3.85E-2</v>
      </c>
      <c r="AG1098">
        <v>40</v>
      </c>
      <c r="AH1098">
        <v>6968</v>
      </c>
      <c r="AI1098">
        <v>20</v>
      </c>
      <c r="AJ1098">
        <v>26</v>
      </c>
      <c r="AK1098">
        <v>-20</v>
      </c>
      <c r="AL1098">
        <v>6968</v>
      </c>
      <c r="AM1098">
        <v>40</v>
      </c>
      <c r="AN1098">
        <v>2</v>
      </c>
      <c r="AO1098">
        <v>42</v>
      </c>
      <c r="AP1098">
        <v>1</v>
      </c>
      <c r="AQ1098">
        <v>1</v>
      </c>
      <c r="AS1098">
        <v>0.28998438545616778</v>
      </c>
      <c r="AV1098" t="s">
        <v>184</v>
      </c>
    </row>
    <row r="1099" spans="1:48" x14ac:dyDescent="0.25">
      <c r="A1099" t="s">
        <v>47</v>
      </c>
      <c r="B1099" t="s">
        <v>109</v>
      </c>
      <c r="C1099" t="s">
        <v>168</v>
      </c>
      <c r="D1099" t="s">
        <v>171</v>
      </c>
      <c r="E1099" t="s">
        <v>182</v>
      </c>
      <c r="F1099" s="1">
        <v>43170</v>
      </c>
      <c r="G1099">
        <v>25.478686</v>
      </c>
      <c r="H1099">
        <v>3762</v>
      </c>
      <c r="I1099">
        <v>21</v>
      </c>
      <c r="J1099">
        <v>1</v>
      </c>
      <c r="K1099">
        <v>856</v>
      </c>
      <c r="M1099">
        <v>19</v>
      </c>
      <c r="N1099">
        <v>3</v>
      </c>
      <c r="O1099">
        <v>23</v>
      </c>
      <c r="P1099">
        <v>1</v>
      </c>
      <c r="Q1099">
        <v>5</v>
      </c>
      <c r="R1099">
        <v>214.8</v>
      </c>
      <c r="S1099">
        <v>42.96</v>
      </c>
      <c r="T1099">
        <v>25.478686</v>
      </c>
      <c r="U1099">
        <v>0.03</v>
      </c>
      <c r="V1099">
        <v>1.1100000000000001</v>
      </c>
      <c r="W1099">
        <v>1.21</v>
      </c>
      <c r="X1099">
        <v>25.48</v>
      </c>
      <c r="Y1099">
        <v>4.3948600000000004</v>
      </c>
      <c r="Z1099">
        <v>3762</v>
      </c>
      <c r="AA1099">
        <v>25.478686</v>
      </c>
      <c r="AB1099">
        <v>25.478686</v>
      </c>
      <c r="AC1099">
        <v>21</v>
      </c>
      <c r="AD1099">
        <v>4.7600000000000003E-2</v>
      </c>
      <c r="AE1099">
        <v>1</v>
      </c>
      <c r="AG1099">
        <v>19</v>
      </c>
      <c r="AH1099">
        <v>856</v>
      </c>
      <c r="AI1099">
        <v>25</v>
      </c>
      <c r="AJ1099">
        <v>21</v>
      </c>
      <c r="AK1099">
        <v>189</v>
      </c>
      <c r="AL1099">
        <v>856</v>
      </c>
      <c r="AM1099">
        <v>19</v>
      </c>
      <c r="AN1099">
        <v>3</v>
      </c>
      <c r="AO1099">
        <v>23</v>
      </c>
      <c r="AP1099">
        <v>1</v>
      </c>
      <c r="AQ1099">
        <v>1</v>
      </c>
      <c r="AR1099">
        <v>5</v>
      </c>
      <c r="AS1099">
        <v>0.55821371610845294</v>
      </c>
      <c r="AT1099">
        <v>23.80952380952381</v>
      </c>
      <c r="AU1099" s="30">
        <v>8.5920000000000005</v>
      </c>
      <c r="AV1099" t="s">
        <v>184</v>
      </c>
    </row>
    <row r="1100" spans="1:48" x14ac:dyDescent="0.25">
      <c r="A1100" t="s">
        <v>44</v>
      </c>
      <c r="B1100" t="s">
        <v>108</v>
      </c>
      <c r="C1100" t="s">
        <v>168</v>
      </c>
      <c r="D1100" t="s">
        <v>171</v>
      </c>
      <c r="E1100" t="s">
        <v>182</v>
      </c>
      <c r="F1100" s="1">
        <v>43135</v>
      </c>
      <c r="G1100">
        <v>1.5000929999999999</v>
      </c>
      <c r="H1100">
        <v>1072</v>
      </c>
      <c r="I1100">
        <v>4</v>
      </c>
      <c r="K1100">
        <v>864</v>
      </c>
      <c r="L1100">
        <v>1</v>
      </c>
      <c r="M1100">
        <v>3</v>
      </c>
      <c r="O1100">
        <v>4</v>
      </c>
      <c r="P1100">
        <v>0</v>
      </c>
      <c r="T1100">
        <v>1.5000929999999999</v>
      </c>
      <c r="U1100">
        <v>0</v>
      </c>
      <c r="V1100">
        <v>0.38</v>
      </c>
      <c r="W1100">
        <v>0.38</v>
      </c>
      <c r="Y1100">
        <v>1.2407410000000001</v>
      </c>
      <c r="Z1100">
        <v>1072</v>
      </c>
      <c r="AA1100">
        <v>1.5000929999999999</v>
      </c>
      <c r="AB1100">
        <v>1.5000929999999999</v>
      </c>
      <c r="AC1100">
        <v>4</v>
      </c>
      <c r="AD1100">
        <v>0</v>
      </c>
      <c r="AF1100">
        <v>1</v>
      </c>
      <c r="AG1100">
        <v>3</v>
      </c>
      <c r="AH1100">
        <v>864</v>
      </c>
      <c r="AI1100">
        <v>2</v>
      </c>
      <c r="AJ1100">
        <v>4</v>
      </c>
      <c r="AK1100">
        <v>-2</v>
      </c>
      <c r="AL1100">
        <v>864</v>
      </c>
      <c r="AM1100">
        <v>3</v>
      </c>
      <c r="AO1100">
        <v>4</v>
      </c>
      <c r="AP1100">
        <v>0</v>
      </c>
      <c r="AQ1100">
        <v>0</v>
      </c>
      <c r="AS1100">
        <v>0.37313432835820892</v>
      </c>
      <c r="AV1100" t="s">
        <v>184</v>
      </c>
    </row>
    <row r="1101" spans="1:48" x14ac:dyDescent="0.25">
      <c r="A1101" t="s">
        <v>47</v>
      </c>
      <c r="B1101" t="s">
        <v>109</v>
      </c>
      <c r="C1101" t="s">
        <v>168</v>
      </c>
      <c r="D1101" t="s">
        <v>171</v>
      </c>
      <c r="E1101" t="s">
        <v>182</v>
      </c>
      <c r="F1101" s="1">
        <v>43149</v>
      </c>
      <c r="G1101">
        <v>18.128373</v>
      </c>
      <c r="H1101">
        <v>2505</v>
      </c>
      <c r="I1101">
        <v>28</v>
      </c>
      <c r="K1101">
        <v>772</v>
      </c>
      <c r="L1101">
        <v>1</v>
      </c>
      <c r="M1101">
        <v>15</v>
      </c>
      <c r="O1101">
        <v>16</v>
      </c>
      <c r="P1101">
        <v>1</v>
      </c>
      <c r="Q1101">
        <v>2</v>
      </c>
      <c r="R1101">
        <v>98.44</v>
      </c>
      <c r="S1101">
        <v>49.22</v>
      </c>
      <c r="T1101">
        <v>18.128373</v>
      </c>
      <c r="U1101">
        <v>0.02</v>
      </c>
      <c r="V1101">
        <v>1.1299999999999999</v>
      </c>
      <c r="W1101">
        <v>0.65</v>
      </c>
      <c r="X1101">
        <v>18.13</v>
      </c>
      <c r="Y1101">
        <v>3.2448190000000001</v>
      </c>
      <c r="Z1101">
        <v>2505</v>
      </c>
      <c r="AA1101">
        <v>18.128373</v>
      </c>
      <c r="AB1101">
        <v>18.128373</v>
      </c>
      <c r="AC1101">
        <v>28</v>
      </c>
      <c r="AD1101">
        <v>3.5700000000000003E-2</v>
      </c>
      <c r="AF1101">
        <v>1</v>
      </c>
      <c r="AG1101">
        <v>15</v>
      </c>
      <c r="AH1101">
        <v>772</v>
      </c>
      <c r="AI1101">
        <v>18</v>
      </c>
      <c r="AJ1101">
        <v>28</v>
      </c>
      <c r="AK1101">
        <v>80</v>
      </c>
      <c r="AL1101">
        <v>772</v>
      </c>
      <c r="AM1101">
        <v>15</v>
      </c>
      <c r="AO1101">
        <v>16</v>
      </c>
      <c r="AP1101">
        <v>1</v>
      </c>
      <c r="AQ1101">
        <v>1</v>
      </c>
      <c r="AR1101">
        <v>2</v>
      </c>
      <c r="AS1101">
        <v>1.117764471057884</v>
      </c>
      <c r="AT1101">
        <v>7.1428571428571423</v>
      </c>
      <c r="AU1101" s="30">
        <v>5.4688888888888876</v>
      </c>
      <c r="AV1101" t="s">
        <v>184</v>
      </c>
    </row>
    <row r="1102" spans="1:48" x14ac:dyDescent="0.25">
      <c r="A1102" t="s">
        <v>47</v>
      </c>
      <c r="B1102" t="s">
        <v>109</v>
      </c>
      <c r="C1102" t="s">
        <v>168</v>
      </c>
      <c r="D1102" t="s">
        <v>171</v>
      </c>
      <c r="E1102" t="s">
        <v>182</v>
      </c>
      <c r="F1102" s="1">
        <v>43142</v>
      </c>
      <c r="G1102">
        <v>18.328873000000002</v>
      </c>
      <c r="H1102">
        <v>2684</v>
      </c>
      <c r="I1102">
        <v>21</v>
      </c>
      <c r="K1102">
        <v>692</v>
      </c>
      <c r="L1102">
        <v>1</v>
      </c>
      <c r="M1102">
        <v>15</v>
      </c>
      <c r="N1102">
        <v>1</v>
      </c>
      <c r="O1102">
        <v>17</v>
      </c>
      <c r="P1102">
        <v>1</v>
      </c>
      <c r="Q1102">
        <v>1</v>
      </c>
      <c r="R1102">
        <v>51.5</v>
      </c>
      <c r="S1102">
        <v>51.5</v>
      </c>
      <c r="T1102">
        <v>18.328873000000002</v>
      </c>
      <c r="U1102">
        <v>0.03</v>
      </c>
      <c r="V1102">
        <v>1.08</v>
      </c>
      <c r="W1102">
        <v>0.87</v>
      </c>
      <c r="X1102">
        <v>18.329999999999998</v>
      </c>
      <c r="Y1102">
        <v>3.8786130000000001</v>
      </c>
      <c r="Z1102">
        <v>2684</v>
      </c>
      <c r="AA1102">
        <v>18.328873000000002</v>
      </c>
      <c r="AB1102">
        <v>18.328873000000002</v>
      </c>
      <c r="AC1102">
        <v>21</v>
      </c>
      <c r="AD1102">
        <v>4.7600000000000003E-2</v>
      </c>
      <c r="AF1102">
        <v>1</v>
      </c>
      <c r="AG1102">
        <v>15</v>
      </c>
      <c r="AH1102">
        <v>692</v>
      </c>
      <c r="AI1102">
        <v>18</v>
      </c>
      <c r="AJ1102">
        <v>21</v>
      </c>
      <c r="AK1102">
        <v>33</v>
      </c>
      <c r="AL1102">
        <v>692</v>
      </c>
      <c r="AM1102">
        <v>15</v>
      </c>
      <c r="AN1102">
        <v>1</v>
      </c>
      <c r="AO1102">
        <v>17</v>
      </c>
      <c r="AP1102">
        <v>1</v>
      </c>
      <c r="AQ1102">
        <v>1</v>
      </c>
      <c r="AR1102">
        <v>1</v>
      </c>
      <c r="AS1102">
        <v>0.78241430700447101</v>
      </c>
      <c r="AT1102">
        <v>4.7619047619047619</v>
      </c>
      <c r="AU1102" s="30">
        <v>2.8611111111111112</v>
      </c>
      <c r="AV1102" t="s">
        <v>184</v>
      </c>
    </row>
    <row r="1103" spans="1:48" x14ac:dyDescent="0.25">
      <c r="A1103" t="s">
        <v>47</v>
      </c>
      <c r="B1103" t="s">
        <v>110</v>
      </c>
      <c r="C1103" t="s">
        <v>168</v>
      </c>
      <c r="D1103" t="s">
        <v>171</v>
      </c>
      <c r="E1103" t="s">
        <v>182</v>
      </c>
      <c r="F1103" s="1">
        <v>43156</v>
      </c>
      <c r="G1103">
        <v>29.97</v>
      </c>
      <c r="H1103">
        <v>14646</v>
      </c>
      <c r="I1103">
        <v>57</v>
      </c>
      <c r="K1103">
        <v>10736</v>
      </c>
      <c r="L1103">
        <v>1</v>
      </c>
      <c r="M1103">
        <v>79</v>
      </c>
      <c r="N1103">
        <v>3</v>
      </c>
      <c r="O1103">
        <v>83</v>
      </c>
      <c r="P1103">
        <v>2</v>
      </c>
      <c r="T1103">
        <v>29.97</v>
      </c>
      <c r="U1103">
        <v>0</v>
      </c>
      <c r="V1103">
        <v>0.36</v>
      </c>
      <c r="W1103">
        <v>0.53</v>
      </c>
      <c r="X1103">
        <v>14.99</v>
      </c>
      <c r="Y1103">
        <v>1.364195</v>
      </c>
      <c r="Z1103">
        <v>14646</v>
      </c>
      <c r="AA1103">
        <v>29.97</v>
      </c>
      <c r="AB1103">
        <v>29.97</v>
      </c>
      <c r="AC1103">
        <v>57</v>
      </c>
      <c r="AD1103">
        <v>3.5099999999999999E-2</v>
      </c>
      <c r="AF1103">
        <v>1</v>
      </c>
      <c r="AG1103">
        <v>79</v>
      </c>
      <c r="AH1103">
        <v>10736</v>
      </c>
      <c r="AI1103">
        <v>30</v>
      </c>
      <c r="AJ1103">
        <v>57</v>
      </c>
      <c r="AK1103">
        <v>-30</v>
      </c>
      <c r="AL1103">
        <v>10736</v>
      </c>
      <c r="AM1103">
        <v>79</v>
      </c>
      <c r="AN1103">
        <v>3</v>
      </c>
      <c r="AO1103">
        <v>83</v>
      </c>
      <c r="AP1103">
        <v>2</v>
      </c>
      <c r="AQ1103">
        <v>2</v>
      </c>
      <c r="AS1103">
        <v>0.38918476034412119</v>
      </c>
      <c r="AV1103" t="s">
        <v>184</v>
      </c>
    </row>
    <row r="1104" spans="1:48" x14ac:dyDescent="0.25">
      <c r="A1104" t="s">
        <v>47</v>
      </c>
      <c r="B1104" t="s">
        <v>110</v>
      </c>
      <c r="C1104" t="s">
        <v>168</v>
      </c>
      <c r="D1104" t="s">
        <v>171</v>
      </c>
      <c r="E1104" t="s">
        <v>182</v>
      </c>
      <c r="F1104" s="1">
        <v>43149</v>
      </c>
      <c r="G1104">
        <v>28.75</v>
      </c>
      <c r="H1104">
        <v>14731</v>
      </c>
      <c r="I1104">
        <v>52</v>
      </c>
      <c r="K1104">
        <v>10351</v>
      </c>
      <c r="L1104">
        <v>1</v>
      </c>
      <c r="M1104">
        <v>79</v>
      </c>
      <c r="N1104">
        <v>4</v>
      </c>
      <c r="O1104">
        <v>84</v>
      </c>
      <c r="P1104">
        <v>2</v>
      </c>
      <c r="T1104">
        <v>28.75</v>
      </c>
      <c r="U1104">
        <v>0</v>
      </c>
      <c r="V1104">
        <v>0.34</v>
      </c>
      <c r="W1104">
        <v>0.55000000000000004</v>
      </c>
      <c r="X1104">
        <v>14.38</v>
      </c>
      <c r="Y1104">
        <v>1.4231480000000001</v>
      </c>
      <c r="Z1104">
        <v>14731</v>
      </c>
      <c r="AA1104">
        <v>28.75</v>
      </c>
      <c r="AB1104">
        <v>28.75</v>
      </c>
      <c r="AC1104">
        <v>52</v>
      </c>
      <c r="AD1104">
        <v>3.85E-2</v>
      </c>
      <c r="AF1104">
        <v>1</v>
      </c>
      <c r="AG1104">
        <v>79</v>
      </c>
      <c r="AH1104">
        <v>10351</v>
      </c>
      <c r="AI1104">
        <v>29</v>
      </c>
      <c r="AJ1104">
        <v>52</v>
      </c>
      <c r="AK1104">
        <v>-29</v>
      </c>
      <c r="AL1104">
        <v>10351</v>
      </c>
      <c r="AM1104">
        <v>79</v>
      </c>
      <c r="AN1104">
        <v>4</v>
      </c>
      <c r="AO1104">
        <v>84</v>
      </c>
      <c r="AP1104">
        <v>2</v>
      </c>
      <c r="AQ1104">
        <v>2</v>
      </c>
      <c r="AS1104">
        <v>0.35299708098567639</v>
      </c>
      <c r="AV1104" t="s">
        <v>184</v>
      </c>
    </row>
    <row r="1105" spans="1:48" x14ac:dyDescent="0.25">
      <c r="A1105" t="s">
        <v>47</v>
      </c>
      <c r="B1105" t="s">
        <v>110</v>
      </c>
      <c r="C1105" t="s">
        <v>168</v>
      </c>
      <c r="D1105" t="s">
        <v>171</v>
      </c>
      <c r="E1105" t="s">
        <v>182</v>
      </c>
      <c r="F1105" s="1">
        <v>43163</v>
      </c>
      <c r="G1105">
        <v>26.888604000000001</v>
      </c>
      <c r="H1105">
        <v>12278</v>
      </c>
      <c r="I1105">
        <v>35</v>
      </c>
      <c r="J1105">
        <v>1</v>
      </c>
      <c r="K1105">
        <v>9104</v>
      </c>
      <c r="L1105">
        <v>2</v>
      </c>
      <c r="M1105">
        <v>63</v>
      </c>
      <c r="N1105">
        <v>4</v>
      </c>
      <c r="O1105">
        <v>70</v>
      </c>
      <c r="P1105">
        <v>1</v>
      </c>
      <c r="Q1105">
        <v>1</v>
      </c>
      <c r="R1105">
        <v>32.15</v>
      </c>
      <c r="S1105">
        <v>32.15</v>
      </c>
      <c r="T1105">
        <v>26.888604000000001</v>
      </c>
      <c r="U1105">
        <v>0</v>
      </c>
      <c r="V1105">
        <v>0.38</v>
      </c>
      <c r="W1105">
        <v>0.77</v>
      </c>
      <c r="X1105">
        <v>26.89</v>
      </c>
      <c r="Y1105">
        <v>1.348638</v>
      </c>
      <c r="Z1105">
        <v>12278</v>
      </c>
      <c r="AA1105">
        <v>26.888604000000001</v>
      </c>
      <c r="AB1105">
        <v>26.888604000000001</v>
      </c>
      <c r="AC1105">
        <v>35</v>
      </c>
      <c r="AD1105">
        <v>2.86E-2</v>
      </c>
      <c r="AE1105">
        <v>1</v>
      </c>
      <c r="AF1105">
        <v>2</v>
      </c>
      <c r="AG1105">
        <v>63</v>
      </c>
      <c r="AH1105">
        <v>9104</v>
      </c>
      <c r="AI1105">
        <v>27</v>
      </c>
      <c r="AJ1105">
        <v>35</v>
      </c>
      <c r="AK1105">
        <v>5</v>
      </c>
      <c r="AL1105">
        <v>9104</v>
      </c>
      <c r="AM1105">
        <v>63</v>
      </c>
      <c r="AN1105">
        <v>4</v>
      </c>
      <c r="AO1105">
        <v>70</v>
      </c>
      <c r="AP1105">
        <v>1</v>
      </c>
      <c r="AQ1105">
        <v>1</v>
      </c>
      <c r="AR1105">
        <v>1</v>
      </c>
      <c r="AS1105">
        <v>0.28506271379703529</v>
      </c>
      <c r="AT1105">
        <v>2.8571428571428572</v>
      </c>
      <c r="AU1105" s="30">
        <v>1.1907407407407411</v>
      </c>
      <c r="AV1105" t="s">
        <v>184</v>
      </c>
    </row>
    <row r="1106" spans="1:48" x14ac:dyDescent="0.25">
      <c r="A1106" t="s">
        <v>47</v>
      </c>
      <c r="B1106" t="s">
        <v>110</v>
      </c>
      <c r="C1106" t="s">
        <v>168</v>
      </c>
      <c r="D1106" t="s">
        <v>171</v>
      </c>
      <c r="E1106" t="s">
        <v>182</v>
      </c>
      <c r="F1106" s="1">
        <v>43135</v>
      </c>
      <c r="G1106">
        <v>34.767248000000002</v>
      </c>
      <c r="H1106">
        <v>15399</v>
      </c>
      <c r="I1106">
        <v>90</v>
      </c>
      <c r="K1106">
        <v>10288</v>
      </c>
      <c r="L1106">
        <v>2</v>
      </c>
      <c r="M1106">
        <v>88</v>
      </c>
      <c r="N1106">
        <v>6</v>
      </c>
      <c r="O1106">
        <v>96</v>
      </c>
      <c r="P1106">
        <v>4</v>
      </c>
      <c r="Q1106">
        <v>1</v>
      </c>
      <c r="R1106">
        <v>57.45</v>
      </c>
      <c r="S1106">
        <v>57.45</v>
      </c>
      <c r="T1106">
        <v>34.767248000000002</v>
      </c>
      <c r="U1106">
        <v>0</v>
      </c>
      <c r="V1106">
        <v>0.36</v>
      </c>
      <c r="W1106">
        <v>0.39</v>
      </c>
      <c r="X1106">
        <v>8.69</v>
      </c>
      <c r="Y1106">
        <v>1.4967919999999999</v>
      </c>
      <c r="Z1106">
        <v>15399</v>
      </c>
      <c r="AA1106">
        <v>34.767248000000002</v>
      </c>
      <c r="AB1106">
        <v>34.767248000000002</v>
      </c>
      <c r="AC1106">
        <v>90</v>
      </c>
      <c r="AD1106">
        <v>4.4400000000000002E-2</v>
      </c>
      <c r="AF1106">
        <v>2</v>
      </c>
      <c r="AG1106">
        <v>88</v>
      </c>
      <c r="AH1106">
        <v>10288</v>
      </c>
      <c r="AI1106">
        <v>35</v>
      </c>
      <c r="AJ1106">
        <v>90</v>
      </c>
      <c r="AK1106">
        <v>23</v>
      </c>
      <c r="AL1106">
        <v>10288</v>
      </c>
      <c r="AM1106">
        <v>88</v>
      </c>
      <c r="AN1106">
        <v>6</v>
      </c>
      <c r="AO1106">
        <v>96</v>
      </c>
      <c r="AP1106">
        <v>4</v>
      </c>
      <c r="AQ1106">
        <v>4</v>
      </c>
      <c r="AR1106">
        <v>1</v>
      </c>
      <c r="AS1106">
        <v>0.58445353594389249</v>
      </c>
      <c r="AT1106">
        <v>1.1111111111111109</v>
      </c>
      <c r="AU1106" s="30">
        <v>1.641428571428571</v>
      </c>
      <c r="AV1106" t="s">
        <v>184</v>
      </c>
    </row>
    <row r="1107" spans="1:48" x14ac:dyDescent="0.25">
      <c r="A1107" t="s">
        <v>50</v>
      </c>
      <c r="B1107" t="s">
        <v>112</v>
      </c>
      <c r="C1107" t="s">
        <v>167</v>
      </c>
      <c r="D1107" t="s">
        <v>173</v>
      </c>
      <c r="E1107" t="s">
        <v>182</v>
      </c>
      <c r="F1107" s="1">
        <v>43009</v>
      </c>
      <c r="G1107">
        <v>0</v>
      </c>
      <c r="H1107">
        <v>2</v>
      </c>
      <c r="K1107">
        <v>2</v>
      </c>
      <c r="O1107">
        <v>0</v>
      </c>
      <c r="T1107">
        <v>0</v>
      </c>
      <c r="U1107">
        <v>0</v>
      </c>
      <c r="Y1107">
        <v>1</v>
      </c>
      <c r="Z1107">
        <v>2</v>
      </c>
      <c r="AA1107">
        <v>0</v>
      </c>
      <c r="AB1107">
        <v>0</v>
      </c>
      <c r="AH1107">
        <v>2</v>
      </c>
      <c r="AI1107">
        <v>0</v>
      </c>
      <c r="AK1107">
        <v>0</v>
      </c>
      <c r="AL1107">
        <v>2</v>
      </c>
      <c r="AO1107">
        <v>0</v>
      </c>
      <c r="AV1107" t="s">
        <v>184</v>
      </c>
    </row>
    <row r="1108" spans="1:48" x14ac:dyDescent="0.25">
      <c r="A1108" t="s">
        <v>51</v>
      </c>
      <c r="B1108" t="s">
        <v>113</v>
      </c>
      <c r="C1108" t="s">
        <v>167</v>
      </c>
      <c r="D1108" t="s">
        <v>173</v>
      </c>
      <c r="E1108" t="s">
        <v>182</v>
      </c>
      <c r="F1108" s="1">
        <v>43009</v>
      </c>
      <c r="G1108">
        <v>0.01</v>
      </c>
      <c r="H1108">
        <v>8</v>
      </c>
      <c r="K1108">
        <v>4</v>
      </c>
      <c r="O1108">
        <v>0</v>
      </c>
      <c r="T1108">
        <v>0.01</v>
      </c>
      <c r="U1108">
        <v>0</v>
      </c>
      <c r="Y1108">
        <v>2</v>
      </c>
      <c r="Z1108">
        <v>8</v>
      </c>
      <c r="AA1108">
        <v>0.01</v>
      </c>
      <c r="AB1108">
        <v>0.01</v>
      </c>
      <c r="AH1108">
        <v>4</v>
      </c>
      <c r="AI1108">
        <v>0</v>
      </c>
      <c r="AK1108">
        <v>0</v>
      </c>
      <c r="AL1108">
        <v>4</v>
      </c>
      <c r="AO1108">
        <v>0</v>
      </c>
      <c r="AV1108" t="s">
        <v>184</v>
      </c>
    </row>
    <row r="1109" spans="1:48" x14ac:dyDescent="0.25">
      <c r="A1109" t="s">
        <v>50</v>
      </c>
      <c r="B1109" t="s">
        <v>113</v>
      </c>
      <c r="C1109" t="s">
        <v>167</v>
      </c>
      <c r="D1109" t="s">
        <v>173</v>
      </c>
      <c r="E1109" t="s">
        <v>182</v>
      </c>
      <c r="F1109" s="1">
        <v>43009</v>
      </c>
      <c r="G1109">
        <v>0.01</v>
      </c>
      <c r="H1109">
        <v>15</v>
      </c>
      <c r="K1109">
        <v>8</v>
      </c>
      <c r="O1109">
        <v>0</v>
      </c>
      <c r="T1109">
        <v>0.01</v>
      </c>
      <c r="U1109">
        <v>0</v>
      </c>
      <c r="Y1109">
        <v>1.875</v>
      </c>
      <c r="Z1109">
        <v>15</v>
      </c>
      <c r="AA1109">
        <v>0.01</v>
      </c>
      <c r="AB1109">
        <v>0.01</v>
      </c>
      <c r="AH1109">
        <v>8</v>
      </c>
      <c r="AI1109">
        <v>0</v>
      </c>
      <c r="AK1109">
        <v>0</v>
      </c>
      <c r="AL1109">
        <v>8</v>
      </c>
      <c r="AO1109">
        <v>0</v>
      </c>
      <c r="AV1109" t="s">
        <v>184</v>
      </c>
    </row>
    <row r="1110" spans="1:48" x14ac:dyDescent="0.25">
      <c r="A1110" t="s">
        <v>52</v>
      </c>
      <c r="B1110" t="s">
        <v>113</v>
      </c>
      <c r="C1110" t="s">
        <v>167</v>
      </c>
      <c r="D1110" t="s">
        <v>173</v>
      </c>
      <c r="E1110" t="s">
        <v>182</v>
      </c>
      <c r="F1110" s="1">
        <v>43009</v>
      </c>
      <c r="G1110">
        <v>0.01</v>
      </c>
      <c r="H1110">
        <v>1</v>
      </c>
      <c r="K1110">
        <v>1</v>
      </c>
      <c r="O1110">
        <v>0</v>
      </c>
      <c r="T1110">
        <v>0.01</v>
      </c>
      <c r="U1110">
        <v>0.01</v>
      </c>
      <c r="Y1110">
        <v>1</v>
      </c>
      <c r="Z1110">
        <v>1</v>
      </c>
      <c r="AA1110">
        <v>0.01</v>
      </c>
      <c r="AB1110">
        <v>0.01</v>
      </c>
      <c r="AH1110">
        <v>1</v>
      </c>
      <c r="AI1110">
        <v>0</v>
      </c>
      <c r="AK1110">
        <v>0</v>
      </c>
      <c r="AL1110">
        <v>1</v>
      </c>
      <c r="AO1110">
        <v>0</v>
      </c>
      <c r="AV1110" t="s">
        <v>184</v>
      </c>
    </row>
    <row r="1111" spans="1:48" x14ac:dyDescent="0.25">
      <c r="A1111" t="s">
        <v>51</v>
      </c>
      <c r="B1111" t="s">
        <v>114</v>
      </c>
      <c r="C1111" t="s">
        <v>167</v>
      </c>
      <c r="D1111" t="s">
        <v>173</v>
      </c>
      <c r="E1111" t="s">
        <v>182</v>
      </c>
      <c r="F1111" s="1">
        <v>43009</v>
      </c>
      <c r="G1111">
        <v>0.02</v>
      </c>
      <c r="H1111">
        <v>7</v>
      </c>
      <c r="K1111">
        <v>6</v>
      </c>
      <c r="O1111">
        <v>0</v>
      </c>
      <c r="T1111">
        <v>0.02</v>
      </c>
      <c r="U1111">
        <v>0</v>
      </c>
      <c r="Y1111">
        <v>1.1666669999999999</v>
      </c>
      <c r="Z1111">
        <v>7</v>
      </c>
      <c r="AA1111">
        <v>0.02</v>
      </c>
      <c r="AB1111">
        <v>0.02</v>
      </c>
      <c r="AH1111">
        <v>6</v>
      </c>
      <c r="AI1111">
        <v>0</v>
      </c>
      <c r="AK1111">
        <v>0</v>
      </c>
      <c r="AL1111">
        <v>6</v>
      </c>
      <c r="AO1111">
        <v>0</v>
      </c>
      <c r="AV1111" t="s">
        <v>184</v>
      </c>
    </row>
    <row r="1112" spans="1:48" x14ac:dyDescent="0.25">
      <c r="A1112" t="s">
        <v>50</v>
      </c>
      <c r="B1112" t="s">
        <v>114</v>
      </c>
      <c r="C1112" t="s">
        <v>167</v>
      </c>
      <c r="D1112" t="s">
        <v>173</v>
      </c>
      <c r="E1112" t="s">
        <v>182</v>
      </c>
      <c r="F1112" s="1">
        <v>43009</v>
      </c>
      <c r="G1112">
        <v>0.03</v>
      </c>
      <c r="H1112">
        <v>5</v>
      </c>
      <c r="K1112">
        <v>3</v>
      </c>
      <c r="O1112">
        <v>0</v>
      </c>
      <c r="T1112">
        <v>0.03</v>
      </c>
      <c r="U1112">
        <v>0.01</v>
      </c>
      <c r="Y1112">
        <v>1.6666669999999999</v>
      </c>
      <c r="Z1112">
        <v>5</v>
      </c>
      <c r="AA1112">
        <v>0.03</v>
      </c>
      <c r="AB1112">
        <v>0.03</v>
      </c>
      <c r="AH1112">
        <v>3</v>
      </c>
      <c r="AI1112">
        <v>0</v>
      </c>
      <c r="AK1112">
        <v>0</v>
      </c>
      <c r="AL1112">
        <v>3</v>
      </c>
      <c r="AO1112">
        <v>0</v>
      </c>
      <c r="AV1112" t="s">
        <v>184</v>
      </c>
    </row>
    <row r="1113" spans="1:48" x14ac:dyDescent="0.25">
      <c r="A1113" t="s">
        <v>51</v>
      </c>
      <c r="B1113" t="s">
        <v>115</v>
      </c>
      <c r="C1113" t="s">
        <v>167</v>
      </c>
      <c r="D1113" t="s">
        <v>173</v>
      </c>
      <c r="E1113" t="s">
        <v>182</v>
      </c>
      <c r="F1113" s="1">
        <v>43009</v>
      </c>
      <c r="G1113">
        <v>1.01</v>
      </c>
      <c r="H1113">
        <v>114</v>
      </c>
      <c r="K1113">
        <v>93</v>
      </c>
      <c r="O1113">
        <v>0</v>
      </c>
      <c r="T1113">
        <v>1.01</v>
      </c>
      <c r="U1113">
        <v>0.01</v>
      </c>
      <c r="Y1113">
        <v>1.225806</v>
      </c>
      <c r="Z1113">
        <v>114</v>
      </c>
      <c r="AA1113">
        <v>1.01</v>
      </c>
      <c r="AB1113">
        <v>1.01</v>
      </c>
      <c r="AH1113">
        <v>93</v>
      </c>
      <c r="AI1113">
        <v>1</v>
      </c>
      <c r="AK1113">
        <v>-1</v>
      </c>
      <c r="AL1113">
        <v>93</v>
      </c>
      <c r="AO1113">
        <v>0</v>
      </c>
      <c r="AV1113" t="s">
        <v>184</v>
      </c>
    </row>
    <row r="1114" spans="1:48" x14ac:dyDescent="0.25">
      <c r="A1114" t="s">
        <v>50</v>
      </c>
      <c r="B1114" t="s">
        <v>115</v>
      </c>
      <c r="C1114" t="s">
        <v>167</v>
      </c>
      <c r="D1114" t="s">
        <v>173</v>
      </c>
      <c r="E1114" t="s">
        <v>182</v>
      </c>
      <c r="F1114" s="1">
        <v>43009</v>
      </c>
      <c r="G1114">
        <v>0.35</v>
      </c>
      <c r="H1114">
        <v>70</v>
      </c>
      <c r="K1114">
        <v>50</v>
      </c>
      <c r="O1114">
        <v>0</v>
      </c>
      <c r="T1114">
        <v>0.35</v>
      </c>
      <c r="U1114">
        <v>0.01</v>
      </c>
      <c r="Y1114">
        <v>1.4</v>
      </c>
      <c r="Z1114">
        <v>70</v>
      </c>
      <c r="AA1114">
        <v>0.35</v>
      </c>
      <c r="AB1114">
        <v>0.35</v>
      </c>
      <c r="AH1114">
        <v>50</v>
      </c>
      <c r="AI1114">
        <v>0</v>
      </c>
      <c r="AK1114">
        <v>0</v>
      </c>
      <c r="AL1114">
        <v>50</v>
      </c>
      <c r="AO1114">
        <v>0</v>
      </c>
      <c r="AV1114" t="s">
        <v>184</v>
      </c>
    </row>
    <row r="1115" spans="1:48" x14ac:dyDescent="0.25">
      <c r="A1115" t="s">
        <v>51</v>
      </c>
      <c r="B1115" t="s">
        <v>116</v>
      </c>
      <c r="C1115" t="s">
        <v>167</v>
      </c>
      <c r="D1115" t="s">
        <v>173</v>
      </c>
      <c r="E1115" t="s">
        <v>182</v>
      </c>
      <c r="F1115" s="1">
        <v>43009</v>
      </c>
      <c r="G1115">
        <v>0.48738900000000002</v>
      </c>
      <c r="H1115">
        <v>35</v>
      </c>
      <c r="K1115">
        <v>27</v>
      </c>
      <c r="O1115">
        <v>0</v>
      </c>
      <c r="T1115">
        <v>0.48738900000000002</v>
      </c>
      <c r="U1115">
        <v>0.02</v>
      </c>
      <c r="Y1115">
        <v>1.2962959999999999</v>
      </c>
      <c r="Z1115">
        <v>35</v>
      </c>
      <c r="AA1115">
        <v>0.48738900000000002</v>
      </c>
      <c r="AB1115">
        <v>0.48738900000000002</v>
      </c>
      <c r="AH1115">
        <v>27</v>
      </c>
      <c r="AI1115">
        <v>0</v>
      </c>
      <c r="AK1115">
        <v>0</v>
      </c>
      <c r="AL1115">
        <v>27</v>
      </c>
      <c r="AO1115">
        <v>0</v>
      </c>
      <c r="AV1115" t="s">
        <v>184</v>
      </c>
    </row>
    <row r="1116" spans="1:48" x14ac:dyDescent="0.25">
      <c r="A1116" t="s">
        <v>50</v>
      </c>
      <c r="B1116" t="s">
        <v>116</v>
      </c>
      <c r="C1116" t="s">
        <v>167</v>
      </c>
      <c r="D1116" t="s">
        <v>173</v>
      </c>
      <c r="E1116" t="s">
        <v>182</v>
      </c>
      <c r="F1116" s="1">
        <v>43009</v>
      </c>
      <c r="G1116">
        <v>0.02</v>
      </c>
      <c r="H1116">
        <v>3</v>
      </c>
      <c r="K1116">
        <v>3</v>
      </c>
      <c r="O1116">
        <v>0</v>
      </c>
      <c r="T1116">
        <v>0.02</v>
      </c>
      <c r="U1116">
        <v>0.01</v>
      </c>
      <c r="Y1116">
        <v>1</v>
      </c>
      <c r="Z1116">
        <v>3</v>
      </c>
      <c r="AA1116">
        <v>0.02</v>
      </c>
      <c r="AB1116">
        <v>0.02</v>
      </c>
      <c r="AH1116">
        <v>3</v>
      </c>
      <c r="AI1116">
        <v>0</v>
      </c>
      <c r="AK1116">
        <v>0</v>
      </c>
      <c r="AL1116">
        <v>3</v>
      </c>
      <c r="AO1116">
        <v>0</v>
      </c>
      <c r="AV1116" t="s">
        <v>184</v>
      </c>
    </row>
    <row r="1117" spans="1:48" x14ac:dyDescent="0.25">
      <c r="A1117" t="s">
        <v>52</v>
      </c>
      <c r="B1117" t="s">
        <v>116</v>
      </c>
      <c r="C1117" t="s">
        <v>167</v>
      </c>
      <c r="D1117" t="s">
        <v>173</v>
      </c>
      <c r="E1117" t="s">
        <v>182</v>
      </c>
      <c r="F1117" s="1">
        <v>43009</v>
      </c>
      <c r="G1117">
        <v>0.02</v>
      </c>
      <c r="H1117">
        <v>1</v>
      </c>
      <c r="K1117">
        <v>1</v>
      </c>
      <c r="O1117">
        <v>0</v>
      </c>
      <c r="T1117">
        <v>0.02</v>
      </c>
      <c r="U1117">
        <v>0.02</v>
      </c>
      <c r="Y1117">
        <v>1</v>
      </c>
      <c r="Z1117">
        <v>1</v>
      </c>
      <c r="AA1117">
        <v>0.02</v>
      </c>
      <c r="AB1117">
        <v>0.02</v>
      </c>
      <c r="AH1117">
        <v>1</v>
      </c>
      <c r="AI1117">
        <v>0</v>
      </c>
      <c r="AK1117">
        <v>0</v>
      </c>
      <c r="AL1117">
        <v>1</v>
      </c>
      <c r="AO1117">
        <v>0</v>
      </c>
      <c r="AV1117" t="s">
        <v>184</v>
      </c>
    </row>
    <row r="1118" spans="1:48" x14ac:dyDescent="0.25">
      <c r="A1118" t="s">
        <v>51</v>
      </c>
      <c r="B1118" t="s">
        <v>117</v>
      </c>
      <c r="C1118" t="s">
        <v>167</v>
      </c>
      <c r="D1118" t="s">
        <v>173</v>
      </c>
      <c r="E1118" t="s">
        <v>182</v>
      </c>
      <c r="F1118" s="1">
        <v>43009</v>
      </c>
      <c r="G1118">
        <v>0.01</v>
      </c>
      <c r="H1118">
        <v>2</v>
      </c>
      <c r="K1118">
        <v>2</v>
      </c>
      <c r="O1118">
        <v>0</v>
      </c>
      <c r="T1118">
        <v>0.01</v>
      </c>
      <c r="U1118">
        <v>0.01</v>
      </c>
      <c r="Y1118">
        <v>1</v>
      </c>
      <c r="Z1118">
        <v>2</v>
      </c>
      <c r="AA1118">
        <v>0.01</v>
      </c>
      <c r="AB1118">
        <v>0.01</v>
      </c>
      <c r="AH1118">
        <v>2</v>
      </c>
      <c r="AI1118">
        <v>0</v>
      </c>
      <c r="AK1118">
        <v>0</v>
      </c>
      <c r="AL1118">
        <v>2</v>
      </c>
      <c r="AO1118">
        <v>0</v>
      </c>
      <c r="AV1118" t="s">
        <v>184</v>
      </c>
    </row>
    <row r="1119" spans="1:48" x14ac:dyDescent="0.25">
      <c r="A1119" t="s">
        <v>50</v>
      </c>
      <c r="B1119" t="s">
        <v>117</v>
      </c>
      <c r="C1119" t="s">
        <v>167</v>
      </c>
      <c r="D1119" t="s">
        <v>173</v>
      </c>
      <c r="E1119" t="s">
        <v>182</v>
      </c>
      <c r="F1119" s="1">
        <v>43009</v>
      </c>
      <c r="G1119">
        <v>0</v>
      </c>
      <c r="H1119">
        <v>1</v>
      </c>
      <c r="K1119">
        <v>1</v>
      </c>
      <c r="O1119">
        <v>0</v>
      </c>
      <c r="T1119">
        <v>0</v>
      </c>
      <c r="U1119">
        <v>0</v>
      </c>
      <c r="Y1119">
        <v>1</v>
      </c>
      <c r="Z1119">
        <v>1</v>
      </c>
      <c r="AA1119">
        <v>0</v>
      </c>
      <c r="AB1119">
        <v>0</v>
      </c>
      <c r="AH1119">
        <v>1</v>
      </c>
      <c r="AI1119">
        <v>0</v>
      </c>
      <c r="AK1119">
        <v>0</v>
      </c>
      <c r="AL1119">
        <v>1</v>
      </c>
      <c r="AO1119">
        <v>0</v>
      </c>
      <c r="AV1119" t="s">
        <v>184</v>
      </c>
    </row>
    <row r="1120" spans="1:48" x14ac:dyDescent="0.25">
      <c r="A1120" t="s">
        <v>52</v>
      </c>
      <c r="B1120" t="s">
        <v>117</v>
      </c>
      <c r="C1120" t="s">
        <v>167</v>
      </c>
      <c r="D1120" t="s">
        <v>173</v>
      </c>
      <c r="E1120" t="s">
        <v>182</v>
      </c>
      <c r="F1120" s="1">
        <v>43009</v>
      </c>
      <c r="G1120">
        <v>0</v>
      </c>
      <c r="H1120">
        <v>1</v>
      </c>
      <c r="K1120">
        <v>1</v>
      </c>
      <c r="O1120">
        <v>0</v>
      </c>
      <c r="T1120">
        <v>0</v>
      </c>
      <c r="U1120">
        <v>0</v>
      </c>
      <c r="Y1120">
        <v>1</v>
      </c>
      <c r="Z1120">
        <v>1</v>
      </c>
      <c r="AA1120">
        <v>0</v>
      </c>
      <c r="AB1120">
        <v>0</v>
      </c>
      <c r="AH1120">
        <v>1</v>
      </c>
      <c r="AI1120">
        <v>0</v>
      </c>
      <c r="AK1120">
        <v>0</v>
      </c>
      <c r="AL1120">
        <v>1</v>
      </c>
      <c r="AO1120">
        <v>0</v>
      </c>
      <c r="AV1120" t="s">
        <v>184</v>
      </c>
    </row>
    <row r="1121" spans="1:48" x14ac:dyDescent="0.25">
      <c r="A1121" t="s">
        <v>51</v>
      </c>
      <c r="B1121" t="s">
        <v>118</v>
      </c>
      <c r="C1121" t="s">
        <v>167</v>
      </c>
      <c r="D1121" t="s">
        <v>173</v>
      </c>
      <c r="E1121" t="s">
        <v>182</v>
      </c>
      <c r="F1121" s="1">
        <v>43009</v>
      </c>
      <c r="G1121">
        <v>0</v>
      </c>
      <c r="H1121">
        <v>1</v>
      </c>
      <c r="K1121">
        <v>1</v>
      </c>
      <c r="O1121">
        <v>0</v>
      </c>
      <c r="T1121">
        <v>0</v>
      </c>
      <c r="U1121">
        <v>0</v>
      </c>
      <c r="Y1121">
        <v>1</v>
      </c>
      <c r="Z1121">
        <v>1</v>
      </c>
      <c r="AA1121">
        <v>0</v>
      </c>
      <c r="AB1121">
        <v>0</v>
      </c>
      <c r="AH1121">
        <v>1</v>
      </c>
      <c r="AI1121">
        <v>0</v>
      </c>
      <c r="AK1121">
        <v>0</v>
      </c>
      <c r="AL1121">
        <v>1</v>
      </c>
      <c r="AO1121">
        <v>0</v>
      </c>
      <c r="AV1121" t="s">
        <v>184</v>
      </c>
    </row>
    <row r="1122" spans="1:48" x14ac:dyDescent="0.25">
      <c r="A1122" t="s">
        <v>51</v>
      </c>
      <c r="B1122" t="s">
        <v>119</v>
      </c>
      <c r="C1122" t="s">
        <v>167</v>
      </c>
      <c r="D1122" t="s">
        <v>173</v>
      </c>
      <c r="E1122" t="s">
        <v>182</v>
      </c>
      <c r="F1122" s="1">
        <v>43009</v>
      </c>
      <c r="G1122">
        <v>0</v>
      </c>
      <c r="H1122">
        <v>9</v>
      </c>
      <c r="K1122">
        <v>4</v>
      </c>
      <c r="O1122">
        <v>0</v>
      </c>
      <c r="T1122">
        <v>0</v>
      </c>
      <c r="U1122">
        <v>0</v>
      </c>
      <c r="Y1122">
        <v>2.25</v>
      </c>
      <c r="Z1122">
        <v>9</v>
      </c>
      <c r="AA1122">
        <v>0</v>
      </c>
      <c r="AB1122">
        <v>0</v>
      </c>
      <c r="AH1122">
        <v>4</v>
      </c>
      <c r="AI1122">
        <v>0</v>
      </c>
      <c r="AK1122">
        <v>0</v>
      </c>
      <c r="AL1122">
        <v>4</v>
      </c>
      <c r="AO1122">
        <v>0</v>
      </c>
      <c r="AV1122" t="s">
        <v>184</v>
      </c>
    </row>
    <row r="1123" spans="1:48" x14ac:dyDescent="0.25">
      <c r="A1123" t="s">
        <v>50</v>
      </c>
      <c r="B1123" t="s">
        <v>119</v>
      </c>
      <c r="C1123" t="s">
        <v>167</v>
      </c>
      <c r="D1123" t="s">
        <v>173</v>
      </c>
      <c r="E1123" t="s">
        <v>182</v>
      </c>
      <c r="F1123" s="1">
        <v>43009</v>
      </c>
      <c r="G1123">
        <v>0</v>
      </c>
      <c r="H1123">
        <v>3</v>
      </c>
      <c r="K1123">
        <v>2</v>
      </c>
      <c r="O1123">
        <v>0</v>
      </c>
      <c r="T1123">
        <v>0</v>
      </c>
      <c r="U1123">
        <v>0</v>
      </c>
      <c r="Y1123">
        <v>1.5</v>
      </c>
      <c r="Z1123">
        <v>3</v>
      </c>
      <c r="AA1123">
        <v>0</v>
      </c>
      <c r="AB1123">
        <v>0</v>
      </c>
      <c r="AH1123">
        <v>2</v>
      </c>
      <c r="AI1123">
        <v>0</v>
      </c>
      <c r="AK1123">
        <v>0</v>
      </c>
      <c r="AL1123">
        <v>2</v>
      </c>
      <c r="AO1123">
        <v>0</v>
      </c>
      <c r="AV1123" t="s">
        <v>184</v>
      </c>
    </row>
    <row r="1124" spans="1:48" x14ac:dyDescent="0.25">
      <c r="A1124" t="s">
        <v>52</v>
      </c>
      <c r="B1124" t="s">
        <v>119</v>
      </c>
      <c r="C1124" t="s">
        <v>167</v>
      </c>
      <c r="D1124" t="s">
        <v>173</v>
      </c>
      <c r="E1124" t="s">
        <v>182</v>
      </c>
      <c r="F1124" s="1">
        <v>43009</v>
      </c>
      <c r="G1124">
        <v>0</v>
      </c>
      <c r="H1124">
        <v>1</v>
      </c>
      <c r="K1124">
        <v>1</v>
      </c>
      <c r="O1124">
        <v>0</v>
      </c>
      <c r="T1124">
        <v>0</v>
      </c>
      <c r="U1124">
        <v>0</v>
      </c>
      <c r="Y1124">
        <v>1</v>
      </c>
      <c r="Z1124">
        <v>1</v>
      </c>
      <c r="AA1124">
        <v>0</v>
      </c>
      <c r="AB1124">
        <v>0</v>
      </c>
      <c r="AH1124">
        <v>1</v>
      </c>
      <c r="AI1124">
        <v>0</v>
      </c>
      <c r="AK1124">
        <v>0</v>
      </c>
      <c r="AL1124">
        <v>1</v>
      </c>
      <c r="AO1124">
        <v>0</v>
      </c>
      <c r="AV1124" t="s">
        <v>184</v>
      </c>
    </row>
    <row r="1125" spans="1:48" x14ac:dyDescent="0.25">
      <c r="A1125" t="s">
        <v>51</v>
      </c>
      <c r="B1125" t="s">
        <v>120</v>
      </c>
      <c r="C1125" t="s">
        <v>167</v>
      </c>
      <c r="D1125" t="s">
        <v>173</v>
      </c>
      <c r="E1125" t="s">
        <v>182</v>
      </c>
      <c r="F1125" s="1">
        <v>43009</v>
      </c>
      <c r="G1125">
        <v>0</v>
      </c>
      <c r="H1125">
        <v>3</v>
      </c>
      <c r="K1125">
        <v>1</v>
      </c>
      <c r="O1125">
        <v>0</v>
      </c>
      <c r="T1125">
        <v>0</v>
      </c>
      <c r="U1125">
        <v>0</v>
      </c>
      <c r="Y1125">
        <v>3</v>
      </c>
      <c r="Z1125">
        <v>3</v>
      </c>
      <c r="AA1125">
        <v>0</v>
      </c>
      <c r="AB1125">
        <v>0</v>
      </c>
      <c r="AH1125">
        <v>1</v>
      </c>
      <c r="AI1125">
        <v>0</v>
      </c>
      <c r="AK1125">
        <v>0</v>
      </c>
      <c r="AL1125">
        <v>1</v>
      </c>
      <c r="AO1125">
        <v>0</v>
      </c>
      <c r="AV1125" t="s">
        <v>184</v>
      </c>
    </row>
    <row r="1126" spans="1:48" x14ac:dyDescent="0.25">
      <c r="A1126" t="s">
        <v>52</v>
      </c>
      <c r="B1126" t="s">
        <v>121</v>
      </c>
      <c r="C1126" t="s">
        <v>167</v>
      </c>
      <c r="D1126" t="s">
        <v>174</v>
      </c>
      <c r="E1126" t="s">
        <v>182</v>
      </c>
      <c r="F1126" s="1">
        <v>43009</v>
      </c>
      <c r="G1126">
        <v>7.0000000000000007E-2</v>
      </c>
      <c r="H1126">
        <v>7</v>
      </c>
      <c r="K1126">
        <v>7</v>
      </c>
      <c r="O1126">
        <v>0</v>
      </c>
      <c r="T1126">
        <v>7.0000000000000007E-2</v>
      </c>
      <c r="U1126">
        <v>0.01</v>
      </c>
      <c r="Y1126">
        <v>1</v>
      </c>
      <c r="Z1126">
        <v>7</v>
      </c>
      <c r="AA1126">
        <v>7.0000000000000007E-2</v>
      </c>
      <c r="AB1126">
        <v>7.0000000000000007E-2</v>
      </c>
      <c r="AH1126">
        <v>7</v>
      </c>
      <c r="AI1126">
        <v>0</v>
      </c>
      <c r="AK1126">
        <v>0</v>
      </c>
      <c r="AL1126">
        <v>7</v>
      </c>
      <c r="AO1126">
        <v>0</v>
      </c>
      <c r="AV1126" t="s">
        <v>184</v>
      </c>
    </row>
    <row r="1127" spans="1:48" x14ac:dyDescent="0.25">
      <c r="A1127" t="s">
        <v>53</v>
      </c>
      <c r="B1127" t="s">
        <v>121</v>
      </c>
      <c r="C1127" t="s">
        <v>167</v>
      </c>
      <c r="D1127" t="s">
        <v>174</v>
      </c>
      <c r="E1127" t="s">
        <v>182</v>
      </c>
      <c r="F1127" s="1">
        <v>43009</v>
      </c>
      <c r="G1127">
        <v>0.77</v>
      </c>
      <c r="H1127">
        <v>179</v>
      </c>
      <c r="K1127">
        <v>173</v>
      </c>
      <c r="M1127">
        <v>1</v>
      </c>
      <c r="O1127">
        <v>1</v>
      </c>
      <c r="T1127">
        <v>0.77</v>
      </c>
      <c r="U1127">
        <v>0</v>
      </c>
      <c r="V1127">
        <v>0.77</v>
      </c>
      <c r="Y1127">
        <v>1.0346820000000001</v>
      </c>
      <c r="Z1127">
        <v>179</v>
      </c>
      <c r="AA1127">
        <v>0.77</v>
      </c>
      <c r="AB1127">
        <v>0.77</v>
      </c>
      <c r="AG1127">
        <v>1</v>
      </c>
      <c r="AH1127">
        <v>173</v>
      </c>
      <c r="AI1127">
        <v>1</v>
      </c>
      <c r="AK1127">
        <v>-1</v>
      </c>
      <c r="AL1127">
        <v>173</v>
      </c>
      <c r="AM1127">
        <v>1</v>
      </c>
      <c r="AO1127">
        <v>1</v>
      </c>
      <c r="AV1127" t="s">
        <v>184</v>
      </c>
    </row>
    <row r="1128" spans="1:48" x14ac:dyDescent="0.25">
      <c r="A1128" t="s">
        <v>53</v>
      </c>
      <c r="B1128" t="s">
        <v>122</v>
      </c>
      <c r="C1128" t="s">
        <v>167</v>
      </c>
      <c r="D1128" t="s">
        <v>174</v>
      </c>
      <c r="E1128" t="s">
        <v>182</v>
      </c>
      <c r="F1128" s="1">
        <v>43009</v>
      </c>
      <c r="G1128">
        <v>0.02</v>
      </c>
      <c r="H1128">
        <v>7</v>
      </c>
      <c r="K1128">
        <v>7</v>
      </c>
      <c r="O1128">
        <v>0</v>
      </c>
      <c r="T1128">
        <v>0.02</v>
      </c>
      <c r="U1128">
        <v>0</v>
      </c>
      <c r="Y1128">
        <v>1</v>
      </c>
      <c r="Z1128">
        <v>7</v>
      </c>
      <c r="AA1128">
        <v>0.02</v>
      </c>
      <c r="AB1128">
        <v>0.02</v>
      </c>
      <c r="AH1128">
        <v>7</v>
      </c>
      <c r="AI1128">
        <v>0</v>
      </c>
      <c r="AK1128">
        <v>0</v>
      </c>
      <c r="AL1128">
        <v>7</v>
      </c>
      <c r="AO1128">
        <v>0</v>
      </c>
      <c r="AV1128" t="s">
        <v>184</v>
      </c>
    </row>
    <row r="1129" spans="1:48" x14ac:dyDescent="0.25">
      <c r="A1129" t="s">
        <v>52</v>
      </c>
      <c r="B1129" t="s">
        <v>122</v>
      </c>
      <c r="C1129" t="s">
        <v>167</v>
      </c>
      <c r="D1129" t="s">
        <v>174</v>
      </c>
      <c r="E1129" t="s">
        <v>182</v>
      </c>
      <c r="F1129" s="1">
        <v>43009</v>
      </c>
      <c r="G1129">
        <v>0.27</v>
      </c>
      <c r="H1129">
        <v>60</v>
      </c>
      <c r="K1129">
        <v>58</v>
      </c>
      <c r="M1129">
        <v>1</v>
      </c>
      <c r="O1129">
        <v>1</v>
      </c>
      <c r="T1129">
        <v>0.27</v>
      </c>
      <c r="U1129">
        <v>0</v>
      </c>
      <c r="V1129">
        <v>0.27</v>
      </c>
      <c r="Y1129">
        <v>1.034483</v>
      </c>
      <c r="Z1129">
        <v>60</v>
      </c>
      <c r="AA1129">
        <v>0.27</v>
      </c>
      <c r="AB1129">
        <v>0.27</v>
      </c>
      <c r="AG1129">
        <v>1</v>
      </c>
      <c r="AH1129">
        <v>58</v>
      </c>
      <c r="AI1129">
        <v>0</v>
      </c>
      <c r="AK1129">
        <v>0</v>
      </c>
      <c r="AL1129">
        <v>58</v>
      </c>
      <c r="AM1129">
        <v>1</v>
      </c>
      <c r="AO1129">
        <v>1</v>
      </c>
      <c r="AV1129" t="s">
        <v>184</v>
      </c>
    </row>
    <row r="1130" spans="1:48" x14ac:dyDescent="0.25">
      <c r="A1130" t="s">
        <v>51</v>
      </c>
      <c r="B1130" t="s">
        <v>123</v>
      </c>
      <c r="C1130" t="s">
        <v>167</v>
      </c>
      <c r="D1130" t="s">
        <v>175</v>
      </c>
      <c r="E1130" t="s">
        <v>182</v>
      </c>
      <c r="F1130" s="1">
        <v>43009</v>
      </c>
      <c r="G1130">
        <v>0.13</v>
      </c>
      <c r="H1130">
        <v>39</v>
      </c>
      <c r="K1130">
        <v>39</v>
      </c>
      <c r="O1130">
        <v>0</v>
      </c>
      <c r="T1130">
        <v>0.13</v>
      </c>
      <c r="U1130">
        <v>0</v>
      </c>
      <c r="Y1130">
        <v>1</v>
      </c>
      <c r="Z1130">
        <v>39</v>
      </c>
      <c r="AA1130">
        <v>0.13</v>
      </c>
      <c r="AB1130">
        <v>0.13</v>
      </c>
      <c r="AH1130">
        <v>39</v>
      </c>
      <c r="AI1130">
        <v>0</v>
      </c>
      <c r="AK1130">
        <v>0</v>
      </c>
      <c r="AL1130">
        <v>39</v>
      </c>
      <c r="AO1130">
        <v>0</v>
      </c>
      <c r="AV1130" t="s">
        <v>184</v>
      </c>
    </row>
    <row r="1131" spans="1:48" x14ac:dyDescent="0.25">
      <c r="A1131" t="s">
        <v>50</v>
      </c>
      <c r="B1131" t="s">
        <v>123</v>
      </c>
      <c r="C1131" t="s">
        <v>167</v>
      </c>
      <c r="D1131" t="s">
        <v>175</v>
      </c>
      <c r="E1131" t="s">
        <v>182</v>
      </c>
      <c r="F1131" s="1">
        <v>43009</v>
      </c>
      <c r="G1131">
        <v>0</v>
      </c>
      <c r="H1131">
        <v>5</v>
      </c>
      <c r="K1131">
        <v>5</v>
      </c>
      <c r="O1131">
        <v>0</v>
      </c>
      <c r="T1131">
        <v>0</v>
      </c>
      <c r="U1131">
        <v>0</v>
      </c>
      <c r="Y1131">
        <v>1</v>
      </c>
      <c r="Z1131">
        <v>5</v>
      </c>
      <c r="AA1131">
        <v>0</v>
      </c>
      <c r="AB1131">
        <v>0</v>
      </c>
      <c r="AH1131">
        <v>5</v>
      </c>
      <c r="AI1131">
        <v>0</v>
      </c>
      <c r="AK1131">
        <v>0</v>
      </c>
      <c r="AL1131">
        <v>5</v>
      </c>
      <c r="AO1131">
        <v>0</v>
      </c>
      <c r="AV1131" t="s">
        <v>184</v>
      </c>
    </row>
    <row r="1132" spans="1:48" x14ac:dyDescent="0.25">
      <c r="A1132" t="s">
        <v>52</v>
      </c>
      <c r="B1132" t="s">
        <v>123</v>
      </c>
      <c r="C1132" t="s">
        <v>167</v>
      </c>
      <c r="D1132" t="s">
        <v>175</v>
      </c>
      <c r="E1132" t="s">
        <v>182</v>
      </c>
      <c r="F1132" s="1">
        <v>43009</v>
      </c>
      <c r="G1132">
        <v>0</v>
      </c>
      <c r="H1132">
        <v>3</v>
      </c>
      <c r="K1132">
        <v>3</v>
      </c>
      <c r="O1132">
        <v>0</v>
      </c>
      <c r="T1132">
        <v>0</v>
      </c>
      <c r="U1132">
        <v>0</v>
      </c>
      <c r="Y1132">
        <v>1</v>
      </c>
      <c r="Z1132">
        <v>3</v>
      </c>
      <c r="AA1132">
        <v>0</v>
      </c>
      <c r="AB1132">
        <v>0</v>
      </c>
      <c r="AH1132">
        <v>3</v>
      </c>
      <c r="AI1132">
        <v>0</v>
      </c>
      <c r="AK1132">
        <v>0</v>
      </c>
      <c r="AL1132">
        <v>3</v>
      </c>
      <c r="AO1132">
        <v>0</v>
      </c>
      <c r="AV1132" t="s">
        <v>184</v>
      </c>
    </row>
    <row r="1133" spans="1:48" x14ac:dyDescent="0.25">
      <c r="A1133" t="s">
        <v>51</v>
      </c>
      <c r="B1133" t="s">
        <v>124</v>
      </c>
      <c r="C1133" t="s">
        <v>167</v>
      </c>
      <c r="D1133" t="s">
        <v>175</v>
      </c>
      <c r="E1133" t="s">
        <v>182</v>
      </c>
      <c r="F1133" s="1">
        <v>43009</v>
      </c>
      <c r="G1133">
        <v>0.01</v>
      </c>
      <c r="H1133">
        <v>6</v>
      </c>
      <c r="K1133">
        <v>6</v>
      </c>
      <c r="O1133">
        <v>0</v>
      </c>
      <c r="T1133">
        <v>0.01</v>
      </c>
      <c r="U1133">
        <v>0</v>
      </c>
      <c r="Y1133">
        <v>1</v>
      </c>
      <c r="Z1133">
        <v>6</v>
      </c>
      <c r="AA1133">
        <v>0.01</v>
      </c>
      <c r="AB1133">
        <v>0.01</v>
      </c>
      <c r="AH1133">
        <v>6</v>
      </c>
      <c r="AI1133">
        <v>0</v>
      </c>
      <c r="AK1133">
        <v>0</v>
      </c>
      <c r="AL1133">
        <v>6</v>
      </c>
      <c r="AO1133">
        <v>0</v>
      </c>
      <c r="AV1133" t="s">
        <v>184</v>
      </c>
    </row>
    <row r="1134" spans="1:48" x14ac:dyDescent="0.25">
      <c r="A1134" t="s">
        <v>50</v>
      </c>
      <c r="B1134" t="s">
        <v>124</v>
      </c>
      <c r="C1134" t="s">
        <v>167</v>
      </c>
      <c r="D1134" t="s">
        <v>175</v>
      </c>
      <c r="E1134" t="s">
        <v>182</v>
      </c>
      <c r="F1134" s="1">
        <v>43009</v>
      </c>
      <c r="G1134">
        <v>0</v>
      </c>
      <c r="H1134">
        <v>2</v>
      </c>
      <c r="K1134">
        <v>2</v>
      </c>
      <c r="O1134">
        <v>0</v>
      </c>
      <c r="T1134">
        <v>0</v>
      </c>
      <c r="U1134">
        <v>0</v>
      </c>
      <c r="Y1134">
        <v>1</v>
      </c>
      <c r="Z1134">
        <v>2</v>
      </c>
      <c r="AA1134">
        <v>0</v>
      </c>
      <c r="AB1134">
        <v>0</v>
      </c>
      <c r="AH1134">
        <v>2</v>
      </c>
      <c r="AI1134">
        <v>0</v>
      </c>
      <c r="AK1134">
        <v>0</v>
      </c>
      <c r="AL1134">
        <v>2</v>
      </c>
      <c r="AO1134">
        <v>0</v>
      </c>
      <c r="AV1134" t="s">
        <v>184</v>
      </c>
    </row>
    <row r="1135" spans="1:48" x14ac:dyDescent="0.25">
      <c r="A1135" t="s">
        <v>52</v>
      </c>
      <c r="B1135" t="s">
        <v>124</v>
      </c>
      <c r="C1135" t="s">
        <v>167</v>
      </c>
      <c r="D1135" t="s">
        <v>175</v>
      </c>
      <c r="E1135" t="s">
        <v>182</v>
      </c>
      <c r="F1135" s="1">
        <v>43009</v>
      </c>
      <c r="G1135">
        <v>0.02</v>
      </c>
      <c r="H1135">
        <v>1</v>
      </c>
      <c r="K1135">
        <v>1</v>
      </c>
      <c r="O1135">
        <v>0</v>
      </c>
      <c r="T1135">
        <v>0.02</v>
      </c>
      <c r="U1135">
        <v>0.02</v>
      </c>
      <c r="Y1135">
        <v>1</v>
      </c>
      <c r="Z1135">
        <v>1</v>
      </c>
      <c r="AA1135">
        <v>0.02</v>
      </c>
      <c r="AB1135">
        <v>0.02</v>
      </c>
      <c r="AH1135">
        <v>1</v>
      </c>
      <c r="AI1135">
        <v>0</v>
      </c>
      <c r="AK1135">
        <v>0</v>
      </c>
      <c r="AL1135">
        <v>1</v>
      </c>
      <c r="AO1135">
        <v>0</v>
      </c>
      <c r="AV1135" t="s">
        <v>184</v>
      </c>
    </row>
    <row r="1136" spans="1:48" x14ac:dyDescent="0.25">
      <c r="A1136" t="s">
        <v>51</v>
      </c>
      <c r="B1136" t="s">
        <v>125</v>
      </c>
      <c r="C1136" t="s">
        <v>167</v>
      </c>
      <c r="D1136" t="s">
        <v>175</v>
      </c>
      <c r="E1136" t="s">
        <v>182</v>
      </c>
      <c r="F1136" s="1">
        <v>43009</v>
      </c>
      <c r="G1136">
        <v>0.12</v>
      </c>
      <c r="H1136">
        <v>30</v>
      </c>
      <c r="K1136">
        <v>30</v>
      </c>
      <c r="O1136">
        <v>0</v>
      </c>
      <c r="T1136">
        <v>0.12</v>
      </c>
      <c r="U1136">
        <v>0</v>
      </c>
      <c r="Y1136">
        <v>1</v>
      </c>
      <c r="Z1136">
        <v>30</v>
      </c>
      <c r="AA1136">
        <v>0.12</v>
      </c>
      <c r="AB1136">
        <v>0.12</v>
      </c>
      <c r="AH1136">
        <v>30</v>
      </c>
      <c r="AI1136">
        <v>0</v>
      </c>
      <c r="AK1136">
        <v>0</v>
      </c>
      <c r="AL1136">
        <v>30</v>
      </c>
      <c r="AO1136">
        <v>0</v>
      </c>
      <c r="AV1136" t="s">
        <v>184</v>
      </c>
    </row>
    <row r="1137" spans="1:48" x14ac:dyDescent="0.25">
      <c r="A1137" t="s">
        <v>50</v>
      </c>
      <c r="B1137" t="s">
        <v>125</v>
      </c>
      <c r="C1137" t="s">
        <v>167</v>
      </c>
      <c r="D1137" t="s">
        <v>175</v>
      </c>
      <c r="E1137" t="s">
        <v>182</v>
      </c>
      <c r="F1137" s="1">
        <v>43009</v>
      </c>
      <c r="G1137">
        <v>0.12</v>
      </c>
      <c r="H1137">
        <v>42</v>
      </c>
      <c r="K1137">
        <v>42</v>
      </c>
      <c r="O1137">
        <v>0</v>
      </c>
      <c r="T1137">
        <v>0.12</v>
      </c>
      <c r="U1137">
        <v>0</v>
      </c>
      <c r="Y1137">
        <v>1</v>
      </c>
      <c r="Z1137">
        <v>42</v>
      </c>
      <c r="AA1137">
        <v>0.12</v>
      </c>
      <c r="AB1137">
        <v>0.12</v>
      </c>
      <c r="AH1137">
        <v>42</v>
      </c>
      <c r="AI1137">
        <v>0</v>
      </c>
      <c r="AK1137">
        <v>0</v>
      </c>
      <c r="AL1137">
        <v>42</v>
      </c>
      <c r="AO1137">
        <v>0</v>
      </c>
      <c r="AV1137" t="s">
        <v>184</v>
      </c>
    </row>
    <row r="1138" spans="1:48" x14ac:dyDescent="0.25">
      <c r="A1138" t="s">
        <v>50</v>
      </c>
      <c r="B1138" t="s">
        <v>126</v>
      </c>
      <c r="C1138" t="s">
        <v>167</v>
      </c>
      <c r="D1138" t="s">
        <v>175</v>
      </c>
      <c r="E1138" t="s">
        <v>182</v>
      </c>
      <c r="F1138" s="1">
        <v>43009</v>
      </c>
      <c r="G1138">
        <v>0.28000000000000003</v>
      </c>
      <c r="H1138">
        <v>84</v>
      </c>
      <c r="K1138">
        <v>83</v>
      </c>
      <c r="O1138">
        <v>0</v>
      </c>
      <c r="T1138">
        <v>0.28000000000000003</v>
      </c>
      <c r="U1138">
        <v>0</v>
      </c>
      <c r="Y1138">
        <v>1.0120480000000001</v>
      </c>
      <c r="Z1138">
        <v>84</v>
      </c>
      <c r="AA1138">
        <v>0.28000000000000003</v>
      </c>
      <c r="AB1138">
        <v>0.28000000000000003</v>
      </c>
      <c r="AH1138">
        <v>83</v>
      </c>
      <c r="AI1138">
        <v>0</v>
      </c>
      <c r="AK1138">
        <v>0</v>
      </c>
      <c r="AL1138">
        <v>83</v>
      </c>
      <c r="AO1138">
        <v>0</v>
      </c>
      <c r="AV1138" t="s">
        <v>184</v>
      </c>
    </row>
    <row r="1139" spans="1:48" x14ac:dyDescent="0.25">
      <c r="A1139" t="s">
        <v>52</v>
      </c>
      <c r="B1139" t="s">
        <v>126</v>
      </c>
      <c r="C1139" t="s">
        <v>167</v>
      </c>
      <c r="D1139" t="s">
        <v>175</v>
      </c>
      <c r="E1139" t="s">
        <v>182</v>
      </c>
      <c r="F1139" s="1">
        <v>43009</v>
      </c>
      <c r="G1139">
        <v>0.37</v>
      </c>
      <c r="H1139">
        <v>72</v>
      </c>
      <c r="K1139">
        <v>71</v>
      </c>
      <c r="O1139">
        <v>0</v>
      </c>
      <c r="T1139">
        <v>0.37</v>
      </c>
      <c r="U1139">
        <v>0.01</v>
      </c>
      <c r="Y1139">
        <v>1.0140849999999999</v>
      </c>
      <c r="Z1139">
        <v>72</v>
      </c>
      <c r="AA1139">
        <v>0.37</v>
      </c>
      <c r="AB1139">
        <v>0.37</v>
      </c>
      <c r="AH1139">
        <v>71</v>
      </c>
      <c r="AI1139">
        <v>0</v>
      </c>
      <c r="AK1139">
        <v>0</v>
      </c>
      <c r="AL1139">
        <v>71</v>
      </c>
      <c r="AO1139">
        <v>0</v>
      </c>
      <c r="AV1139" t="s">
        <v>184</v>
      </c>
    </row>
    <row r="1140" spans="1:48" x14ac:dyDescent="0.25">
      <c r="A1140" t="s">
        <v>51</v>
      </c>
      <c r="B1140" t="s">
        <v>126</v>
      </c>
      <c r="C1140" t="s">
        <v>167</v>
      </c>
      <c r="D1140" t="s">
        <v>175</v>
      </c>
      <c r="E1140" t="s">
        <v>182</v>
      </c>
      <c r="F1140" s="1">
        <v>43009</v>
      </c>
      <c r="G1140">
        <v>0.36</v>
      </c>
      <c r="H1140">
        <v>87</v>
      </c>
      <c r="K1140">
        <v>86</v>
      </c>
      <c r="M1140">
        <v>1</v>
      </c>
      <c r="O1140">
        <v>1</v>
      </c>
      <c r="T1140">
        <v>0.36</v>
      </c>
      <c r="U1140">
        <v>0</v>
      </c>
      <c r="V1140">
        <v>0.36</v>
      </c>
      <c r="Y1140">
        <v>1.011628</v>
      </c>
      <c r="Z1140">
        <v>87</v>
      </c>
      <c r="AA1140">
        <v>0.36</v>
      </c>
      <c r="AB1140">
        <v>0.36</v>
      </c>
      <c r="AG1140">
        <v>1</v>
      </c>
      <c r="AH1140">
        <v>86</v>
      </c>
      <c r="AI1140">
        <v>0</v>
      </c>
      <c r="AK1140">
        <v>0</v>
      </c>
      <c r="AL1140">
        <v>86</v>
      </c>
      <c r="AM1140">
        <v>1</v>
      </c>
      <c r="AO1140">
        <v>1</v>
      </c>
      <c r="AV1140" t="s">
        <v>184</v>
      </c>
    </row>
    <row r="1141" spans="1:48" x14ac:dyDescent="0.25">
      <c r="A1141" t="s">
        <v>52</v>
      </c>
      <c r="B1141" t="s">
        <v>127</v>
      </c>
      <c r="C1141" t="s">
        <v>167</v>
      </c>
      <c r="D1141" t="s">
        <v>176</v>
      </c>
      <c r="E1141" t="s">
        <v>182</v>
      </c>
      <c r="F1141" s="1">
        <v>43009</v>
      </c>
      <c r="G1141">
        <v>0</v>
      </c>
      <c r="H1141">
        <v>1</v>
      </c>
      <c r="K1141">
        <v>1</v>
      </c>
      <c r="O1141">
        <v>0</v>
      </c>
      <c r="T1141">
        <v>0</v>
      </c>
      <c r="U1141">
        <v>0</v>
      </c>
      <c r="Y1141">
        <v>1</v>
      </c>
      <c r="Z1141">
        <v>1</v>
      </c>
      <c r="AA1141">
        <v>0</v>
      </c>
      <c r="AB1141">
        <v>0</v>
      </c>
      <c r="AH1141">
        <v>1</v>
      </c>
      <c r="AI1141">
        <v>0</v>
      </c>
      <c r="AK1141">
        <v>0</v>
      </c>
      <c r="AL1141">
        <v>1</v>
      </c>
      <c r="AO1141">
        <v>0</v>
      </c>
      <c r="AV1141" t="s">
        <v>184</v>
      </c>
    </row>
    <row r="1142" spans="1:48" x14ac:dyDescent="0.25">
      <c r="A1142" t="s">
        <v>52</v>
      </c>
      <c r="B1142" t="s">
        <v>128</v>
      </c>
      <c r="C1142" t="s">
        <v>167</v>
      </c>
      <c r="D1142" t="s">
        <v>176</v>
      </c>
      <c r="E1142" t="s">
        <v>182</v>
      </c>
      <c r="F1142" s="1">
        <v>43009</v>
      </c>
      <c r="G1142">
        <v>0.06</v>
      </c>
      <c r="H1142">
        <v>4</v>
      </c>
      <c r="K1142">
        <v>3</v>
      </c>
      <c r="O1142">
        <v>0</v>
      </c>
      <c r="T1142">
        <v>0.06</v>
      </c>
      <c r="U1142">
        <v>0.02</v>
      </c>
      <c r="Y1142">
        <v>1.3333330000000001</v>
      </c>
      <c r="Z1142">
        <v>4</v>
      </c>
      <c r="AA1142">
        <v>0.06</v>
      </c>
      <c r="AB1142">
        <v>0.06</v>
      </c>
      <c r="AH1142">
        <v>3</v>
      </c>
      <c r="AI1142">
        <v>0</v>
      </c>
      <c r="AK1142">
        <v>0</v>
      </c>
      <c r="AL1142">
        <v>3</v>
      </c>
      <c r="AO1142">
        <v>0</v>
      </c>
      <c r="AV1142" t="s">
        <v>184</v>
      </c>
    </row>
    <row r="1143" spans="1:48" x14ac:dyDescent="0.25">
      <c r="A1143" t="s">
        <v>52</v>
      </c>
      <c r="B1143" t="s">
        <v>129</v>
      </c>
      <c r="C1143" t="s">
        <v>167</v>
      </c>
      <c r="D1143" t="s">
        <v>176</v>
      </c>
      <c r="E1143" t="s">
        <v>182</v>
      </c>
      <c r="F1143" s="1">
        <v>43009</v>
      </c>
      <c r="G1143">
        <v>0.01</v>
      </c>
      <c r="H1143">
        <v>3</v>
      </c>
      <c r="K1143">
        <v>1</v>
      </c>
      <c r="O1143">
        <v>0</v>
      </c>
      <c r="T1143">
        <v>0.01</v>
      </c>
      <c r="U1143">
        <v>0.01</v>
      </c>
      <c r="Y1143">
        <v>3</v>
      </c>
      <c r="Z1143">
        <v>3</v>
      </c>
      <c r="AA1143">
        <v>0.01</v>
      </c>
      <c r="AB1143">
        <v>0.01</v>
      </c>
      <c r="AH1143">
        <v>1</v>
      </c>
      <c r="AI1143">
        <v>0</v>
      </c>
      <c r="AK1143">
        <v>0</v>
      </c>
      <c r="AL1143">
        <v>1</v>
      </c>
      <c r="AO1143">
        <v>0</v>
      </c>
      <c r="AV1143" t="s">
        <v>184</v>
      </c>
    </row>
    <row r="1144" spans="1:48" x14ac:dyDescent="0.25">
      <c r="A1144" t="s">
        <v>52</v>
      </c>
      <c r="B1144" t="s">
        <v>130</v>
      </c>
      <c r="C1144" t="s">
        <v>167</v>
      </c>
      <c r="D1144" t="s">
        <v>176</v>
      </c>
      <c r="E1144" t="s">
        <v>182</v>
      </c>
      <c r="F1144" s="1">
        <v>43009</v>
      </c>
      <c r="G1144">
        <v>0.11</v>
      </c>
      <c r="H1144">
        <v>13</v>
      </c>
      <c r="K1144">
        <v>10</v>
      </c>
      <c r="O1144">
        <v>0</v>
      </c>
      <c r="T1144">
        <v>0.11</v>
      </c>
      <c r="U1144">
        <v>0.01</v>
      </c>
      <c r="Y1144">
        <v>1.3</v>
      </c>
      <c r="Z1144">
        <v>13</v>
      </c>
      <c r="AA1144">
        <v>0.11</v>
      </c>
      <c r="AB1144">
        <v>0.11</v>
      </c>
      <c r="AH1144">
        <v>10</v>
      </c>
      <c r="AI1144">
        <v>0</v>
      </c>
      <c r="AK1144">
        <v>0</v>
      </c>
      <c r="AL1144">
        <v>10</v>
      </c>
      <c r="AO1144">
        <v>0</v>
      </c>
      <c r="AV1144" t="s">
        <v>184</v>
      </c>
    </row>
    <row r="1145" spans="1:48" x14ac:dyDescent="0.25">
      <c r="A1145" t="s">
        <v>53</v>
      </c>
      <c r="B1145" t="s">
        <v>130</v>
      </c>
      <c r="C1145" t="s">
        <v>167</v>
      </c>
      <c r="D1145" t="s">
        <v>176</v>
      </c>
      <c r="E1145" t="s">
        <v>182</v>
      </c>
      <c r="F1145" s="1">
        <v>43009</v>
      </c>
      <c r="G1145">
        <v>0.71</v>
      </c>
      <c r="H1145">
        <v>66</v>
      </c>
      <c r="K1145">
        <v>42</v>
      </c>
      <c r="O1145">
        <v>0</v>
      </c>
      <c r="T1145">
        <v>0.71</v>
      </c>
      <c r="U1145">
        <v>0.02</v>
      </c>
      <c r="Y1145">
        <v>1.571429</v>
      </c>
      <c r="Z1145">
        <v>66</v>
      </c>
      <c r="AA1145">
        <v>0.71</v>
      </c>
      <c r="AB1145">
        <v>0.71</v>
      </c>
      <c r="AH1145">
        <v>42</v>
      </c>
      <c r="AI1145">
        <v>1</v>
      </c>
      <c r="AK1145">
        <v>-1</v>
      </c>
      <c r="AL1145">
        <v>42</v>
      </c>
      <c r="AO1145">
        <v>0</v>
      </c>
      <c r="AV1145" t="s">
        <v>184</v>
      </c>
    </row>
    <row r="1146" spans="1:48" x14ac:dyDescent="0.25">
      <c r="A1146" t="s">
        <v>53</v>
      </c>
      <c r="B1146" t="s">
        <v>131</v>
      </c>
      <c r="C1146" t="s">
        <v>167</v>
      </c>
      <c r="D1146" t="s">
        <v>176</v>
      </c>
      <c r="E1146" t="s">
        <v>182</v>
      </c>
      <c r="F1146" s="1">
        <v>43009</v>
      </c>
      <c r="G1146">
        <v>0.08</v>
      </c>
      <c r="H1146">
        <v>9</v>
      </c>
      <c r="K1146">
        <v>7</v>
      </c>
      <c r="O1146">
        <v>0</v>
      </c>
      <c r="T1146">
        <v>0.08</v>
      </c>
      <c r="U1146">
        <v>0.01</v>
      </c>
      <c r="Y1146">
        <v>1.285714</v>
      </c>
      <c r="Z1146">
        <v>9</v>
      </c>
      <c r="AA1146">
        <v>0.08</v>
      </c>
      <c r="AB1146">
        <v>0.08</v>
      </c>
      <c r="AH1146">
        <v>7</v>
      </c>
      <c r="AI1146">
        <v>0</v>
      </c>
      <c r="AK1146">
        <v>0</v>
      </c>
      <c r="AL1146">
        <v>7</v>
      </c>
      <c r="AO1146">
        <v>0</v>
      </c>
      <c r="AV1146" t="s">
        <v>184</v>
      </c>
    </row>
    <row r="1147" spans="1:48" x14ac:dyDescent="0.25">
      <c r="A1147" t="s">
        <v>54</v>
      </c>
      <c r="B1147" t="s">
        <v>132</v>
      </c>
      <c r="C1147" t="s">
        <v>167</v>
      </c>
      <c r="D1147" t="s">
        <v>177</v>
      </c>
      <c r="E1147" t="s">
        <v>182</v>
      </c>
      <c r="F1147" s="1">
        <v>43009</v>
      </c>
      <c r="G1147">
        <v>0.03</v>
      </c>
      <c r="H1147">
        <v>6</v>
      </c>
      <c r="K1147">
        <v>6</v>
      </c>
      <c r="O1147">
        <v>0</v>
      </c>
      <c r="T1147">
        <v>0.03</v>
      </c>
      <c r="U1147">
        <v>0.01</v>
      </c>
      <c r="Y1147">
        <v>1</v>
      </c>
      <c r="Z1147">
        <v>6</v>
      </c>
      <c r="AA1147">
        <v>0.03</v>
      </c>
      <c r="AB1147">
        <v>0.03</v>
      </c>
      <c r="AH1147">
        <v>6</v>
      </c>
      <c r="AI1147">
        <v>0</v>
      </c>
      <c r="AK1147">
        <v>0</v>
      </c>
      <c r="AL1147">
        <v>6</v>
      </c>
      <c r="AO1147">
        <v>0</v>
      </c>
      <c r="AV1147" t="s">
        <v>184</v>
      </c>
    </row>
    <row r="1148" spans="1:48" x14ac:dyDescent="0.25">
      <c r="A1148" t="s">
        <v>50</v>
      </c>
      <c r="B1148" t="s">
        <v>132</v>
      </c>
      <c r="C1148" t="s">
        <v>167</v>
      </c>
      <c r="D1148" t="s">
        <v>177</v>
      </c>
      <c r="E1148" t="s">
        <v>182</v>
      </c>
      <c r="F1148" s="1">
        <v>43009</v>
      </c>
      <c r="G1148">
        <v>0.18</v>
      </c>
      <c r="H1148">
        <v>28</v>
      </c>
      <c r="K1148">
        <v>28</v>
      </c>
      <c r="O1148">
        <v>0</v>
      </c>
      <c r="T1148">
        <v>0.18</v>
      </c>
      <c r="U1148">
        <v>0.01</v>
      </c>
      <c r="Y1148">
        <v>1</v>
      </c>
      <c r="Z1148">
        <v>28</v>
      </c>
      <c r="AA1148">
        <v>0.18</v>
      </c>
      <c r="AB1148">
        <v>0.18</v>
      </c>
      <c r="AH1148">
        <v>28</v>
      </c>
      <c r="AI1148">
        <v>0</v>
      </c>
      <c r="AK1148">
        <v>0</v>
      </c>
      <c r="AL1148">
        <v>28</v>
      </c>
      <c r="AO1148">
        <v>0</v>
      </c>
      <c r="AV1148" t="s">
        <v>184</v>
      </c>
    </row>
    <row r="1149" spans="1:48" x14ac:dyDescent="0.25">
      <c r="A1149" t="s">
        <v>55</v>
      </c>
      <c r="B1149" t="s">
        <v>132</v>
      </c>
      <c r="C1149" t="s">
        <v>167</v>
      </c>
      <c r="D1149" t="s">
        <v>177</v>
      </c>
      <c r="E1149" t="s">
        <v>182</v>
      </c>
      <c r="F1149" s="1">
        <v>43009</v>
      </c>
      <c r="G1149">
        <v>0.03</v>
      </c>
      <c r="H1149">
        <v>3</v>
      </c>
      <c r="K1149">
        <v>3</v>
      </c>
      <c r="O1149">
        <v>0</v>
      </c>
      <c r="T1149">
        <v>0.03</v>
      </c>
      <c r="U1149">
        <v>0.01</v>
      </c>
      <c r="Y1149">
        <v>1</v>
      </c>
      <c r="Z1149">
        <v>3</v>
      </c>
      <c r="AA1149">
        <v>0.03</v>
      </c>
      <c r="AB1149">
        <v>0.03</v>
      </c>
      <c r="AH1149">
        <v>3</v>
      </c>
      <c r="AI1149">
        <v>0</v>
      </c>
      <c r="AK1149">
        <v>0</v>
      </c>
      <c r="AL1149">
        <v>3</v>
      </c>
      <c r="AO1149">
        <v>0</v>
      </c>
      <c r="AV1149" t="s">
        <v>184</v>
      </c>
    </row>
    <row r="1150" spans="1:48" x14ac:dyDescent="0.25">
      <c r="A1150" t="s">
        <v>56</v>
      </c>
      <c r="B1150" t="s">
        <v>132</v>
      </c>
      <c r="C1150" t="s">
        <v>167</v>
      </c>
      <c r="D1150" t="s">
        <v>177</v>
      </c>
      <c r="E1150" t="s">
        <v>182</v>
      </c>
      <c r="F1150" s="1">
        <v>43009</v>
      </c>
      <c r="G1150">
        <v>0.12</v>
      </c>
      <c r="H1150">
        <v>19</v>
      </c>
      <c r="K1150">
        <v>19</v>
      </c>
      <c r="O1150">
        <v>0</v>
      </c>
      <c r="T1150">
        <v>0.12</v>
      </c>
      <c r="U1150">
        <v>0.01</v>
      </c>
      <c r="Y1150">
        <v>1</v>
      </c>
      <c r="Z1150">
        <v>19</v>
      </c>
      <c r="AA1150">
        <v>0.12</v>
      </c>
      <c r="AB1150">
        <v>0.12</v>
      </c>
      <c r="AH1150">
        <v>19</v>
      </c>
      <c r="AI1150">
        <v>0</v>
      </c>
      <c r="AK1150">
        <v>0</v>
      </c>
      <c r="AL1150">
        <v>19</v>
      </c>
      <c r="AO1150">
        <v>0</v>
      </c>
      <c r="AV1150" t="s">
        <v>184</v>
      </c>
    </row>
    <row r="1151" spans="1:48" x14ac:dyDescent="0.25">
      <c r="A1151" t="s">
        <v>52</v>
      </c>
      <c r="B1151" t="s">
        <v>132</v>
      </c>
      <c r="C1151" t="s">
        <v>167</v>
      </c>
      <c r="D1151" t="s">
        <v>177</v>
      </c>
      <c r="E1151" t="s">
        <v>182</v>
      </c>
      <c r="F1151" s="1">
        <v>43009</v>
      </c>
      <c r="G1151">
        <v>0.36</v>
      </c>
      <c r="H1151">
        <v>45</v>
      </c>
      <c r="K1151">
        <v>45</v>
      </c>
      <c r="O1151">
        <v>0</v>
      </c>
      <c r="T1151">
        <v>0.36</v>
      </c>
      <c r="U1151">
        <v>0.01</v>
      </c>
      <c r="Y1151">
        <v>1</v>
      </c>
      <c r="Z1151">
        <v>45</v>
      </c>
      <c r="AA1151">
        <v>0.36</v>
      </c>
      <c r="AB1151">
        <v>0.36</v>
      </c>
      <c r="AH1151">
        <v>45</v>
      </c>
      <c r="AI1151">
        <v>0</v>
      </c>
      <c r="AK1151">
        <v>0</v>
      </c>
      <c r="AL1151">
        <v>45</v>
      </c>
      <c r="AO1151">
        <v>0</v>
      </c>
      <c r="AV1151" t="s">
        <v>184</v>
      </c>
    </row>
    <row r="1152" spans="1:48" x14ac:dyDescent="0.25">
      <c r="A1152" t="s">
        <v>57</v>
      </c>
      <c r="B1152" t="s">
        <v>132</v>
      </c>
      <c r="C1152" t="s">
        <v>167</v>
      </c>
      <c r="D1152" t="s">
        <v>177</v>
      </c>
      <c r="E1152" t="s">
        <v>182</v>
      </c>
      <c r="F1152" s="1">
        <v>43009</v>
      </c>
      <c r="G1152">
        <v>0.01</v>
      </c>
      <c r="H1152">
        <v>3</v>
      </c>
      <c r="K1152">
        <v>3</v>
      </c>
      <c r="O1152">
        <v>0</v>
      </c>
      <c r="T1152">
        <v>0.01</v>
      </c>
      <c r="U1152">
        <v>0</v>
      </c>
      <c r="Y1152">
        <v>1</v>
      </c>
      <c r="Z1152">
        <v>3</v>
      </c>
      <c r="AA1152">
        <v>0.01</v>
      </c>
      <c r="AB1152">
        <v>0.01</v>
      </c>
      <c r="AH1152">
        <v>3</v>
      </c>
      <c r="AI1152">
        <v>0</v>
      </c>
      <c r="AK1152">
        <v>0</v>
      </c>
      <c r="AL1152">
        <v>3</v>
      </c>
      <c r="AO1152">
        <v>0</v>
      </c>
      <c r="AV1152" t="s">
        <v>184</v>
      </c>
    </row>
    <row r="1153" spans="1:48" x14ac:dyDescent="0.25">
      <c r="A1153" t="s">
        <v>58</v>
      </c>
      <c r="B1153" t="s">
        <v>132</v>
      </c>
      <c r="C1153" t="s">
        <v>167</v>
      </c>
      <c r="D1153" t="s">
        <v>177</v>
      </c>
      <c r="E1153" t="s">
        <v>182</v>
      </c>
      <c r="F1153" s="1">
        <v>43009</v>
      </c>
      <c r="G1153">
        <v>0.01</v>
      </c>
      <c r="H1153">
        <v>2</v>
      </c>
      <c r="K1153">
        <v>2</v>
      </c>
      <c r="O1153">
        <v>0</v>
      </c>
      <c r="T1153">
        <v>0.01</v>
      </c>
      <c r="U1153">
        <v>0.01</v>
      </c>
      <c r="Y1153">
        <v>1</v>
      </c>
      <c r="Z1153">
        <v>2</v>
      </c>
      <c r="AA1153">
        <v>0.01</v>
      </c>
      <c r="AB1153">
        <v>0.01</v>
      </c>
      <c r="AH1153">
        <v>2</v>
      </c>
      <c r="AI1153">
        <v>0</v>
      </c>
      <c r="AK1153">
        <v>0</v>
      </c>
      <c r="AL1153">
        <v>2</v>
      </c>
      <c r="AO1153">
        <v>0</v>
      </c>
      <c r="AV1153" t="s">
        <v>184</v>
      </c>
    </row>
    <row r="1154" spans="1:48" x14ac:dyDescent="0.25">
      <c r="A1154" t="s">
        <v>59</v>
      </c>
      <c r="B1154" t="s">
        <v>132</v>
      </c>
      <c r="C1154" t="s">
        <v>167</v>
      </c>
      <c r="D1154" t="s">
        <v>177</v>
      </c>
      <c r="E1154" t="s">
        <v>182</v>
      </c>
      <c r="F1154" s="1">
        <v>43009</v>
      </c>
      <c r="G1154">
        <v>0.03</v>
      </c>
      <c r="H1154">
        <v>5</v>
      </c>
      <c r="K1154">
        <v>5</v>
      </c>
      <c r="O1154">
        <v>0</v>
      </c>
      <c r="T1154">
        <v>0.03</v>
      </c>
      <c r="U1154">
        <v>0.01</v>
      </c>
      <c r="Y1154">
        <v>1</v>
      </c>
      <c r="Z1154">
        <v>5</v>
      </c>
      <c r="AA1154">
        <v>0.03</v>
      </c>
      <c r="AB1154">
        <v>0.03</v>
      </c>
      <c r="AH1154">
        <v>5</v>
      </c>
      <c r="AI1154">
        <v>0</v>
      </c>
      <c r="AK1154">
        <v>0</v>
      </c>
      <c r="AL1154">
        <v>5</v>
      </c>
      <c r="AO1154">
        <v>0</v>
      </c>
      <c r="AV1154" t="s">
        <v>184</v>
      </c>
    </row>
    <row r="1155" spans="1:48" x14ac:dyDescent="0.25">
      <c r="A1155" t="s">
        <v>60</v>
      </c>
      <c r="B1155" t="s">
        <v>132</v>
      </c>
      <c r="C1155" t="s">
        <v>167</v>
      </c>
      <c r="D1155" t="s">
        <v>177</v>
      </c>
      <c r="E1155" t="s">
        <v>182</v>
      </c>
      <c r="F1155" s="1">
        <v>43009</v>
      </c>
      <c r="G1155">
        <v>0.1</v>
      </c>
      <c r="H1155">
        <v>14</v>
      </c>
      <c r="K1155">
        <v>14</v>
      </c>
      <c r="O1155">
        <v>0</v>
      </c>
      <c r="T1155">
        <v>0.1</v>
      </c>
      <c r="U1155">
        <v>0.01</v>
      </c>
      <c r="Y1155">
        <v>1</v>
      </c>
      <c r="Z1155">
        <v>14</v>
      </c>
      <c r="AA1155">
        <v>0.1</v>
      </c>
      <c r="AB1155">
        <v>0.1</v>
      </c>
      <c r="AH1155">
        <v>14</v>
      </c>
      <c r="AI1155">
        <v>0</v>
      </c>
      <c r="AK1155">
        <v>0</v>
      </c>
      <c r="AL1155">
        <v>14</v>
      </c>
      <c r="AO1155">
        <v>0</v>
      </c>
      <c r="AV1155" t="s">
        <v>184</v>
      </c>
    </row>
    <row r="1156" spans="1:48" x14ac:dyDescent="0.25">
      <c r="A1156" t="s">
        <v>61</v>
      </c>
      <c r="B1156" t="s">
        <v>132</v>
      </c>
      <c r="C1156" t="s">
        <v>167</v>
      </c>
      <c r="D1156" t="s">
        <v>177</v>
      </c>
      <c r="E1156" t="s">
        <v>182</v>
      </c>
      <c r="F1156" s="1">
        <v>43009</v>
      </c>
      <c r="G1156">
        <v>7.0000000000000007E-2</v>
      </c>
      <c r="H1156">
        <v>9</v>
      </c>
      <c r="K1156">
        <v>9</v>
      </c>
      <c r="O1156">
        <v>0</v>
      </c>
      <c r="T1156">
        <v>7.0000000000000007E-2</v>
      </c>
      <c r="U1156">
        <v>0.01</v>
      </c>
      <c r="Y1156">
        <v>1</v>
      </c>
      <c r="Z1156">
        <v>9</v>
      </c>
      <c r="AA1156">
        <v>7.0000000000000007E-2</v>
      </c>
      <c r="AB1156">
        <v>7.0000000000000007E-2</v>
      </c>
      <c r="AH1156">
        <v>9</v>
      </c>
      <c r="AI1156">
        <v>0</v>
      </c>
      <c r="AK1156">
        <v>0</v>
      </c>
      <c r="AL1156">
        <v>9</v>
      </c>
      <c r="AO1156">
        <v>0</v>
      </c>
      <c r="AV1156" t="s">
        <v>184</v>
      </c>
    </row>
    <row r="1157" spans="1:48" x14ac:dyDescent="0.25">
      <c r="A1157" t="s">
        <v>62</v>
      </c>
      <c r="B1157" t="s">
        <v>132</v>
      </c>
      <c r="C1157" t="s">
        <v>167</v>
      </c>
      <c r="D1157" t="s">
        <v>177</v>
      </c>
      <c r="E1157" t="s">
        <v>182</v>
      </c>
      <c r="F1157" s="1">
        <v>43009</v>
      </c>
      <c r="G1157">
        <v>0.43</v>
      </c>
      <c r="H1157">
        <v>40</v>
      </c>
      <c r="K1157">
        <v>40</v>
      </c>
      <c r="M1157">
        <v>2</v>
      </c>
      <c r="O1157">
        <v>2</v>
      </c>
      <c r="T1157">
        <v>0.43</v>
      </c>
      <c r="U1157">
        <v>0.01</v>
      </c>
      <c r="V1157">
        <v>0.22</v>
      </c>
      <c r="Y1157">
        <v>1</v>
      </c>
      <c r="Z1157">
        <v>40</v>
      </c>
      <c r="AA1157">
        <v>0.43</v>
      </c>
      <c r="AB1157">
        <v>0.43</v>
      </c>
      <c r="AG1157">
        <v>2</v>
      </c>
      <c r="AH1157">
        <v>40</v>
      </c>
      <c r="AI1157">
        <v>0</v>
      </c>
      <c r="AK1157">
        <v>0</v>
      </c>
      <c r="AL1157">
        <v>40</v>
      </c>
      <c r="AM1157">
        <v>2</v>
      </c>
      <c r="AO1157">
        <v>2</v>
      </c>
      <c r="AV1157" t="s">
        <v>184</v>
      </c>
    </row>
    <row r="1158" spans="1:48" x14ac:dyDescent="0.25">
      <c r="A1158" t="s">
        <v>63</v>
      </c>
      <c r="B1158" t="s">
        <v>132</v>
      </c>
      <c r="C1158" t="s">
        <v>167</v>
      </c>
      <c r="D1158" t="s">
        <v>177</v>
      </c>
      <c r="E1158" t="s">
        <v>182</v>
      </c>
      <c r="F1158" s="1">
        <v>43009</v>
      </c>
      <c r="G1158">
        <v>0.23</v>
      </c>
      <c r="H1158">
        <v>22</v>
      </c>
      <c r="K1158">
        <v>22</v>
      </c>
      <c r="M1158">
        <v>2</v>
      </c>
      <c r="O1158">
        <v>2</v>
      </c>
      <c r="T1158">
        <v>0.23</v>
      </c>
      <c r="U1158">
        <v>0.01</v>
      </c>
      <c r="V1158">
        <v>0.12</v>
      </c>
      <c r="Y1158">
        <v>1</v>
      </c>
      <c r="Z1158">
        <v>22</v>
      </c>
      <c r="AA1158">
        <v>0.23</v>
      </c>
      <c r="AB1158">
        <v>0.23</v>
      </c>
      <c r="AG1158">
        <v>2</v>
      </c>
      <c r="AH1158">
        <v>22</v>
      </c>
      <c r="AI1158">
        <v>0</v>
      </c>
      <c r="AK1158">
        <v>0</v>
      </c>
      <c r="AL1158">
        <v>22</v>
      </c>
      <c r="AM1158">
        <v>2</v>
      </c>
      <c r="AO1158">
        <v>2</v>
      </c>
      <c r="AV1158" t="s">
        <v>184</v>
      </c>
    </row>
    <row r="1159" spans="1:48" x14ac:dyDescent="0.25">
      <c r="A1159" t="s">
        <v>54</v>
      </c>
      <c r="B1159" t="s">
        <v>133</v>
      </c>
      <c r="C1159" t="s">
        <v>167</v>
      </c>
      <c r="D1159" t="s">
        <v>177</v>
      </c>
      <c r="E1159" t="s">
        <v>182</v>
      </c>
      <c r="F1159" s="1">
        <v>43009</v>
      </c>
      <c r="G1159">
        <v>0.21</v>
      </c>
      <c r="H1159">
        <v>15</v>
      </c>
      <c r="K1159">
        <v>14</v>
      </c>
      <c r="O1159">
        <v>0</v>
      </c>
      <c r="T1159">
        <v>0.21</v>
      </c>
      <c r="U1159">
        <v>0.02</v>
      </c>
      <c r="Y1159">
        <v>1.071429</v>
      </c>
      <c r="Z1159">
        <v>15</v>
      </c>
      <c r="AA1159">
        <v>0.21</v>
      </c>
      <c r="AB1159">
        <v>0.21</v>
      </c>
      <c r="AH1159">
        <v>14</v>
      </c>
      <c r="AI1159">
        <v>0</v>
      </c>
      <c r="AK1159">
        <v>0</v>
      </c>
      <c r="AL1159">
        <v>14</v>
      </c>
      <c r="AO1159">
        <v>0</v>
      </c>
      <c r="AV1159" t="s">
        <v>184</v>
      </c>
    </row>
    <row r="1160" spans="1:48" x14ac:dyDescent="0.25">
      <c r="A1160" t="s">
        <v>64</v>
      </c>
      <c r="B1160" t="s">
        <v>133</v>
      </c>
      <c r="C1160" t="s">
        <v>167</v>
      </c>
      <c r="D1160" t="s">
        <v>177</v>
      </c>
      <c r="E1160" t="s">
        <v>182</v>
      </c>
      <c r="F1160" s="1">
        <v>43009</v>
      </c>
      <c r="G1160">
        <v>1.46</v>
      </c>
      <c r="H1160">
        <v>107</v>
      </c>
      <c r="K1160">
        <v>101</v>
      </c>
      <c r="O1160">
        <v>0</v>
      </c>
      <c r="T1160">
        <v>1.46</v>
      </c>
      <c r="U1160">
        <v>0.01</v>
      </c>
      <c r="Y1160">
        <v>1.0594060000000001</v>
      </c>
      <c r="Z1160">
        <v>107</v>
      </c>
      <c r="AA1160">
        <v>1.46</v>
      </c>
      <c r="AB1160">
        <v>1.46</v>
      </c>
      <c r="AH1160">
        <v>101</v>
      </c>
      <c r="AI1160">
        <v>1</v>
      </c>
      <c r="AK1160">
        <v>-1</v>
      </c>
      <c r="AL1160">
        <v>101</v>
      </c>
      <c r="AO1160">
        <v>0</v>
      </c>
      <c r="AV1160" t="s">
        <v>184</v>
      </c>
    </row>
    <row r="1161" spans="1:48" x14ac:dyDescent="0.25">
      <c r="A1161" t="s">
        <v>50</v>
      </c>
      <c r="B1161" t="s">
        <v>133</v>
      </c>
      <c r="C1161" t="s">
        <v>167</v>
      </c>
      <c r="D1161" t="s">
        <v>177</v>
      </c>
      <c r="E1161" t="s">
        <v>182</v>
      </c>
      <c r="F1161" s="1">
        <v>43009</v>
      </c>
      <c r="G1161">
        <v>0.6</v>
      </c>
      <c r="H1161">
        <v>42</v>
      </c>
      <c r="K1161">
        <v>42</v>
      </c>
      <c r="O1161">
        <v>0</v>
      </c>
      <c r="T1161">
        <v>0.6</v>
      </c>
      <c r="U1161">
        <v>0.01</v>
      </c>
      <c r="Y1161">
        <v>1</v>
      </c>
      <c r="Z1161">
        <v>42</v>
      </c>
      <c r="AA1161">
        <v>0.6</v>
      </c>
      <c r="AB1161">
        <v>0.6</v>
      </c>
      <c r="AH1161">
        <v>42</v>
      </c>
      <c r="AI1161">
        <v>1</v>
      </c>
      <c r="AK1161">
        <v>-1</v>
      </c>
      <c r="AL1161">
        <v>42</v>
      </c>
      <c r="AO1161">
        <v>0</v>
      </c>
      <c r="AV1161" t="s">
        <v>184</v>
      </c>
    </row>
    <row r="1162" spans="1:48" x14ac:dyDescent="0.25">
      <c r="A1162" t="s">
        <v>55</v>
      </c>
      <c r="B1162" t="s">
        <v>133</v>
      </c>
      <c r="C1162" t="s">
        <v>167</v>
      </c>
      <c r="D1162" t="s">
        <v>177</v>
      </c>
      <c r="E1162" t="s">
        <v>182</v>
      </c>
      <c r="F1162" s="1">
        <v>43009</v>
      </c>
      <c r="G1162">
        <v>0.1</v>
      </c>
      <c r="H1162">
        <v>12</v>
      </c>
      <c r="K1162">
        <v>12</v>
      </c>
      <c r="O1162">
        <v>0</v>
      </c>
      <c r="T1162">
        <v>0.1</v>
      </c>
      <c r="U1162">
        <v>0.01</v>
      </c>
      <c r="Y1162">
        <v>1</v>
      </c>
      <c r="Z1162">
        <v>12</v>
      </c>
      <c r="AA1162">
        <v>0.1</v>
      </c>
      <c r="AB1162">
        <v>0.1</v>
      </c>
      <c r="AH1162">
        <v>12</v>
      </c>
      <c r="AI1162">
        <v>0</v>
      </c>
      <c r="AK1162">
        <v>0</v>
      </c>
      <c r="AL1162">
        <v>12</v>
      </c>
      <c r="AO1162">
        <v>0</v>
      </c>
      <c r="AV1162" t="s">
        <v>184</v>
      </c>
    </row>
    <row r="1163" spans="1:48" x14ac:dyDescent="0.25">
      <c r="A1163" t="s">
        <v>62</v>
      </c>
      <c r="B1163" t="s">
        <v>133</v>
      </c>
      <c r="C1163" t="s">
        <v>167</v>
      </c>
      <c r="D1163" t="s">
        <v>177</v>
      </c>
      <c r="E1163" t="s">
        <v>182</v>
      </c>
      <c r="F1163" s="1">
        <v>43009</v>
      </c>
      <c r="G1163">
        <v>0.53</v>
      </c>
      <c r="H1163">
        <v>30</v>
      </c>
      <c r="K1163">
        <v>30</v>
      </c>
      <c r="O1163">
        <v>0</v>
      </c>
      <c r="T1163">
        <v>0.53</v>
      </c>
      <c r="U1163">
        <v>0.02</v>
      </c>
      <c r="Y1163">
        <v>1</v>
      </c>
      <c r="Z1163">
        <v>30</v>
      </c>
      <c r="AA1163">
        <v>0.53</v>
      </c>
      <c r="AB1163">
        <v>0.53</v>
      </c>
      <c r="AH1163">
        <v>30</v>
      </c>
      <c r="AI1163">
        <v>1</v>
      </c>
      <c r="AK1163">
        <v>-1</v>
      </c>
      <c r="AL1163">
        <v>30</v>
      </c>
      <c r="AO1163">
        <v>0</v>
      </c>
      <c r="AV1163" t="s">
        <v>184</v>
      </c>
    </row>
    <row r="1164" spans="1:48" x14ac:dyDescent="0.25">
      <c r="A1164" t="s">
        <v>63</v>
      </c>
      <c r="B1164" t="s">
        <v>133</v>
      </c>
      <c r="C1164" t="s">
        <v>167</v>
      </c>
      <c r="D1164" t="s">
        <v>177</v>
      </c>
      <c r="E1164" t="s">
        <v>182</v>
      </c>
      <c r="F1164" s="1">
        <v>43009</v>
      </c>
      <c r="G1164">
        <v>0.16</v>
      </c>
      <c r="H1164">
        <v>8</v>
      </c>
      <c r="K1164">
        <v>7</v>
      </c>
      <c r="O1164">
        <v>0</v>
      </c>
      <c r="T1164">
        <v>0.16</v>
      </c>
      <c r="U1164">
        <v>0.02</v>
      </c>
      <c r="Y1164">
        <v>1.142857</v>
      </c>
      <c r="Z1164">
        <v>8</v>
      </c>
      <c r="AA1164">
        <v>0.16</v>
      </c>
      <c r="AB1164">
        <v>0.16</v>
      </c>
      <c r="AH1164">
        <v>7</v>
      </c>
      <c r="AI1164">
        <v>0</v>
      </c>
      <c r="AK1164">
        <v>0</v>
      </c>
      <c r="AL1164">
        <v>7</v>
      </c>
      <c r="AO1164">
        <v>0</v>
      </c>
      <c r="AV1164" t="s">
        <v>184</v>
      </c>
    </row>
    <row r="1165" spans="1:48" x14ac:dyDescent="0.25">
      <c r="A1165" t="s">
        <v>65</v>
      </c>
      <c r="B1165" t="s">
        <v>133</v>
      </c>
      <c r="C1165" t="s">
        <v>167</v>
      </c>
      <c r="D1165" t="s">
        <v>177</v>
      </c>
      <c r="E1165" t="s">
        <v>182</v>
      </c>
      <c r="F1165" s="1">
        <v>43009</v>
      </c>
      <c r="G1165">
        <v>0.14000000000000001</v>
      </c>
      <c r="H1165">
        <v>6</v>
      </c>
      <c r="K1165">
        <v>6</v>
      </c>
      <c r="O1165">
        <v>0</v>
      </c>
      <c r="T1165">
        <v>0.14000000000000001</v>
      </c>
      <c r="U1165">
        <v>0.02</v>
      </c>
      <c r="Y1165">
        <v>1</v>
      </c>
      <c r="Z1165">
        <v>6</v>
      </c>
      <c r="AA1165">
        <v>0.14000000000000001</v>
      </c>
      <c r="AB1165">
        <v>0.14000000000000001</v>
      </c>
      <c r="AH1165">
        <v>6</v>
      </c>
      <c r="AI1165">
        <v>0</v>
      </c>
      <c r="AK1165">
        <v>0</v>
      </c>
      <c r="AL1165">
        <v>6</v>
      </c>
      <c r="AO1165">
        <v>0</v>
      </c>
      <c r="AV1165" t="s">
        <v>184</v>
      </c>
    </row>
    <row r="1166" spans="1:48" x14ac:dyDescent="0.25">
      <c r="A1166" t="s">
        <v>52</v>
      </c>
      <c r="B1166" t="s">
        <v>133</v>
      </c>
      <c r="C1166" t="s">
        <v>167</v>
      </c>
      <c r="D1166" t="s">
        <v>177</v>
      </c>
      <c r="E1166" t="s">
        <v>182</v>
      </c>
      <c r="F1166" s="1">
        <v>43009</v>
      </c>
      <c r="G1166">
        <v>0.12</v>
      </c>
      <c r="H1166">
        <v>6</v>
      </c>
      <c r="K1166">
        <v>5</v>
      </c>
      <c r="O1166">
        <v>0</v>
      </c>
      <c r="T1166">
        <v>0.12</v>
      </c>
      <c r="U1166">
        <v>0.02</v>
      </c>
      <c r="Y1166">
        <v>1.2</v>
      </c>
      <c r="Z1166">
        <v>6</v>
      </c>
      <c r="AA1166">
        <v>0.12</v>
      </c>
      <c r="AB1166">
        <v>0.12</v>
      </c>
      <c r="AH1166">
        <v>5</v>
      </c>
      <c r="AI1166">
        <v>0</v>
      </c>
      <c r="AK1166">
        <v>0</v>
      </c>
      <c r="AL1166">
        <v>5</v>
      </c>
      <c r="AO1166">
        <v>0</v>
      </c>
      <c r="AV1166" t="s">
        <v>184</v>
      </c>
    </row>
    <row r="1167" spans="1:48" x14ac:dyDescent="0.25">
      <c r="A1167" t="s">
        <v>57</v>
      </c>
      <c r="B1167" t="s">
        <v>133</v>
      </c>
      <c r="C1167" t="s">
        <v>167</v>
      </c>
      <c r="D1167" t="s">
        <v>177</v>
      </c>
      <c r="E1167" t="s">
        <v>182</v>
      </c>
      <c r="F1167" s="1">
        <v>43009</v>
      </c>
      <c r="G1167">
        <v>0.03</v>
      </c>
      <c r="H1167">
        <v>2</v>
      </c>
      <c r="K1167">
        <v>2</v>
      </c>
      <c r="O1167">
        <v>0</v>
      </c>
      <c r="T1167">
        <v>0.03</v>
      </c>
      <c r="U1167">
        <v>0.02</v>
      </c>
      <c r="Y1167">
        <v>1</v>
      </c>
      <c r="Z1167">
        <v>2</v>
      </c>
      <c r="AA1167">
        <v>0.03</v>
      </c>
      <c r="AB1167">
        <v>0.03</v>
      </c>
      <c r="AH1167">
        <v>2</v>
      </c>
      <c r="AI1167">
        <v>0</v>
      </c>
      <c r="AK1167">
        <v>0</v>
      </c>
      <c r="AL1167">
        <v>2</v>
      </c>
      <c r="AO1167">
        <v>0</v>
      </c>
      <c r="AV1167" t="s">
        <v>184</v>
      </c>
    </row>
    <row r="1168" spans="1:48" x14ac:dyDescent="0.25">
      <c r="A1168" t="s">
        <v>58</v>
      </c>
      <c r="B1168" t="s">
        <v>133</v>
      </c>
      <c r="C1168" t="s">
        <v>167</v>
      </c>
      <c r="D1168" t="s">
        <v>177</v>
      </c>
      <c r="E1168" t="s">
        <v>182</v>
      </c>
      <c r="F1168" s="1">
        <v>43009</v>
      </c>
      <c r="G1168">
        <v>0.03</v>
      </c>
      <c r="H1168">
        <v>4</v>
      </c>
      <c r="K1168">
        <v>4</v>
      </c>
      <c r="O1168">
        <v>0</v>
      </c>
      <c r="T1168">
        <v>0.03</v>
      </c>
      <c r="U1168">
        <v>0.01</v>
      </c>
      <c r="Y1168">
        <v>1</v>
      </c>
      <c r="Z1168">
        <v>4</v>
      </c>
      <c r="AA1168">
        <v>0.03</v>
      </c>
      <c r="AB1168">
        <v>0.03</v>
      </c>
      <c r="AH1168">
        <v>4</v>
      </c>
      <c r="AI1168">
        <v>0</v>
      </c>
      <c r="AK1168">
        <v>0</v>
      </c>
      <c r="AL1168">
        <v>4</v>
      </c>
      <c r="AO1168">
        <v>0</v>
      </c>
      <c r="AV1168" t="s">
        <v>184</v>
      </c>
    </row>
    <row r="1169" spans="1:48" x14ac:dyDescent="0.25">
      <c r="A1169" t="s">
        <v>59</v>
      </c>
      <c r="B1169" t="s">
        <v>133</v>
      </c>
      <c r="C1169" t="s">
        <v>167</v>
      </c>
      <c r="D1169" t="s">
        <v>177</v>
      </c>
      <c r="E1169" t="s">
        <v>182</v>
      </c>
      <c r="F1169" s="1">
        <v>43009</v>
      </c>
      <c r="G1169">
        <v>0.2</v>
      </c>
      <c r="H1169">
        <v>4</v>
      </c>
      <c r="K1169">
        <v>4</v>
      </c>
      <c r="O1169">
        <v>0</v>
      </c>
      <c r="T1169">
        <v>0.2</v>
      </c>
      <c r="U1169">
        <v>0.05</v>
      </c>
      <c r="Y1169">
        <v>1</v>
      </c>
      <c r="Z1169">
        <v>4</v>
      </c>
      <c r="AA1169">
        <v>0.2</v>
      </c>
      <c r="AB1169">
        <v>0.2</v>
      </c>
      <c r="AH1169">
        <v>4</v>
      </c>
      <c r="AI1169">
        <v>0</v>
      </c>
      <c r="AK1169">
        <v>0</v>
      </c>
      <c r="AL1169">
        <v>4</v>
      </c>
      <c r="AO1169">
        <v>0</v>
      </c>
      <c r="AV1169" t="s">
        <v>184</v>
      </c>
    </row>
    <row r="1170" spans="1:48" x14ac:dyDescent="0.25">
      <c r="A1170" t="s">
        <v>66</v>
      </c>
      <c r="B1170" t="s">
        <v>133</v>
      </c>
      <c r="C1170" t="s">
        <v>167</v>
      </c>
      <c r="D1170" t="s">
        <v>177</v>
      </c>
      <c r="E1170" t="s">
        <v>182</v>
      </c>
      <c r="F1170" s="1">
        <v>43009</v>
      </c>
      <c r="G1170">
        <v>2.94</v>
      </c>
      <c r="H1170">
        <v>210</v>
      </c>
      <c r="K1170">
        <v>205</v>
      </c>
      <c r="O1170">
        <v>0</v>
      </c>
      <c r="T1170">
        <v>2.94</v>
      </c>
      <c r="U1170">
        <v>0.01</v>
      </c>
      <c r="Y1170">
        <v>1.0243899999999999</v>
      </c>
      <c r="Z1170">
        <v>210</v>
      </c>
      <c r="AA1170">
        <v>2.94</v>
      </c>
      <c r="AB1170">
        <v>2.94</v>
      </c>
      <c r="AH1170">
        <v>205</v>
      </c>
      <c r="AI1170">
        <v>3</v>
      </c>
      <c r="AK1170">
        <v>-3</v>
      </c>
      <c r="AL1170">
        <v>205</v>
      </c>
      <c r="AO1170">
        <v>0</v>
      </c>
      <c r="AV1170" t="s">
        <v>184</v>
      </c>
    </row>
    <row r="1171" spans="1:48" x14ac:dyDescent="0.25">
      <c r="A1171" t="s">
        <v>67</v>
      </c>
      <c r="B1171" t="s">
        <v>133</v>
      </c>
      <c r="C1171" t="s">
        <v>167</v>
      </c>
      <c r="D1171" t="s">
        <v>177</v>
      </c>
      <c r="E1171" t="s">
        <v>182</v>
      </c>
      <c r="F1171" s="1">
        <v>43009</v>
      </c>
      <c r="G1171">
        <v>0.38</v>
      </c>
      <c r="H1171">
        <v>21</v>
      </c>
      <c r="K1171">
        <v>20</v>
      </c>
      <c r="O1171">
        <v>0</v>
      </c>
      <c r="T1171">
        <v>0.38</v>
      </c>
      <c r="U1171">
        <v>0.02</v>
      </c>
      <c r="Y1171">
        <v>1.05</v>
      </c>
      <c r="Z1171">
        <v>21</v>
      </c>
      <c r="AA1171">
        <v>0.38</v>
      </c>
      <c r="AB1171">
        <v>0.38</v>
      </c>
      <c r="AH1171">
        <v>20</v>
      </c>
      <c r="AI1171">
        <v>0</v>
      </c>
      <c r="AK1171">
        <v>0</v>
      </c>
      <c r="AL1171">
        <v>20</v>
      </c>
      <c r="AO1171">
        <v>0</v>
      </c>
      <c r="AV1171" t="s">
        <v>184</v>
      </c>
    </row>
    <row r="1172" spans="1:48" x14ac:dyDescent="0.25">
      <c r="A1172" t="s">
        <v>61</v>
      </c>
      <c r="B1172" t="s">
        <v>133</v>
      </c>
      <c r="C1172" t="s">
        <v>167</v>
      </c>
      <c r="D1172" t="s">
        <v>177</v>
      </c>
      <c r="E1172" t="s">
        <v>182</v>
      </c>
      <c r="F1172" s="1">
        <v>43009</v>
      </c>
      <c r="G1172">
        <v>0.09</v>
      </c>
      <c r="H1172">
        <v>3</v>
      </c>
      <c r="K1172">
        <v>3</v>
      </c>
      <c r="O1172">
        <v>0</v>
      </c>
      <c r="T1172">
        <v>0.09</v>
      </c>
      <c r="U1172">
        <v>0.03</v>
      </c>
      <c r="Y1172">
        <v>1</v>
      </c>
      <c r="Z1172">
        <v>3</v>
      </c>
      <c r="AA1172">
        <v>0.09</v>
      </c>
      <c r="AB1172">
        <v>0.09</v>
      </c>
      <c r="AH1172">
        <v>3</v>
      </c>
      <c r="AI1172">
        <v>0</v>
      </c>
      <c r="AK1172">
        <v>0</v>
      </c>
      <c r="AL1172">
        <v>3</v>
      </c>
      <c r="AO1172">
        <v>0</v>
      </c>
      <c r="AV1172" t="s">
        <v>184</v>
      </c>
    </row>
    <row r="1173" spans="1:48" x14ac:dyDescent="0.25">
      <c r="A1173" t="s">
        <v>54</v>
      </c>
      <c r="B1173" t="s">
        <v>134</v>
      </c>
      <c r="C1173" t="s">
        <v>167</v>
      </c>
      <c r="D1173" t="s">
        <v>177</v>
      </c>
      <c r="E1173" t="s">
        <v>182</v>
      </c>
      <c r="F1173" s="1">
        <v>43009</v>
      </c>
      <c r="G1173">
        <v>0</v>
      </c>
      <c r="H1173">
        <v>1</v>
      </c>
      <c r="K1173">
        <v>1</v>
      </c>
      <c r="O1173">
        <v>0</v>
      </c>
      <c r="T1173">
        <v>0</v>
      </c>
      <c r="U1173">
        <v>0</v>
      </c>
      <c r="Y1173">
        <v>1</v>
      </c>
      <c r="Z1173">
        <v>1</v>
      </c>
      <c r="AA1173">
        <v>0</v>
      </c>
      <c r="AB1173">
        <v>0</v>
      </c>
      <c r="AH1173">
        <v>1</v>
      </c>
      <c r="AI1173">
        <v>0</v>
      </c>
      <c r="AK1173">
        <v>0</v>
      </c>
      <c r="AL1173">
        <v>1</v>
      </c>
      <c r="AO1173">
        <v>0</v>
      </c>
      <c r="AV1173" t="s">
        <v>184</v>
      </c>
    </row>
    <row r="1174" spans="1:48" x14ac:dyDescent="0.25">
      <c r="A1174" t="s">
        <v>51</v>
      </c>
      <c r="B1174" t="s">
        <v>134</v>
      </c>
      <c r="C1174" t="s">
        <v>167</v>
      </c>
      <c r="D1174" t="s">
        <v>177</v>
      </c>
      <c r="E1174" t="s">
        <v>182</v>
      </c>
      <c r="F1174" s="1">
        <v>43009</v>
      </c>
      <c r="G1174">
        <v>0.01</v>
      </c>
      <c r="H1174">
        <v>2</v>
      </c>
      <c r="K1174">
        <v>2</v>
      </c>
      <c r="O1174">
        <v>0</v>
      </c>
      <c r="T1174">
        <v>0.01</v>
      </c>
      <c r="U1174">
        <v>0.01</v>
      </c>
      <c r="Y1174">
        <v>1</v>
      </c>
      <c r="Z1174">
        <v>2</v>
      </c>
      <c r="AA1174">
        <v>0.01</v>
      </c>
      <c r="AB1174">
        <v>0.01</v>
      </c>
      <c r="AH1174">
        <v>2</v>
      </c>
      <c r="AI1174">
        <v>0</v>
      </c>
      <c r="AK1174">
        <v>0</v>
      </c>
      <c r="AL1174">
        <v>2</v>
      </c>
      <c r="AO1174">
        <v>0</v>
      </c>
      <c r="AV1174" t="s">
        <v>184</v>
      </c>
    </row>
    <row r="1175" spans="1:48" x14ac:dyDescent="0.25">
      <c r="A1175" t="s">
        <v>50</v>
      </c>
      <c r="B1175" t="s">
        <v>134</v>
      </c>
      <c r="C1175" t="s">
        <v>167</v>
      </c>
      <c r="D1175" t="s">
        <v>177</v>
      </c>
      <c r="E1175" t="s">
        <v>182</v>
      </c>
      <c r="F1175" s="1">
        <v>43009</v>
      </c>
      <c r="G1175">
        <v>0.15</v>
      </c>
      <c r="H1175">
        <v>31</v>
      </c>
      <c r="K1175">
        <v>31</v>
      </c>
      <c r="O1175">
        <v>0</v>
      </c>
      <c r="T1175">
        <v>0.15</v>
      </c>
      <c r="U1175">
        <v>0</v>
      </c>
      <c r="Y1175">
        <v>1</v>
      </c>
      <c r="Z1175">
        <v>31</v>
      </c>
      <c r="AA1175">
        <v>0.15</v>
      </c>
      <c r="AB1175">
        <v>0.15</v>
      </c>
      <c r="AH1175">
        <v>31</v>
      </c>
      <c r="AI1175">
        <v>0</v>
      </c>
      <c r="AK1175">
        <v>0</v>
      </c>
      <c r="AL1175">
        <v>31</v>
      </c>
      <c r="AO1175">
        <v>0</v>
      </c>
      <c r="AV1175" t="s">
        <v>184</v>
      </c>
    </row>
    <row r="1176" spans="1:48" x14ac:dyDescent="0.25">
      <c r="A1176" t="s">
        <v>55</v>
      </c>
      <c r="B1176" t="s">
        <v>134</v>
      </c>
      <c r="C1176" t="s">
        <v>167</v>
      </c>
      <c r="D1176" t="s">
        <v>177</v>
      </c>
      <c r="E1176" t="s">
        <v>182</v>
      </c>
      <c r="F1176" s="1">
        <v>43009</v>
      </c>
      <c r="G1176">
        <v>0</v>
      </c>
      <c r="H1176">
        <v>1</v>
      </c>
      <c r="K1176">
        <v>1</v>
      </c>
      <c r="O1176">
        <v>0</v>
      </c>
      <c r="T1176">
        <v>0</v>
      </c>
      <c r="U1176">
        <v>0</v>
      </c>
      <c r="Y1176">
        <v>1</v>
      </c>
      <c r="Z1176">
        <v>1</v>
      </c>
      <c r="AA1176">
        <v>0</v>
      </c>
      <c r="AB1176">
        <v>0</v>
      </c>
      <c r="AH1176">
        <v>1</v>
      </c>
      <c r="AI1176">
        <v>0</v>
      </c>
      <c r="AK1176">
        <v>0</v>
      </c>
      <c r="AL1176">
        <v>1</v>
      </c>
      <c r="AO1176">
        <v>0</v>
      </c>
      <c r="AV1176" t="s">
        <v>184</v>
      </c>
    </row>
    <row r="1177" spans="1:48" x14ac:dyDescent="0.25">
      <c r="A1177" t="s">
        <v>62</v>
      </c>
      <c r="B1177" t="s">
        <v>134</v>
      </c>
      <c r="C1177" t="s">
        <v>167</v>
      </c>
      <c r="D1177" t="s">
        <v>177</v>
      </c>
      <c r="E1177" t="s">
        <v>182</v>
      </c>
      <c r="F1177" s="1">
        <v>43009</v>
      </c>
      <c r="G1177">
        <v>0</v>
      </c>
      <c r="H1177">
        <v>1</v>
      </c>
      <c r="K1177">
        <v>1</v>
      </c>
      <c r="O1177">
        <v>0</v>
      </c>
      <c r="T1177">
        <v>0</v>
      </c>
      <c r="U1177">
        <v>0</v>
      </c>
      <c r="Y1177">
        <v>1</v>
      </c>
      <c r="Z1177">
        <v>1</v>
      </c>
      <c r="AA1177">
        <v>0</v>
      </c>
      <c r="AB1177">
        <v>0</v>
      </c>
      <c r="AH1177">
        <v>1</v>
      </c>
      <c r="AI1177">
        <v>0</v>
      </c>
      <c r="AK1177">
        <v>0</v>
      </c>
      <c r="AL1177">
        <v>1</v>
      </c>
      <c r="AO1177">
        <v>0</v>
      </c>
      <c r="AV1177" t="s">
        <v>184</v>
      </c>
    </row>
    <row r="1178" spans="1:48" x14ac:dyDescent="0.25">
      <c r="A1178" t="s">
        <v>63</v>
      </c>
      <c r="B1178" t="s">
        <v>134</v>
      </c>
      <c r="C1178" t="s">
        <v>167</v>
      </c>
      <c r="D1178" t="s">
        <v>177</v>
      </c>
      <c r="E1178" t="s">
        <v>182</v>
      </c>
      <c r="F1178" s="1">
        <v>43009</v>
      </c>
      <c r="G1178">
        <v>0.03</v>
      </c>
      <c r="H1178">
        <v>5</v>
      </c>
      <c r="K1178">
        <v>5</v>
      </c>
      <c r="O1178">
        <v>0</v>
      </c>
      <c r="T1178">
        <v>0.03</v>
      </c>
      <c r="U1178">
        <v>0.01</v>
      </c>
      <c r="Y1178">
        <v>1</v>
      </c>
      <c r="Z1178">
        <v>5</v>
      </c>
      <c r="AA1178">
        <v>0.03</v>
      </c>
      <c r="AB1178">
        <v>0.03</v>
      </c>
      <c r="AH1178">
        <v>5</v>
      </c>
      <c r="AI1178">
        <v>0</v>
      </c>
      <c r="AK1178">
        <v>0</v>
      </c>
      <c r="AL1178">
        <v>5</v>
      </c>
      <c r="AO1178">
        <v>0</v>
      </c>
      <c r="AV1178" t="s">
        <v>184</v>
      </c>
    </row>
    <row r="1179" spans="1:48" x14ac:dyDescent="0.25">
      <c r="A1179" t="s">
        <v>65</v>
      </c>
      <c r="B1179" t="s">
        <v>134</v>
      </c>
      <c r="C1179" t="s">
        <v>167</v>
      </c>
      <c r="D1179" t="s">
        <v>177</v>
      </c>
      <c r="E1179" t="s">
        <v>182</v>
      </c>
      <c r="F1179" s="1">
        <v>43009</v>
      </c>
      <c r="G1179">
        <v>0.01</v>
      </c>
      <c r="H1179">
        <v>1</v>
      </c>
      <c r="K1179">
        <v>1</v>
      </c>
      <c r="O1179">
        <v>0</v>
      </c>
      <c r="T1179">
        <v>0.01</v>
      </c>
      <c r="U1179">
        <v>0.01</v>
      </c>
      <c r="Y1179">
        <v>1</v>
      </c>
      <c r="Z1179">
        <v>1</v>
      </c>
      <c r="AA1179">
        <v>0.01</v>
      </c>
      <c r="AB1179">
        <v>0.01</v>
      </c>
      <c r="AH1179">
        <v>1</v>
      </c>
      <c r="AI1179">
        <v>0</v>
      </c>
      <c r="AK1179">
        <v>0</v>
      </c>
      <c r="AL1179">
        <v>1</v>
      </c>
      <c r="AO1179">
        <v>0</v>
      </c>
      <c r="AV1179" t="s">
        <v>184</v>
      </c>
    </row>
    <row r="1180" spans="1:48" x14ac:dyDescent="0.25">
      <c r="A1180" t="s">
        <v>58</v>
      </c>
      <c r="B1180" t="s">
        <v>134</v>
      </c>
      <c r="C1180" t="s">
        <v>167</v>
      </c>
      <c r="D1180" t="s">
        <v>177</v>
      </c>
      <c r="E1180" t="s">
        <v>182</v>
      </c>
      <c r="F1180" s="1">
        <v>43009</v>
      </c>
      <c r="G1180">
        <v>0.05</v>
      </c>
      <c r="H1180">
        <v>6</v>
      </c>
      <c r="K1180">
        <v>6</v>
      </c>
      <c r="O1180">
        <v>0</v>
      </c>
      <c r="T1180">
        <v>0.05</v>
      </c>
      <c r="U1180">
        <v>0.01</v>
      </c>
      <c r="Y1180">
        <v>1</v>
      </c>
      <c r="Z1180">
        <v>6</v>
      </c>
      <c r="AA1180">
        <v>0.05</v>
      </c>
      <c r="AB1180">
        <v>0.05</v>
      </c>
      <c r="AH1180">
        <v>6</v>
      </c>
      <c r="AI1180">
        <v>0</v>
      </c>
      <c r="AK1180">
        <v>0</v>
      </c>
      <c r="AL1180">
        <v>6</v>
      </c>
      <c r="AO1180">
        <v>0</v>
      </c>
      <c r="AV1180" t="s">
        <v>184</v>
      </c>
    </row>
    <row r="1181" spans="1:48" x14ac:dyDescent="0.25">
      <c r="A1181" t="s">
        <v>66</v>
      </c>
      <c r="B1181" t="s">
        <v>134</v>
      </c>
      <c r="C1181" t="s">
        <v>167</v>
      </c>
      <c r="D1181" t="s">
        <v>177</v>
      </c>
      <c r="E1181" t="s">
        <v>182</v>
      </c>
      <c r="F1181" s="1">
        <v>43009</v>
      </c>
      <c r="G1181">
        <v>0.09</v>
      </c>
      <c r="H1181">
        <v>23</v>
      </c>
      <c r="K1181">
        <v>23</v>
      </c>
      <c r="O1181">
        <v>0</v>
      </c>
      <c r="T1181">
        <v>0.09</v>
      </c>
      <c r="U1181">
        <v>0</v>
      </c>
      <c r="Y1181">
        <v>1</v>
      </c>
      <c r="Z1181">
        <v>23</v>
      </c>
      <c r="AA1181">
        <v>0.09</v>
      </c>
      <c r="AB1181">
        <v>0.09</v>
      </c>
      <c r="AH1181">
        <v>23</v>
      </c>
      <c r="AI1181">
        <v>0</v>
      </c>
      <c r="AK1181">
        <v>0</v>
      </c>
      <c r="AL1181">
        <v>23</v>
      </c>
      <c r="AO1181">
        <v>0</v>
      </c>
      <c r="AV1181" t="s">
        <v>184</v>
      </c>
    </row>
    <row r="1182" spans="1:48" x14ac:dyDescent="0.25">
      <c r="A1182" t="s">
        <v>67</v>
      </c>
      <c r="B1182" t="s">
        <v>134</v>
      </c>
      <c r="C1182" t="s">
        <v>167</v>
      </c>
      <c r="D1182" t="s">
        <v>177</v>
      </c>
      <c r="E1182" t="s">
        <v>182</v>
      </c>
      <c r="F1182" s="1">
        <v>43009</v>
      </c>
      <c r="G1182">
        <v>0.21</v>
      </c>
      <c r="H1182">
        <v>58</v>
      </c>
      <c r="K1182">
        <v>57</v>
      </c>
      <c r="O1182">
        <v>0</v>
      </c>
      <c r="T1182">
        <v>0.21</v>
      </c>
      <c r="U1182">
        <v>0</v>
      </c>
      <c r="Y1182">
        <v>1.017544</v>
      </c>
      <c r="Z1182">
        <v>58</v>
      </c>
      <c r="AA1182">
        <v>0.21</v>
      </c>
      <c r="AB1182">
        <v>0.21</v>
      </c>
      <c r="AH1182">
        <v>57</v>
      </c>
      <c r="AI1182">
        <v>0</v>
      </c>
      <c r="AK1182">
        <v>0</v>
      </c>
      <c r="AL1182">
        <v>57</v>
      </c>
      <c r="AO1182">
        <v>0</v>
      </c>
      <c r="AV1182" t="s">
        <v>184</v>
      </c>
    </row>
    <row r="1183" spans="1:48" x14ac:dyDescent="0.25">
      <c r="A1183" t="s">
        <v>61</v>
      </c>
      <c r="B1183" t="s">
        <v>134</v>
      </c>
      <c r="C1183" t="s">
        <v>167</v>
      </c>
      <c r="D1183" t="s">
        <v>177</v>
      </c>
      <c r="E1183" t="s">
        <v>182</v>
      </c>
      <c r="F1183" s="1">
        <v>43009</v>
      </c>
      <c r="G1183">
        <v>0</v>
      </c>
      <c r="H1183">
        <v>1</v>
      </c>
      <c r="K1183">
        <v>1</v>
      </c>
      <c r="O1183">
        <v>0</v>
      </c>
      <c r="T1183">
        <v>0</v>
      </c>
      <c r="U1183">
        <v>0</v>
      </c>
      <c r="Y1183">
        <v>1</v>
      </c>
      <c r="Z1183">
        <v>1</v>
      </c>
      <c r="AA1183">
        <v>0</v>
      </c>
      <c r="AB1183">
        <v>0</v>
      </c>
      <c r="AH1183">
        <v>1</v>
      </c>
      <c r="AI1183">
        <v>0</v>
      </c>
      <c r="AK1183">
        <v>0</v>
      </c>
      <c r="AL1183">
        <v>1</v>
      </c>
      <c r="AO1183">
        <v>0</v>
      </c>
      <c r="AV1183" t="s">
        <v>184</v>
      </c>
    </row>
    <row r="1184" spans="1:48" x14ac:dyDescent="0.25">
      <c r="A1184" t="s">
        <v>42</v>
      </c>
      <c r="B1184" t="s">
        <v>103</v>
      </c>
      <c r="C1184" t="s">
        <v>167</v>
      </c>
      <c r="D1184" t="s">
        <v>169</v>
      </c>
      <c r="E1184" t="s">
        <v>182</v>
      </c>
      <c r="F1184" s="1">
        <v>43009</v>
      </c>
      <c r="G1184">
        <v>0.03</v>
      </c>
      <c r="H1184">
        <v>57</v>
      </c>
      <c r="K1184">
        <v>26</v>
      </c>
      <c r="O1184">
        <v>0</v>
      </c>
      <c r="T1184">
        <v>0.03</v>
      </c>
      <c r="U1184">
        <v>0</v>
      </c>
      <c r="Y1184">
        <v>2.1923080000000001</v>
      </c>
      <c r="Z1184">
        <v>57</v>
      </c>
      <c r="AA1184">
        <v>0.03</v>
      </c>
      <c r="AB1184">
        <v>0.03</v>
      </c>
      <c r="AH1184">
        <v>26</v>
      </c>
      <c r="AI1184">
        <v>0</v>
      </c>
      <c r="AK1184">
        <v>0</v>
      </c>
      <c r="AL1184">
        <v>26</v>
      </c>
      <c r="AO1184">
        <v>0</v>
      </c>
      <c r="AV1184" t="s">
        <v>184</v>
      </c>
    </row>
    <row r="1185" spans="1:48" x14ac:dyDescent="0.25">
      <c r="A1185" t="s">
        <v>68</v>
      </c>
      <c r="B1185" t="s">
        <v>103</v>
      </c>
      <c r="C1185" t="s">
        <v>167</v>
      </c>
      <c r="D1185" t="s">
        <v>169</v>
      </c>
      <c r="E1185" t="s">
        <v>182</v>
      </c>
      <c r="F1185" s="1">
        <v>43009</v>
      </c>
      <c r="G1185">
        <v>0</v>
      </c>
      <c r="H1185">
        <v>3</v>
      </c>
      <c r="K1185">
        <v>2</v>
      </c>
      <c r="O1185">
        <v>0</v>
      </c>
      <c r="T1185">
        <v>0</v>
      </c>
      <c r="U1185">
        <v>0</v>
      </c>
      <c r="Y1185">
        <v>1.5</v>
      </c>
      <c r="Z1185">
        <v>3</v>
      </c>
      <c r="AA1185">
        <v>0</v>
      </c>
      <c r="AB1185">
        <v>0</v>
      </c>
      <c r="AH1185">
        <v>2</v>
      </c>
      <c r="AI1185">
        <v>0</v>
      </c>
      <c r="AK1185">
        <v>0</v>
      </c>
      <c r="AL1185">
        <v>2</v>
      </c>
      <c r="AO1185">
        <v>0</v>
      </c>
      <c r="AV1185" t="s">
        <v>184</v>
      </c>
    </row>
    <row r="1186" spans="1:48" x14ac:dyDescent="0.25">
      <c r="A1186" t="s">
        <v>37</v>
      </c>
      <c r="B1186" t="s">
        <v>103</v>
      </c>
      <c r="C1186" t="s">
        <v>167</v>
      </c>
      <c r="D1186" t="s">
        <v>169</v>
      </c>
      <c r="E1186" t="s">
        <v>182</v>
      </c>
      <c r="F1186" s="1">
        <v>43009</v>
      </c>
      <c r="G1186">
        <v>0.03</v>
      </c>
      <c r="H1186">
        <v>51</v>
      </c>
      <c r="K1186">
        <v>17</v>
      </c>
      <c r="O1186">
        <v>0</v>
      </c>
      <c r="T1186">
        <v>0.03</v>
      </c>
      <c r="U1186">
        <v>0</v>
      </c>
      <c r="Y1186">
        <v>3</v>
      </c>
      <c r="Z1186">
        <v>51</v>
      </c>
      <c r="AA1186">
        <v>0.03</v>
      </c>
      <c r="AB1186">
        <v>0.03</v>
      </c>
      <c r="AH1186">
        <v>17</v>
      </c>
      <c r="AI1186">
        <v>0</v>
      </c>
      <c r="AK1186">
        <v>0</v>
      </c>
      <c r="AL1186">
        <v>17</v>
      </c>
      <c r="AO1186">
        <v>0</v>
      </c>
      <c r="AV1186" t="s">
        <v>184</v>
      </c>
    </row>
    <row r="1187" spans="1:48" x14ac:dyDescent="0.25">
      <c r="A1187" t="s">
        <v>41</v>
      </c>
      <c r="B1187" t="s">
        <v>103</v>
      </c>
      <c r="C1187" t="s">
        <v>167</v>
      </c>
      <c r="D1187" t="s">
        <v>169</v>
      </c>
      <c r="E1187" t="s">
        <v>182</v>
      </c>
      <c r="F1187" s="1">
        <v>43009</v>
      </c>
      <c r="G1187">
        <v>0.01</v>
      </c>
      <c r="H1187">
        <v>1</v>
      </c>
      <c r="K1187">
        <v>1</v>
      </c>
      <c r="O1187">
        <v>0</v>
      </c>
      <c r="T1187">
        <v>0.01</v>
      </c>
      <c r="U1187">
        <v>0.01</v>
      </c>
      <c r="Y1187">
        <v>1</v>
      </c>
      <c r="Z1187">
        <v>1</v>
      </c>
      <c r="AA1187">
        <v>0.01</v>
      </c>
      <c r="AB1187">
        <v>0.01</v>
      </c>
      <c r="AH1187">
        <v>1</v>
      </c>
      <c r="AI1187">
        <v>0</v>
      </c>
      <c r="AK1187">
        <v>0</v>
      </c>
      <c r="AL1187">
        <v>1</v>
      </c>
      <c r="AO1187">
        <v>0</v>
      </c>
      <c r="AV1187" t="s">
        <v>184</v>
      </c>
    </row>
    <row r="1188" spans="1:48" x14ac:dyDescent="0.25">
      <c r="A1188" t="s">
        <v>40</v>
      </c>
      <c r="B1188" t="s">
        <v>103</v>
      </c>
      <c r="C1188" t="s">
        <v>167</v>
      </c>
      <c r="D1188" t="s">
        <v>169</v>
      </c>
      <c r="E1188" t="s">
        <v>182</v>
      </c>
      <c r="F1188" s="1">
        <v>43009</v>
      </c>
      <c r="G1188">
        <v>0</v>
      </c>
      <c r="H1188">
        <v>2</v>
      </c>
      <c r="K1188">
        <v>1</v>
      </c>
      <c r="O1188">
        <v>0</v>
      </c>
      <c r="T1188">
        <v>0</v>
      </c>
      <c r="U1188">
        <v>0</v>
      </c>
      <c r="Y1188">
        <v>2</v>
      </c>
      <c r="Z1188">
        <v>2</v>
      </c>
      <c r="AA1188">
        <v>0</v>
      </c>
      <c r="AB1188">
        <v>0</v>
      </c>
      <c r="AH1188">
        <v>1</v>
      </c>
      <c r="AI1188">
        <v>0</v>
      </c>
      <c r="AK1188">
        <v>0</v>
      </c>
      <c r="AL1188">
        <v>1</v>
      </c>
      <c r="AO1188">
        <v>0</v>
      </c>
      <c r="AV1188" t="s">
        <v>184</v>
      </c>
    </row>
    <row r="1189" spans="1:48" x14ac:dyDescent="0.25">
      <c r="A1189" t="s">
        <v>69</v>
      </c>
      <c r="B1189" t="s">
        <v>103</v>
      </c>
      <c r="C1189" t="s">
        <v>167</v>
      </c>
      <c r="D1189" t="s">
        <v>169</v>
      </c>
      <c r="E1189" t="s">
        <v>182</v>
      </c>
      <c r="F1189" s="1">
        <v>43009</v>
      </c>
      <c r="G1189">
        <v>0.13</v>
      </c>
      <c r="H1189">
        <v>91</v>
      </c>
      <c r="K1189">
        <v>29</v>
      </c>
      <c r="O1189">
        <v>0</v>
      </c>
      <c r="T1189">
        <v>0.13</v>
      </c>
      <c r="U1189">
        <v>0</v>
      </c>
      <c r="Y1189">
        <v>3.137931</v>
      </c>
      <c r="Z1189">
        <v>91</v>
      </c>
      <c r="AA1189">
        <v>0.13</v>
      </c>
      <c r="AB1189">
        <v>0.13</v>
      </c>
      <c r="AH1189">
        <v>29</v>
      </c>
      <c r="AI1189">
        <v>0</v>
      </c>
      <c r="AK1189">
        <v>0</v>
      </c>
      <c r="AL1189">
        <v>29</v>
      </c>
      <c r="AO1189">
        <v>0</v>
      </c>
      <c r="AV1189" t="s">
        <v>184</v>
      </c>
    </row>
    <row r="1190" spans="1:48" x14ac:dyDescent="0.25">
      <c r="A1190" t="s">
        <v>38</v>
      </c>
      <c r="B1190" t="s">
        <v>103</v>
      </c>
      <c r="C1190" t="s">
        <v>167</v>
      </c>
      <c r="D1190" t="s">
        <v>169</v>
      </c>
      <c r="E1190" t="s">
        <v>182</v>
      </c>
      <c r="F1190" s="1">
        <v>43009</v>
      </c>
      <c r="G1190">
        <v>0.01</v>
      </c>
      <c r="H1190">
        <v>41</v>
      </c>
      <c r="K1190">
        <v>21</v>
      </c>
      <c r="O1190">
        <v>0</v>
      </c>
      <c r="T1190">
        <v>0.01</v>
      </c>
      <c r="U1190">
        <v>0</v>
      </c>
      <c r="Y1190">
        <v>1.9523809999999999</v>
      </c>
      <c r="Z1190">
        <v>41</v>
      </c>
      <c r="AA1190">
        <v>0.01</v>
      </c>
      <c r="AB1190">
        <v>0.01</v>
      </c>
      <c r="AH1190">
        <v>21</v>
      </c>
      <c r="AI1190">
        <v>0</v>
      </c>
      <c r="AK1190">
        <v>0</v>
      </c>
      <c r="AL1190">
        <v>21</v>
      </c>
      <c r="AO1190">
        <v>0</v>
      </c>
      <c r="AV1190" t="s">
        <v>184</v>
      </c>
    </row>
    <row r="1191" spans="1:48" x14ac:dyDescent="0.25">
      <c r="A1191" t="s">
        <v>70</v>
      </c>
      <c r="B1191" t="s">
        <v>103</v>
      </c>
      <c r="C1191" t="s">
        <v>167</v>
      </c>
      <c r="D1191" t="s">
        <v>169</v>
      </c>
      <c r="E1191" t="s">
        <v>182</v>
      </c>
      <c r="F1191" s="1">
        <v>43009</v>
      </c>
      <c r="G1191">
        <v>0.03</v>
      </c>
      <c r="H1191">
        <v>44</v>
      </c>
      <c r="K1191">
        <v>18</v>
      </c>
      <c r="O1191">
        <v>0</v>
      </c>
      <c r="T1191">
        <v>0.03</v>
      </c>
      <c r="U1191">
        <v>0</v>
      </c>
      <c r="Y1191">
        <v>2.4444439999999998</v>
      </c>
      <c r="Z1191">
        <v>44</v>
      </c>
      <c r="AA1191">
        <v>0.03</v>
      </c>
      <c r="AB1191">
        <v>0.03</v>
      </c>
      <c r="AH1191">
        <v>18</v>
      </c>
      <c r="AI1191">
        <v>0</v>
      </c>
      <c r="AK1191">
        <v>0</v>
      </c>
      <c r="AL1191">
        <v>18</v>
      </c>
      <c r="AO1191">
        <v>0</v>
      </c>
      <c r="AV1191" t="s">
        <v>184</v>
      </c>
    </row>
    <row r="1192" spans="1:48" x14ac:dyDescent="0.25">
      <c r="A1192" t="s">
        <v>71</v>
      </c>
      <c r="B1192" t="s">
        <v>103</v>
      </c>
      <c r="C1192" t="s">
        <v>167</v>
      </c>
      <c r="D1192" t="s">
        <v>169</v>
      </c>
      <c r="E1192" t="s">
        <v>182</v>
      </c>
      <c r="F1192" s="1">
        <v>43009</v>
      </c>
      <c r="G1192">
        <v>0.01</v>
      </c>
      <c r="H1192">
        <v>5</v>
      </c>
      <c r="K1192">
        <v>5</v>
      </c>
      <c r="O1192">
        <v>0</v>
      </c>
      <c r="T1192">
        <v>0.01</v>
      </c>
      <c r="U1192">
        <v>0</v>
      </c>
      <c r="Y1192">
        <v>1</v>
      </c>
      <c r="Z1192">
        <v>5</v>
      </c>
      <c r="AA1192">
        <v>0.01</v>
      </c>
      <c r="AB1192">
        <v>0.01</v>
      </c>
      <c r="AH1192">
        <v>5</v>
      </c>
      <c r="AI1192">
        <v>0</v>
      </c>
      <c r="AK1192">
        <v>0</v>
      </c>
      <c r="AL1192">
        <v>5</v>
      </c>
      <c r="AO1192">
        <v>0</v>
      </c>
      <c r="AV1192" t="s">
        <v>184</v>
      </c>
    </row>
    <row r="1193" spans="1:48" x14ac:dyDescent="0.25">
      <c r="A1193" t="s">
        <v>72</v>
      </c>
      <c r="B1193" t="s">
        <v>103</v>
      </c>
      <c r="C1193" t="s">
        <v>167</v>
      </c>
      <c r="D1193" t="s">
        <v>169</v>
      </c>
      <c r="E1193" t="s">
        <v>182</v>
      </c>
      <c r="F1193" s="1">
        <v>43009</v>
      </c>
      <c r="G1193">
        <v>0.06</v>
      </c>
      <c r="H1193">
        <v>40</v>
      </c>
      <c r="K1193">
        <v>19</v>
      </c>
      <c r="O1193">
        <v>0</v>
      </c>
      <c r="T1193">
        <v>0.06</v>
      </c>
      <c r="U1193">
        <v>0</v>
      </c>
      <c r="Y1193">
        <v>2.1052629999999999</v>
      </c>
      <c r="Z1193">
        <v>40</v>
      </c>
      <c r="AA1193">
        <v>0.06</v>
      </c>
      <c r="AB1193">
        <v>0.06</v>
      </c>
      <c r="AH1193">
        <v>19</v>
      </c>
      <c r="AI1193">
        <v>0</v>
      </c>
      <c r="AK1193">
        <v>0</v>
      </c>
      <c r="AL1193">
        <v>19</v>
      </c>
      <c r="AO1193">
        <v>0</v>
      </c>
      <c r="AV1193" t="s">
        <v>184</v>
      </c>
    </row>
    <row r="1194" spans="1:48" x14ac:dyDescent="0.25">
      <c r="A1194" t="s">
        <v>33</v>
      </c>
      <c r="B1194" t="s">
        <v>103</v>
      </c>
      <c r="C1194" t="s">
        <v>167</v>
      </c>
      <c r="D1194" t="s">
        <v>169</v>
      </c>
      <c r="E1194" t="s">
        <v>182</v>
      </c>
      <c r="F1194" s="1">
        <v>43009</v>
      </c>
      <c r="G1194">
        <v>0.01</v>
      </c>
      <c r="H1194">
        <v>16</v>
      </c>
      <c r="K1194">
        <v>3</v>
      </c>
      <c r="O1194">
        <v>0</v>
      </c>
      <c r="T1194">
        <v>0.01</v>
      </c>
      <c r="U1194">
        <v>0</v>
      </c>
      <c r="Y1194">
        <v>5.3333329999999997</v>
      </c>
      <c r="Z1194">
        <v>16</v>
      </c>
      <c r="AA1194">
        <v>0.01</v>
      </c>
      <c r="AB1194">
        <v>0.01</v>
      </c>
      <c r="AH1194">
        <v>3</v>
      </c>
      <c r="AI1194">
        <v>0</v>
      </c>
      <c r="AK1194">
        <v>0</v>
      </c>
      <c r="AL1194">
        <v>3</v>
      </c>
      <c r="AO1194">
        <v>0</v>
      </c>
      <c r="AV1194" t="s">
        <v>184</v>
      </c>
    </row>
    <row r="1195" spans="1:48" x14ac:dyDescent="0.25">
      <c r="A1195" t="s">
        <v>73</v>
      </c>
      <c r="B1195" t="s">
        <v>103</v>
      </c>
      <c r="C1195" t="s">
        <v>167</v>
      </c>
      <c r="D1195" t="s">
        <v>169</v>
      </c>
      <c r="E1195" t="s">
        <v>182</v>
      </c>
      <c r="F1195" s="1">
        <v>43009</v>
      </c>
      <c r="G1195">
        <v>0</v>
      </c>
      <c r="H1195">
        <v>2</v>
      </c>
      <c r="K1195">
        <v>1</v>
      </c>
      <c r="O1195">
        <v>0</v>
      </c>
      <c r="T1195">
        <v>0</v>
      </c>
      <c r="U1195">
        <v>0</v>
      </c>
      <c r="Y1195">
        <v>2</v>
      </c>
      <c r="Z1195">
        <v>2</v>
      </c>
      <c r="AA1195">
        <v>0</v>
      </c>
      <c r="AB1195">
        <v>0</v>
      </c>
      <c r="AH1195">
        <v>1</v>
      </c>
      <c r="AI1195">
        <v>0</v>
      </c>
      <c r="AK1195">
        <v>0</v>
      </c>
      <c r="AL1195">
        <v>1</v>
      </c>
      <c r="AO1195">
        <v>0</v>
      </c>
      <c r="AV1195" t="s">
        <v>184</v>
      </c>
    </row>
    <row r="1196" spans="1:48" x14ac:dyDescent="0.25">
      <c r="A1196" t="s">
        <v>32</v>
      </c>
      <c r="B1196" t="s">
        <v>103</v>
      </c>
      <c r="C1196" t="s">
        <v>167</v>
      </c>
      <c r="D1196" t="s">
        <v>169</v>
      </c>
      <c r="E1196" t="s">
        <v>182</v>
      </c>
      <c r="F1196" s="1">
        <v>43009</v>
      </c>
      <c r="G1196">
        <v>0.03</v>
      </c>
      <c r="H1196">
        <v>37</v>
      </c>
      <c r="K1196">
        <v>12</v>
      </c>
      <c r="O1196">
        <v>0</v>
      </c>
      <c r="T1196">
        <v>0.03</v>
      </c>
      <c r="U1196">
        <v>0</v>
      </c>
      <c r="Y1196">
        <v>3.0833330000000001</v>
      </c>
      <c r="Z1196">
        <v>37</v>
      </c>
      <c r="AA1196">
        <v>0.03</v>
      </c>
      <c r="AB1196">
        <v>0.03</v>
      </c>
      <c r="AH1196">
        <v>12</v>
      </c>
      <c r="AI1196">
        <v>0</v>
      </c>
      <c r="AK1196">
        <v>0</v>
      </c>
      <c r="AL1196">
        <v>12</v>
      </c>
      <c r="AO1196">
        <v>0</v>
      </c>
      <c r="AV1196" t="s">
        <v>184</v>
      </c>
    </row>
    <row r="1197" spans="1:48" x14ac:dyDescent="0.25">
      <c r="A1197" t="s">
        <v>74</v>
      </c>
      <c r="B1197" t="s">
        <v>103</v>
      </c>
      <c r="C1197" t="s">
        <v>167</v>
      </c>
      <c r="D1197" t="s">
        <v>169</v>
      </c>
      <c r="E1197" t="s">
        <v>182</v>
      </c>
      <c r="F1197" s="1">
        <v>43009</v>
      </c>
      <c r="G1197">
        <v>0.01</v>
      </c>
      <c r="H1197">
        <v>1</v>
      </c>
      <c r="K1197">
        <v>1</v>
      </c>
      <c r="O1197">
        <v>0</v>
      </c>
      <c r="T1197">
        <v>0.01</v>
      </c>
      <c r="U1197">
        <v>0.01</v>
      </c>
      <c r="Y1197">
        <v>1</v>
      </c>
      <c r="Z1197">
        <v>1</v>
      </c>
      <c r="AA1197">
        <v>0.01</v>
      </c>
      <c r="AB1197">
        <v>0.01</v>
      </c>
      <c r="AH1197">
        <v>1</v>
      </c>
      <c r="AI1197">
        <v>0</v>
      </c>
      <c r="AK1197">
        <v>0</v>
      </c>
      <c r="AL1197">
        <v>1</v>
      </c>
      <c r="AO1197">
        <v>0</v>
      </c>
      <c r="AV1197" t="s">
        <v>184</v>
      </c>
    </row>
    <row r="1198" spans="1:48" x14ac:dyDescent="0.25">
      <c r="A1198" t="s">
        <v>75</v>
      </c>
      <c r="B1198" t="s">
        <v>103</v>
      </c>
      <c r="C1198" t="s">
        <v>167</v>
      </c>
      <c r="D1198" t="s">
        <v>169</v>
      </c>
      <c r="E1198" t="s">
        <v>182</v>
      </c>
      <c r="F1198" s="1">
        <v>43009</v>
      </c>
      <c r="G1198">
        <v>0</v>
      </c>
      <c r="H1198">
        <v>1</v>
      </c>
      <c r="K1198">
        <v>1</v>
      </c>
      <c r="O1198">
        <v>0</v>
      </c>
      <c r="T1198">
        <v>0</v>
      </c>
      <c r="U1198">
        <v>0</v>
      </c>
      <c r="Y1198">
        <v>1</v>
      </c>
      <c r="Z1198">
        <v>1</v>
      </c>
      <c r="AA1198">
        <v>0</v>
      </c>
      <c r="AB1198">
        <v>0</v>
      </c>
      <c r="AH1198">
        <v>1</v>
      </c>
      <c r="AI1198">
        <v>0</v>
      </c>
      <c r="AK1198">
        <v>0</v>
      </c>
      <c r="AL1198">
        <v>1</v>
      </c>
      <c r="AO1198">
        <v>0</v>
      </c>
      <c r="AV1198" t="s">
        <v>184</v>
      </c>
    </row>
    <row r="1199" spans="1:48" x14ac:dyDescent="0.25">
      <c r="A1199" t="s">
        <v>76</v>
      </c>
      <c r="B1199" t="s">
        <v>103</v>
      </c>
      <c r="C1199" t="s">
        <v>167</v>
      </c>
      <c r="D1199" t="s">
        <v>169</v>
      </c>
      <c r="E1199" t="s">
        <v>182</v>
      </c>
      <c r="F1199" s="1">
        <v>43009</v>
      </c>
      <c r="G1199">
        <v>0</v>
      </c>
      <c r="H1199">
        <v>12</v>
      </c>
      <c r="K1199">
        <v>8</v>
      </c>
      <c r="O1199">
        <v>0</v>
      </c>
      <c r="T1199">
        <v>0</v>
      </c>
      <c r="U1199">
        <v>0</v>
      </c>
      <c r="Y1199">
        <v>1.5</v>
      </c>
      <c r="Z1199">
        <v>12</v>
      </c>
      <c r="AA1199">
        <v>0</v>
      </c>
      <c r="AB1199">
        <v>0</v>
      </c>
      <c r="AH1199">
        <v>8</v>
      </c>
      <c r="AI1199">
        <v>0</v>
      </c>
      <c r="AK1199">
        <v>0</v>
      </c>
      <c r="AL1199">
        <v>8</v>
      </c>
      <c r="AO1199">
        <v>0</v>
      </c>
      <c r="AV1199" t="s">
        <v>184</v>
      </c>
    </row>
    <row r="1200" spans="1:48" x14ac:dyDescent="0.25">
      <c r="A1200" t="s">
        <v>35</v>
      </c>
      <c r="B1200" t="s">
        <v>103</v>
      </c>
      <c r="C1200" t="s">
        <v>167</v>
      </c>
      <c r="D1200" t="s">
        <v>169</v>
      </c>
      <c r="E1200" t="s">
        <v>182</v>
      </c>
      <c r="F1200" s="1">
        <v>43009</v>
      </c>
      <c r="G1200">
        <v>0.01</v>
      </c>
      <c r="H1200">
        <v>1</v>
      </c>
      <c r="K1200">
        <v>1</v>
      </c>
      <c r="O1200">
        <v>0</v>
      </c>
      <c r="T1200">
        <v>0.01</v>
      </c>
      <c r="U1200">
        <v>0.01</v>
      </c>
      <c r="Y1200">
        <v>1</v>
      </c>
      <c r="Z1200">
        <v>1</v>
      </c>
      <c r="AA1200">
        <v>0.01</v>
      </c>
      <c r="AB1200">
        <v>0.01</v>
      </c>
      <c r="AH1200">
        <v>1</v>
      </c>
      <c r="AI1200">
        <v>0</v>
      </c>
      <c r="AK1200">
        <v>0</v>
      </c>
      <c r="AL1200">
        <v>1</v>
      </c>
      <c r="AO1200">
        <v>0</v>
      </c>
      <c r="AV1200" t="s">
        <v>184</v>
      </c>
    </row>
    <row r="1201" spans="1:48" x14ac:dyDescent="0.25">
      <c r="A1201" t="s">
        <v>42</v>
      </c>
      <c r="B1201" t="s">
        <v>96</v>
      </c>
      <c r="C1201" t="s">
        <v>167</v>
      </c>
      <c r="D1201" t="s">
        <v>169</v>
      </c>
      <c r="E1201" t="s">
        <v>182</v>
      </c>
      <c r="F1201" s="1">
        <v>43009</v>
      </c>
      <c r="G1201">
        <v>0.01</v>
      </c>
      <c r="H1201">
        <v>4</v>
      </c>
      <c r="K1201">
        <v>4</v>
      </c>
      <c r="O1201">
        <v>0</v>
      </c>
      <c r="T1201">
        <v>0.01</v>
      </c>
      <c r="U1201">
        <v>0</v>
      </c>
      <c r="Y1201">
        <v>1</v>
      </c>
      <c r="Z1201">
        <v>4</v>
      </c>
      <c r="AA1201">
        <v>0.01</v>
      </c>
      <c r="AB1201">
        <v>0.01</v>
      </c>
      <c r="AH1201">
        <v>4</v>
      </c>
      <c r="AI1201">
        <v>0</v>
      </c>
      <c r="AK1201">
        <v>0</v>
      </c>
      <c r="AL1201">
        <v>4</v>
      </c>
      <c r="AO1201">
        <v>0</v>
      </c>
      <c r="AV1201" t="s">
        <v>184</v>
      </c>
    </row>
    <row r="1202" spans="1:48" x14ac:dyDescent="0.25">
      <c r="A1202" t="s">
        <v>41</v>
      </c>
      <c r="B1202" t="s">
        <v>96</v>
      </c>
      <c r="C1202" t="s">
        <v>167</v>
      </c>
      <c r="D1202" t="s">
        <v>169</v>
      </c>
      <c r="E1202" t="s">
        <v>182</v>
      </c>
      <c r="F1202" s="1">
        <v>43009</v>
      </c>
      <c r="G1202">
        <v>0.59</v>
      </c>
      <c r="H1202">
        <v>92</v>
      </c>
      <c r="K1202">
        <v>76</v>
      </c>
      <c r="O1202">
        <v>0</v>
      </c>
      <c r="T1202">
        <v>0.59</v>
      </c>
      <c r="U1202">
        <v>0.01</v>
      </c>
      <c r="Y1202">
        <v>1.210526</v>
      </c>
      <c r="Z1202">
        <v>92</v>
      </c>
      <c r="AA1202">
        <v>0.59</v>
      </c>
      <c r="AB1202">
        <v>0.59</v>
      </c>
      <c r="AH1202">
        <v>76</v>
      </c>
      <c r="AI1202">
        <v>1</v>
      </c>
      <c r="AK1202">
        <v>-1</v>
      </c>
      <c r="AL1202">
        <v>76</v>
      </c>
      <c r="AO1202">
        <v>0</v>
      </c>
      <c r="AV1202" t="s">
        <v>184</v>
      </c>
    </row>
    <row r="1203" spans="1:48" x14ac:dyDescent="0.25">
      <c r="A1203" t="s">
        <v>77</v>
      </c>
      <c r="B1203" t="s">
        <v>96</v>
      </c>
      <c r="C1203" t="s">
        <v>167</v>
      </c>
      <c r="D1203" t="s">
        <v>169</v>
      </c>
      <c r="E1203" t="s">
        <v>182</v>
      </c>
      <c r="F1203" s="1">
        <v>43009</v>
      </c>
      <c r="G1203">
        <v>0.11</v>
      </c>
      <c r="H1203">
        <v>10</v>
      </c>
      <c r="K1203">
        <v>9</v>
      </c>
      <c r="O1203">
        <v>0</v>
      </c>
      <c r="T1203">
        <v>0.11</v>
      </c>
      <c r="U1203">
        <v>0.01</v>
      </c>
      <c r="Y1203">
        <v>1.111111</v>
      </c>
      <c r="Z1203">
        <v>10</v>
      </c>
      <c r="AA1203">
        <v>0.11</v>
      </c>
      <c r="AB1203">
        <v>0.11</v>
      </c>
      <c r="AH1203">
        <v>9</v>
      </c>
      <c r="AI1203">
        <v>0</v>
      </c>
      <c r="AK1203">
        <v>0</v>
      </c>
      <c r="AL1203">
        <v>9</v>
      </c>
      <c r="AO1203">
        <v>0</v>
      </c>
      <c r="AV1203" t="s">
        <v>184</v>
      </c>
    </row>
    <row r="1204" spans="1:48" x14ac:dyDescent="0.25">
      <c r="A1204" t="s">
        <v>40</v>
      </c>
      <c r="B1204" t="s">
        <v>96</v>
      </c>
      <c r="C1204" t="s">
        <v>167</v>
      </c>
      <c r="D1204" t="s">
        <v>169</v>
      </c>
      <c r="E1204" t="s">
        <v>182</v>
      </c>
      <c r="F1204" s="1">
        <v>43009</v>
      </c>
      <c r="G1204">
        <v>0.02</v>
      </c>
      <c r="H1204">
        <v>2</v>
      </c>
      <c r="K1204">
        <v>2</v>
      </c>
      <c r="O1204">
        <v>0</v>
      </c>
      <c r="T1204">
        <v>0.02</v>
      </c>
      <c r="U1204">
        <v>0.01</v>
      </c>
      <c r="Y1204">
        <v>1</v>
      </c>
      <c r="Z1204">
        <v>2</v>
      </c>
      <c r="AA1204">
        <v>0.02</v>
      </c>
      <c r="AB1204">
        <v>0.02</v>
      </c>
      <c r="AH1204">
        <v>2</v>
      </c>
      <c r="AI1204">
        <v>0</v>
      </c>
      <c r="AK1204">
        <v>0</v>
      </c>
      <c r="AL1204">
        <v>2</v>
      </c>
      <c r="AO1204">
        <v>0</v>
      </c>
      <c r="AV1204" t="s">
        <v>184</v>
      </c>
    </row>
    <row r="1205" spans="1:48" x14ac:dyDescent="0.25">
      <c r="A1205" t="s">
        <v>69</v>
      </c>
      <c r="B1205" t="s">
        <v>96</v>
      </c>
      <c r="C1205" t="s">
        <v>167</v>
      </c>
      <c r="D1205" t="s">
        <v>169</v>
      </c>
      <c r="E1205" t="s">
        <v>182</v>
      </c>
      <c r="F1205" s="1">
        <v>43009</v>
      </c>
      <c r="G1205">
        <v>0.04</v>
      </c>
      <c r="H1205">
        <v>11</v>
      </c>
      <c r="K1205">
        <v>11</v>
      </c>
      <c r="O1205">
        <v>0</v>
      </c>
      <c r="T1205">
        <v>0.04</v>
      </c>
      <c r="U1205">
        <v>0</v>
      </c>
      <c r="Y1205">
        <v>1</v>
      </c>
      <c r="Z1205">
        <v>11</v>
      </c>
      <c r="AA1205">
        <v>0.04</v>
      </c>
      <c r="AB1205">
        <v>0.04</v>
      </c>
      <c r="AH1205">
        <v>11</v>
      </c>
      <c r="AI1205">
        <v>0</v>
      </c>
      <c r="AK1205">
        <v>0</v>
      </c>
      <c r="AL1205">
        <v>11</v>
      </c>
      <c r="AO1205">
        <v>0</v>
      </c>
      <c r="AV1205" t="s">
        <v>184</v>
      </c>
    </row>
    <row r="1206" spans="1:48" x14ac:dyDescent="0.25">
      <c r="A1206" t="s">
        <v>38</v>
      </c>
      <c r="B1206" t="s">
        <v>96</v>
      </c>
      <c r="C1206" t="s">
        <v>167</v>
      </c>
      <c r="D1206" t="s">
        <v>169</v>
      </c>
      <c r="E1206" t="s">
        <v>182</v>
      </c>
      <c r="F1206" s="1">
        <v>43009</v>
      </c>
      <c r="G1206">
        <v>0.06</v>
      </c>
      <c r="H1206">
        <v>14</v>
      </c>
      <c r="K1206">
        <v>11</v>
      </c>
      <c r="O1206">
        <v>0</v>
      </c>
      <c r="T1206">
        <v>0.06</v>
      </c>
      <c r="U1206">
        <v>0.01</v>
      </c>
      <c r="Y1206">
        <v>1.2727269999999999</v>
      </c>
      <c r="Z1206">
        <v>14</v>
      </c>
      <c r="AA1206">
        <v>0.06</v>
      </c>
      <c r="AB1206">
        <v>0.06</v>
      </c>
      <c r="AH1206">
        <v>11</v>
      </c>
      <c r="AI1206">
        <v>0</v>
      </c>
      <c r="AK1206">
        <v>0</v>
      </c>
      <c r="AL1206">
        <v>11</v>
      </c>
      <c r="AO1206">
        <v>0</v>
      </c>
      <c r="AV1206" t="s">
        <v>184</v>
      </c>
    </row>
    <row r="1207" spans="1:48" x14ac:dyDescent="0.25">
      <c r="A1207" t="s">
        <v>70</v>
      </c>
      <c r="B1207" t="s">
        <v>96</v>
      </c>
      <c r="C1207" t="s">
        <v>167</v>
      </c>
      <c r="D1207" t="s">
        <v>169</v>
      </c>
      <c r="E1207" t="s">
        <v>182</v>
      </c>
      <c r="F1207" s="1">
        <v>43009</v>
      </c>
      <c r="G1207">
        <v>0</v>
      </c>
      <c r="H1207">
        <v>2</v>
      </c>
      <c r="K1207">
        <v>2</v>
      </c>
      <c r="O1207">
        <v>0</v>
      </c>
      <c r="T1207">
        <v>0</v>
      </c>
      <c r="U1207">
        <v>0</v>
      </c>
      <c r="Y1207">
        <v>1</v>
      </c>
      <c r="Z1207">
        <v>2</v>
      </c>
      <c r="AA1207">
        <v>0</v>
      </c>
      <c r="AB1207">
        <v>0</v>
      </c>
      <c r="AH1207">
        <v>2</v>
      </c>
      <c r="AI1207">
        <v>0</v>
      </c>
      <c r="AK1207">
        <v>0</v>
      </c>
      <c r="AL1207">
        <v>2</v>
      </c>
      <c r="AO1207">
        <v>0</v>
      </c>
      <c r="AV1207" t="s">
        <v>184</v>
      </c>
    </row>
    <row r="1208" spans="1:48" x14ac:dyDescent="0.25">
      <c r="A1208" t="s">
        <v>71</v>
      </c>
      <c r="B1208" t="s">
        <v>96</v>
      </c>
      <c r="C1208" t="s">
        <v>167</v>
      </c>
      <c r="D1208" t="s">
        <v>169</v>
      </c>
      <c r="E1208" t="s">
        <v>182</v>
      </c>
      <c r="F1208" s="1">
        <v>43009</v>
      </c>
      <c r="G1208">
        <v>0.03</v>
      </c>
      <c r="H1208">
        <v>8</v>
      </c>
      <c r="K1208">
        <v>6</v>
      </c>
      <c r="O1208">
        <v>0</v>
      </c>
      <c r="T1208">
        <v>0.03</v>
      </c>
      <c r="U1208">
        <v>0.01</v>
      </c>
      <c r="Y1208">
        <v>1.3333330000000001</v>
      </c>
      <c r="Z1208">
        <v>8</v>
      </c>
      <c r="AA1208">
        <v>0.03</v>
      </c>
      <c r="AB1208">
        <v>0.03</v>
      </c>
      <c r="AH1208">
        <v>6</v>
      </c>
      <c r="AI1208">
        <v>0</v>
      </c>
      <c r="AK1208">
        <v>0</v>
      </c>
      <c r="AL1208">
        <v>6</v>
      </c>
      <c r="AO1208">
        <v>0</v>
      </c>
      <c r="AV1208" t="s">
        <v>184</v>
      </c>
    </row>
    <row r="1209" spans="1:48" x14ac:dyDescent="0.25">
      <c r="A1209" t="s">
        <v>32</v>
      </c>
      <c r="B1209" t="s">
        <v>96</v>
      </c>
      <c r="C1209" t="s">
        <v>167</v>
      </c>
      <c r="D1209" t="s">
        <v>169</v>
      </c>
      <c r="E1209" t="s">
        <v>182</v>
      </c>
      <c r="F1209" s="1">
        <v>43009</v>
      </c>
      <c r="G1209">
        <v>1.03</v>
      </c>
      <c r="H1209">
        <v>107</v>
      </c>
      <c r="K1209">
        <v>97</v>
      </c>
      <c r="O1209">
        <v>0</v>
      </c>
      <c r="T1209">
        <v>1.03</v>
      </c>
      <c r="U1209">
        <v>0.01</v>
      </c>
      <c r="Y1209">
        <v>1.1030930000000001</v>
      </c>
      <c r="Z1209">
        <v>107</v>
      </c>
      <c r="AA1209">
        <v>1.03</v>
      </c>
      <c r="AB1209">
        <v>1.03</v>
      </c>
      <c r="AH1209">
        <v>97</v>
      </c>
      <c r="AI1209">
        <v>1</v>
      </c>
      <c r="AK1209">
        <v>-1</v>
      </c>
      <c r="AL1209">
        <v>97</v>
      </c>
      <c r="AO1209">
        <v>0</v>
      </c>
      <c r="AV1209" t="s">
        <v>184</v>
      </c>
    </row>
    <row r="1210" spans="1:48" x14ac:dyDescent="0.25">
      <c r="A1210" t="s">
        <v>74</v>
      </c>
      <c r="B1210" t="s">
        <v>96</v>
      </c>
      <c r="C1210" t="s">
        <v>167</v>
      </c>
      <c r="D1210" t="s">
        <v>169</v>
      </c>
      <c r="E1210" t="s">
        <v>182</v>
      </c>
      <c r="F1210" s="1">
        <v>43009</v>
      </c>
      <c r="G1210">
        <v>0</v>
      </c>
      <c r="H1210">
        <v>3</v>
      </c>
      <c r="K1210">
        <v>2</v>
      </c>
      <c r="O1210">
        <v>0</v>
      </c>
      <c r="T1210">
        <v>0</v>
      </c>
      <c r="U1210">
        <v>0</v>
      </c>
      <c r="Y1210">
        <v>1.5</v>
      </c>
      <c r="Z1210">
        <v>3</v>
      </c>
      <c r="AA1210">
        <v>0</v>
      </c>
      <c r="AB1210">
        <v>0</v>
      </c>
      <c r="AH1210">
        <v>2</v>
      </c>
      <c r="AI1210">
        <v>0</v>
      </c>
      <c r="AK1210">
        <v>0</v>
      </c>
      <c r="AL1210">
        <v>2</v>
      </c>
      <c r="AO1210">
        <v>0</v>
      </c>
      <c r="AV1210" t="s">
        <v>184</v>
      </c>
    </row>
    <row r="1211" spans="1:48" x14ac:dyDescent="0.25">
      <c r="A1211" t="s">
        <v>75</v>
      </c>
      <c r="B1211" t="s">
        <v>96</v>
      </c>
      <c r="C1211" t="s">
        <v>167</v>
      </c>
      <c r="D1211" t="s">
        <v>169</v>
      </c>
      <c r="E1211" t="s">
        <v>182</v>
      </c>
      <c r="F1211" s="1">
        <v>43009</v>
      </c>
      <c r="G1211">
        <v>0.12</v>
      </c>
      <c r="H1211">
        <v>10</v>
      </c>
      <c r="K1211">
        <v>10</v>
      </c>
      <c r="O1211">
        <v>0</v>
      </c>
      <c r="T1211">
        <v>0.12</v>
      </c>
      <c r="U1211">
        <v>0.01</v>
      </c>
      <c r="Y1211">
        <v>1</v>
      </c>
      <c r="Z1211">
        <v>10</v>
      </c>
      <c r="AA1211">
        <v>0.12</v>
      </c>
      <c r="AB1211">
        <v>0.12</v>
      </c>
      <c r="AH1211">
        <v>10</v>
      </c>
      <c r="AI1211">
        <v>0</v>
      </c>
      <c r="AK1211">
        <v>0</v>
      </c>
      <c r="AL1211">
        <v>10</v>
      </c>
      <c r="AO1211">
        <v>0</v>
      </c>
      <c r="AV1211" t="s">
        <v>184</v>
      </c>
    </row>
    <row r="1212" spans="1:48" x14ac:dyDescent="0.25">
      <c r="A1212" t="s">
        <v>76</v>
      </c>
      <c r="B1212" t="s">
        <v>96</v>
      </c>
      <c r="C1212" t="s">
        <v>167</v>
      </c>
      <c r="D1212" t="s">
        <v>169</v>
      </c>
      <c r="E1212" t="s">
        <v>182</v>
      </c>
      <c r="F1212" s="1">
        <v>43009</v>
      </c>
      <c r="G1212">
        <v>7.0000000000000007E-2</v>
      </c>
      <c r="H1212">
        <v>10</v>
      </c>
      <c r="K1212">
        <v>10</v>
      </c>
      <c r="O1212">
        <v>0</v>
      </c>
      <c r="T1212">
        <v>7.0000000000000007E-2</v>
      </c>
      <c r="U1212">
        <v>0.01</v>
      </c>
      <c r="Y1212">
        <v>1</v>
      </c>
      <c r="Z1212">
        <v>10</v>
      </c>
      <c r="AA1212">
        <v>7.0000000000000007E-2</v>
      </c>
      <c r="AB1212">
        <v>7.0000000000000007E-2</v>
      </c>
      <c r="AH1212">
        <v>10</v>
      </c>
      <c r="AI1212">
        <v>0</v>
      </c>
      <c r="AK1212">
        <v>0</v>
      </c>
      <c r="AL1212">
        <v>10</v>
      </c>
      <c r="AO1212">
        <v>0</v>
      </c>
      <c r="AV1212" t="s">
        <v>184</v>
      </c>
    </row>
    <row r="1213" spans="1:48" x14ac:dyDescent="0.25">
      <c r="A1213" t="s">
        <v>35</v>
      </c>
      <c r="B1213" t="s">
        <v>96</v>
      </c>
      <c r="C1213" t="s">
        <v>167</v>
      </c>
      <c r="D1213" t="s">
        <v>169</v>
      </c>
      <c r="E1213" t="s">
        <v>182</v>
      </c>
      <c r="F1213" s="1">
        <v>43009</v>
      </c>
      <c r="G1213">
        <v>0.01</v>
      </c>
      <c r="H1213">
        <v>2</v>
      </c>
      <c r="K1213">
        <v>2</v>
      </c>
      <c r="O1213">
        <v>0</v>
      </c>
      <c r="T1213">
        <v>0.01</v>
      </c>
      <c r="U1213">
        <v>0.01</v>
      </c>
      <c r="Y1213">
        <v>1</v>
      </c>
      <c r="Z1213">
        <v>2</v>
      </c>
      <c r="AA1213">
        <v>0.01</v>
      </c>
      <c r="AB1213">
        <v>0.01</v>
      </c>
      <c r="AH1213">
        <v>2</v>
      </c>
      <c r="AI1213">
        <v>0</v>
      </c>
      <c r="AK1213">
        <v>0</v>
      </c>
      <c r="AL1213">
        <v>2</v>
      </c>
      <c r="AO1213">
        <v>0</v>
      </c>
      <c r="AV1213" t="s">
        <v>184</v>
      </c>
    </row>
    <row r="1214" spans="1:48" x14ac:dyDescent="0.25">
      <c r="A1214" t="s">
        <v>42</v>
      </c>
      <c r="B1214" t="s">
        <v>98</v>
      </c>
      <c r="C1214" t="s">
        <v>167</v>
      </c>
      <c r="D1214" t="s">
        <v>169</v>
      </c>
      <c r="E1214" t="s">
        <v>182</v>
      </c>
      <c r="F1214" s="1">
        <v>43009</v>
      </c>
      <c r="G1214">
        <v>0.86</v>
      </c>
      <c r="H1214">
        <v>73</v>
      </c>
      <c r="K1214">
        <v>72</v>
      </c>
      <c r="O1214">
        <v>0</v>
      </c>
      <c r="T1214">
        <v>0.86</v>
      </c>
      <c r="U1214">
        <v>0.01</v>
      </c>
      <c r="Y1214">
        <v>1.013889</v>
      </c>
      <c r="Z1214">
        <v>73</v>
      </c>
      <c r="AA1214">
        <v>0.86</v>
      </c>
      <c r="AB1214">
        <v>0.86</v>
      </c>
      <c r="AH1214">
        <v>72</v>
      </c>
      <c r="AI1214">
        <v>1</v>
      </c>
      <c r="AK1214">
        <v>-1</v>
      </c>
      <c r="AL1214">
        <v>72</v>
      </c>
      <c r="AO1214">
        <v>0</v>
      </c>
      <c r="AV1214" t="s">
        <v>184</v>
      </c>
    </row>
    <row r="1215" spans="1:48" x14ac:dyDescent="0.25">
      <c r="A1215" t="s">
        <v>37</v>
      </c>
      <c r="B1215" t="s">
        <v>98</v>
      </c>
      <c r="C1215" t="s">
        <v>167</v>
      </c>
      <c r="D1215" t="s">
        <v>169</v>
      </c>
      <c r="E1215" t="s">
        <v>182</v>
      </c>
      <c r="F1215" s="1">
        <v>43009</v>
      </c>
      <c r="G1215">
        <v>0.218417</v>
      </c>
      <c r="H1215">
        <v>18</v>
      </c>
      <c r="K1215">
        <v>17</v>
      </c>
      <c r="O1215">
        <v>0</v>
      </c>
      <c r="T1215">
        <v>0.218417</v>
      </c>
      <c r="U1215">
        <v>0.01</v>
      </c>
      <c r="Y1215">
        <v>1.058824</v>
      </c>
      <c r="Z1215">
        <v>18</v>
      </c>
      <c r="AA1215">
        <v>0.218417</v>
      </c>
      <c r="AB1215">
        <v>0.218417</v>
      </c>
      <c r="AH1215">
        <v>17</v>
      </c>
      <c r="AI1215">
        <v>0</v>
      </c>
      <c r="AK1215">
        <v>0</v>
      </c>
      <c r="AL1215">
        <v>17</v>
      </c>
      <c r="AO1215">
        <v>0</v>
      </c>
      <c r="AV1215" t="s">
        <v>184</v>
      </c>
    </row>
    <row r="1216" spans="1:48" x14ac:dyDescent="0.25">
      <c r="A1216" t="s">
        <v>41</v>
      </c>
      <c r="B1216" t="s">
        <v>98</v>
      </c>
      <c r="C1216" t="s">
        <v>167</v>
      </c>
      <c r="D1216" t="s">
        <v>169</v>
      </c>
      <c r="E1216" t="s">
        <v>182</v>
      </c>
      <c r="F1216" s="1">
        <v>43009</v>
      </c>
      <c r="G1216">
        <v>0.16</v>
      </c>
      <c r="H1216">
        <v>10</v>
      </c>
      <c r="K1216">
        <v>10</v>
      </c>
      <c r="O1216">
        <v>0</v>
      </c>
      <c r="T1216">
        <v>0.16</v>
      </c>
      <c r="U1216">
        <v>0.02</v>
      </c>
      <c r="Y1216">
        <v>1</v>
      </c>
      <c r="Z1216">
        <v>10</v>
      </c>
      <c r="AA1216">
        <v>0.16</v>
      </c>
      <c r="AB1216">
        <v>0.16</v>
      </c>
      <c r="AH1216">
        <v>10</v>
      </c>
      <c r="AI1216">
        <v>0</v>
      </c>
      <c r="AK1216">
        <v>0</v>
      </c>
      <c r="AL1216">
        <v>10</v>
      </c>
      <c r="AO1216">
        <v>0</v>
      </c>
      <c r="AV1216" t="s">
        <v>184</v>
      </c>
    </row>
    <row r="1217" spans="1:48" x14ac:dyDescent="0.25">
      <c r="A1217" t="s">
        <v>77</v>
      </c>
      <c r="B1217" t="s">
        <v>98</v>
      </c>
      <c r="C1217" t="s">
        <v>167</v>
      </c>
      <c r="D1217" t="s">
        <v>169</v>
      </c>
      <c r="E1217" t="s">
        <v>182</v>
      </c>
      <c r="F1217" s="1">
        <v>43009</v>
      </c>
      <c r="G1217">
        <v>0.03</v>
      </c>
      <c r="H1217">
        <v>3</v>
      </c>
      <c r="K1217">
        <v>3</v>
      </c>
      <c r="O1217">
        <v>0</v>
      </c>
      <c r="T1217">
        <v>0.03</v>
      </c>
      <c r="U1217">
        <v>0.01</v>
      </c>
      <c r="Y1217">
        <v>1</v>
      </c>
      <c r="Z1217">
        <v>3</v>
      </c>
      <c r="AA1217">
        <v>0.03</v>
      </c>
      <c r="AB1217">
        <v>0.03</v>
      </c>
      <c r="AH1217">
        <v>3</v>
      </c>
      <c r="AI1217">
        <v>0</v>
      </c>
      <c r="AK1217">
        <v>0</v>
      </c>
      <c r="AL1217">
        <v>3</v>
      </c>
      <c r="AO1217">
        <v>0</v>
      </c>
      <c r="AV1217" t="s">
        <v>184</v>
      </c>
    </row>
    <row r="1218" spans="1:48" x14ac:dyDescent="0.25">
      <c r="A1218" t="s">
        <v>40</v>
      </c>
      <c r="B1218" t="s">
        <v>98</v>
      </c>
      <c r="C1218" t="s">
        <v>167</v>
      </c>
      <c r="D1218" t="s">
        <v>169</v>
      </c>
      <c r="E1218" t="s">
        <v>182</v>
      </c>
      <c r="F1218" s="1">
        <v>43009</v>
      </c>
      <c r="G1218">
        <v>0.01</v>
      </c>
      <c r="H1218">
        <v>2</v>
      </c>
      <c r="K1218">
        <v>2</v>
      </c>
      <c r="O1218">
        <v>0</v>
      </c>
      <c r="T1218">
        <v>0.01</v>
      </c>
      <c r="U1218">
        <v>0.01</v>
      </c>
      <c r="Y1218">
        <v>1</v>
      </c>
      <c r="Z1218">
        <v>2</v>
      </c>
      <c r="AA1218">
        <v>0.01</v>
      </c>
      <c r="AB1218">
        <v>0.01</v>
      </c>
      <c r="AH1218">
        <v>2</v>
      </c>
      <c r="AI1218">
        <v>0</v>
      </c>
      <c r="AK1218">
        <v>0</v>
      </c>
      <c r="AL1218">
        <v>2</v>
      </c>
      <c r="AO1218">
        <v>0</v>
      </c>
      <c r="AV1218" t="s">
        <v>184</v>
      </c>
    </row>
    <row r="1219" spans="1:48" x14ac:dyDescent="0.25">
      <c r="A1219" t="s">
        <v>69</v>
      </c>
      <c r="B1219" t="s">
        <v>98</v>
      </c>
      <c r="C1219" t="s">
        <v>167</v>
      </c>
      <c r="D1219" t="s">
        <v>169</v>
      </c>
      <c r="E1219" t="s">
        <v>182</v>
      </c>
      <c r="F1219" s="1">
        <v>43009</v>
      </c>
      <c r="G1219">
        <v>0.04</v>
      </c>
      <c r="H1219">
        <v>3</v>
      </c>
      <c r="K1219">
        <v>3</v>
      </c>
      <c r="O1219">
        <v>0</v>
      </c>
      <c r="T1219">
        <v>0.04</v>
      </c>
      <c r="U1219">
        <v>0.01</v>
      </c>
      <c r="Y1219">
        <v>1</v>
      </c>
      <c r="Z1219">
        <v>3</v>
      </c>
      <c r="AA1219">
        <v>0.04</v>
      </c>
      <c r="AB1219">
        <v>0.04</v>
      </c>
      <c r="AH1219">
        <v>3</v>
      </c>
      <c r="AI1219">
        <v>0</v>
      </c>
      <c r="AK1219">
        <v>0</v>
      </c>
      <c r="AL1219">
        <v>3</v>
      </c>
      <c r="AO1219">
        <v>0</v>
      </c>
      <c r="AV1219" t="s">
        <v>184</v>
      </c>
    </row>
    <row r="1220" spans="1:48" x14ac:dyDescent="0.25">
      <c r="A1220" t="s">
        <v>36</v>
      </c>
      <c r="B1220" t="s">
        <v>98</v>
      </c>
      <c r="C1220" t="s">
        <v>167</v>
      </c>
      <c r="D1220" t="s">
        <v>169</v>
      </c>
      <c r="E1220" t="s">
        <v>182</v>
      </c>
      <c r="F1220" s="1">
        <v>43009</v>
      </c>
      <c r="G1220">
        <v>0.16</v>
      </c>
      <c r="H1220">
        <v>12</v>
      </c>
      <c r="K1220">
        <v>12</v>
      </c>
      <c r="O1220">
        <v>0</v>
      </c>
      <c r="T1220">
        <v>0.16</v>
      </c>
      <c r="U1220">
        <v>0.01</v>
      </c>
      <c r="Y1220">
        <v>1</v>
      </c>
      <c r="Z1220">
        <v>12</v>
      </c>
      <c r="AA1220">
        <v>0.16</v>
      </c>
      <c r="AB1220">
        <v>0.16</v>
      </c>
      <c r="AH1220">
        <v>12</v>
      </c>
      <c r="AI1220">
        <v>0</v>
      </c>
      <c r="AK1220">
        <v>0</v>
      </c>
      <c r="AL1220">
        <v>12</v>
      </c>
      <c r="AO1220">
        <v>0</v>
      </c>
      <c r="AV1220" t="s">
        <v>184</v>
      </c>
    </row>
    <row r="1221" spans="1:48" x14ac:dyDescent="0.25">
      <c r="A1221" t="s">
        <v>38</v>
      </c>
      <c r="B1221" t="s">
        <v>98</v>
      </c>
      <c r="C1221" t="s">
        <v>167</v>
      </c>
      <c r="D1221" t="s">
        <v>169</v>
      </c>
      <c r="E1221" t="s">
        <v>182</v>
      </c>
      <c r="F1221" s="1">
        <v>43009</v>
      </c>
      <c r="G1221">
        <v>0.27</v>
      </c>
      <c r="H1221">
        <v>19</v>
      </c>
      <c r="K1221">
        <v>19</v>
      </c>
      <c r="O1221">
        <v>0</v>
      </c>
      <c r="T1221">
        <v>0.27</v>
      </c>
      <c r="U1221">
        <v>0.01</v>
      </c>
      <c r="Y1221">
        <v>1</v>
      </c>
      <c r="Z1221">
        <v>19</v>
      </c>
      <c r="AA1221">
        <v>0.27</v>
      </c>
      <c r="AB1221">
        <v>0.27</v>
      </c>
      <c r="AH1221">
        <v>19</v>
      </c>
      <c r="AI1221">
        <v>0</v>
      </c>
      <c r="AK1221">
        <v>0</v>
      </c>
      <c r="AL1221">
        <v>19</v>
      </c>
      <c r="AO1221">
        <v>0</v>
      </c>
      <c r="AV1221" t="s">
        <v>184</v>
      </c>
    </row>
    <row r="1222" spans="1:48" x14ac:dyDescent="0.25">
      <c r="A1222" t="s">
        <v>70</v>
      </c>
      <c r="B1222" t="s">
        <v>98</v>
      </c>
      <c r="C1222" t="s">
        <v>167</v>
      </c>
      <c r="D1222" t="s">
        <v>169</v>
      </c>
      <c r="E1222" t="s">
        <v>182</v>
      </c>
      <c r="F1222" s="1">
        <v>43009</v>
      </c>
      <c r="G1222">
        <v>0.28999999999999998</v>
      </c>
      <c r="H1222">
        <v>17</v>
      </c>
      <c r="K1222">
        <v>17</v>
      </c>
      <c r="O1222">
        <v>0</v>
      </c>
      <c r="T1222">
        <v>0.28999999999999998</v>
      </c>
      <c r="U1222">
        <v>0.02</v>
      </c>
      <c r="Y1222">
        <v>1</v>
      </c>
      <c r="Z1222">
        <v>17</v>
      </c>
      <c r="AA1222">
        <v>0.28999999999999998</v>
      </c>
      <c r="AB1222">
        <v>0.28999999999999998</v>
      </c>
      <c r="AH1222">
        <v>17</v>
      </c>
      <c r="AI1222">
        <v>0</v>
      </c>
      <c r="AK1222">
        <v>0</v>
      </c>
      <c r="AL1222">
        <v>17</v>
      </c>
      <c r="AO1222">
        <v>0</v>
      </c>
      <c r="AV1222" t="s">
        <v>184</v>
      </c>
    </row>
    <row r="1223" spans="1:48" x14ac:dyDescent="0.25">
      <c r="A1223" t="s">
        <v>71</v>
      </c>
      <c r="B1223" t="s">
        <v>98</v>
      </c>
      <c r="C1223" t="s">
        <v>167</v>
      </c>
      <c r="D1223" t="s">
        <v>169</v>
      </c>
      <c r="E1223" t="s">
        <v>182</v>
      </c>
      <c r="F1223" s="1">
        <v>43009</v>
      </c>
      <c r="G1223">
        <v>0.28000000000000003</v>
      </c>
      <c r="H1223">
        <v>29</v>
      </c>
      <c r="K1223">
        <v>27</v>
      </c>
      <c r="O1223">
        <v>0</v>
      </c>
      <c r="T1223">
        <v>0.28000000000000003</v>
      </c>
      <c r="U1223">
        <v>0.01</v>
      </c>
      <c r="Y1223">
        <v>1.074074</v>
      </c>
      <c r="Z1223">
        <v>29</v>
      </c>
      <c r="AA1223">
        <v>0.28000000000000003</v>
      </c>
      <c r="AB1223">
        <v>0.28000000000000003</v>
      </c>
      <c r="AH1223">
        <v>27</v>
      </c>
      <c r="AI1223">
        <v>0</v>
      </c>
      <c r="AK1223">
        <v>0</v>
      </c>
      <c r="AL1223">
        <v>27</v>
      </c>
      <c r="AO1223">
        <v>0</v>
      </c>
      <c r="AV1223" t="s">
        <v>184</v>
      </c>
    </row>
    <row r="1224" spans="1:48" x14ac:dyDescent="0.25">
      <c r="A1224" t="s">
        <v>72</v>
      </c>
      <c r="B1224" t="s">
        <v>98</v>
      </c>
      <c r="C1224" t="s">
        <v>167</v>
      </c>
      <c r="D1224" t="s">
        <v>169</v>
      </c>
      <c r="E1224" t="s">
        <v>182</v>
      </c>
      <c r="F1224" s="1">
        <v>43009</v>
      </c>
      <c r="G1224">
        <v>0.09</v>
      </c>
      <c r="H1224">
        <v>8</v>
      </c>
      <c r="K1224">
        <v>8</v>
      </c>
      <c r="O1224">
        <v>0</v>
      </c>
      <c r="T1224">
        <v>0.09</v>
      </c>
      <c r="U1224">
        <v>0.01</v>
      </c>
      <c r="Y1224">
        <v>1</v>
      </c>
      <c r="Z1224">
        <v>8</v>
      </c>
      <c r="AA1224">
        <v>0.09</v>
      </c>
      <c r="AB1224">
        <v>0.09</v>
      </c>
      <c r="AH1224">
        <v>8</v>
      </c>
      <c r="AI1224">
        <v>0</v>
      </c>
      <c r="AK1224">
        <v>0</v>
      </c>
      <c r="AL1224">
        <v>8</v>
      </c>
      <c r="AO1224">
        <v>0</v>
      </c>
      <c r="AV1224" t="s">
        <v>184</v>
      </c>
    </row>
    <row r="1225" spans="1:48" x14ac:dyDescent="0.25">
      <c r="A1225" t="s">
        <v>32</v>
      </c>
      <c r="B1225" t="s">
        <v>98</v>
      </c>
      <c r="C1225" t="s">
        <v>167</v>
      </c>
      <c r="D1225" t="s">
        <v>169</v>
      </c>
      <c r="E1225" t="s">
        <v>182</v>
      </c>
      <c r="F1225" s="1">
        <v>43009</v>
      </c>
      <c r="G1225">
        <v>0.31</v>
      </c>
      <c r="H1225">
        <v>13</v>
      </c>
      <c r="K1225">
        <v>13</v>
      </c>
      <c r="O1225">
        <v>0</v>
      </c>
      <c r="T1225">
        <v>0.31</v>
      </c>
      <c r="U1225">
        <v>0.02</v>
      </c>
      <c r="Y1225">
        <v>1</v>
      </c>
      <c r="Z1225">
        <v>13</v>
      </c>
      <c r="AA1225">
        <v>0.31</v>
      </c>
      <c r="AB1225">
        <v>0.31</v>
      </c>
      <c r="AH1225">
        <v>13</v>
      </c>
      <c r="AI1225">
        <v>0</v>
      </c>
      <c r="AK1225">
        <v>0</v>
      </c>
      <c r="AL1225">
        <v>13</v>
      </c>
      <c r="AO1225">
        <v>0</v>
      </c>
      <c r="AV1225" t="s">
        <v>184</v>
      </c>
    </row>
    <row r="1226" spans="1:48" x14ac:dyDescent="0.25">
      <c r="A1226" t="s">
        <v>76</v>
      </c>
      <c r="B1226" t="s">
        <v>98</v>
      </c>
      <c r="C1226" t="s">
        <v>167</v>
      </c>
      <c r="D1226" t="s">
        <v>169</v>
      </c>
      <c r="E1226" t="s">
        <v>182</v>
      </c>
      <c r="F1226" s="1">
        <v>43009</v>
      </c>
      <c r="G1226">
        <v>0.17</v>
      </c>
      <c r="H1226">
        <v>12</v>
      </c>
      <c r="K1226">
        <v>12</v>
      </c>
      <c r="O1226">
        <v>0</v>
      </c>
      <c r="T1226">
        <v>0.17</v>
      </c>
      <c r="U1226">
        <v>0.01</v>
      </c>
      <c r="Y1226">
        <v>1</v>
      </c>
      <c r="Z1226">
        <v>12</v>
      </c>
      <c r="AA1226">
        <v>0.17</v>
      </c>
      <c r="AB1226">
        <v>0.17</v>
      </c>
      <c r="AH1226">
        <v>12</v>
      </c>
      <c r="AI1226">
        <v>0</v>
      </c>
      <c r="AK1226">
        <v>0</v>
      </c>
      <c r="AL1226">
        <v>12</v>
      </c>
      <c r="AO1226">
        <v>0</v>
      </c>
      <c r="AV1226" t="s">
        <v>184</v>
      </c>
    </row>
    <row r="1227" spans="1:48" x14ac:dyDescent="0.25">
      <c r="A1227" t="s">
        <v>68</v>
      </c>
      <c r="B1227" t="s">
        <v>99</v>
      </c>
      <c r="C1227" t="s">
        <v>167</v>
      </c>
      <c r="D1227" t="s">
        <v>169</v>
      </c>
      <c r="E1227" t="s">
        <v>182</v>
      </c>
      <c r="F1227" s="1">
        <v>43009</v>
      </c>
      <c r="G1227">
        <v>0.16</v>
      </c>
      <c r="H1227">
        <v>8</v>
      </c>
      <c r="K1227">
        <v>7</v>
      </c>
      <c r="O1227">
        <v>0</v>
      </c>
      <c r="T1227">
        <v>0.16</v>
      </c>
      <c r="U1227">
        <v>0.02</v>
      </c>
      <c r="Y1227">
        <v>1.142857</v>
      </c>
      <c r="Z1227">
        <v>8</v>
      </c>
      <c r="AA1227">
        <v>0.16</v>
      </c>
      <c r="AB1227">
        <v>0.16</v>
      </c>
      <c r="AH1227">
        <v>7</v>
      </c>
      <c r="AI1227">
        <v>0</v>
      </c>
      <c r="AK1227">
        <v>0</v>
      </c>
      <c r="AL1227">
        <v>7</v>
      </c>
      <c r="AO1227">
        <v>0</v>
      </c>
      <c r="AV1227" t="s">
        <v>184</v>
      </c>
    </row>
    <row r="1228" spans="1:48" x14ac:dyDescent="0.25">
      <c r="A1228" t="s">
        <v>37</v>
      </c>
      <c r="B1228" t="s">
        <v>99</v>
      </c>
      <c r="C1228" t="s">
        <v>167</v>
      </c>
      <c r="D1228" t="s">
        <v>169</v>
      </c>
      <c r="E1228" t="s">
        <v>182</v>
      </c>
      <c r="F1228" s="1">
        <v>43009</v>
      </c>
      <c r="G1228">
        <v>0.59</v>
      </c>
      <c r="H1228">
        <v>71</v>
      </c>
      <c r="K1228">
        <v>70</v>
      </c>
      <c r="O1228">
        <v>0</v>
      </c>
      <c r="T1228">
        <v>0.59</v>
      </c>
      <c r="U1228">
        <v>0.01</v>
      </c>
      <c r="Y1228">
        <v>1.014286</v>
      </c>
      <c r="Z1228">
        <v>71</v>
      </c>
      <c r="AA1228">
        <v>0.59</v>
      </c>
      <c r="AB1228">
        <v>0.59</v>
      </c>
      <c r="AH1228">
        <v>70</v>
      </c>
      <c r="AI1228">
        <v>1</v>
      </c>
      <c r="AK1228">
        <v>-1</v>
      </c>
      <c r="AL1228">
        <v>70</v>
      </c>
      <c r="AO1228">
        <v>0</v>
      </c>
      <c r="AV1228" t="s">
        <v>184</v>
      </c>
    </row>
    <row r="1229" spans="1:48" x14ac:dyDescent="0.25">
      <c r="A1229" t="s">
        <v>41</v>
      </c>
      <c r="B1229" t="s">
        <v>99</v>
      </c>
      <c r="C1229" t="s">
        <v>167</v>
      </c>
      <c r="D1229" t="s">
        <v>169</v>
      </c>
      <c r="E1229" t="s">
        <v>182</v>
      </c>
      <c r="F1229" s="1">
        <v>43009</v>
      </c>
      <c r="G1229">
        <v>0.01</v>
      </c>
      <c r="H1229">
        <v>2</v>
      </c>
      <c r="K1229">
        <v>2</v>
      </c>
      <c r="O1229">
        <v>0</v>
      </c>
      <c r="T1229">
        <v>0.01</v>
      </c>
      <c r="U1229">
        <v>0.01</v>
      </c>
      <c r="Y1229">
        <v>1</v>
      </c>
      <c r="Z1229">
        <v>2</v>
      </c>
      <c r="AA1229">
        <v>0.01</v>
      </c>
      <c r="AB1229">
        <v>0.01</v>
      </c>
      <c r="AH1229">
        <v>2</v>
      </c>
      <c r="AI1229">
        <v>0</v>
      </c>
      <c r="AK1229">
        <v>0</v>
      </c>
      <c r="AL1229">
        <v>2</v>
      </c>
      <c r="AO1229">
        <v>0</v>
      </c>
      <c r="AV1229" t="s">
        <v>184</v>
      </c>
    </row>
    <row r="1230" spans="1:48" x14ac:dyDescent="0.25">
      <c r="A1230" t="s">
        <v>77</v>
      </c>
      <c r="B1230" t="s">
        <v>99</v>
      </c>
      <c r="C1230" t="s">
        <v>167</v>
      </c>
      <c r="D1230" t="s">
        <v>169</v>
      </c>
      <c r="E1230" t="s">
        <v>182</v>
      </c>
      <c r="F1230" s="1">
        <v>43009</v>
      </c>
      <c r="G1230">
        <v>0.15</v>
      </c>
      <c r="H1230">
        <v>16</v>
      </c>
      <c r="K1230">
        <v>16</v>
      </c>
      <c r="O1230">
        <v>0</v>
      </c>
      <c r="T1230">
        <v>0.15</v>
      </c>
      <c r="U1230">
        <v>0.01</v>
      </c>
      <c r="Y1230">
        <v>1</v>
      </c>
      <c r="Z1230">
        <v>16</v>
      </c>
      <c r="AA1230">
        <v>0.15</v>
      </c>
      <c r="AB1230">
        <v>0.15</v>
      </c>
      <c r="AH1230">
        <v>16</v>
      </c>
      <c r="AI1230">
        <v>0</v>
      </c>
      <c r="AK1230">
        <v>0</v>
      </c>
      <c r="AL1230">
        <v>16</v>
      </c>
      <c r="AO1230">
        <v>0</v>
      </c>
      <c r="AV1230" t="s">
        <v>184</v>
      </c>
    </row>
    <row r="1231" spans="1:48" x14ac:dyDescent="0.25">
      <c r="A1231" t="s">
        <v>40</v>
      </c>
      <c r="B1231" t="s">
        <v>99</v>
      </c>
      <c r="C1231" t="s">
        <v>167</v>
      </c>
      <c r="D1231" t="s">
        <v>169</v>
      </c>
      <c r="E1231" t="s">
        <v>182</v>
      </c>
      <c r="F1231" s="1">
        <v>43009</v>
      </c>
      <c r="G1231">
        <v>0.13</v>
      </c>
      <c r="H1231">
        <v>12</v>
      </c>
      <c r="K1231">
        <v>12</v>
      </c>
      <c r="O1231">
        <v>0</v>
      </c>
      <c r="T1231">
        <v>0.13</v>
      </c>
      <c r="U1231">
        <v>0.01</v>
      </c>
      <c r="Y1231">
        <v>1</v>
      </c>
      <c r="Z1231">
        <v>12</v>
      </c>
      <c r="AA1231">
        <v>0.13</v>
      </c>
      <c r="AB1231">
        <v>0.13</v>
      </c>
      <c r="AH1231">
        <v>12</v>
      </c>
      <c r="AI1231">
        <v>0</v>
      </c>
      <c r="AK1231">
        <v>0</v>
      </c>
      <c r="AL1231">
        <v>12</v>
      </c>
      <c r="AO1231">
        <v>0</v>
      </c>
      <c r="AV1231" t="s">
        <v>184</v>
      </c>
    </row>
    <row r="1232" spans="1:48" x14ac:dyDescent="0.25">
      <c r="A1232" t="s">
        <v>69</v>
      </c>
      <c r="B1232" t="s">
        <v>99</v>
      </c>
      <c r="C1232" t="s">
        <v>167</v>
      </c>
      <c r="D1232" t="s">
        <v>169</v>
      </c>
      <c r="E1232" t="s">
        <v>182</v>
      </c>
      <c r="F1232" s="1">
        <v>43009</v>
      </c>
      <c r="G1232">
        <v>0.02</v>
      </c>
      <c r="H1232">
        <v>5</v>
      </c>
      <c r="K1232">
        <v>5</v>
      </c>
      <c r="O1232">
        <v>0</v>
      </c>
      <c r="T1232">
        <v>0.02</v>
      </c>
      <c r="U1232">
        <v>0</v>
      </c>
      <c r="Y1232">
        <v>1</v>
      </c>
      <c r="Z1232">
        <v>5</v>
      </c>
      <c r="AA1232">
        <v>0.02</v>
      </c>
      <c r="AB1232">
        <v>0.02</v>
      </c>
      <c r="AH1232">
        <v>5</v>
      </c>
      <c r="AI1232">
        <v>0</v>
      </c>
      <c r="AK1232">
        <v>0</v>
      </c>
      <c r="AL1232">
        <v>5</v>
      </c>
      <c r="AO1232">
        <v>0</v>
      </c>
      <c r="AV1232" t="s">
        <v>184</v>
      </c>
    </row>
    <row r="1233" spans="1:48" x14ac:dyDescent="0.25">
      <c r="A1233" t="s">
        <v>36</v>
      </c>
      <c r="B1233" t="s">
        <v>99</v>
      </c>
      <c r="C1233" t="s">
        <v>167</v>
      </c>
      <c r="D1233" t="s">
        <v>169</v>
      </c>
      <c r="E1233" t="s">
        <v>182</v>
      </c>
      <c r="F1233" s="1">
        <v>43009</v>
      </c>
      <c r="G1233">
        <v>0.17</v>
      </c>
      <c r="H1233">
        <v>20</v>
      </c>
      <c r="K1233">
        <v>20</v>
      </c>
      <c r="O1233">
        <v>0</v>
      </c>
      <c r="T1233">
        <v>0.17</v>
      </c>
      <c r="U1233">
        <v>0.01</v>
      </c>
      <c r="Y1233">
        <v>1</v>
      </c>
      <c r="Z1233">
        <v>20</v>
      </c>
      <c r="AA1233">
        <v>0.17</v>
      </c>
      <c r="AB1233">
        <v>0.17</v>
      </c>
      <c r="AH1233">
        <v>20</v>
      </c>
      <c r="AI1233">
        <v>0</v>
      </c>
      <c r="AK1233">
        <v>0</v>
      </c>
      <c r="AL1233">
        <v>20</v>
      </c>
      <c r="AO1233">
        <v>0</v>
      </c>
      <c r="AV1233" t="s">
        <v>184</v>
      </c>
    </row>
    <row r="1234" spans="1:48" x14ac:dyDescent="0.25">
      <c r="A1234" t="s">
        <v>38</v>
      </c>
      <c r="B1234" t="s">
        <v>99</v>
      </c>
      <c r="C1234" t="s">
        <v>167</v>
      </c>
      <c r="D1234" t="s">
        <v>169</v>
      </c>
      <c r="E1234" t="s">
        <v>182</v>
      </c>
      <c r="F1234" s="1">
        <v>43009</v>
      </c>
      <c r="G1234">
        <v>0.66</v>
      </c>
      <c r="H1234">
        <v>73</v>
      </c>
      <c r="K1234">
        <v>72</v>
      </c>
      <c r="O1234">
        <v>0</v>
      </c>
      <c r="T1234">
        <v>0.66</v>
      </c>
      <c r="U1234">
        <v>0.01</v>
      </c>
      <c r="Y1234">
        <v>1.013889</v>
      </c>
      <c r="Z1234">
        <v>73</v>
      </c>
      <c r="AA1234">
        <v>0.66</v>
      </c>
      <c r="AB1234">
        <v>0.66</v>
      </c>
      <c r="AH1234">
        <v>72</v>
      </c>
      <c r="AI1234">
        <v>1</v>
      </c>
      <c r="AK1234">
        <v>-1</v>
      </c>
      <c r="AL1234">
        <v>72</v>
      </c>
      <c r="AO1234">
        <v>0</v>
      </c>
      <c r="AV1234" t="s">
        <v>184</v>
      </c>
    </row>
    <row r="1235" spans="1:48" x14ac:dyDescent="0.25">
      <c r="A1235" t="s">
        <v>72</v>
      </c>
      <c r="B1235" t="s">
        <v>99</v>
      </c>
      <c r="C1235" t="s">
        <v>167</v>
      </c>
      <c r="D1235" t="s">
        <v>169</v>
      </c>
      <c r="E1235" t="s">
        <v>182</v>
      </c>
      <c r="F1235" s="1">
        <v>43009</v>
      </c>
      <c r="G1235">
        <v>0.03</v>
      </c>
      <c r="H1235">
        <v>2</v>
      </c>
      <c r="K1235">
        <v>2</v>
      </c>
      <c r="O1235">
        <v>0</v>
      </c>
      <c r="T1235">
        <v>0.03</v>
      </c>
      <c r="U1235">
        <v>0.02</v>
      </c>
      <c r="Y1235">
        <v>1</v>
      </c>
      <c r="Z1235">
        <v>2</v>
      </c>
      <c r="AA1235">
        <v>0.03</v>
      </c>
      <c r="AB1235">
        <v>0.03</v>
      </c>
      <c r="AH1235">
        <v>2</v>
      </c>
      <c r="AI1235">
        <v>0</v>
      </c>
      <c r="AK1235">
        <v>0</v>
      </c>
      <c r="AL1235">
        <v>2</v>
      </c>
      <c r="AO1235">
        <v>0</v>
      </c>
      <c r="AV1235" t="s">
        <v>184</v>
      </c>
    </row>
    <row r="1236" spans="1:48" x14ac:dyDescent="0.25">
      <c r="A1236" t="s">
        <v>33</v>
      </c>
      <c r="B1236" t="s">
        <v>99</v>
      </c>
      <c r="C1236" t="s">
        <v>167</v>
      </c>
      <c r="D1236" t="s">
        <v>169</v>
      </c>
      <c r="E1236" t="s">
        <v>182</v>
      </c>
      <c r="F1236" s="1">
        <v>43009</v>
      </c>
      <c r="G1236">
        <v>0.06</v>
      </c>
      <c r="H1236">
        <v>13</v>
      </c>
      <c r="K1236">
        <v>13</v>
      </c>
      <c r="O1236">
        <v>0</v>
      </c>
      <c r="T1236">
        <v>0.06</v>
      </c>
      <c r="U1236">
        <v>0</v>
      </c>
      <c r="Y1236">
        <v>1</v>
      </c>
      <c r="Z1236">
        <v>13</v>
      </c>
      <c r="AA1236">
        <v>0.06</v>
      </c>
      <c r="AB1236">
        <v>0.06</v>
      </c>
      <c r="AH1236">
        <v>13</v>
      </c>
      <c r="AI1236">
        <v>0</v>
      </c>
      <c r="AK1236">
        <v>0</v>
      </c>
      <c r="AL1236">
        <v>13</v>
      </c>
      <c r="AO1236">
        <v>0</v>
      </c>
      <c r="AV1236" t="s">
        <v>184</v>
      </c>
    </row>
    <row r="1237" spans="1:48" x14ac:dyDescent="0.25">
      <c r="A1237" t="s">
        <v>73</v>
      </c>
      <c r="B1237" t="s">
        <v>99</v>
      </c>
      <c r="C1237" t="s">
        <v>167</v>
      </c>
      <c r="D1237" t="s">
        <v>169</v>
      </c>
      <c r="E1237" t="s">
        <v>182</v>
      </c>
      <c r="F1237" s="1">
        <v>43009</v>
      </c>
      <c r="G1237">
        <v>0.13</v>
      </c>
      <c r="H1237">
        <v>12</v>
      </c>
      <c r="K1237">
        <v>10</v>
      </c>
      <c r="O1237">
        <v>0</v>
      </c>
      <c r="T1237">
        <v>0.13</v>
      </c>
      <c r="U1237">
        <v>0.01</v>
      </c>
      <c r="Y1237">
        <v>1.2</v>
      </c>
      <c r="Z1237">
        <v>12</v>
      </c>
      <c r="AA1237">
        <v>0.13</v>
      </c>
      <c r="AB1237">
        <v>0.13</v>
      </c>
      <c r="AH1237">
        <v>10</v>
      </c>
      <c r="AI1237">
        <v>0</v>
      </c>
      <c r="AK1237">
        <v>0</v>
      </c>
      <c r="AL1237">
        <v>10</v>
      </c>
      <c r="AO1237">
        <v>0</v>
      </c>
      <c r="AV1237" t="s">
        <v>184</v>
      </c>
    </row>
    <row r="1238" spans="1:48" x14ac:dyDescent="0.25">
      <c r="A1238" t="s">
        <v>32</v>
      </c>
      <c r="B1238" t="s">
        <v>99</v>
      </c>
      <c r="C1238" t="s">
        <v>167</v>
      </c>
      <c r="D1238" t="s">
        <v>169</v>
      </c>
      <c r="E1238" t="s">
        <v>182</v>
      </c>
      <c r="F1238" s="1">
        <v>43009</v>
      </c>
      <c r="G1238">
        <v>0.11</v>
      </c>
      <c r="H1238">
        <v>13</v>
      </c>
      <c r="K1238">
        <v>13</v>
      </c>
      <c r="O1238">
        <v>0</v>
      </c>
      <c r="T1238">
        <v>0.11</v>
      </c>
      <c r="U1238">
        <v>0.01</v>
      </c>
      <c r="Y1238">
        <v>1</v>
      </c>
      <c r="Z1238">
        <v>13</v>
      </c>
      <c r="AA1238">
        <v>0.11</v>
      </c>
      <c r="AB1238">
        <v>0.11</v>
      </c>
      <c r="AH1238">
        <v>13</v>
      </c>
      <c r="AI1238">
        <v>0</v>
      </c>
      <c r="AK1238">
        <v>0</v>
      </c>
      <c r="AL1238">
        <v>13</v>
      </c>
      <c r="AO1238">
        <v>0</v>
      </c>
      <c r="AV1238" t="s">
        <v>184</v>
      </c>
    </row>
    <row r="1239" spans="1:48" x14ac:dyDescent="0.25">
      <c r="A1239" t="s">
        <v>76</v>
      </c>
      <c r="B1239" t="s">
        <v>99</v>
      </c>
      <c r="C1239" t="s">
        <v>167</v>
      </c>
      <c r="D1239" t="s">
        <v>169</v>
      </c>
      <c r="E1239" t="s">
        <v>182</v>
      </c>
      <c r="F1239" s="1">
        <v>43009</v>
      </c>
      <c r="G1239">
        <v>0.04</v>
      </c>
      <c r="H1239">
        <v>5</v>
      </c>
      <c r="K1239">
        <v>5</v>
      </c>
      <c r="O1239">
        <v>0</v>
      </c>
      <c r="T1239">
        <v>0.04</v>
      </c>
      <c r="U1239">
        <v>0.01</v>
      </c>
      <c r="Y1239">
        <v>1</v>
      </c>
      <c r="Z1239">
        <v>5</v>
      </c>
      <c r="AA1239">
        <v>0.04</v>
      </c>
      <c r="AB1239">
        <v>0.04</v>
      </c>
      <c r="AH1239">
        <v>5</v>
      </c>
      <c r="AI1239">
        <v>0</v>
      </c>
      <c r="AK1239">
        <v>0</v>
      </c>
      <c r="AL1239">
        <v>5</v>
      </c>
      <c r="AO1239">
        <v>0</v>
      </c>
      <c r="AV1239" t="s">
        <v>184</v>
      </c>
    </row>
    <row r="1240" spans="1:48" x14ac:dyDescent="0.25">
      <c r="A1240" t="s">
        <v>35</v>
      </c>
      <c r="B1240" t="s">
        <v>99</v>
      </c>
      <c r="C1240" t="s">
        <v>167</v>
      </c>
      <c r="D1240" t="s">
        <v>169</v>
      </c>
      <c r="E1240" t="s">
        <v>182</v>
      </c>
      <c r="F1240" s="1">
        <v>43009</v>
      </c>
      <c r="G1240">
        <v>0.02</v>
      </c>
      <c r="H1240">
        <v>3</v>
      </c>
      <c r="K1240">
        <v>3</v>
      </c>
      <c r="O1240">
        <v>0</v>
      </c>
      <c r="T1240">
        <v>0.02</v>
      </c>
      <c r="U1240">
        <v>0.01</v>
      </c>
      <c r="Y1240">
        <v>1</v>
      </c>
      <c r="Z1240">
        <v>3</v>
      </c>
      <c r="AA1240">
        <v>0.02</v>
      </c>
      <c r="AB1240">
        <v>0.02</v>
      </c>
      <c r="AH1240">
        <v>3</v>
      </c>
      <c r="AI1240">
        <v>0</v>
      </c>
      <c r="AK1240">
        <v>0</v>
      </c>
      <c r="AL1240">
        <v>3</v>
      </c>
      <c r="AO1240">
        <v>0</v>
      </c>
      <c r="AV1240" t="s">
        <v>184</v>
      </c>
    </row>
    <row r="1241" spans="1:48" x14ac:dyDescent="0.25">
      <c r="A1241" t="s">
        <v>34</v>
      </c>
      <c r="B1241" t="s">
        <v>99</v>
      </c>
      <c r="C1241" t="s">
        <v>167</v>
      </c>
      <c r="D1241" t="s">
        <v>169</v>
      </c>
      <c r="E1241" t="s">
        <v>182</v>
      </c>
      <c r="F1241" s="1">
        <v>43009</v>
      </c>
      <c r="G1241">
        <v>0.06</v>
      </c>
      <c r="H1241">
        <v>4</v>
      </c>
      <c r="K1241">
        <v>4</v>
      </c>
      <c r="O1241">
        <v>0</v>
      </c>
      <c r="T1241">
        <v>0.06</v>
      </c>
      <c r="U1241">
        <v>0.02</v>
      </c>
      <c r="Y1241">
        <v>1</v>
      </c>
      <c r="Z1241">
        <v>4</v>
      </c>
      <c r="AA1241">
        <v>0.06</v>
      </c>
      <c r="AB1241">
        <v>0.06</v>
      </c>
      <c r="AH1241">
        <v>4</v>
      </c>
      <c r="AI1241">
        <v>0</v>
      </c>
      <c r="AK1241">
        <v>0</v>
      </c>
      <c r="AL1241">
        <v>4</v>
      </c>
      <c r="AO1241">
        <v>0</v>
      </c>
      <c r="AV1241" t="s">
        <v>184</v>
      </c>
    </row>
    <row r="1242" spans="1:48" x14ac:dyDescent="0.25">
      <c r="A1242" t="s">
        <v>42</v>
      </c>
      <c r="B1242" t="s">
        <v>100</v>
      </c>
      <c r="C1242" t="s">
        <v>167</v>
      </c>
      <c r="D1242" t="s">
        <v>169</v>
      </c>
      <c r="E1242" t="s">
        <v>182</v>
      </c>
      <c r="F1242" s="1">
        <v>43009</v>
      </c>
      <c r="G1242">
        <v>0.1</v>
      </c>
      <c r="H1242">
        <v>7</v>
      </c>
      <c r="K1242">
        <v>7</v>
      </c>
      <c r="O1242">
        <v>0</v>
      </c>
      <c r="T1242">
        <v>0.1</v>
      </c>
      <c r="U1242">
        <v>0.01</v>
      </c>
      <c r="Y1242">
        <v>1</v>
      </c>
      <c r="Z1242">
        <v>7</v>
      </c>
      <c r="AA1242">
        <v>0.1</v>
      </c>
      <c r="AB1242">
        <v>0.1</v>
      </c>
      <c r="AH1242">
        <v>7</v>
      </c>
      <c r="AI1242">
        <v>0</v>
      </c>
      <c r="AK1242">
        <v>0</v>
      </c>
      <c r="AL1242">
        <v>7</v>
      </c>
      <c r="AO1242">
        <v>0</v>
      </c>
      <c r="AV1242" t="s">
        <v>184</v>
      </c>
    </row>
    <row r="1243" spans="1:48" x14ac:dyDescent="0.25">
      <c r="A1243" t="s">
        <v>37</v>
      </c>
      <c r="B1243" t="s">
        <v>100</v>
      </c>
      <c r="C1243" t="s">
        <v>167</v>
      </c>
      <c r="D1243" t="s">
        <v>169</v>
      </c>
      <c r="E1243" t="s">
        <v>182</v>
      </c>
      <c r="F1243" s="1">
        <v>43009</v>
      </c>
      <c r="G1243">
        <v>0.01</v>
      </c>
      <c r="H1243">
        <v>2</v>
      </c>
      <c r="K1243">
        <v>2</v>
      </c>
      <c r="O1243">
        <v>0</v>
      </c>
      <c r="T1243">
        <v>0.01</v>
      </c>
      <c r="U1243">
        <v>0.01</v>
      </c>
      <c r="Y1243">
        <v>1</v>
      </c>
      <c r="Z1243">
        <v>2</v>
      </c>
      <c r="AA1243">
        <v>0.01</v>
      </c>
      <c r="AB1243">
        <v>0.01</v>
      </c>
      <c r="AH1243">
        <v>2</v>
      </c>
      <c r="AI1243">
        <v>0</v>
      </c>
      <c r="AK1243">
        <v>0</v>
      </c>
      <c r="AL1243">
        <v>2</v>
      </c>
      <c r="AO1243">
        <v>0</v>
      </c>
      <c r="AV1243" t="s">
        <v>184</v>
      </c>
    </row>
    <row r="1244" spans="1:48" x14ac:dyDescent="0.25">
      <c r="A1244" t="s">
        <v>41</v>
      </c>
      <c r="B1244" t="s">
        <v>100</v>
      </c>
      <c r="C1244" t="s">
        <v>167</v>
      </c>
      <c r="D1244" t="s">
        <v>169</v>
      </c>
      <c r="E1244" t="s">
        <v>182</v>
      </c>
      <c r="F1244" s="1">
        <v>43009</v>
      </c>
      <c r="G1244">
        <v>0</v>
      </c>
      <c r="H1244">
        <v>1</v>
      </c>
      <c r="K1244">
        <v>1</v>
      </c>
      <c r="O1244">
        <v>0</v>
      </c>
      <c r="T1244">
        <v>0</v>
      </c>
      <c r="U1244">
        <v>0</v>
      </c>
      <c r="Y1244">
        <v>1</v>
      </c>
      <c r="Z1244">
        <v>1</v>
      </c>
      <c r="AA1244">
        <v>0</v>
      </c>
      <c r="AB1244">
        <v>0</v>
      </c>
      <c r="AH1244">
        <v>1</v>
      </c>
      <c r="AI1244">
        <v>0</v>
      </c>
      <c r="AK1244">
        <v>0</v>
      </c>
      <c r="AL1244">
        <v>1</v>
      </c>
      <c r="AO1244">
        <v>0</v>
      </c>
      <c r="AV1244" t="s">
        <v>184</v>
      </c>
    </row>
    <row r="1245" spans="1:48" x14ac:dyDescent="0.25">
      <c r="A1245" t="s">
        <v>77</v>
      </c>
      <c r="B1245" t="s">
        <v>100</v>
      </c>
      <c r="C1245" t="s">
        <v>167</v>
      </c>
      <c r="D1245" t="s">
        <v>169</v>
      </c>
      <c r="E1245" t="s">
        <v>182</v>
      </c>
      <c r="F1245" s="1">
        <v>43009</v>
      </c>
      <c r="G1245">
        <v>0.06</v>
      </c>
      <c r="H1245">
        <v>5</v>
      </c>
      <c r="K1245">
        <v>5</v>
      </c>
      <c r="O1245">
        <v>0</v>
      </c>
      <c r="T1245">
        <v>0.06</v>
      </c>
      <c r="U1245">
        <v>0.01</v>
      </c>
      <c r="Y1245">
        <v>1</v>
      </c>
      <c r="Z1245">
        <v>5</v>
      </c>
      <c r="AA1245">
        <v>0.06</v>
      </c>
      <c r="AB1245">
        <v>0.06</v>
      </c>
      <c r="AH1245">
        <v>5</v>
      </c>
      <c r="AI1245">
        <v>0</v>
      </c>
      <c r="AK1245">
        <v>0</v>
      </c>
      <c r="AL1245">
        <v>5</v>
      </c>
      <c r="AO1245">
        <v>0</v>
      </c>
      <c r="AV1245" t="s">
        <v>184</v>
      </c>
    </row>
    <row r="1246" spans="1:48" x14ac:dyDescent="0.25">
      <c r="A1246" t="s">
        <v>40</v>
      </c>
      <c r="B1246" t="s">
        <v>100</v>
      </c>
      <c r="C1246" t="s">
        <v>167</v>
      </c>
      <c r="D1246" t="s">
        <v>169</v>
      </c>
      <c r="E1246" t="s">
        <v>182</v>
      </c>
      <c r="F1246" s="1">
        <v>43009</v>
      </c>
      <c r="G1246">
        <v>0.13</v>
      </c>
      <c r="H1246">
        <v>23</v>
      </c>
      <c r="K1246">
        <v>22</v>
      </c>
      <c r="O1246">
        <v>0</v>
      </c>
      <c r="T1246">
        <v>0.13</v>
      </c>
      <c r="U1246">
        <v>0.01</v>
      </c>
      <c r="Y1246">
        <v>1.045455</v>
      </c>
      <c r="Z1246">
        <v>23</v>
      </c>
      <c r="AA1246">
        <v>0.13</v>
      </c>
      <c r="AB1246">
        <v>0.13</v>
      </c>
      <c r="AH1246">
        <v>22</v>
      </c>
      <c r="AI1246">
        <v>0</v>
      </c>
      <c r="AK1246">
        <v>0</v>
      </c>
      <c r="AL1246">
        <v>22</v>
      </c>
      <c r="AO1246">
        <v>0</v>
      </c>
      <c r="AV1246" t="s">
        <v>184</v>
      </c>
    </row>
    <row r="1247" spans="1:48" x14ac:dyDescent="0.25">
      <c r="A1247" t="s">
        <v>69</v>
      </c>
      <c r="B1247" t="s">
        <v>100</v>
      </c>
      <c r="C1247" t="s">
        <v>167</v>
      </c>
      <c r="D1247" t="s">
        <v>169</v>
      </c>
      <c r="E1247" t="s">
        <v>182</v>
      </c>
      <c r="F1247" s="1">
        <v>43009</v>
      </c>
      <c r="G1247">
        <v>0</v>
      </c>
      <c r="H1247">
        <v>3</v>
      </c>
      <c r="K1247">
        <v>3</v>
      </c>
      <c r="O1247">
        <v>0</v>
      </c>
      <c r="T1247">
        <v>0</v>
      </c>
      <c r="U1247">
        <v>0</v>
      </c>
      <c r="Y1247">
        <v>1</v>
      </c>
      <c r="Z1247">
        <v>3</v>
      </c>
      <c r="AA1247">
        <v>0</v>
      </c>
      <c r="AB1247">
        <v>0</v>
      </c>
      <c r="AH1247">
        <v>3</v>
      </c>
      <c r="AI1247">
        <v>0</v>
      </c>
      <c r="AK1247">
        <v>0</v>
      </c>
      <c r="AL1247">
        <v>3</v>
      </c>
      <c r="AO1247">
        <v>0</v>
      </c>
      <c r="AV1247" t="s">
        <v>184</v>
      </c>
    </row>
    <row r="1248" spans="1:48" x14ac:dyDescent="0.25">
      <c r="A1248" t="s">
        <v>36</v>
      </c>
      <c r="B1248" t="s">
        <v>100</v>
      </c>
      <c r="C1248" t="s">
        <v>167</v>
      </c>
      <c r="D1248" t="s">
        <v>169</v>
      </c>
      <c r="E1248" t="s">
        <v>182</v>
      </c>
      <c r="F1248" s="1">
        <v>43009</v>
      </c>
      <c r="G1248">
        <v>0.03</v>
      </c>
      <c r="H1248">
        <v>9</v>
      </c>
      <c r="K1248">
        <v>9</v>
      </c>
      <c r="O1248">
        <v>0</v>
      </c>
      <c r="T1248">
        <v>0.03</v>
      </c>
      <c r="U1248">
        <v>0</v>
      </c>
      <c r="Y1248">
        <v>1</v>
      </c>
      <c r="Z1248">
        <v>9</v>
      </c>
      <c r="AA1248">
        <v>0.03</v>
      </c>
      <c r="AB1248">
        <v>0.03</v>
      </c>
      <c r="AH1248">
        <v>9</v>
      </c>
      <c r="AI1248">
        <v>0</v>
      </c>
      <c r="AK1248">
        <v>0</v>
      </c>
      <c r="AL1248">
        <v>9</v>
      </c>
      <c r="AO1248">
        <v>0</v>
      </c>
      <c r="AV1248" t="s">
        <v>184</v>
      </c>
    </row>
    <row r="1249" spans="1:48" x14ac:dyDescent="0.25">
      <c r="A1249" t="s">
        <v>70</v>
      </c>
      <c r="B1249" t="s">
        <v>100</v>
      </c>
      <c r="C1249" t="s">
        <v>167</v>
      </c>
      <c r="D1249" t="s">
        <v>169</v>
      </c>
      <c r="E1249" t="s">
        <v>182</v>
      </c>
      <c r="F1249" s="1">
        <v>43009</v>
      </c>
      <c r="G1249">
        <v>0.01</v>
      </c>
      <c r="H1249">
        <v>1</v>
      </c>
      <c r="K1249">
        <v>1</v>
      </c>
      <c r="O1249">
        <v>0</v>
      </c>
      <c r="T1249">
        <v>0.01</v>
      </c>
      <c r="U1249">
        <v>0.01</v>
      </c>
      <c r="Y1249">
        <v>1</v>
      </c>
      <c r="Z1249">
        <v>1</v>
      </c>
      <c r="AA1249">
        <v>0.01</v>
      </c>
      <c r="AB1249">
        <v>0.01</v>
      </c>
      <c r="AH1249">
        <v>1</v>
      </c>
      <c r="AI1249">
        <v>0</v>
      </c>
      <c r="AK1249">
        <v>0</v>
      </c>
      <c r="AL1249">
        <v>1</v>
      </c>
      <c r="AO1249">
        <v>0</v>
      </c>
      <c r="AV1249" t="s">
        <v>184</v>
      </c>
    </row>
    <row r="1250" spans="1:48" x14ac:dyDescent="0.25">
      <c r="A1250" t="s">
        <v>71</v>
      </c>
      <c r="B1250" t="s">
        <v>100</v>
      </c>
      <c r="C1250" t="s">
        <v>167</v>
      </c>
      <c r="D1250" t="s">
        <v>169</v>
      </c>
      <c r="E1250" t="s">
        <v>182</v>
      </c>
      <c r="F1250" s="1">
        <v>43009</v>
      </c>
      <c r="G1250">
        <v>0.01</v>
      </c>
      <c r="H1250">
        <v>2</v>
      </c>
      <c r="K1250">
        <v>2</v>
      </c>
      <c r="O1250">
        <v>0</v>
      </c>
      <c r="T1250">
        <v>0.01</v>
      </c>
      <c r="U1250">
        <v>0.01</v>
      </c>
      <c r="Y1250">
        <v>1</v>
      </c>
      <c r="Z1250">
        <v>2</v>
      </c>
      <c r="AA1250">
        <v>0.01</v>
      </c>
      <c r="AB1250">
        <v>0.01</v>
      </c>
      <c r="AH1250">
        <v>2</v>
      </c>
      <c r="AI1250">
        <v>0</v>
      </c>
      <c r="AK1250">
        <v>0</v>
      </c>
      <c r="AL1250">
        <v>2</v>
      </c>
      <c r="AO1250">
        <v>0</v>
      </c>
      <c r="AV1250" t="s">
        <v>184</v>
      </c>
    </row>
    <row r="1251" spans="1:48" x14ac:dyDescent="0.25">
      <c r="A1251" t="s">
        <v>33</v>
      </c>
      <c r="B1251" t="s">
        <v>100</v>
      </c>
      <c r="C1251" t="s">
        <v>167</v>
      </c>
      <c r="D1251" t="s">
        <v>169</v>
      </c>
      <c r="E1251" t="s">
        <v>182</v>
      </c>
      <c r="F1251" s="1">
        <v>43009</v>
      </c>
      <c r="G1251">
        <v>0.14000000000000001</v>
      </c>
      <c r="H1251">
        <v>28</v>
      </c>
      <c r="K1251">
        <v>26</v>
      </c>
      <c r="O1251">
        <v>0</v>
      </c>
      <c r="T1251">
        <v>0.14000000000000001</v>
      </c>
      <c r="U1251">
        <v>0.01</v>
      </c>
      <c r="Y1251">
        <v>1.0769230000000001</v>
      </c>
      <c r="Z1251">
        <v>28</v>
      </c>
      <c r="AA1251">
        <v>0.14000000000000001</v>
      </c>
      <c r="AB1251">
        <v>0.14000000000000001</v>
      </c>
      <c r="AH1251">
        <v>26</v>
      </c>
      <c r="AI1251">
        <v>0</v>
      </c>
      <c r="AK1251">
        <v>0</v>
      </c>
      <c r="AL1251">
        <v>26</v>
      </c>
      <c r="AO1251">
        <v>0</v>
      </c>
      <c r="AV1251" t="s">
        <v>184</v>
      </c>
    </row>
    <row r="1252" spans="1:48" x14ac:dyDescent="0.25">
      <c r="A1252" t="s">
        <v>32</v>
      </c>
      <c r="B1252" t="s">
        <v>100</v>
      </c>
      <c r="C1252" t="s">
        <v>167</v>
      </c>
      <c r="D1252" t="s">
        <v>169</v>
      </c>
      <c r="E1252" t="s">
        <v>182</v>
      </c>
      <c r="F1252" s="1">
        <v>43009</v>
      </c>
      <c r="G1252">
        <v>0.02</v>
      </c>
      <c r="H1252">
        <v>2</v>
      </c>
      <c r="K1252">
        <v>1</v>
      </c>
      <c r="O1252">
        <v>0</v>
      </c>
      <c r="T1252">
        <v>0.02</v>
      </c>
      <c r="U1252">
        <v>0.02</v>
      </c>
      <c r="Y1252">
        <v>2</v>
      </c>
      <c r="Z1252">
        <v>2</v>
      </c>
      <c r="AA1252">
        <v>0.02</v>
      </c>
      <c r="AB1252">
        <v>0.02</v>
      </c>
      <c r="AH1252">
        <v>1</v>
      </c>
      <c r="AI1252">
        <v>0</v>
      </c>
      <c r="AK1252">
        <v>0</v>
      </c>
      <c r="AL1252">
        <v>1</v>
      </c>
      <c r="AO1252">
        <v>0</v>
      </c>
      <c r="AV1252" t="s">
        <v>184</v>
      </c>
    </row>
    <row r="1253" spans="1:48" x14ac:dyDescent="0.25">
      <c r="A1253" t="s">
        <v>75</v>
      </c>
      <c r="B1253" t="s">
        <v>100</v>
      </c>
      <c r="C1253" t="s">
        <v>167</v>
      </c>
      <c r="D1253" t="s">
        <v>169</v>
      </c>
      <c r="E1253" t="s">
        <v>182</v>
      </c>
      <c r="F1253" s="1">
        <v>43009</v>
      </c>
      <c r="G1253">
        <v>0.06</v>
      </c>
      <c r="H1253">
        <v>10</v>
      </c>
      <c r="K1253">
        <v>9</v>
      </c>
      <c r="O1253">
        <v>0</v>
      </c>
      <c r="T1253">
        <v>0.06</v>
      </c>
      <c r="U1253">
        <v>0.01</v>
      </c>
      <c r="Y1253">
        <v>1.111111</v>
      </c>
      <c r="Z1253">
        <v>10</v>
      </c>
      <c r="AA1253">
        <v>0.06</v>
      </c>
      <c r="AB1253">
        <v>0.06</v>
      </c>
      <c r="AH1253">
        <v>9</v>
      </c>
      <c r="AI1253">
        <v>0</v>
      </c>
      <c r="AK1253">
        <v>0</v>
      </c>
      <c r="AL1253">
        <v>9</v>
      </c>
      <c r="AO1253">
        <v>0</v>
      </c>
      <c r="AV1253" t="s">
        <v>184</v>
      </c>
    </row>
    <row r="1254" spans="1:48" x14ac:dyDescent="0.25">
      <c r="A1254" t="s">
        <v>35</v>
      </c>
      <c r="B1254" t="s">
        <v>100</v>
      </c>
      <c r="C1254" t="s">
        <v>167</v>
      </c>
      <c r="D1254" t="s">
        <v>169</v>
      </c>
      <c r="E1254" t="s">
        <v>182</v>
      </c>
      <c r="F1254" s="1">
        <v>43009</v>
      </c>
      <c r="G1254">
        <v>0.01</v>
      </c>
      <c r="H1254">
        <v>1</v>
      </c>
      <c r="K1254">
        <v>1</v>
      </c>
      <c r="O1254">
        <v>0</v>
      </c>
      <c r="T1254">
        <v>0.01</v>
      </c>
      <c r="U1254">
        <v>0.01</v>
      </c>
      <c r="Y1254">
        <v>1</v>
      </c>
      <c r="Z1254">
        <v>1</v>
      </c>
      <c r="AA1254">
        <v>0.01</v>
      </c>
      <c r="AB1254">
        <v>0.01</v>
      </c>
      <c r="AH1254">
        <v>1</v>
      </c>
      <c r="AI1254">
        <v>0</v>
      </c>
      <c r="AK1254">
        <v>0</v>
      </c>
      <c r="AL1254">
        <v>1</v>
      </c>
      <c r="AO1254">
        <v>0</v>
      </c>
      <c r="AV1254" t="s">
        <v>184</v>
      </c>
    </row>
    <row r="1255" spans="1:48" x14ac:dyDescent="0.25">
      <c r="A1255" t="s">
        <v>42</v>
      </c>
      <c r="B1255" t="s">
        <v>93</v>
      </c>
      <c r="C1255" t="s">
        <v>167</v>
      </c>
      <c r="D1255" t="s">
        <v>169</v>
      </c>
      <c r="E1255" t="s">
        <v>182</v>
      </c>
      <c r="F1255" s="1">
        <v>43009</v>
      </c>
      <c r="G1255">
        <v>0.11</v>
      </c>
      <c r="H1255">
        <v>16</v>
      </c>
      <c r="K1255">
        <v>16</v>
      </c>
      <c r="O1255">
        <v>0</v>
      </c>
      <c r="T1255">
        <v>0.11</v>
      </c>
      <c r="U1255">
        <v>0.01</v>
      </c>
      <c r="Y1255">
        <v>1</v>
      </c>
      <c r="Z1255">
        <v>16</v>
      </c>
      <c r="AA1255">
        <v>0.11</v>
      </c>
      <c r="AB1255">
        <v>0.11</v>
      </c>
      <c r="AH1255">
        <v>16</v>
      </c>
      <c r="AI1255">
        <v>0</v>
      </c>
      <c r="AK1255">
        <v>0</v>
      </c>
      <c r="AL1255">
        <v>16</v>
      </c>
      <c r="AO1255">
        <v>0</v>
      </c>
      <c r="AV1255" t="s">
        <v>184</v>
      </c>
    </row>
    <row r="1256" spans="1:48" x14ac:dyDescent="0.25">
      <c r="A1256" t="s">
        <v>68</v>
      </c>
      <c r="B1256" t="s">
        <v>93</v>
      </c>
      <c r="C1256" t="s">
        <v>167</v>
      </c>
      <c r="D1256" t="s">
        <v>169</v>
      </c>
      <c r="E1256" t="s">
        <v>182</v>
      </c>
      <c r="F1256" s="1">
        <v>43009</v>
      </c>
      <c r="G1256">
        <v>1.2896300000000001</v>
      </c>
      <c r="H1256">
        <v>225</v>
      </c>
      <c r="K1256">
        <v>182</v>
      </c>
      <c r="O1256">
        <v>0</v>
      </c>
      <c r="T1256">
        <v>1.2896300000000001</v>
      </c>
      <c r="U1256">
        <v>0.01</v>
      </c>
      <c r="Y1256">
        <v>1.236264</v>
      </c>
      <c r="Z1256">
        <v>225</v>
      </c>
      <c r="AA1256">
        <v>1.2896300000000001</v>
      </c>
      <c r="AB1256">
        <v>1.2896300000000001</v>
      </c>
      <c r="AH1256">
        <v>182</v>
      </c>
      <c r="AI1256">
        <v>1</v>
      </c>
      <c r="AK1256">
        <v>-1</v>
      </c>
      <c r="AL1256">
        <v>182</v>
      </c>
      <c r="AO1256">
        <v>0</v>
      </c>
      <c r="AV1256" t="s">
        <v>184</v>
      </c>
    </row>
    <row r="1257" spans="1:48" x14ac:dyDescent="0.25">
      <c r="A1257" t="s">
        <v>77</v>
      </c>
      <c r="B1257" t="s">
        <v>93</v>
      </c>
      <c r="C1257" t="s">
        <v>167</v>
      </c>
      <c r="D1257" t="s">
        <v>169</v>
      </c>
      <c r="E1257" t="s">
        <v>182</v>
      </c>
      <c r="F1257" s="1">
        <v>43009</v>
      </c>
      <c r="G1257">
        <v>0.06</v>
      </c>
      <c r="H1257">
        <v>5</v>
      </c>
      <c r="K1257">
        <v>5</v>
      </c>
      <c r="O1257">
        <v>0</v>
      </c>
      <c r="T1257">
        <v>0.06</v>
      </c>
      <c r="U1257">
        <v>0.01</v>
      </c>
      <c r="Y1257">
        <v>1</v>
      </c>
      <c r="Z1257">
        <v>5</v>
      </c>
      <c r="AA1257">
        <v>0.06</v>
      </c>
      <c r="AB1257">
        <v>0.06</v>
      </c>
      <c r="AH1257">
        <v>5</v>
      </c>
      <c r="AI1257">
        <v>0</v>
      </c>
      <c r="AK1257">
        <v>0</v>
      </c>
      <c r="AL1257">
        <v>5</v>
      </c>
      <c r="AO1257">
        <v>0</v>
      </c>
      <c r="AV1257" t="s">
        <v>184</v>
      </c>
    </row>
    <row r="1258" spans="1:48" x14ac:dyDescent="0.25">
      <c r="A1258" t="s">
        <v>40</v>
      </c>
      <c r="B1258" t="s">
        <v>93</v>
      </c>
      <c r="C1258" t="s">
        <v>167</v>
      </c>
      <c r="D1258" t="s">
        <v>169</v>
      </c>
      <c r="E1258" t="s">
        <v>182</v>
      </c>
      <c r="F1258" s="1">
        <v>43009</v>
      </c>
      <c r="G1258">
        <v>0.23</v>
      </c>
      <c r="H1258">
        <v>33</v>
      </c>
      <c r="K1258">
        <v>31</v>
      </c>
      <c r="O1258">
        <v>0</v>
      </c>
      <c r="T1258">
        <v>0.23</v>
      </c>
      <c r="U1258">
        <v>0.01</v>
      </c>
      <c r="Y1258">
        <v>1.064516</v>
      </c>
      <c r="Z1258">
        <v>33</v>
      </c>
      <c r="AA1258">
        <v>0.23</v>
      </c>
      <c r="AB1258">
        <v>0.23</v>
      </c>
      <c r="AH1258">
        <v>31</v>
      </c>
      <c r="AI1258">
        <v>0</v>
      </c>
      <c r="AK1258">
        <v>0</v>
      </c>
      <c r="AL1258">
        <v>31</v>
      </c>
      <c r="AO1258">
        <v>0</v>
      </c>
      <c r="AV1258" t="s">
        <v>184</v>
      </c>
    </row>
    <row r="1259" spans="1:48" x14ac:dyDescent="0.25">
      <c r="A1259" t="s">
        <v>69</v>
      </c>
      <c r="B1259" t="s">
        <v>93</v>
      </c>
      <c r="C1259" t="s">
        <v>167</v>
      </c>
      <c r="D1259" t="s">
        <v>169</v>
      </c>
      <c r="E1259" t="s">
        <v>182</v>
      </c>
      <c r="F1259" s="1">
        <v>43009</v>
      </c>
      <c r="G1259">
        <v>0.02</v>
      </c>
      <c r="H1259">
        <v>4</v>
      </c>
      <c r="K1259">
        <v>4</v>
      </c>
      <c r="O1259">
        <v>0</v>
      </c>
      <c r="T1259">
        <v>0.02</v>
      </c>
      <c r="U1259">
        <v>0.01</v>
      </c>
      <c r="Y1259">
        <v>1</v>
      </c>
      <c r="Z1259">
        <v>4</v>
      </c>
      <c r="AA1259">
        <v>0.02</v>
      </c>
      <c r="AB1259">
        <v>0.02</v>
      </c>
      <c r="AH1259">
        <v>4</v>
      </c>
      <c r="AI1259">
        <v>0</v>
      </c>
      <c r="AK1259">
        <v>0</v>
      </c>
      <c r="AL1259">
        <v>4</v>
      </c>
      <c r="AO1259">
        <v>0</v>
      </c>
      <c r="AV1259" t="s">
        <v>184</v>
      </c>
    </row>
    <row r="1260" spans="1:48" x14ac:dyDescent="0.25">
      <c r="A1260" t="s">
        <v>71</v>
      </c>
      <c r="B1260" t="s">
        <v>93</v>
      </c>
      <c r="C1260" t="s">
        <v>167</v>
      </c>
      <c r="D1260" t="s">
        <v>169</v>
      </c>
      <c r="E1260" t="s">
        <v>182</v>
      </c>
      <c r="F1260" s="1">
        <v>43009</v>
      </c>
      <c r="G1260">
        <v>0.28000000000000003</v>
      </c>
      <c r="H1260">
        <v>33</v>
      </c>
      <c r="K1260">
        <v>29</v>
      </c>
      <c r="O1260">
        <v>0</v>
      </c>
      <c r="T1260">
        <v>0.28000000000000003</v>
      </c>
      <c r="U1260">
        <v>0.01</v>
      </c>
      <c r="Y1260">
        <v>1.137931</v>
      </c>
      <c r="Z1260">
        <v>33</v>
      </c>
      <c r="AA1260">
        <v>0.28000000000000003</v>
      </c>
      <c r="AB1260">
        <v>0.28000000000000003</v>
      </c>
      <c r="AH1260">
        <v>29</v>
      </c>
      <c r="AI1260">
        <v>0</v>
      </c>
      <c r="AK1260">
        <v>0</v>
      </c>
      <c r="AL1260">
        <v>29</v>
      </c>
      <c r="AO1260">
        <v>0</v>
      </c>
      <c r="AV1260" t="s">
        <v>184</v>
      </c>
    </row>
    <row r="1261" spans="1:48" x14ac:dyDescent="0.25">
      <c r="A1261" t="s">
        <v>32</v>
      </c>
      <c r="B1261" t="s">
        <v>93</v>
      </c>
      <c r="C1261" t="s">
        <v>167</v>
      </c>
      <c r="D1261" t="s">
        <v>169</v>
      </c>
      <c r="E1261" t="s">
        <v>182</v>
      </c>
      <c r="F1261" s="1">
        <v>43009</v>
      </c>
      <c r="G1261">
        <v>0.86</v>
      </c>
      <c r="H1261">
        <v>121</v>
      </c>
      <c r="K1261">
        <v>110</v>
      </c>
      <c r="O1261">
        <v>0</v>
      </c>
      <c r="T1261">
        <v>0.86</v>
      </c>
      <c r="U1261">
        <v>0.01</v>
      </c>
      <c r="Y1261">
        <v>1.1000000000000001</v>
      </c>
      <c r="Z1261">
        <v>121</v>
      </c>
      <c r="AA1261">
        <v>0.86</v>
      </c>
      <c r="AB1261">
        <v>0.86</v>
      </c>
      <c r="AH1261">
        <v>110</v>
      </c>
      <c r="AI1261">
        <v>1</v>
      </c>
      <c r="AK1261">
        <v>-1</v>
      </c>
      <c r="AL1261">
        <v>110</v>
      </c>
      <c r="AO1261">
        <v>0</v>
      </c>
      <c r="AV1261" t="s">
        <v>184</v>
      </c>
    </row>
    <row r="1262" spans="1:48" x14ac:dyDescent="0.25">
      <c r="A1262" t="s">
        <v>76</v>
      </c>
      <c r="B1262" t="s">
        <v>93</v>
      </c>
      <c r="C1262" t="s">
        <v>167</v>
      </c>
      <c r="D1262" t="s">
        <v>169</v>
      </c>
      <c r="E1262" t="s">
        <v>182</v>
      </c>
      <c r="F1262" s="1">
        <v>43009</v>
      </c>
      <c r="G1262">
        <v>0.47</v>
      </c>
      <c r="H1262">
        <v>101</v>
      </c>
      <c r="K1262">
        <v>86</v>
      </c>
      <c r="O1262">
        <v>0</v>
      </c>
      <c r="T1262">
        <v>0.47</v>
      </c>
      <c r="U1262">
        <v>0.01</v>
      </c>
      <c r="Y1262">
        <v>1.1744190000000001</v>
      </c>
      <c r="Z1262">
        <v>101</v>
      </c>
      <c r="AA1262">
        <v>0.47</v>
      </c>
      <c r="AB1262">
        <v>0.47</v>
      </c>
      <c r="AH1262">
        <v>86</v>
      </c>
      <c r="AI1262">
        <v>0</v>
      </c>
      <c r="AK1262">
        <v>0</v>
      </c>
      <c r="AL1262">
        <v>86</v>
      </c>
      <c r="AO1262">
        <v>0</v>
      </c>
      <c r="AV1262" t="s">
        <v>184</v>
      </c>
    </row>
    <row r="1263" spans="1:48" x14ac:dyDescent="0.25">
      <c r="A1263" t="s">
        <v>35</v>
      </c>
      <c r="B1263" t="s">
        <v>93</v>
      </c>
      <c r="C1263" t="s">
        <v>167</v>
      </c>
      <c r="D1263" t="s">
        <v>169</v>
      </c>
      <c r="E1263" t="s">
        <v>182</v>
      </c>
      <c r="F1263" s="1">
        <v>43009</v>
      </c>
      <c r="G1263">
        <v>0.03</v>
      </c>
      <c r="H1263">
        <v>6</v>
      </c>
      <c r="K1263">
        <v>6</v>
      </c>
      <c r="O1263">
        <v>0</v>
      </c>
      <c r="T1263">
        <v>0.03</v>
      </c>
      <c r="U1263">
        <v>0.01</v>
      </c>
      <c r="Y1263">
        <v>1</v>
      </c>
      <c r="Z1263">
        <v>6</v>
      </c>
      <c r="AA1263">
        <v>0.03</v>
      </c>
      <c r="AB1263">
        <v>0.03</v>
      </c>
      <c r="AH1263">
        <v>6</v>
      </c>
      <c r="AI1263">
        <v>0</v>
      </c>
      <c r="AK1263">
        <v>0</v>
      </c>
      <c r="AL1263">
        <v>6</v>
      </c>
      <c r="AO1263">
        <v>0</v>
      </c>
      <c r="AV1263" t="s">
        <v>184</v>
      </c>
    </row>
    <row r="1264" spans="1:48" x14ac:dyDescent="0.25">
      <c r="A1264" t="s">
        <v>70</v>
      </c>
      <c r="B1264" t="s">
        <v>93</v>
      </c>
      <c r="C1264" t="s">
        <v>167</v>
      </c>
      <c r="D1264" t="s">
        <v>169</v>
      </c>
      <c r="E1264" t="s">
        <v>182</v>
      </c>
      <c r="F1264" s="1">
        <v>43009</v>
      </c>
      <c r="G1264">
        <v>0.26</v>
      </c>
      <c r="H1264">
        <v>45</v>
      </c>
      <c r="K1264">
        <v>40</v>
      </c>
      <c r="M1264">
        <v>1</v>
      </c>
      <c r="O1264">
        <v>1</v>
      </c>
      <c r="T1264">
        <v>0.26</v>
      </c>
      <c r="U1264">
        <v>0.01</v>
      </c>
      <c r="V1264">
        <v>0.26</v>
      </c>
      <c r="Y1264">
        <v>1.125</v>
      </c>
      <c r="Z1264">
        <v>45</v>
      </c>
      <c r="AA1264">
        <v>0.26</v>
      </c>
      <c r="AB1264">
        <v>0.26</v>
      </c>
      <c r="AG1264">
        <v>1</v>
      </c>
      <c r="AH1264">
        <v>40</v>
      </c>
      <c r="AI1264">
        <v>0</v>
      </c>
      <c r="AK1264">
        <v>0</v>
      </c>
      <c r="AL1264">
        <v>40</v>
      </c>
      <c r="AM1264">
        <v>1</v>
      </c>
      <c r="AO1264">
        <v>1</v>
      </c>
      <c r="AV1264" t="s">
        <v>184</v>
      </c>
    </row>
    <row r="1265" spans="1:48" x14ac:dyDescent="0.25">
      <c r="A1265" t="s">
        <v>42</v>
      </c>
      <c r="B1265" t="s">
        <v>102</v>
      </c>
      <c r="C1265" t="s">
        <v>167</v>
      </c>
      <c r="D1265" t="s">
        <v>169</v>
      </c>
      <c r="E1265" t="s">
        <v>182</v>
      </c>
      <c r="F1265" s="1">
        <v>43009</v>
      </c>
      <c r="G1265">
        <v>0.01</v>
      </c>
      <c r="H1265">
        <v>16</v>
      </c>
      <c r="K1265">
        <v>3</v>
      </c>
      <c r="O1265">
        <v>0</v>
      </c>
      <c r="T1265">
        <v>0.01</v>
      </c>
      <c r="U1265">
        <v>0</v>
      </c>
      <c r="Y1265">
        <v>5.3333329999999997</v>
      </c>
      <c r="Z1265">
        <v>16</v>
      </c>
      <c r="AA1265">
        <v>0.01</v>
      </c>
      <c r="AB1265">
        <v>0.01</v>
      </c>
      <c r="AH1265">
        <v>3</v>
      </c>
      <c r="AI1265">
        <v>0</v>
      </c>
      <c r="AK1265">
        <v>0</v>
      </c>
      <c r="AL1265">
        <v>3</v>
      </c>
      <c r="AO1265">
        <v>0</v>
      </c>
      <c r="AV1265" t="s">
        <v>184</v>
      </c>
    </row>
    <row r="1266" spans="1:48" x14ac:dyDescent="0.25">
      <c r="A1266" t="s">
        <v>68</v>
      </c>
      <c r="B1266" t="s">
        <v>102</v>
      </c>
      <c r="C1266" t="s">
        <v>167</v>
      </c>
      <c r="D1266" t="s">
        <v>169</v>
      </c>
      <c r="E1266" t="s">
        <v>182</v>
      </c>
      <c r="F1266" s="1">
        <v>43009</v>
      </c>
      <c r="G1266">
        <v>0</v>
      </c>
      <c r="H1266">
        <v>1</v>
      </c>
      <c r="K1266">
        <v>1</v>
      </c>
      <c r="O1266">
        <v>0</v>
      </c>
      <c r="T1266">
        <v>0</v>
      </c>
      <c r="U1266">
        <v>0</v>
      </c>
      <c r="Y1266">
        <v>1</v>
      </c>
      <c r="Z1266">
        <v>1</v>
      </c>
      <c r="AA1266">
        <v>0</v>
      </c>
      <c r="AB1266">
        <v>0</v>
      </c>
      <c r="AH1266">
        <v>1</v>
      </c>
      <c r="AI1266">
        <v>0</v>
      </c>
      <c r="AK1266">
        <v>0</v>
      </c>
      <c r="AL1266">
        <v>1</v>
      </c>
      <c r="AO1266">
        <v>0</v>
      </c>
      <c r="AV1266" t="s">
        <v>184</v>
      </c>
    </row>
    <row r="1267" spans="1:48" x14ac:dyDescent="0.25">
      <c r="A1267" t="s">
        <v>77</v>
      </c>
      <c r="B1267" t="s">
        <v>102</v>
      </c>
      <c r="C1267" t="s">
        <v>167</v>
      </c>
      <c r="D1267" t="s">
        <v>169</v>
      </c>
      <c r="E1267" t="s">
        <v>182</v>
      </c>
      <c r="F1267" s="1">
        <v>43009</v>
      </c>
      <c r="G1267">
        <v>0.01</v>
      </c>
      <c r="H1267">
        <v>1</v>
      </c>
      <c r="K1267">
        <v>1</v>
      </c>
      <c r="O1267">
        <v>0</v>
      </c>
      <c r="T1267">
        <v>0.01</v>
      </c>
      <c r="U1267">
        <v>0.01</v>
      </c>
      <c r="Y1267">
        <v>1</v>
      </c>
      <c r="Z1267">
        <v>1</v>
      </c>
      <c r="AA1267">
        <v>0.01</v>
      </c>
      <c r="AB1267">
        <v>0.01</v>
      </c>
      <c r="AH1267">
        <v>1</v>
      </c>
      <c r="AI1267">
        <v>0</v>
      </c>
      <c r="AK1267">
        <v>0</v>
      </c>
      <c r="AL1267">
        <v>1</v>
      </c>
      <c r="AO1267">
        <v>0</v>
      </c>
      <c r="AV1267" t="s">
        <v>184</v>
      </c>
    </row>
    <row r="1268" spans="1:48" x14ac:dyDescent="0.25">
      <c r="A1268" t="s">
        <v>40</v>
      </c>
      <c r="B1268" t="s">
        <v>102</v>
      </c>
      <c r="C1268" t="s">
        <v>167</v>
      </c>
      <c r="D1268" t="s">
        <v>169</v>
      </c>
      <c r="E1268" t="s">
        <v>182</v>
      </c>
      <c r="F1268" s="1">
        <v>43009</v>
      </c>
      <c r="G1268">
        <v>0</v>
      </c>
      <c r="H1268">
        <v>3</v>
      </c>
      <c r="K1268">
        <v>3</v>
      </c>
      <c r="O1268">
        <v>0</v>
      </c>
      <c r="T1268">
        <v>0</v>
      </c>
      <c r="U1268">
        <v>0</v>
      </c>
      <c r="Y1268">
        <v>1</v>
      </c>
      <c r="Z1268">
        <v>3</v>
      </c>
      <c r="AA1268">
        <v>0</v>
      </c>
      <c r="AB1268">
        <v>0</v>
      </c>
      <c r="AH1268">
        <v>3</v>
      </c>
      <c r="AI1268">
        <v>0</v>
      </c>
      <c r="AK1268">
        <v>0</v>
      </c>
      <c r="AL1268">
        <v>3</v>
      </c>
      <c r="AO1268">
        <v>0</v>
      </c>
      <c r="AV1268" t="s">
        <v>184</v>
      </c>
    </row>
    <row r="1269" spans="1:48" x14ac:dyDescent="0.25">
      <c r="A1269" t="s">
        <v>69</v>
      </c>
      <c r="B1269" t="s">
        <v>102</v>
      </c>
      <c r="C1269" t="s">
        <v>167</v>
      </c>
      <c r="D1269" t="s">
        <v>169</v>
      </c>
      <c r="E1269" t="s">
        <v>182</v>
      </c>
      <c r="F1269" s="1">
        <v>43009</v>
      </c>
      <c r="G1269">
        <v>0.02</v>
      </c>
      <c r="H1269">
        <v>16</v>
      </c>
      <c r="K1269">
        <v>3</v>
      </c>
      <c r="O1269">
        <v>0</v>
      </c>
      <c r="T1269">
        <v>0.02</v>
      </c>
      <c r="U1269">
        <v>0.01</v>
      </c>
      <c r="Y1269">
        <v>5.3333329999999997</v>
      </c>
      <c r="Z1269">
        <v>16</v>
      </c>
      <c r="AA1269">
        <v>0.02</v>
      </c>
      <c r="AB1269">
        <v>0.02</v>
      </c>
      <c r="AH1269">
        <v>3</v>
      </c>
      <c r="AI1269">
        <v>0</v>
      </c>
      <c r="AK1269">
        <v>0</v>
      </c>
      <c r="AL1269">
        <v>3</v>
      </c>
      <c r="AO1269">
        <v>0</v>
      </c>
      <c r="AV1269" t="s">
        <v>184</v>
      </c>
    </row>
    <row r="1270" spans="1:48" x14ac:dyDescent="0.25">
      <c r="A1270" t="s">
        <v>36</v>
      </c>
      <c r="B1270" t="s">
        <v>102</v>
      </c>
      <c r="C1270" t="s">
        <v>167</v>
      </c>
      <c r="D1270" t="s">
        <v>169</v>
      </c>
      <c r="E1270" t="s">
        <v>182</v>
      </c>
      <c r="F1270" s="1">
        <v>43009</v>
      </c>
      <c r="G1270">
        <v>0</v>
      </c>
      <c r="H1270">
        <v>2</v>
      </c>
      <c r="K1270">
        <v>2</v>
      </c>
      <c r="O1270">
        <v>0</v>
      </c>
      <c r="T1270">
        <v>0</v>
      </c>
      <c r="U1270">
        <v>0</v>
      </c>
      <c r="Y1270">
        <v>1</v>
      </c>
      <c r="Z1270">
        <v>2</v>
      </c>
      <c r="AA1270">
        <v>0</v>
      </c>
      <c r="AB1270">
        <v>0</v>
      </c>
      <c r="AH1270">
        <v>2</v>
      </c>
      <c r="AI1270">
        <v>0</v>
      </c>
      <c r="AK1270">
        <v>0</v>
      </c>
      <c r="AL1270">
        <v>2</v>
      </c>
      <c r="AO1270">
        <v>0</v>
      </c>
      <c r="AV1270" t="s">
        <v>184</v>
      </c>
    </row>
    <row r="1271" spans="1:48" x14ac:dyDescent="0.25">
      <c r="A1271" t="s">
        <v>38</v>
      </c>
      <c r="B1271" t="s">
        <v>102</v>
      </c>
      <c r="C1271" t="s">
        <v>167</v>
      </c>
      <c r="D1271" t="s">
        <v>169</v>
      </c>
      <c r="E1271" t="s">
        <v>182</v>
      </c>
      <c r="F1271" s="1">
        <v>43009</v>
      </c>
      <c r="G1271">
        <v>0.09</v>
      </c>
      <c r="H1271">
        <v>51</v>
      </c>
      <c r="K1271">
        <v>19</v>
      </c>
      <c r="O1271">
        <v>0</v>
      </c>
      <c r="T1271">
        <v>0.09</v>
      </c>
      <c r="U1271">
        <v>0</v>
      </c>
      <c r="Y1271">
        <v>2.6842109999999999</v>
      </c>
      <c r="Z1271">
        <v>51</v>
      </c>
      <c r="AA1271">
        <v>0.09</v>
      </c>
      <c r="AB1271">
        <v>0.09</v>
      </c>
      <c r="AH1271">
        <v>19</v>
      </c>
      <c r="AI1271">
        <v>0</v>
      </c>
      <c r="AK1271">
        <v>0</v>
      </c>
      <c r="AL1271">
        <v>19</v>
      </c>
      <c r="AO1271">
        <v>0</v>
      </c>
      <c r="AV1271" t="s">
        <v>184</v>
      </c>
    </row>
    <row r="1272" spans="1:48" x14ac:dyDescent="0.25">
      <c r="A1272" t="s">
        <v>70</v>
      </c>
      <c r="B1272" t="s">
        <v>102</v>
      </c>
      <c r="C1272" t="s">
        <v>167</v>
      </c>
      <c r="D1272" t="s">
        <v>169</v>
      </c>
      <c r="E1272" t="s">
        <v>182</v>
      </c>
      <c r="F1272" s="1">
        <v>43009</v>
      </c>
      <c r="G1272">
        <v>0.06</v>
      </c>
      <c r="H1272">
        <v>75</v>
      </c>
      <c r="K1272">
        <v>23</v>
      </c>
      <c r="O1272">
        <v>0</v>
      </c>
      <c r="T1272">
        <v>0.06</v>
      </c>
      <c r="U1272">
        <v>0</v>
      </c>
      <c r="Y1272">
        <v>3.2608700000000002</v>
      </c>
      <c r="Z1272">
        <v>75</v>
      </c>
      <c r="AA1272">
        <v>0.06</v>
      </c>
      <c r="AB1272">
        <v>0.06</v>
      </c>
      <c r="AH1272">
        <v>23</v>
      </c>
      <c r="AI1272">
        <v>0</v>
      </c>
      <c r="AK1272">
        <v>0</v>
      </c>
      <c r="AL1272">
        <v>23</v>
      </c>
      <c r="AO1272">
        <v>0</v>
      </c>
      <c r="AV1272" t="s">
        <v>184</v>
      </c>
    </row>
    <row r="1273" spans="1:48" x14ac:dyDescent="0.25">
      <c r="A1273" t="s">
        <v>71</v>
      </c>
      <c r="B1273" t="s">
        <v>102</v>
      </c>
      <c r="C1273" t="s">
        <v>167</v>
      </c>
      <c r="D1273" t="s">
        <v>169</v>
      </c>
      <c r="E1273" t="s">
        <v>182</v>
      </c>
      <c r="F1273" s="1">
        <v>43009</v>
      </c>
      <c r="G1273">
        <v>0</v>
      </c>
      <c r="H1273">
        <v>7</v>
      </c>
      <c r="K1273">
        <v>3</v>
      </c>
      <c r="O1273">
        <v>0</v>
      </c>
      <c r="T1273">
        <v>0</v>
      </c>
      <c r="U1273">
        <v>0</v>
      </c>
      <c r="Y1273">
        <v>2.3333330000000001</v>
      </c>
      <c r="Z1273">
        <v>7</v>
      </c>
      <c r="AA1273">
        <v>0</v>
      </c>
      <c r="AB1273">
        <v>0</v>
      </c>
      <c r="AH1273">
        <v>3</v>
      </c>
      <c r="AI1273">
        <v>0</v>
      </c>
      <c r="AK1273">
        <v>0</v>
      </c>
      <c r="AL1273">
        <v>3</v>
      </c>
      <c r="AO1273">
        <v>0</v>
      </c>
      <c r="AV1273" t="s">
        <v>184</v>
      </c>
    </row>
    <row r="1274" spans="1:48" x14ac:dyDescent="0.25">
      <c r="A1274" t="s">
        <v>72</v>
      </c>
      <c r="B1274" t="s">
        <v>102</v>
      </c>
      <c r="C1274" t="s">
        <v>167</v>
      </c>
      <c r="D1274" t="s">
        <v>169</v>
      </c>
      <c r="E1274" t="s">
        <v>182</v>
      </c>
      <c r="F1274" s="1">
        <v>43009</v>
      </c>
      <c r="G1274">
        <v>0</v>
      </c>
      <c r="H1274">
        <v>2</v>
      </c>
      <c r="K1274">
        <v>1</v>
      </c>
      <c r="O1274">
        <v>0</v>
      </c>
      <c r="T1274">
        <v>0</v>
      </c>
      <c r="U1274">
        <v>0</v>
      </c>
      <c r="Y1274">
        <v>2</v>
      </c>
      <c r="Z1274">
        <v>2</v>
      </c>
      <c r="AA1274">
        <v>0</v>
      </c>
      <c r="AB1274">
        <v>0</v>
      </c>
      <c r="AH1274">
        <v>1</v>
      </c>
      <c r="AI1274">
        <v>0</v>
      </c>
      <c r="AK1274">
        <v>0</v>
      </c>
      <c r="AL1274">
        <v>1</v>
      </c>
      <c r="AO1274">
        <v>0</v>
      </c>
      <c r="AV1274" t="s">
        <v>184</v>
      </c>
    </row>
    <row r="1275" spans="1:48" x14ac:dyDescent="0.25">
      <c r="A1275" t="s">
        <v>73</v>
      </c>
      <c r="B1275" t="s">
        <v>102</v>
      </c>
      <c r="C1275" t="s">
        <v>167</v>
      </c>
      <c r="D1275" t="s">
        <v>169</v>
      </c>
      <c r="E1275" t="s">
        <v>182</v>
      </c>
      <c r="F1275" s="1">
        <v>43009</v>
      </c>
      <c r="G1275">
        <v>0</v>
      </c>
      <c r="H1275">
        <v>1</v>
      </c>
      <c r="K1275">
        <v>1</v>
      </c>
      <c r="O1275">
        <v>0</v>
      </c>
      <c r="T1275">
        <v>0</v>
      </c>
      <c r="U1275">
        <v>0</v>
      </c>
      <c r="Y1275">
        <v>1</v>
      </c>
      <c r="Z1275">
        <v>1</v>
      </c>
      <c r="AA1275">
        <v>0</v>
      </c>
      <c r="AB1275">
        <v>0</v>
      </c>
      <c r="AH1275">
        <v>1</v>
      </c>
      <c r="AI1275">
        <v>0</v>
      </c>
      <c r="AK1275">
        <v>0</v>
      </c>
      <c r="AL1275">
        <v>1</v>
      </c>
      <c r="AO1275">
        <v>0</v>
      </c>
      <c r="AV1275" t="s">
        <v>184</v>
      </c>
    </row>
    <row r="1276" spans="1:48" x14ac:dyDescent="0.25">
      <c r="A1276" t="s">
        <v>32</v>
      </c>
      <c r="B1276" t="s">
        <v>102</v>
      </c>
      <c r="C1276" t="s">
        <v>167</v>
      </c>
      <c r="D1276" t="s">
        <v>169</v>
      </c>
      <c r="E1276" t="s">
        <v>182</v>
      </c>
      <c r="F1276" s="1">
        <v>43009</v>
      </c>
      <c r="G1276">
        <v>0.01</v>
      </c>
      <c r="H1276">
        <v>8</v>
      </c>
      <c r="K1276">
        <v>5</v>
      </c>
      <c r="O1276">
        <v>0</v>
      </c>
      <c r="T1276">
        <v>0.01</v>
      </c>
      <c r="U1276">
        <v>0</v>
      </c>
      <c r="Y1276">
        <v>1.6</v>
      </c>
      <c r="Z1276">
        <v>8</v>
      </c>
      <c r="AA1276">
        <v>0.01</v>
      </c>
      <c r="AB1276">
        <v>0.01</v>
      </c>
      <c r="AH1276">
        <v>5</v>
      </c>
      <c r="AI1276">
        <v>0</v>
      </c>
      <c r="AK1276">
        <v>0</v>
      </c>
      <c r="AL1276">
        <v>5</v>
      </c>
      <c r="AO1276">
        <v>0</v>
      </c>
      <c r="AV1276" t="s">
        <v>184</v>
      </c>
    </row>
    <row r="1277" spans="1:48" x14ac:dyDescent="0.25">
      <c r="A1277" t="s">
        <v>75</v>
      </c>
      <c r="B1277" t="s">
        <v>102</v>
      </c>
      <c r="C1277" t="s">
        <v>167</v>
      </c>
      <c r="D1277" t="s">
        <v>169</v>
      </c>
      <c r="E1277" t="s">
        <v>182</v>
      </c>
      <c r="F1277" s="1">
        <v>43009</v>
      </c>
      <c r="G1277">
        <v>0</v>
      </c>
      <c r="H1277">
        <v>1</v>
      </c>
      <c r="K1277">
        <v>1</v>
      </c>
      <c r="O1277">
        <v>0</v>
      </c>
      <c r="T1277">
        <v>0</v>
      </c>
      <c r="U1277">
        <v>0</v>
      </c>
      <c r="Y1277">
        <v>1</v>
      </c>
      <c r="Z1277">
        <v>1</v>
      </c>
      <c r="AA1277">
        <v>0</v>
      </c>
      <c r="AB1277">
        <v>0</v>
      </c>
      <c r="AH1277">
        <v>1</v>
      </c>
      <c r="AI1277">
        <v>0</v>
      </c>
      <c r="AK1277">
        <v>0</v>
      </c>
      <c r="AL1277">
        <v>1</v>
      </c>
      <c r="AO1277">
        <v>0</v>
      </c>
      <c r="AV1277" t="s">
        <v>184</v>
      </c>
    </row>
    <row r="1278" spans="1:48" x14ac:dyDescent="0.25">
      <c r="A1278" t="s">
        <v>76</v>
      </c>
      <c r="B1278" t="s">
        <v>102</v>
      </c>
      <c r="C1278" t="s">
        <v>167</v>
      </c>
      <c r="D1278" t="s">
        <v>169</v>
      </c>
      <c r="E1278" t="s">
        <v>182</v>
      </c>
      <c r="F1278" s="1">
        <v>43009</v>
      </c>
      <c r="G1278">
        <v>0.09</v>
      </c>
      <c r="H1278">
        <v>115</v>
      </c>
      <c r="K1278">
        <v>33</v>
      </c>
      <c r="O1278">
        <v>0</v>
      </c>
      <c r="T1278">
        <v>0.09</v>
      </c>
      <c r="U1278">
        <v>0</v>
      </c>
      <c r="Y1278">
        <v>3.4848479999999999</v>
      </c>
      <c r="Z1278">
        <v>115</v>
      </c>
      <c r="AA1278">
        <v>0.09</v>
      </c>
      <c r="AB1278">
        <v>0.09</v>
      </c>
      <c r="AH1278">
        <v>33</v>
      </c>
      <c r="AI1278">
        <v>0</v>
      </c>
      <c r="AK1278">
        <v>0</v>
      </c>
      <c r="AL1278">
        <v>33</v>
      </c>
      <c r="AO1278">
        <v>0</v>
      </c>
      <c r="AV1278" t="s">
        <v>184</v>
      </c>
    </row>
    <row r="1279" spans="1:48" x14ac:dyDescent="0.25">
      <c r="A1279" t="s">
        <v>35</v>
      </c>
      <c r="B1279" t="s">
        <v>102</v>
      </c>
      <c r="C1279" t="s">
        <v>167</v>
      </c>
      <c r="D1279" t="s">
        <v>169</v>
      </c>
      <c r="E1279" t="s">
        <v>182</v>
      </c>
      <c r="F1279" s="1">
        <v>43009</v>
      </c>
      <c r="G1279">
        <v>0</v>
      </c>
      <c r="H1279">
        <v>2</v>
      </c>
      <c r="K1279">
        <v>1</v>
      </c>
      <c r="O1279">
        <v>0</v>
      </c>
      <c r="T1279">
        <v>0</v>
      </c>
      <c r="U1279">
        <v>0</v>
      </c>
      <c r="Y1279">
        <v>2</v>
      </c>
      <c r="Z1279">
        <v>2</v>
      </c>
      <c r="AA1279">
        <v>0</v>
      </c>
      <c r="AB1279">
        <v>0</v>
      </c>
      <c r="AH1279">
        <v>1</v>
      </c>
      <c r="AI1279">
        <v>0</v>
      </c>
      <c r="AK1279">
        <v>0</v>
      </c>
      <c r="AL1279">
        <v>1</v>
      </c>
      <c r="AO1279">
        <v>0</v>
      </c>
      <c r="AV1279" t="s">
        <v>184</v>
      </c>
    </row>
    <row r="1280" spans="1:48" x14ac:dyDescent="0.25">
      <c r="A1280" t="s">
        <v>42</v>
      </c>
      <c r="B1280" t="s">
        <v>105</v>
      </c>
      <c r="C1280" t="s">
        <v>167</v>
      </c>
      <c r="D1280" t="s">
        <v>169</v>
      </c>
      <c r="E1280" t="s">
        <v>182</v>
      </c>
      <c r="F1280" s="1">
        <v>43009</v>
      </c>
      <c r="G1280">
        <v>0</v>
      </c>
      <c r="H1280">
        <v>3</v>
      </c>
      <c r="K1280">
        <v>2</v>
      </c>
      <c r="O1280">
        <v>0</v>
      </c>
      <c r="T1280">
        <v>0</v>
      </c>
      <c r="U1280">
        <v>0</v>
      </c>
      <c r="Y1280">
        <v>1.5</v>
      </c>
      <c r="Z1280">
        <v>3</v>
      </c>
      <c r="AA1280">
        <v>0</v>
      </c>
      <c r="AB1280">
        <v>0</v>
      </c>
      <c r="AH1280">
        <v>2</v>
      </c>
      <c r="AI1280">
        <v>0</v>
      </c>
      <c r="AK1280">
        <v>0</v>
      </c>
      <c r="AL1280">
        <v>2</v>
      </c>
      <c r="AO1280">
        <v>0</v>
      </c>
      <c r="AV1280" t="s">
        <v>184</v>
      </c>
    </row>
    <row r="1281" spans="1:48" x14ac:dyDescent="0.25">
      <c r="A1281" t="s">
        <v>41</v>
      </c>
      <c r="B1281" t="s">
        <v>105</v>
      </c>
      <c r="C1281" t="s">
        <v>167</v>
      </c>
      <c r="D1281" t="s">
        <v>169</v>
      </c>
      <c r="E1281" t="s">
        <v>182</v>
      </c>
      <c r="F1281" s="1">
        <v>43009</v>
      </c>
      <c r="G1281">
        <v>0</v>
      </c>
      <c r="H1281">
        <v>1</v>
      </c>
      <c r="K1281">
        <v>1</v>
      </c>
      <c r="O1281">
        <v>0</v>
      </c>
      <c r="T1281">
        <v>0</v>
      </c>
      <c r="U1281">
        <v>0</v>
      </c>
      <c r="Y1281">
        <v>1</v>
      </c>
      <c r="Z1281">
        <v>1</v>
      </c>
      <c r="AA1281">
        <v>0</v>
      </c>
      <c r="AB1281">
        <v>0</v>
      </c>
      <c r="AH1281">
        <v>1</v>
      </c>
      <c r="AI1281">
        <v>0</v>
      </c>
      <c r="AK1281">
        <v>0</v>
      </c>
      <c r="AL1281">
        <v>1</v>
      </c>
      <c r="AO1281">
        <v>0</v>
      </c>
      <c r="AV1281" t="s">
        <v>184</v>
      </c>
    </row>
    <row r="1282" spans="1:48" x14ac:dyDescent="0.25">
      <c r="A1282" t="s">
        <v>69</v>
      </c>
      <c r="B1282" t="s">
        <v>105</v>
      </c>
      <c r="C1282" t="s">
        <v>167</v>
      </c>
      <c r="D1282" t="s">
        <v>169</v>
      </c>
      <c r="E1282" t="s">
        <v>182</v>
      </c>
      <c r="F1282" s="1">
        <v>43009</v>
      </c>
      <c r="G1282">
        <v>0</v>
      </c>
      <c r="H1282">
        <v>4</v>
      </c>
      <c r="K1282">
        <v>2</v>
      </c>
      <c r="O1282">
        <v>0</v>
      </c>
      <c r="T1282">
        <v>0</v>
      </c>
      <c r="U1282">
        <v>0</v>
      </c>
      <c r="Y1282">
        <v>2</v>
      </c>
      <c r="Z1282">
        <v>4</v>
      </c>
      <c r="AA1282">
        <v>0</v>
      </c>
      <c r="AB1282">
        <v>0</v>
      </c>
      <c r="AH1282">
        <v>2</v>
      </c>
      <c r="AI1282">
        <v>0</v>
      </c>
      <c r="AK1282">
        <v>0</v>
      </c>
      <c r="AL1282">
        <v>2</v>
      </c>
      <c r="AO1282">
        <v>0</v>
      </c>
      <c r="AV1282" t="s">
        <v>184</v>
      </c>
    </row>
    <row r="1283" spans="1:48" x14ac:dyDescent="0.25">
      <c r="A1283" t="s">
        <v>38</v>
      </c>
      <c r="B1283" t="s">
        <v>105</v>
      </c>
      <c r="C1283" t="s">
        <v>167</v>
      </c>
      <c r="D1283" t="s">
        <v>169</v>
      </c>
      <c r="E1283" t="s">
        <v>182</v>
      </c>
      <c r="F1283" s="1">
        <v>43009</v>
      </c>
      <c r="G1283">
        <v>0</v>
      </c>
      <c r="H1283">
        <v>5</v>
      </c>
      <c r="K1283">
        <v>3</v>
      </c>
      <c r="O1283">
        <v>0</v>
      </c>
      <c r="T1283">
        <v>0</v>
      </c>
      <c r="U1283">
        <v>0</v>
      </c>
      <c r="Y1283">
        <v>1.6666669999999999</v>
      </c>
      <c r="Z1283">
        <v>5</v>
      </c>
      <c r="AA1283">
        <v>0</v>
      </c>
      <c r="AB1283">
        <v>0</v>
      </c>
      <c r="AH1283">
        <v>3</v>
      </c>
      <c r="AI1283">
        <v>0</v>
      </c>
      <c r="AK1283">
        <v>0</v>
      </c>
      <c r="AL1283">
        <v>3</v>
      </c>
      <c r="AO1283">
        <v>0</v>
      </c>
      <c r="AV1283" t="s">
        <v>184</v>
      </c>
    </row>
    <row r="1284" spans="1:48" x14ac:dyDescent="0.25">
      <c r="A1284" t="s">
        <v>70</v>
      </c>
      <c r="B1284" t="s">
        <v>105</v>
      </c>
      <c r="C1284" t="s">
        <v>167</v>
      </c>
      <c r="D1284" t="s">
        <v>169</v>
      </c>
      <c r="E1284" t="s">
        <v>182</v>
      </c>
      <c r="F1284" s="1">
        <v>43009</v>
      </c>
      <c r="G1284">
        <v>0</v>
      </c>
      <c r="H1284">
        <v>1</v>
      </c>
      <c r="K1284">
        <v>1</v>
      </c>
      <c r="O1284">
        <v>0</v>
      </c>
      <c r="T1284">
        <v>0</v>
      </c>
      <c r="U1284">
        <v>0</v>
      </c>
      <c r="Y1284">
        <v>1</v>
      </c>
      <c r="Z1284">
        <v>1</v>
      </c>
      <c r="AA1284">
        <v>0</v>
      </c>
      <c r="AB1284">
        <v>0</v>
      </c>
      <c r="AH1284">
        <v>1</v>
      </c>
      <c r="AI1284">
        <v>0</v>
      </c>
      <c r="AK1284">
        <v>0</v>
      </c>
      <c r="AL1284">
        <v>1</v>
      </c>
      <c r="AO1284">
        <v>0</v>
      </c>
      <c r="AV1284" t="s">
        <v>184</v>
      </c>
    </row>
    <row r="1285" spans="1:48" x14ac:dyDescent="0.25">
      <c r="A1285" t="s">
        <v>32</v>
      </c>
      <c r="B1285" t="s">
        <v>105</v>
      </c>
      <c r="C1285" t="s">
        <v>167</v>
      </c>
      <c r="D1285" t="s">
        <v>169</v>
      </c>
      <c r="E1285" t="s">
        <v>182</v>
      </c>
      <c r="F1285" s="1">
        <v>43009</v>
      </c>
      <c r="G1285">
        <v>0.01</v>
      </c>
      <c r="H1285">
        <v>1</v>
      </c>
      <c r="K1285">
        <v>1</v>
      </c>
      <c r="O1285">
        <v>0</v>
      </c>
      <c r="T1285">
        <v>0.01</v>
      </c>
      <c r="U1285">
        <v>0.01</v>
      </c>
      <c r="Y1285">
        <v>1</v>
      </c>
      <c r="Z1285">
        <v>1</v>
      </c>
      <c r="AA1285">
        <v>0.01</v>
      </c>
      <c r="AB1285">
        <v>0.01</v>
      </c>
      <c r="AH1285">
        <v>1</v>
      </c>
      <c r="AI1285">
        <v>0</v>
      </c>
      <c r="AK1285">
        <v>0</v>
      </c>
      <c r="AL1285">
        <v>1</v>
      </c>
      <c r="AO1285">
        <v>0</v>
      </c>
      <c r="AV1285" t="s">
        <v>184</v>
      </c>
    </row>
    <row r="1286" spans="1:48" x14ac:dyDescent="0.25">
      <c r="A1286" t="s">
        <v>76</v>
      </c>
      <c r="B1286" t="s">
        <v>105</v>
      </c>
      <c r="C1286" t="s">
        <v>167</v>
      </c>
      <c r="D1286" t="s">
        <v>169</v>
      </c>
      <c r="E1286" t="s">
        <v>182</v>
      </c>
      <c r="F1286" s="1">
        <v>43009</v>
      </c>
      <c r="G1286">
        <v>0</v>
      </c>
      <c r="H1286">
        <v>2</v>
      </c>
      <c r="K1286">
        <v>1</v>
      </c>
      <c r="O1286">
        <v>0</v>
      </c>
      <c r="T1286">
        <v>0</v>
      </c>
      <c r="U1286">
        <v>0</v>
      </c>
      <c r="Y1286">
        <v>2</v>
      </c>
      <c r="Z1286">
        <v>2</v>
      </c>
      <c r="AA1286">
        <v>0</v>
      </c>
      <c r="AB1286">
        <v>0</v>
      </c>
      <c r="AH1286">
        <v>1</v>
      </c>
      <c r="AI1286">
        <v>0</v>
      </c>
      <c r="AK1286">
        <v>0</v>
      </c>
      <c r="AL1286">
        <v>1</v>
      </c>
      <c r="AO1286">
        <v>0</v>
      </c>
      <c r="AV1286" t="s">
        <v>184</v>
      </c>
    </row>
    <row r="1287" spans="1:48" x14ac:dyDescent="0.25">
      <c r="A1287" t="s">
        <v>42</v>
      </c>
      <c r="B1287" t="s">
        <v>101</v>
      </c>
      <c r="C1287" t="s">
        <v>167</v>
      </c>
      <c r="D1287" t="s">
        <v>169</v>
      </c>
      <c r="E1287" t="s">
        <v>182</v>
      </c>
      <c r="F1287" s="1">
        <v>43009</v>
      </c>
      <c r="G1287">
        <v>0.01</v>
      </c>
      <c r="H1287">
        <v>1</v>
      </c>
      <c r="K1287">
        <v>1</v>
      </c>
      <c r="O1287">
        <v>0</v>
      </c>
      <c r="T1287">
        <v>0.01</v>
      </c>
      <c r="U1287">
        <v>0.01</v>
      </c>
      <c r="Y1287">
        <v>1</v>
      </c>
      <c r="Z1287">
        <v>1</v>
      </c>
      <c r="AA1287">
        <v>0.01</v>
      </c>
      <c r="AB1287">
        <v>0.01</v>
      </c>
      <c r="AH1287">
        <v>1</v>
      </c>
      <c r="AI1287">
        <v>0</v>
      </c>
      <c r="AK1287">
        <v>0</v>
      </c>
      <c r="AL1287">
        <v>1</v>
      </c>
      <c r="AO1287">
        <v>0</v>
      </c>
      <c r="AV1287" t="s">
        <v>184</v>
      </c>
    </row>
    <row r="1288" spans="1:48" x14ac:dyDescent="0.25">
      <c r="A1288" t="s">
        <v>68</v>
      </c>
      <c r="B1288" t="s">
        <v>101</v>
      </c>
      <c r="C1288" t="s">
        <v>167</v>
      </c>
      <c r="D1288" t="s">
        <v>169</v>
      </c>
      <c r="E1288" t="s">
        <v>182</v>
      </c>
      <c r="F1288" s="1">
        <v>43009</v>
      </c>
      <c r="G1288">
        <v>0.01</v>
      </c>
      <c r="H1288">
        <v>1</v>
      </c>
      <c r="K1288">
        <v>1</v>
      </c>
      <c r="O1288">
        <v>0</v>
      </c>
      <c r="T1288">
        <v>0.01</v>
      </c>
      <c r="U1288">
        <v>0.01</v>
      </c>
      <c r="Y1288">
        <v>1</v>
      </c>
      <c r="Z1288">
        <v>1</v>
      </c>
      <c r="AA1288">
        <v>0.01</v>
      </c>
      <c r="AB1288">
        <v>0.01</v>
      </c>
      <c r="AH1288">
        <v>1</v>
      </c>
      <c r="AI1288">
        <v>0</v>
      </c>
      <c r="AK1288">
        <v>0</v>
      </c>
      <c r="AL1288">
        <v>1</v>
      </c>
      <c r="AO1288">
        <v>0</v>
      </c>
      <c r="AV1288" t="s">
        <v>184</v>
      </c>
    </row>
    <row r="1289" spans="1:48" x14ac:dyDescent="0.25">
      <c r="A1289" t="s">
        <v>37</v>
      </c>
      <c r="B1289" t="s">
        <v>101</v>
      </c>
      <c r="C1289" t="s">
        <v>167</v>
      </c>
      <c r="D1289" t="s">
        <v>169</v>
      </c>
      <c r="E1289" t="s">
        <v>182</v>
      </c>
      <c r="F1289" s="1">
        <v>43009</v>
      </c>
      <c r="G1289">
        <v>0.03</v>
      </c>
      <c r="H1289">
        <v>4</v>
      </c>
      <c r="K1289">
        <v>4</v>
      </c>
      <c r="O1289">
        <v>0</v>
      </c>
      <c r="T1289">
        <v>0.03</v>
      </c>
      <c r="U1289">
        <v>0.01</v>
      </c>
      <c r="Y1289">
        <v>1</v>
      </c>
      <c r="Z1289">
        <v>4</v>
      </c>
      <c r="AA1289">
        <v>0.03</v>
      </c>
      <c r="AB1289">
        <v>0.03</v>
      </c>
      <c r="AH1289">
        <v>4</v>
      </c>
      <c r="AI1289">
        <v>0</v>
      </c>
      <c r="AK1289">
        <v>0</v>
      </c>
      <c r="AL1289">
        <v>4</v>
      </c>
      <c r="AO1289">
        <v>0</v>
      </c>
      <c r="AV1289" t="s">
        <v>184</v>
      </c>
    </row>
    <row r="1290" spans="1:48" x14ac:dyDescent="0.25">
      <c r="A1290" t="s">
        <v>36</v>
      </c>
      <c r="B1290" t="s">
        <v>101</v>
      </c>
      <c r="C1290" t="s">
        <v>167</v>
      </c>
      <c r="D1290" t="s">
        <v>169</v>
      </c>
      <c r="E1290" t="s">
        <v>182</v>
      </c>
      <c r="F1290" s="1">
        <v>43009</v>
      </c>
      <c r="G1290">
        <v>0.23</v>
      </c>
      <c r="H1290">
        <v>25</v>
      </c>
      <c r="K1290">
        <v>23</v>
      </c>
      <c r="O1290">
        <v>0</v>
      </c>
      <c r="T1290">
        <v>0.23</v>
      </c>
      <c r="U1290">
        <v>0.01</v>
      </c>
      <c r="Y1290">
        <v>1.086957</v>
      </c>
      <c r="Z1290">
        <v>25</v>
      </c>
      <c r="AA1290">
        <v>0.23</v>
      </c>
      <c r="AB1290">
        <v>0.23</v>
      </c>
      <c r="AH1290">
        <v>23</v>
      </c>
      <c r="AI1290">
        <v>0</v>
      </c>
      <c r="AK1290">
        <v>0</v>
      </c>
      <c r="AL1290">
        <v>23</v>
      </c>
      <c r="AO1290">
        <v>0</v>
      </c>
      <c r="AV1290" t="s">
        <v>184</v>
      </c>
    </row>
    <row r="1291" spans="1:48" x14ac:dyDescent="0.25">
      <c r="A1291" t="s">
        <v>70</v>
      </c>
      <c r="B1291" t="s">
        <v>101</v>
      </c>
      <c r="C1291" t="s">
        <v>167</v>
      </c>
      <c r="D1291" t="s">
        <v>169</v>
      </c>
      <c r="E1291" t="s">
        <v>182</v>
      </c>
      <c r="F1291" s="1">
        <v>43009</v>
      </c>
      <c r="G1291">
        <v>0</v>
      </c>
      <c r="H1291">
        <v>1</v>
      </c>
      <c r="K1291">
        <v>1</v>
      </c>
      <c r="O1291">
        <v>0</v>
      </c>
      <c r="T1291">
        <v>0</v>
      </c>
      <c r="U1291">
        <v>0</v>
      </c>
      <c r="Y1291">
        <v>1</v>
      </c>
      <c r="Z1291">
        <v>1</v>
      </c>
      <c r="AA1291">
        <v>0</v>
      </c>
      <c r="AB1291">
        <v>0</v>
      </c>
      <c r="AH1291">
        <v>1</v>
      </c>
      <c r="AI1291">
        <v>0</v>
      </c>
      <c r="AK1291">
        <v>0</v>
      </c>
      <c r="AL1291">
        <v>1</v>
      </c>
      <c r="AO1291">
        <v>0</v>
      </c>
      <c r="AV1291" t="s">
        <v>184</v>
      </c>
    </row>
    <row r="1292" spans="1:48" x14ac:dyDescent="0.25">
      <c r="A1292" t="s">
        <v>73</v>
      </c>
      <c r="B1292" t="s">
        <v>101</v>
      </c>
      <c r="C1292" t="s">
        <v>167</v>
      </c>
      <c r="D1292" t="s">
        <v>169</v>
      </c>
      <c r="E1292" t="s">
        <v>182</v>
      </c>
      <c r="F1292" s="1">
        <v>43009</v>
      </c>
      <c r="G1292">
        <v>0</v>
      </c>
      <c r="H1292">
        <v>2</v>
      </c>
      <c r="K1292">
        <v>2</v>
      </c>
      <c r="O1292">
        <v>0</v>
      </c>
      <c r="T1292">
        <v>0</v>
      </c>
      <c r="U1292">
        <v>0</v>
      </c>
      <c r="Y1292">
        <v>1</v>
      </c>
      <c r="Z1292">
        <v>2</v>
      </c>
      <c r="AA1292">
        <v>0</v>
      </c>
      <c r="AB1292">
        <v>0</v>
      </c>
      <c r="AH1292">
        <v>2</v>
      </c>
      <c r="AI1292">
        <v>0</v>
      </c>
      <c r="AK1292">
        <v>0</v>
      </c>
      <c r="AL1292">
        <v>2</v>
      </c>
      <c r="AO1292">
        <v>0</v>
      </c>
      <c r="AV1292" t="s">
        <v>184</v>
      </c>
    </row>
    <row r="1293" spans="1:48" x14ac:dyDescent="0.25">
      <c r="A1293" t="s">
        <v>32</v>
      </c>
      <c r="B1293" t="s">
        <v>101</v>
      </c>
      <c r="C1293" t="s">
        <v>167</v>
      </c>
      <c r="D1293" t="s">
        <v>169</v>
      </c>
      <c r="E1293" t="s">
        <v>182</v>
      </c>
      <c r="F1293" s="1">
        <v>43009</v>
      </c>
      <c r="G1293">
        <v>0.08</v>
      </c>
      <c r="H1293">
        <v>13</v>
      </c>
      <c r="K1293">
        <v>13</v>
      </c>
      <c r="O1293">
        <v>0</v>
      </c>
      <c r="T1293">
        <v>0.08</v>
      </c>
      <c r="U1293">
        <v>0.01</v>
      </c>
      <c r="Y1293">
        <v>1</v>
      </c>
      <c r="Z1293">
        <v>13</v>
      </c>
      <c r="AA1293">
        <v>0.08</v>
      </c>
      <c r="AB1293">
        <v>0.08</v>
      </c>
      <c r="AH1293">
        <v>13</v>
      </c>
      <c r="AI1293">
        <v>0</v>
      </c>
      <c r="AK1293">
        <v>0</v>
      </c>
      <c r="AL1293">
        <v>13</v>
      </c>
      <c r="AO1293">
        <v>0</v>
      </c>
      <c r="AV1293" t="s">
        <v>184</v>
      </c>
    </row>
    <row r="1294" spans="1:48" x14ac:dyDescent="0.25">
      <c r="A1294" t="s">
        <v>76</v>
      </c>
      <c r="B1294" t="s">
        <v>101</v>
      </c>
      <c r="C1294" t="s">
        <v>167</v>
      </c>
      <c r="D1294" t="s">
        <v>169</v>
      </c>
      <c r="E1294" t="s">
        <v>182</v>
      </c>
      <c r="F1294" s="1">
        <v>43009</v>
      </c>
      <c r="G1294">
        <v>0</v>
      </c>
      <c r="H1294">
        <v>1</v>
      </c>
      <c r="K1294">
        <v>1</v>
      </c>
      <c r="O1294">
        <v>0</v>
      </c>
      <c r="T1294">
        <v>0</v>
      </c>
      <c r="U1294">
        <v>0</v>
      </c>
      <c r="Y1294">
        <v>1</v>
      </c>
      <c r="Z1294">
        <v>1</v>
      </c>
      <c r="AA1294">
        <v>0</v>
      </c>
      <c r="AB1294">
        <v>0</v>
      </c>
      <c r="AH1294">
        <v>1</v>
      </c>
      <c r="AI1294">
        <v>0</v>
      </c>
      <c r="AK1294">
        <v>0</v>
      </c>
      <c r="AL1294">
        <v>1</v>
      </c>
      <c r="AO1294">
        <v>0</v>
      </c>
      <c r="AV1294" t="s">
        <v>184</v>
      </c>
    </row>
    <row r="1295" spans="1:48" x14ac:dyDescent="0.25">
      <c r="A1295" t="s">
        <v>34</v>
      </c>
      <c r="B1295" t="s">
        <v>101</v>
      </c>
      <c r="C1295" t="s">
        <v>167</v>
      </c>
      <c r="D1295" t="s">
        <v>169</v>
      </c>
      <c r="E1295" t="s">
        <v>182</v>
      </c>
      <c r="F1295" s="1">
        <v>43009</v>
      </c>
      <c r="G1295">
        <v>0.03</v>
      </c>
      <c r="H1295">
        <v>5</v>
      </c>
      <c r="K1295">
        <v>5</v>
      </c>
      <c r="O1295">
        <v>0</v>
      </c>
      <c r="T1295">
        <v>0.03</v>
      </c>
      <c r="U1295">
        <v>0.01</v>
      </c>
      <c r="Y1295">
        <v>1</v>
      </c>
      <c r="Z1295">
        <v>5</v>
      </c>
      <c r="AA1295">
        <v>0.03</v>
      </c>
      <c r="AB1295">
        <v>0.03</v>
      </c>
      <c r="AH1295">
        <v>5</v>
      </c>
      <c r="AI1295">
        <v>0</v>
      </c>
      <c r="AK1295">
        <v>0</v>
      </c>
      <c r="AL1295">
        <v>5</v>
      </c>
      <c r="AO1295">
        <v>0</v>
      </c>
      <c r="AV1295" t="s">
        <v>184</v>
      </c>
    </row>
    <row r="1296" spans="1:48" x14ac:dyDescent="0.25">
      <c r="A1296" t="s">
        <v>42</v>
      </c>
      <c r="B1296" t="s">
        <v>95</v>
      </c>
      <c r="C1296" t="s">
        <v>167</v>
      </c>
      <c r="D1296" t="s">
        <v>169</v>
      </c>
      <c r="E1296" t="s">
        <v>182</v>
      </c>
      <c r="F1296" s="1">
        <v>43009</v>
      </c>
      <c r="G1296">
        <v>0.36</v>
      </c>
      <c r="H1296">
        <v>45</v>
      </c>
      <c r="K1296">
        <v>36</v>
      </c>
      <c r="O1296">
        <v>0</v>
      </c>
      <c r="T1296">
        <v>0.36</v>
      </c>
      <c r="U1296">
        <v>0.01</v>
      </c>
      <c r="Y1296">
        <v>1.25</v>
      </c>
      <c r="Z1296">
        <v>45</v>
      </c>
      <c r="AA1296">
        <v>0.36</v>
      </c>
      <c r="AB1296">
        <v>0.36</v>
      </c>
      <c r="AH1296">
        <v>36</v>
      </c>
      <c r="AI1296">
        <v>0</v>
      </c>
      <c r="AK1296">
        <v>0</v>
      </c>
      <c r="AL1296">
        <v>36</v>
      </c>
      <c r="AO1296">
        <v>0</v>
      </c>
      <c r="AV1296" t="s">
        <v>184</v>
      </c>
    </row>
    <row r="1297" spans="1:48" x14ac:dyDescent="0.25">
      <c r="A1297" t="s">
        <v>77</v>
      </c>
      <c r="B1297" t="s">
        <v>95</v>
      </c>
      <c r="C1297" t="s">
        <v>167</v>
      </c>
      <c r="D1297" t="s">
        <v>169</v>
      </c>
      <c r="E1297" t="s">
        <v>182</v>
      </c>
      <c r="F1297" s="1">
        <v>43009</v>
      </c>
      <c r="G1297">
        <v>2.88</v>
      </c>
      <c r="H1297">
        <v>212</v>
      </c>
      <c r="K1297">
        <v>206</v>
      </c>
      <c r="O1297">
        <v>0</v>
      </c>
      <c r="T1297">
        <v>2.88</v>
      </c>
      <c r="U1297">
        <v>0.01</v>
      </c>
      <c r="Y1297">
        <v>1.029126</v>
      </c>
      <c r="Z1297">
        <v>212</v>
      </c>
      <c r="AA1297">
        <v>2.88</v>
      </c>
      <c r="AB1297">
        <v>2.88</v>
      </c>
      <c r="AH1297">
        <v>206</v>
      </c>
      <c r="AI1297">
        <v>3</v>
      </c>
      <c r="AK1297">
        <v>-3</v>
      </c>
      <c r="AL1297">
        <v>206</v>
      </c>
      <c r="AO1297">
        <v>0</v>
      </c>
      <c r="AV1297" t="s">
        <v>184</v>
      </c>
    </row>
    <row r="1298" spans="1:48" x14ac:dyDescent="0.25">
      <c r="A1298" t="s">
        <v>69</v>
      </c>
      <c r="B1298" t="s">
        <v>95</v>
      </c>
      <c r="C1298" t="s">
        <v>167</v>
      </c>
      <c r="D1298" t="s">
        <v>169</v>
      </c>
      <c r="E1298" t="s">
        <v>182</v>
      </c>
      <c r="F1298" s="1">
        <v>43009</v>
      </c>
      <c r="G1298">
        <v>1.25</v>
      </c>
      <c r="H1298">
        <v>129</v>
      </c>
      <c r="K1298">
        <v>118</v>
      </c>
      <c r="O1298">
        <v>0</v>
      </c>
      <c r="T1298">
        <v>1.25</v>
      </c>
      <c r="U1298">
        <v>0.01</v>
      </c>
      <c r="Y1298">
        <v>1.0932200000000001</v>
      </c>
      <c r="Z1298">
        <v>129</v>
      </c>
      <c r="AA1298">
        <v>1.25</v>
      </c>
      <c r="AB1298">
        <v>1.25</v>
      </c>
      <c r="AH1298">
        <v>118</v>
      </c>
      <c r="AI1298">
        <v>1</v>
      </c>
      <c r="AK1298">
        <v>-1</v>
      </c>
      <c r="AL1298">
        <v>118</v>
      </c>
      <c r="AO1298">
        <v>0</v>
      </c>
      <c r="AV1298" t="s">
        <v>184</v>
      </c>
    </row>
    <row r="1299" spans="1:48" x14ac:dyDescent="0.25">
      <c r="A1299" t="s">
        <v>75</v>
      </c>
      <c r="B1299" t="s">
        <v>95</v>
      </c>
      <c r="C1299" t="s">
        <v>167</v>
      </c>
      <c r="D1299" t="s">
        <v>169</v>
      </c>
      <c r="E1299" t="s">
        <v>182</v>
      </c>
      <c r="F1299" s="1">
        <v>43009</v>
      </c>
      <c r="G1299">
        <v>1.85</v>
      </c>
      <c r="H1299">
        <v>143</v>
      </c>
      <c r="K1299">
        <v>129</v>
      </c>
      <c r="O1299">
        <v>0</v>
      </c>
      <c r="T1299">
        <v>1.85</v>
      </c>
      <c r="U1299">
        <v>0.01</v>
      </c>
      <c r="Y1299">
        <v>1.108527</v>
      </c>
      <c r="Z1299">
        <v>143</v>
      </c>
      <c r="AA1299">
        <v>1.85</v>
      </c>
      <c r="AB1299">
        <v>1.85</v>
      </c>
      <c r="AH1299">
        <v>129</v>
      </c>
      <c r="AI1299">
        <v>2</v>
      </c>
      <c r="AK1299">
        <v>-2</v>
      </c>
      <c r="AL1299">
        <v>129</v>
      </c>
      <c r="AO1299">
        <v>0</v>
      </c>
      <c r="AV1299" t="s">
        <v>184</v>
      </c>
    </row>
    <row r="1300" spans="1:48" x14ac:dyDescent="0.25">
      <c r="A1300" t="s">
        <v>76</v>
      </c>
      <c r="B1300" t="s">
        <v>95</v>
      </c>
      <c r="C1300" t="s">
        <v>167</v>
      </c>
      <c r="D1300" t="s">
        <v>169</v>
      </c>
      <c r="E1300" t="s">
        <v>182</v>
      </c>
      <c r="F1300" s="1">
        <v>43009</v>
      </c>
      <c r="G1300">
        <v>1.24</v>
      </c>
      <c r="H1300">
        <v>83</v>
      </c>
      <c r="K1300">
        <v>80</v>
      </c>
      <c r="O1300">
        <v>0</v>
      </c>
      <c r="T1300">
        <v>1.24</v>
      </c>
      <c r="U1300">
        <v>0.02</v>
      </c>
      <c r="Y1300">
        <v>1.0375000000000001</v>
      </c>
      <c r="Z1300">
        <v>83</v>
      </c>
      <c r="AA1300">
        <v>1.24</v>
      </c>
      <c r="AB1300">
        <v>1.24</v>
      </c>
      <c r="AH1300">
        <v>80</v>
      </c>
      <c r="AI1300">
        <v>1</v>
      </c>
      <c r="AK1300">
        <v>-1</v>
      </c>
      <c r="AL1300">
        <v>80</v>
      </c>
      <c r="AO1300">
        <v>0</v>
      </c>
      <c r="AV1300" t="s">
        <v>184</v>
      </c>
    </row>
    <row r="1301" spans="1:48" x14ac:dyDescent="0.25">
      <c r="A1301" t="s">
        <v>42</v>
      </c>
      <c r="B1301" t="s">
        <v>94</v>
      </c>
      <c r="C1301" t="s">
        <v>167</v>
      </c>
      <c r="D1301" t="s">
        <v>169</v>
      </c>
      <c r="E1301" t="s">
        <v>182</v>
      </c>
      <c r="F1301" s="1">
        <v>43009</v>
      </c>
      <c r="G1301">
        <v>0</v>
      </c>
      <c r="H1301">
        <v>3</v>
      </c>
      <c r="K1301">
        <v>3</v>
      </c>
      <c r="O1301">
        <v>0</v>
      </c>
      <c r="T1301">
        <v>0</v>
      </c>
      <c r="U1301">
        <v>0</v>
      </c>
      <c r="Y1301">
        <v>1</v>
      </c>
      <c r="Z1301">
        <v>3</v>
      </c>
      <c r="AA1301">
        <v>0</v>
      </c>
      <c r="AB1301">
        <v>0</v>
      </c>
      <c r="AH1301">
        <v>3</v>
      </c>
      <c r="AI1301">
        <v>0</v>
      </c>
      <c r="AK1301">
        <v>0</v>
      </c>
      <c r="AL1301">
        <v>3</v>
      </c>
      <c r="AO1301">
        <v>0</v>
      </c>
      <c r="AV1301" t="s">
        <v>184</v>
      </c>
    </row>
    <row r="1302" spans="1:48" x14ac:dyDescent="0.25">
      <c r="A1302" t="s">
        <v>68</v>
      </c>
      <c r="B1302" t="s">
        <v>94</v>
      </c>
      <c r="C1302" t="s">
        <v>167</v>
      </c>
      <c r="D1302" t="s">
        <v>169</v>
      </c>
      <c r="E1302" t="s">
        <v>182</v>
      </c>
      <c r="F1302" s="1">
        <v>43009</v>
      </c>
      <c r="G1302">
        <v>0.19</v>
      </c>
      <c r="H1302">
        <v>152</v>
      </c>
      <c r="K1302">
        <v>65</v>
      </c>
      <c r="O1302">
        <v>0</v>
      </c>
      <c r="T1302">
        <v>0.19</v>
      </c>
      <c r="U1302">
        <v>0</v>
      </c>
      <c r="Y1302">
        <v>2.3384619999999998</v>
      </c>
      <c r="Z1302">
        <v>152</v>
      </c>
      <c r="AA1302">
        <v>0.19</v>
      </c>
      <c r="AB1302">
        <v>0.19</v>
      </c>
      <c r="AH1302">
        <v>65</v>
      </c>
      <c r="AI1302">
        <v>0</v>
      </c>
      <c r="AK1302">
        <v>0</v>
      </c>
      <c r="AL1302">
        <v>65</v>
      </c>
      <c r="AO1302">
        <v>0</v>
      </c>
      <c r="AV1302" t="s">
        <v>184</v>
      </c>
    </row>
    <row r="1303" spans="1:48" x14ac:dyDescent="0.25">
      <c r="A1303" t="s">
        <v>37</v>
      </c>
      <c r="B1303" t="s">
        <v>94</v>
      </c>
      <c r="C1303" t="s">
        <v>167</v>
      </c>
      <c r="D1303" t="s">
        <v>169</v>
      </c>
      <c r="E1303" t="s">
        <v>182</v>
      </c>
      <c r="F1303" s="1">
        <v>43009</v>
      </c>
      <c r="G1303">
        <v>0</v>
      </c>
      <c r="H1303">
        <v>5</v>
      </c>
      <c r="K1303">
        <v>5</v>
      </c>
      <c r="O1303">
        <v>0</v>
      </c>
      <c r="T1303">
        <v>0</v>
      </c>
      <c r="U1303">
        <v>0</v>
      </c>
      <c r="Y1303">
        <v>1</v>
      </c>
      <c r="Z1303">
        <v>5</v>
      </c>
      <c r="AA1303">
        <v>0</v>
      </c>
      <c r="AB1303">
        <v>0</v>
      </c>
      <c r="AH1303">
        <v>5</v>
      </c>
      <c r="AI1303">
        <v>0</v>
      </c>
      <c r="AK1303">
        <v>0</v>
      </c>
      <c r="AL1303">
        <v>5</v>
      </c>
      <c r="AO1303">
        <v>0</v>
      </c>
      <c r="AV1303" t="s">
        <v>184</v>
      </c>
    </row>
    <row r="1304" spans="1:48" x14ac:dyDescent="0.25">
      <c r="A1304" t="s">
        <v>41</v>
      </c>
      <c r="B1304" t="s">
        <v>94</v>
      </c>
      <c r="C1304" t="s">
        <v>167</v>
      </c>
      <c r="D1304" t="s">
        <v>169</v>
      </c>
      <c r="E1304" t="s">
        <v>182</v>
      </c>
      <c r="F1304" s="1">
        <v>43009</v>
      </c>
      <c r="G1304">
        <v>0.11</v>
      </c>
      <c r="H1304">
        <v>33</v>
      </c>
      <c r="K1304">
        <v>10</v>
      </c>
      <c r="O1304">
        <v>0</v>
      </c>
      <c r="T1304">
        <v>0.11</v>
      </c>
      <c r="U1304">
        <v>0.01</v>
      </c>
      <c r="Y1304">
        <v>3.3</v>
      </c>
      <c r="Z1304">
        <v>33</v>
      </c>
      <c r="AA1304">
        <v>0.11</v>
      </c>
      <c r="AB1304">
        <v>0.11</v>
      </c>
      <c r="AH1304">
        <v>10</v>
      </c>
      <c r="AI1304">
        <v>0</v>
      </c>
      <c r="AK1304">
        <v>0</v>
      </c>
      <c r="AL1304">
        <v>10</v>
      </c>
      <c r="AO1304">
        <v>0</v>
      </c>
      <c r="AV1304" t="s">
        <v>184</v>
      </c>
    </row>
    <row r="1305" spans="1:48" x14ac:dyDescent="0.25">
      <c r="A1305" t="s">
        <v>77</v>
      </c>
      <c r="B1305" t="s">
        <v>94</v>
      </c>
      <c r="C1305" t="s">
        <v>167</v>
      </c>
      <c r="D1305" t="s">
        <v>169</v>
      </c>
      <c r="E1305" t="s">
        <v>182</v>
      </c>
      <c r="F1305" s="1">
        <v>43009</v>
      </c>
      <c r="G1305">
        <v>0.04</v>
      </c>
      <c r="H1305">
        <v>11</v>
      </c>
      <c r="K1305">
        <v>10</v>
      </c>
      <c r="O1305">
        <v>0</v>
      </c>
      <c r="T1305">
        <v>0.04</v>
      </c>
      <c r="U1305">
        <v>0</v>
      </c>
      <c r="Y1305">
        <v>1.1000000000000001</v>
      </c>
      <c r="Z1305">
        <v>11</v>
      </c>
      <c r="AA1305">
        <v>0.04</v>
      </c>
      <c r="AB1305">
        <v>0.04</v>
      </c>
      <c r="AH1305">
        <v>10</v>
      </c>
      <c r="AI1305">
        <v>0</v>
      </c>
      <c r="AK1305">
        <v>0</v>
      </c>
      <c r="AL1305">
        <v>10</v>
      </c>
      <c r="AO1305">
        <v>0</v>
      </c>
      <c r="AV1305" t="s">
        <v>184</v>
      </c>
    </row>
    <row r="1306" spans="1:48" x14ac:dyDescent="0.25">
      <c r="A1306" t="s">
        <v>40</v>
      </c>
      <c r="B1306" t="s">
        <v>94</v>
      </c>
      <c r="C1306" t="s">
        <v>167</v>
      </c>
      <c r="D1306" t="s">
        <v>169</v>
      </c>
      <c r="E1306" t="s">
        <v>182</v>
      </c>
      <c r="F1306" s="1">
        <v>43009</v>
      </c>
      <c r="G1306">
        <v>0.08</v>
      </c>
      <c r="H1306">
        <v>52</v>
      </c>
      <c r="K1306">
        <v>42</v>
      </c>
      <c r="O1306">
        <v>0</v>
      </c>
      <c r="T1306">
        <v>0.08</v>
      </c>
      <c r="U1306">
        <v>0</v>
      </c>
      <c r="Y1306">
        <v>1.2380949999999999</v>
      </c>
      <c r="Z1306">
        <v>52</v>
      </c>
      <c r="AA1306">
        <v>0.08</v>
      </c>
      <c r="AB1306">
        <v>0.08</v>
      </c>
      <c r="AH1306">
        <v>42</v>
      </c>
      <c r="AI1306">
        <v>0</v>
      </c>
      <c r="AK1306">
        <v>0</v>
      </c>
      <c r="AL1306">
        <v>42</v>
      </c>
      <c r="AO1306">
        <v>0</v>
      </c>
      <c r="AV1306" t="s">
        <v>184</v>
      </c>
    </row>
    <row r="1307" spans="1:48" x14ac:dyDescent="0.25">
      <c r="A1307" t="s">
        <v>69</v>
      </c>
      <c r="B1307" t="s">
        <v>94</v>
      </c>
      <c r="C1307" t="s">
        <v>167</v>
      </c>
      <c r="D1307" t="s">
        <v>169</v>
      </c>
      <c r="E1307" t="s">
        <v>182</v>
      </c>
      <c r="F1307" s="1">
        <v>43009</v>
      </c>
      <c r="G1307">
        <v>0</v>
      </c>
      <c r="H1307">
        <v>4</v>
      </c>
      <c r="K1307">
        <v>3</v>
      </c>
      <c r="O1307">
        <v>0</v>
      </c>
      <c r="T1307">
        <v>0</v>
      </c>
      <c r="U1307">
        <v>0</v>
      </c>
      <c r="Y1307">
        <v>1.3333330000000001</v>
      </c>
      <c r="Z1307">
        <v>4</v>
      </c>
      <c r="AA1307">
        <v>0</v>
      </c>
      <c r="AB1307">
        <v>0</v>
      </c>
      <c r="AH1307">
        <v>3</v>
      </c>
      <c r="AI1307">
        <v>0</v>
      </c>
      <c r="AK1307">
        <v>0</v>
      </c>
      <c r="AL1307">
        <v>3</v>
      </c>
      <c r="AO1307">
        <v>0</v>
      </c>
      <c r="AV1307" t="s">
        <v>184</v>
      </c>
    </row>
    <row r="1308" spans="1:48" x14ac:dyDescent="0.25">
      <c r="A1308" t="s">
        <v>36</v>
      </c>
      <c r="B1308" t="s">
        <v>94</v>
      </c>
      <c r="C1308" t="s">
        <v>167</v>
      </c>
      <c r="D1308" t="s">
        <v>169</v>
      </c>
      <c r="E1308" t="s">
        <v>182</v>
      </c>
      <c r="F1308" s="1">
        <v>43009</v>
      </c>
      <c r="G1308">
        <v>0</v>
      </c>
      <c r="H1308">
        <v>3</v>
      </c>
      <c r="K1308">
        <v>1</v>
      </c>
      <c r="O1308">
        <v>0</v>
      </c>
      <c r="T1308">
        <v>0</v>
      </c>
      <c r="U1308">
        <v>0</v>
      </c>
      <c r="Y1308">
        <v>3</v>
      </c>
      <c r="Z1308">
        <v>3</v>
      </c>
      <c r="AA1308">
        <v>0</v>
      </c>
      <c r="AB1308">
        <v>0</v>
      </c>
      <c r="AH1308">
        <v>1</v>
      </c>
      <c r="AI1308">
        <v>0</v>
      </c>
      <c r="AK1308">
        <v>0</v>
      </c>
      <c r="AL1308">
        <v>1</v>
      </c>
      <c r="AO1308">
        <v>0</v>
      </c>
      <c r="AV1308" t="s">
        <v>184</v>
      </c>
    </row>
    <row r="1309" spans="1:48" x14ac:dyDescent="0.25">
      <c r="A1309" t="s">
        <v>38</v>
      </c>
      <c r="B1309" t="s">
        <v>94</v>
      </c>
      <c r="C1309" t="s">
        <v>167</v>
      </c>
      <c r="D1309" t="s">
        <v>169</v>
      </c>
      <c r="E1309" t="s">
        <v>182</v>
      </c>
      <c r="F1309" s="1">
        <v>43009</v>
      </c>
      <c r="G1309">
        <v>0.03</v>
      </c>
      <c r="H1309">
        <v>37</v>
      </c>
      <c r="K1309">
        <v>20</v>
      </c>
      <c r="O1309">
        <v>0</v>
      </c>
      <c r="T1309">
        <v>0.03</v>
      </c>
      <c r="U1309">
        <v>0</v>
      </c>
      <c r="Y1309">
        <v>1.85</v>
      </c>
      <c r="Z1309">
        <v>37</v>
      </c>
      <c r="AA1309">
        <v>0.03</v>
      </c>
      <c r="AB1309">
        <v>0.03</v>
      </c>
      <c r="AH1309">
        <v>20</v>
      </c>
      <c r="AI1309">
        <v>0</v>
      </c>
      <c r="AK1309">
        <v>0</v>
      </c>
      <c r="AL1309">
        <v>20</v>
      </c>
      <c r="AO1309">
        <v>0</v>
      </c>
      <c r="AV1309" t="s">
        <v>184</v>
      </c>
    </row>
    <row r="1310" spans="1:48" x14ac:dyDescent="0.25">
      <c r="A1310" t="s">
        <v>70</v>
      </c>
      <c r="B1310" t="s">
        <v>94</v>
      </c>
      <c r="C1310" t="s">
        <v>167</v>
      </c>
      <c r="D1310" t="s">
        <v>169</v>
      </c>
      <c r="E1310" t="s">
        <v>182</v>
      </c>
      <c r="F1310" s="1">
        <v>43009</v>
      </c>
      <c r="G1310">
        <v>0.25</v>
      </c>
      <c r="H1310">
        <v>228</v>
      </c>
      <c r="K1310">
        <v>119</v>
      </c>
      <c r="O1310">
        <v>0</v>
      </c>
      <c r="T1310">
        <v>0.25</v>
      </c>
      <c r="U1310">
        <v>0</v>
      </c>
      <c r="Y1310">
        <v>1.9159660000000001</v>
      </c>
      <c r="Z1310">
        <v>228</v>
      </c>
      <c r="AA1310">
        <v>0.25</v>
      </c>
      <c r="AB1310">
        <v>0.25</v>
      </c>
      <c r="AH1310">
        <v>119</v>
      </c>
      <c r="AI1310">
        <v>0</v>
      </c>
      <c r="AK1310">
        <v>0</v>
      </c>
      <c r="AL1310">
        <v>119</v>
      </c>
      <c r="AO1310">
        <v>0</v>
      </c>
      <c r="AV1310" t="s">
        <v>184</v>
      </c>
    </row>
    <row r="1311" spans="1:48" x14ac:dyDescent="0.25">
      <c r="A1311" t="s">
        <v>71</v>
      </c>
      <c r="B1311" t="s">
        <v>94</v>
      </c>
      <c r="C1311" t="s">
        <v>167</v>
      </c>
      <c r="D1311" t="s">
        <v>169</v>
      </c>
      <c r="E1311" t="s">
        <v>182</v>
      </c>
      <c r="F1311" s="1">
        <v>43009</v>
      </c>
      <c r="G1311">
        <v>0.03</v>
      </c>
      <c r="H1311">
        <v>35</v>
      </c>
      <c r="K1311">
        <v>19</v>
      </c>
      <c r="O1311">
        <v>0</v>
      </c>
      <c r="T1311">
        <v>0.03</v>
      </c>
      <c r="U1311">
        <v>0</v>
      </c>
      <c r="Y1311">
        <v>1.8421050000000001</v>
      </c>
      <c r="Z1311">
        <v>35</v>
      </c>
      <c r="AA1311">
        <v>0.03</v>
      </c>
      <c r="AB1311">
        <v>0.03</v>
      </c>
      <c r="AH1311">
        <v>19</v>
      </c>
      <c r="AI1311">
        <v>0</v>
      </c>
      <c r="AK1311">
        <v>0</v>
      </c>
      <c r="AL1311">
        <v>19</v>
      </c>
      <c r="AO1311">
        <v>0</v>
      </c>
      <c r="AV1311" t="s">
        <v>184</v>
      </c>
    </row>
    <row r="1312" spans="1:48" x14ac:dyDescent="0.25">
      <c r="A1312" t="s">
        <v>72</v>
      </c>
      <c r="B1312" t="s">
        <v>94</v>
      </c>
      <c r="C1312" t="s">
        <v>167</v>
      </c>
      <c r="D1312" t="s">
        <v>169</v>
      </c>
      <c r="E1312" t="s">
        <v>182</v>
      </c>
      <c r="F1312" s="1">
        <v>43009</v>
      </c>
      <c r="G1312">
        <v>0.76</v>
      </c>
      <c r="H1312">
        <v>671</v>
      </c>
      <c r="K1312">
        <v>185</v>
      </c>
      <c r="O1312">
        <v>0</v>
      </c>
      <c r="T1312">
        <v>0.76</v>
      </c>
      <c r="U1312">
        <v>0</v>
      </c>
      <c r="Y1312">
        <v>3.627027</v>
      </c>
      <c r="Z1312">
        <v>671</v>
      </c>
      <c r="AA1312">
        <v>0.76</v>
      </c>
      <c r="AB1312">
        <v>0.76</v>
      </c>
      <c r="AH1312">
        <v>185</v>
      </c>
      <c r="AI1312">
        <v>1</v>
      </c>
      <c r="AK1312">
        <v>-1</v>
      </c>
      <c r="AL1312">
        <v>185</v>
      </c>
      <c r="AO1312">
        <v>0</v>
      </c>
      <c r="AV1312" t="s">
        <v>184</v>
      </c>
    </row>
    <row r="1313" spans="1:48" x14ac:dyDescent="0.25">
      <c r="A1313" t="s">
        <v>33</v>
      </c>
      <c r="B1313" t="s">
        <v>94</v>
      </c>
      <c r="C1313" t="s">
        <v>167</v>
      </c>
      <c r="D1313" t="s">
        <v>169</v>
      </c>
      <c r="E1313" t="s">
        <v>182</v>
      </c>
      <c r="F1313" s="1">
        <v>43009</v>
      </c>
      <c r="G1313">
        <v>0.01</v>
      </c>
      <c r="H1313">
        <v>3</v>
      </c>
      <c r="K1313">
        <v>3</v>
      </c>
      <c r="O1313">
        <v>0</v>
      </c>
      <c r="T1313">
        <v>0.01</v>
      </c>
      <c r="U1313">
        <v>0</v>
      </c>
      <c r="Y1313">
        <v>1</v>
      </c>
      <c r="Z1313">
        <v>3</v>
      </c>
      <c r="AA1313">
        <v>0.01</v>
      </c>
      <c r="AB1313">
        <v>0.01</v>
      </c>
      <c r="AH1313">
        <v>3</v>
      </c>
      <c r="AI1313">
        <v>0</v>
      </c>
      <c r="AK1313">
        <v>0</v>
      </c>
      <c r="AL1313">
        <v>3</v>
      </c>
      <c r="AO1313">
        <v>0</v>
      </c>
      <c r="AV1313" t="s">
        <v>184</v>
      </c>
    </row>
    <row r="1314" spans="1:48" x14ac:dyDescent="0.25">
      <c r="A1314" t="s">
        <v>73</v>
      </c>
      <c r="B1314" t="s">
        <v>94</v>
      </c>
      <c r="C1314" t="s">
        <v>167</v>
      </c>
      <c r="D1314" t="s">
        <v>169</v>
      </c>
      <c r="E1314" t="s">
        <v>182</v>
      </c>
      <c r="F1314" s="1">
        <v>43009</v>
      </c>
      <c r="G1314">
        <v>0.02</v>
      </c>
      <c r="H1314">
        <v>14</v>
      </c>
      <c r="K1314">
        <v>8</v>
      </c>
      <c r="O1314">
        <v>0</v>
      </c>
      <c r="T1314">
        <v>0.02</v>
      </c>
      <c r="U1314">
        <v>0</v>
      </c>
      <c r="Y1314">
        <v>1.75</v>
      </c>
      <c r="Z1314">
        <v>14</v>
      </c>
      <c r="AA1314">
        <v>0.02</v>
      </c>
      <c r="AB1314">
        <v>0.02</v>
      </c>
      <c r="AH1314">
        <v>8</v>
      </c>
      <c r="AI1314">
        <v>0</v>
      </c>
      <c r="AK1314">
        <v>0</v>
      </c>
      <c r="AL1314">
        <v>8</v>
      </c>
      <c r="AO1314">
        <v>0</v>
      </c>
      <c r="AV1314" t="s">
        <v>184</v>
      </c>
    </row>
    <row r="1315" spans="1:48" x14ac:dyDescent="0.25">
      <c r="A1315" t="s">
        <v>74</v>
      </c>
      <c r="B1315" t="s">
        <v>94</v>
      </c>
      <c r="C1315" t="s">
        <v>167</v>
      </c>
      <c r="D1315" t="s">
        <v>169</v>
      </c>
      <c r="E1315" t="s">
        <v>182</v>
      </c>
      <c r="F1315" s="1">
        <v>43009</v>
      </c>
      <c r="G1315">
        <v>0.09</v>
      </c>
      <c r="H1315">
        <v>63</v>
      </c>
      <c r="K1315">
        <v>42</v>
      </c>
      <c r="O1315">
        <v>0</v>
      </c>
      <c r="T1315">
        <v>0.09</v>
      </c>
      <c r="U1315">
        <v>0</v>
      </c>
      <c r="Y1315">
        <v>1.5</v>
      </c>
      <c r="Z1315">
        <v>63</v>
      </c>
      <c r="AA1315">
        <v>0.09</v>
      </c>
      <c r="AB1315">
        <v>0.09</v>
      </c>
      <c r="AH1315">
        <v>42</v>
      </c>
      <c r="AI1315">
        <v>0</v>
      </c>
      <c r="AK1315">
        <v>0</v>
      </c>
      <c r="AL1315">
        <v>42</v>
      </c>
      <c r="AO1315">
        <v>0</v>
      </c>
      <c r="AV1315" t="s">
        <v>184</v>
      </c>
    </row>
    <row r="1316" spans="1:48" x14ac:dyDescent="0.25">
      <c r="A1316" t="s">
        <v>75</v>
      </c>
      <c r="B1316" t="s">
        <v>94</v>
      </c>
      <c r="C1316" t="s">
        <v>167</v>
      </c>
      <c r="D1316" t="s">
        <v>169</v>
      </c>
      <c r="E1316" t="s">
        <v>182</v>
      </c>
      <c r="F1316" s="1">
        <v>43009</v>
      </c>
      <c r="G1316">
        <v>0.04</v>
      </c>
      <c r="H1316">
        <v>24</v>
      </c>
      <c r="K1316">
        <v>10</v>
      </c>
      <c r="O1316">
        <v>0</v>
      </c>
      <c r="T1316">
        <v>0.04</v>
      </c>
      <c r="U1316">
        <v>0</v>
      </c>
      <c r="Y1316">
        <v>2.4</v>
      </c>
      <c r="Z1316">
        <v>24</v>
      </c>
      <c r="AA1316">
        <v>0.04</v>
      </c>
      <c r="AB1316">
        <v>0.04</v>
      </c>
      <c r="AH1316">
        <v>10</v>
      </c>
      <c r="AI1316">
        <v>0</v>
      </c>
      <c r="AK1316">
        <v>0</v>
      </c>
      <c r="AL1316">
        <v>10</v>
      </c>
      <c r="AO1316">
        <v>0</v>
      </c>
      <c r="AV1316" t="s">
        <v>184</v>
      </c>
    </row>
    <row r="1317" spans="1:48" x14ac:dyDescent="0.25">
      <c r="A1317" t="s">
        <v>76</v>
      </c>
      <c r="B1317" t="s">
        <v>94</v>
      </c>
      <c r="C1317" t="s">
        <v>167</v>
      </c>
      <c r="D1317" t="s">
        <v>169</v>
      </c>
      <c r="E1317" t="s">
        <v>182</v>
      </c>
      <c r="F1317" s="1">
        <v>43009</v>
      </c>
      <c r="G1317">
        <v>0.28000000000000003</v>
      </c>
      <c r="H1317">
        <v>257</v>
      </c>
      <c r="K1317">
        <v>112</v>
      </c>
      <c r="O1317">
        <v>0</v>
      </c>
      <c r="T1317">
        <v>0.28000000000000003</v>
      </c>
      <c r="U1317">
        <v>0</v>
      </c>
      <c r="Y1317">
        <v>2.2946430000000002</v>
      </c>
      <c r="Z1317">
        <v>257</v>
      </c>
      <c r="AA1317">
        <v>0.28000000000000003</v>
      </c>
      <c r="AB1317">
        <v>0.28000000000000003</v>
      </c>
      <c r="AH1317">
        <v>112</v>
      </c>
      <c r="AI1317">
        <v>0</v>
      </c>
      <c r="AK1317">
        <v>0</v>
      </c>
      <c r="AL1317">
        <v>112</v>
      </c>
      <c r="AO1317">
        <v>0</v>
      </c>
      <c r="AV1317" t="s">
        <v>184</v>
      </c>
    </row>
    <row r="1318" spans="1:48" x14ac:dyDescent="0.25">
      <c r="A1318" t="s">
        <v>35</v>
      </c>
      <c r="B1318" t="s">
        <v>94</v>
      </c>
      <c r="C1318" t="s">
        <v>167</v>
      </c>
      <c r="D1318" t="s">
        <v>169</v>
      </c>
      <c r="E1318" t="s">
        <v>182</v>
      </c>
      <c r="F1318" s="1">
        <v>43009</v>
      </c>
      <c r="G1318">
        <v>0</v>
      </c>
      <c r="H1318">
        <v>2</v>
      </c>
      <c r="K1318">
        <v>2</v>
      </c>
      <c r="O1318">
        <v>0</v>
      </c>
      <c r="T1318">
        <v>0</v>
      </c>
      <c r="U1318">
        <v>0</v>
      </c>
      <c r="Y1318">
        <v>1</v>
      </c>
      <c r="Z1318">
        <v>2</v>
      </c>
      <c r="AA1318">
        <v>0</v>
      </c>
      <c r="AB1318">
        <v>0</v>
      </c>
      <c r="AH1318">
        <v>2</v>
      </c>
      <c r="AI1318">
        <v>0</v>
      </c>
      <c r="AK1318">
        <v>0</v>
      </c>
      <c r="AL1318">
        <v>2</v>
      </c>
      <c r="AO1318">
        <v>0</v>
      </c>
      <c r="AV1318" t="s">
        <v>184</v>
      </c>
    </row>
    <row r="1319" spans="1:48" x14ac:dyDescent="0.25">
      <c r="A1319" t="s">
        <v>34</v>
      </c>
      <c r="B1319" t="s">
        <v>94</v>
      </c>
      <c r="C1319" t="s">
        <v>167</v>
      </c>
      <c r="D1319" t="s">
        <v>169</v>
      </c>
      <c r="E1319" t="s">
        <v>182</v>
      </c>
      <c r="F1319" s="1">
        <v>43009</v>
      </c>
      <c r="G1319">
        <v>0.03</v>
      </c>
      <c r="H1319">
        <v>28</v>
      </c>
      <c r="K1319">
        <v>21</v>
      </c>
      <c r="O1319">
        <v>0</v>
      </c>
      <c r="T1319">
        <v>0.03</v>
      </c>
      <c r="U1319">
        <v>0</v>
      </c>
      <c r="Y1319">
        <v>1.3333330000000001</v>
      </c>
      <c r="Z1319">
        <v>28</v>
      </c>
      <c r="AA1319">
        <v>0.03</v>
      </c>
      <c r="AB1319">
        <v>0.03</v>
      </c>
      <c r="AH1319">
        <v>21</v>
      </c>
      <c r="AI1319">
        <v>0</v>
      </c>
      <c r="AK1319">
        <v>0</v>
      </c>
      <c r="AL1319">
        <v>21</v>
      </c>
      <c r="AO1319">
        <v>0</v>
      </c>
      <c r="AV1319" t="s">
        <v>184</v>
      </c>
    </row>
    <row r="1320" spans="1:48" x14ac:dyDescent="0.25">
      <c r="A1320" t="s">
        <v>42</v>
      </c>
      <c r="B1320" t="s">
        <v>97</v>
      </c>
      <c r="C1320" t="s">
        <v>167</v>
      </c>
      <c r="D1320" t="s">
        <v>169</v>
      </c>
      <c r="E1320" t="s">
        <v>182</v>
      </c>
      <c r="F1320" s="1">
        <v>43009</v>
      </c>
      <c r="G1320">
        <v>0.71</v>
      </c>
      <c r="H1320">
        <v>73</v>
      </c>
      <c r="K1320">
        <v>67</v>
      </c>
      <c r="O1320">
        <v>0</v>
      </c>
      <c r="T1320">
        <v>0.71</v>
      </c>
      <c r="U1320">
        <v>0.01</v>
      </c>
      <c r="Y1320">
        <v>1.0895520000000001</v>
      </c>
      <c r="Z1320">
        <v>73</v>
      </c>
      <c r="AA1320">
        <v>0.71</v>
      </c>
      <c r="AB1320">
        <v>0.71</v>
      </c>
      <c r="AH1320">
        <v>67</v>
      </c>
      <c r="AI1320">
        <v>1</v>
      </c>
      <c r="AK1320">
        <v>-1</v>
      </c>
      <c r="AL1320">
        <v>67</v>
      </c>
      <c r="AO1320">
        <v>0</v>
      </c>
      <c r="AV1320" t="s">
        <v>184</v>
      </c>
    </row>
    <row r="1321" spans="1:48" x14ac:dyDescent="0.25">
      <c r="A1321" t="s">
        <v>68</v>
      </c>
      <c r="B1321" t="s">
        <v>97</v>
      </c>
      <c r="C1321" t="s">
        <v>167</v>
      </c>
      <c r="D1321" t="s">
        <v>169</v>
      </c>
      <c r="E1321" t="s">
        <v>182</v>
      </c>
      <c r="F1321" s="1">
        <v>43009</v>
      </c>
      <c r="G1321">
        <v>2.2000000000000002</v>
      </c>
      <c r="H1321">
        <v>278</v>
      </c>
      <c r="K1321">
        <v>225</v>
      </c>
      <c r="O1321">
        <v>0</v>
      </c>
      <c r="T1321">
        <v>2.2000000000000002</v>
      </c>
      <c r="U1321">
        <v>0.01</v>
      </c>
      <c r="Y1321">
        <v>1.2355560000000001</v>
      </c>
      <c r="Z1321">
        <v>278</v>
      </c>
      <c r="AA1321">
        <v>2.2000000000000002</v>
      </c>
      <c r="AB1321">
        <v>2.2000000000000002</v>
      </c>
      <c r="AH1321">
        <v>225</v>
      </c>
      <c r="AI1321">
        <v>2</v>
      </c>
      <c r="AK1321">
        <v>-2</v>
      </c>
      <c r="AL1321">
        <v>225</v>
      </c>
      <c r="AO1321">
        <v>0</v>
      </c>
      <c r="AV1321" t="s">
        <v>184</v>
      </c>
    </row>
    <row r="1322" spans="1:48" x14ac:dyDescent="0.25">
      <c r="A1322" t="s">
        <v>40</v>
      </c>
      <c r="B1322" t="s">
        <v>97</v>
      </c>
      <c r="C1322" t="s">
        <v>167</v>
      </c>
      <c r="D1322" t="s">
        <v>169</v>
      </c>
      <c r="E1322" t="s">
        <v>182</v>
      </c>
      <c r="F1322" s="1">
        <v>43009</v>
      </c>
      <c r="G1322">
        <v>0.24</v>
      </c>
      <c r="H1322">
        <v>33</v>
      </c>
      <c r="K1322">
        <v>31</v>
      </c>
      <c r="O1322">
        <v>0</v>
      </c>
      <c r="T1322">
        <v>0.24</v>
      </c>
      <c r="U1322">
        <v>0.01</v>
      </c>
      <c r="Y1322">
        <v>1.064516</v>
      </c>
      <c r="Z1322">
        <v>33</v>
      </c>
      <c r="AA1322">
        <v>0.24</v>
      </c>
      <c r="AB1322">
        <v>0.24</v>
      </c>
      <c r="AH1322">
        <v>31</v>
      </c>
      <c r="AI1322">
        <v>0</v>
      </c>
      <c r="AK1322">
        <v>0</v>
      </c>
      <c r="AL1322">
        <v>31</v>
      </c>
      <c r="AO1322">
        <v>0</v>
      </c>
      <c r="AV1322" t="s">
        <v>184</v>
      </c>
    </row>
    <row r="1323" spans="1:48" x14ac:dyDescent="0.25">
      <c r="A1323" t="s">
        <v>69</v>
      </c>
      <c r="B1323" t="s">
        <v>97</v>
      </c>
      <c r="C1323" t="s">
        <v>167</v>
      </c>
      <c r="D1323" t="s">
        <v>169</v>
      </c>
      <c r="E1323" t="s">
        <v>182</v>
      </c>
      <c r="F1323" s="1">
        <v>43009</v>
      </c>
      <c r="G1323">
        <v>0.12</v>
      </c>
      <c r="H1323">
        <v>17</v>
      </c>
      <c r="K1323">
        <v>16</v>
      </c>
      <c r="O1323">
        <v>0</v>
      </c>
      <c r="T1323">
        <v>0.12</v>
      </c>
      <c r="U1323">
        <v>0.01</v>
      </c>
      <c r="Y1323">
        <v>1.0625</v>
      </c>
      <c r="Z1323">
        <v>17</v>
      </c>
      <c r="AA1323">
        <v>0.12</v>
      </c>
      <c r="AB1323">
        <v>0.12</v>
      </c>
      <c r="AH1323">
        <v>16</v>
      </c>
      <c r="AI1323">
        <v>0</v>
      </c>
      <c r="AK1323">
        <v>0</v>
      </c>
      <c r="AL1323">
        <v>16</v>
      </c>
      <c r="AO1323">
        <v>0</v>
      </c>
      <c r="AV1323" t="s">
        <v>184</v>
      </c>
    </row>
    <row r="1324" spans="1:48" x14ac:dyDescent="0.25">
      <c r="A1324" t="s">
        <v>38</v>
      </c>
      <c r="B1324" t="s">
        <v>97</v>
      </c>
      <c r="C1324" t="s">
        <v>167</v>
      </c>
      <c r="D1324" t="s">
        <v>169</v>
      </c>
      <c r="E1324" t="s">
        <v>182</v>
      </c>
      <c r="F1324" s="1">
        <v>43009</v>
      </c>
      <c r="G1324">
        <v>3</v>
      </c>
      <c r="H1324">
        <v>321</v>
      </c>
      <c r="K1324">
        <v>298</v>
      </c>
      <c r="O1324">
        <v>0</v>
      </c>
      <c r="T1324">
        <v>3</v>
      </c>
      <c r="U1324">
        <v>0.01</v>
      </c>
      <c r="Y1324">
        <v>1.0771809999999999</v>
      </c>
      <c r="Z1324">
        <v>321</v>
      </c>
      <c r="AA1324">
        <v>3</v>
      </c>
      <c r="AB1324">
        <v>3</v>
      </c>
      <c r="AH1324">
        <v>298</v>
      </c>
      <c r="AI1324">
        <v>3</v>
      </c>
      <c r="AK1324">
        <v>-3</v>
      </c>
      <c r="AL1324">
        <v>298</v>
      </c>
      <c r="AO1324">
        <v>0</v>
      </c>
      <c r="AV1324" t="s">
        <v>184</v>
      </c>
    </row>
    <row r="1325" spans="1:48" x14ac:dyDescent="0.25">
      <c r="A1325" t="s">
        <v>70</v>
      </c>
      <c r="B1325" t="s">
        <v>97</v>
      </c>
      <c r="C1325" t="s">
        <v>167</v>
      </c>
      <c r="D1325" t="s">
        <v>169</v>
      </c>
      <c r="E1325" t="s">
        <v>182</v>
      </c>
      <c r="F1325" s="1">
        <v>43009</v>
      </c>
      <c r="G1325">
        <v>0.34</v>
      </c>
      <c r="H1325">
        <v>52</v>
      </c>
      <c r="K1325">
        <v>45</v>
      </c>
      <c r="O1325">
        <v>0</v>
      </c>
      <c r="T1325">
        <v>0.34</v>
      </c>
      <c r="U1325">
        <v>0.01</v>
      </c>
      <c r="Y1325">
        <v>1.155556</v>
      </c>
      <c r="Z1325">
        <v>52</v>
      </c>
      <c r="AA1325">
        <v>0.34</v>
      </c>
      <c r="AB1325">
        <v>0.34</v>
      </c>
      <c r="AH1325">
        <v>45</v>
      </c>
      <c r="AI1325">
        <v>0</v>
      </c>
      <c r="AK1325">
        <v>0</v>
      </c>
      <c r="AL1325">
        <v>45</v>
      </c>
      <c r="AO1325">
        <v>0</v>
      </c>
      <c r="AV1325" t="s">
        <v>184</v>
      </c>
    </row>
    <row r="1326" spans="1:48" x14ac:dyDescent="0.25">
      <c r="A1326" t="s">
        <v>33</v>
      </c>
      <c r="B1326" t="s">
        <v>97</v>
      </c>
      <c r="C1326" t="s">
        <v>167</v>
      </c>
      <c r="D1326" t="s">
        <v>169</v>
      </c>
      <c r="E1326" t="s">
        <v>182</v>
      </c>
      <c r="F1326" s="1">
        <v>43009</v>
      </c>
      <c r="G1326">
        <v>0.28000000000000003</v>
      </c>
      <c r="H1326">
        <v>28</v>
      </c>
      <c r="K1326">
        <v>26</v>
      </c>
      <c r="O1326">
        <v>0</v>
      </c>
      <c r="T1326">
        <v>0.28000000000000003</v>
      </c>
      <c r="U1326">
        <v>0.01</v>
      </c>
      <c r="Y1326">
        <v>1.0769230000000001</v>
      </c>
      <c r="Z1326">
        <v>28</v>
      </c>
      <c r="AA1326">
        <v>0.28000000000000003</v>
      </c>
      <c r="AB1326">
        <v>0.28000000000000003</v>
      </c>
      <c r="AH1326">
        <v>26</v>
      </c>
      <c r="AI1326">
        <v>0</v>
      </c>
      <c r="AK1326">
        <v>0</v>
      </c>
      <c r="AL1326">
        <v>26</v>
      </c>
      <c r="AO1326">
        <v>0</v>
      </c>
      <c r="AV1326" t="s">
        <v>184</v>
      </c>
    </row>
    <row r="1327" spans="1:48" x14ac:dyDescent="0.25">
      <c r="A1327" t="s">
        <v>32</v>
      </c>
      <c r="B1327" t="s">
        <v>97</v>
      </c>
      <c r="C1327" t="s">
        <v>167</v>
      </c>
      <c r="D1327" t="s">
        <v>169</v>
      </c>
      <c r="E1327" t="s">
        <v>182</v>
      </c>
      <c r="F1327" s="1">
        <v>43009</v>
      </c>
      <c r="G1327">
        <v>3.1892179999999999</v>
      </c>
      <c r="H1327">
        <v>365</v>
      </c>
      <c r="K1327">
        <v>318</v>
      </c>
      <c r="O1327">
        <v>0</v>
      </c>
      <c r="T1327">
        <v>3.1892179999999999</v>
      </c>
      <c r="U1327">
        <v>0.01</v>
      </c>
      <c r="Y1327">
        <v>1.147799</v>
      </c>
      <c r="Z1327">
        <v>365</v>
      </c>
      <c r="AA1327">
        <v>3.1892179999999999</v>
      </c>
      <c r="AB1327">
        <v>3.1892179999999999</v>
      </c>
      <c r="AH1327">
        <v>318</v>
      </c>
      <c r="AI1327">
        <v>3</v>
      </c>
      <c r="AK1327">
        <v>-3</v>
      </c>
      <c r="AL1327">
        <v>318</v>
      </c>
      <c r="AO1327">
        <v>0</v>
      </c>
      <c r="AV1327" t="s">
        <v>184</v>
      </c>
    </row>
    <row r="1328" spans="1:48" x14ac:dyDescent="0.25">
      <c r="A1328" t="s">
        <v>76</v>
      </c>
      <c r="B1328" t="s">
        <v>97</v>
      </c>
      <c r="C1328" t="s">
        <v>167</v>
      </c>
      <c r="D1328" t="s">
        <v>169</v>
      </c>
      <c r="E1328" t="s">
        <v>182</v>
      </c>
      <c r="F1328" s="1">
        <v>43009</v>
      </c>
      <c r="G1328">
        <v>0.12</v>
      </c>
      <c r="H1328">
        <v>27</v>
      </c>
      <c r="K1328">
        <v>25</v>
      </c>
      <c r="O1328">
        <v>0</v>
      </c>
      <c r="T1328">
        <v>0.12</v>
      </c>
      <c r="U1328">
        <v>0</v>
      </c>
      <c r="Y1328">
        <v>1.08</v>
      </c>
      <c r="Z1328">
        <v>27</v>
      </c>
      <c r="AA1328">
        <v>0.12</v>
      </c>
      <c r="AB1328">
        <v>0.12</v>
      </c>
      <c r="AH1328">
        <v>25</v>
      </c>
      <c r="AI1328">
        <v>0</v>
      </c>
      <c r="AK1328">
        <v>0</v>
      </c>
      <c r="AL1328">
        <v>25</v>
      </c>
      <c r="AO1328">
        <v>0</v>
      </c>
      <c r="AV1328" t="s">
        <v>184</v>
      </c>
    </row>
    <row r="1329" spans="1:48" x14ac:dyDescent="0.25">
      <c r="A1329" t="s">
        <v>35</v>
      </c>
      <c r="B1329" t="s">
        <v>97</v>
      </c>
      <c r="C1329" t="s">
        <v>167</v>
      </c>
      <c r="D1329" t="s">
        <v>169</v>
      </c>
      <c r="E1329" t="s">
        <v>182</v>
      </c>
      <c r="F1329" s="1">
        <v>43009</v>
      </c>
      <c r="G1329">
        <v>0.15</v>
      </c>
      <c r="H1329">
        <v>20</v>
      </c>
      <c r="K1329">
        <v>17</v>
      </c>
      <c r="O1329">
        <v>0</v>
      </c>
      <c r="T1329">
        <v>0.15</v>
      </c>
      <c r="U1329">
        <v>0.01</v>
      </c>
      <c r="Y1329">
        <v>1.176471</v>
      </c>
      <c r="Z1329">
        <v>20</v>
      </c>
      <c r="AA1329">
        <v>0.15</v>
      </c>
      <c r="AB1329">
        <v>0.15</v>
      </c>
      <c r="AH1329">
        <v>17</v>
      </c>
      <c r="AI1329">
        <v>0</v>
      </c>
      <c r="AK1329">
        <v>0</v>
      </c>
      <c r="AL1329">
        <v>17</v>
      </c>
      <c r="AO1329">
        <v>0</v>
      </c>
      <c r="AV1329" t="s">
        <v>184</v>
      </c>
    </row>
    <row r="1330" spans="1:48" x14ac:dyDescent="0.25">
      <c r="A1330" t="s">
        <v>73</v>
      </c>
      <c r="B1330" t="s">
        <v>100</v>
      </c>
      <c r="C1330" t="s">
        <v>167</v>
      </c>
      <c r="D1330" t="s">
        <v>169</v>
      </c>
      <c r="E1330" t="s">
        <v>182</v>
      </c>
      <c r="F1330" s="1">
        <v>43009</v>
      </c>
      <c r="G1330">
        <v>0.32</v>
      </c>
      <c r="H1330">
        <v>57</v>
      </c>
      <c r="K1330">
        <v>49</v>
      </c>
      <c r="O1330">
        <v>0</v>
      </c>
      <c r="T1330">
        <v>0.32</v>
      </c>
      <c r="U1330">
        <v>0.01</v>
      </c>
      <c r="Y1330">
        <v>1.163265</v>
      </c>
      <c r="Z1330">
        <v>57</v>
      </c>
      <c r="AA1330">
        <v>0.32</v>
      </c>
      <c r="AB1330">
        <v>0.32</v>
      </c>
      <c r="AH1330">
        <v>49</v>
      </c>
      <c r="AI1330">
        <v>0</v>
      </c>
      <c r="AK1330">
        <v>0</v>
      </c>
      <c r="AL1330">
        <v>49</v>
      </c>
      <c r="AO1330">
        <v>0</v>
      </c>
      <c r="AV1330" t="s">
        <v>184</v>
      </c>
    </row>
    <row r="1331" spans="1:48" x14ac:dyDescent="0.25">
      <c r="A1331" t="s">
        <v>73</v>
      </c>
      <c r="B1331" t="s">
        <v>98</v>
      </c>
      <c r="C1331" t="s">
        <v>167</v>
      </c>
      <c r="D1331" t="s">
        <v>169</v>
      </c>
      <c r="E1331" t="s">
        <v>182</v>
      </c>
      <c r="F1331" s="1">
        <v>43009</v>
      </c>
      <c r="G1331">
        <v>0.7</v>
      </c>
      <c r="H1331">
        <v>39</v>
      </c>
      <c r="K1331">
        <v>38</v>
      </c>
      <c r="O1331">
        <v>0</v>
      </c>
      <c r="T1331">
        <v>0.7</v>
      </c>
      <c r="U1331">
        <v>0.02</v>
      </c>
      <c r="Y1331">
        <v>1.026316</v>
      </c>
      <c r="Z1331">
        <v>39</v>
      </c>
      <c r="AA1331">
        <v>0.7</v>
      </c>
      <c r="AB1331">
        <v>0.7</v>
      </c>
      <c r="AH1331">
        <v>38</v>
      </c>
      <c r="AI1331">
        <v>1</v>
      </c>
      <c r="AK1331">
        <v>-1</v>
      </c>
      <c r="AL1331">
        <v>38</v>
      </c>
      <c r="AO1331">
        <v>0</v>
      </c>
      <c r="AV1331" t="s">
        <v>184</v>
      </c>
    </row>
    <row r="1332" spans="1:48" x14ac:dyDescent="0.25">
      <c r="A1332" t="s">
        <v>75</v>
      </c>
      <c r="B1332" t="s">
        <v>98</v>
      </c>
      <c r="C1332" t="s">
        <v>167</v>
      </c>
      <c r="D1332" t="s">
        <v>169</v>
      </c>
      <c r="E1332" t="s">
        <v>182</v>
      </c>
      <c r="F1332" s="1">
        <v>43009</v>
      </c>
      <c r="G1332">
        <v>0.96</v>
      </c>
      <c r="H1332">
        <v>61</v>
      </c>
      <c r="K1332">
        <v>55</v>
      </c>
      <c r="O1332">
        <v>0</v>
      </c>
      <c r="T1332">
        <v>0.96</v>
      </c>
      <c r="U1332">
        <v>0.02</v>
      </c>
      <c r="Y1332">
        <v>1.109091</v>
      </c>
      <c r="Z1332">
        <v>61</v>
      </c>
      <c r="AA1332">
        <v>0.96</v>
      </c>
      <c r="AB1332">
        <v>0.96</v>
      </c>
      <c r="AH1332">
        <v>55</v>
      </c>
      <c r="AI1332">
        <v>1</v>
      </c>
      <c r="AK1332">
        <v>-1</v>
      </c>
      <c r="AL1332">
        <v>55</v>
      </c>
      <c r="AO1332">
        <v>0</v>
      </c>
      <c r="AV1332" t="s">
        <v>184</v>
      </c>
    </row>
    <row r="1333" spans="1:48" x14ac:dyDescent="0.25">
      <c r="A1333" t="s">
        <v>75</v>
      </c>
      <c r="B1333" t="s">
        <v>97</v>
      </c>
      <c r="C1333" t="s">
        <v>167</v>
      </c>
      <c r="D1333" t="s">
        <v>169</v>
      </c>
      <c r="E1333" t="s">
        <v>182</v>
      </c>
      <c r="F1333" s="1">
        <v>43009</v>
      </c>
      <c r="G1333">
        <v>1.76</v>
      </c>
      <c r="H1333">
        <v>195</v>
      </c>
      <c r="K1333">
        <v>162</v>
      </c>
      <c r="O1333">
        <v>0</v>
      </c>
      <c r="T1333">
        <v>1.76</v>
      </c>
      <c r="U1333">
        <v>0.01</v>
      </c>
      <c r="Y1333">
        <v>1.2037040000000001</v>
      </c>
      <c r="Z1333">
        <v>195</v>
      </c>
      <c r="AA1333">
        <v>1.76</v>
      </c>
      <c r="AB1333">
        <v>1.76</v>
      </c>
      <c r="AH1333">
        <v>162</v>
      </c>
      <c r="AI1333">
        <v>2</v>
      </c>
      <c r="AK1333">
        <v>-2</v>
      </c>
      <c r="AL1333">
        <v>162</v>
      </c>
      <c r="AO1333">
        <v>0</v>
      </c>
      <c r="AV1333" t="s">
        <v>184</v>
      </c>
    </row>
    <row r="1334" spans="1:48" x14ac:dyDescent="0.25">
      <c r="A1334" t="s">
        <v>73</v>
      </c>
      <c r="B1334" t="s">
        <v>97</v>
      </c>
      <c r="C1334" t="s">
        <v>167</v>
      </c>
      <c r="D1334" t="s">
        <v>169</v>
      </c>
      <c r="E1334" t="s">
        <v>182</v>
      </c>
      <c r="F1334" s="1">
        <v>43009</v>
      </c>
      <c r="G1334">
        <v>4.3178349999999996</v>
      </c>
      <c r="H1334">
        <v>515</v>
      </c>
      <c r="K1334">
        <v>428</v>
      </c>
      <c r="O1334">
        <v>0</v>
      </c>
      <c r="T1334">
        <v>4.3178349999999996</v>
      </c>
      <c r="U1334">
        <v>0.01</v>
      </c>
      <c r="Y1334">
        <v>1.203271</v>
      </c>
      <c r="Z1334">
        <v>515</v>
      </c>
      <c r="AA1334">
        <v>4.3178349999999996</v>
      </c>
      <c r="AB1334">
        <v>4.3178349999999996</v>
      </c>
      <c r="AH1334">
        <v>428</v>
      </c>
      <c r="AI1334">
        <v>4</v>
      </c>
      <c r="AK1334">
        <v>-4</v>
      </c>
      <c r="AL1334">
        <v>428</v>
      </c>
      <c r="AO1334">
        <v>0</v>
      </c>
      <c r="AV1334" t="s">
        <v>184</v>
      </c>
    </row>
    <row r="1335" spans="1:48" x14ac:dyDescent="0.25">
      <c r="A1335" t="s">
        <v>73</v>
      </c>
      <c r="B1335" t="s">
        <v>93</v>
      </c>
      <c r="C1335" t="s">
        <v>167</v>
      </c>
      <c r="D1335" t="s">
        <v>169</v>
      </c>
      <c r="E1335" t="s">
        <v>182</v>
      </c>
      <c r="F1335" s="1">
        <v>43009</v>
      </c>
      <c r="G1335">
        <v>4.54</v>
      </c>
      <c r="H1335">
        <v>604</v>
      </c>
      <c r="K1335">
        <v>553</v>
      </c>
      <c r="O1335">
        <v>0</v>
      </c>
      <c r="T1335">
        <v>4.54</v>
      </c>
      <c r="U1335">
        <v>0.01</v>
      </c>
      <c r="Y1335">
        <v>1.0922240000000001</v>
      </c>
      <c r="Z1335">
        <v>604</v>
      </c>
      <c r="AA1335">
        <v>4.54</v>
      </c>
      <c r="AB1335">
        <v>4.54</v>
      </c>
      <c r="AH1335">
        <v>553</v>
      </c>
      <c r="AI1335">
        <v>5</v>
      </c>
      <c r="AK1335">
        <v>-5</v>
      </c>
      <c r="AL1335">
        <v>553</v>
      </c>
      <c r="AO1335">
        <v>0</v>
      </c>
      <c r="AV1335" t="s">
        <v>184</v>
      </c>
    </row>
    <row r="1336" spans="1:48" x14ac:dyDescent="0.25">
      <c r="A1336" t="s">
        <v>73</v>
      </c>
      <c r="B1336" t="s">
        <v>95</v>
      </c>
      <c r="C1336" t="s">
        <v>167</v>
      </c>
      <c r="D1336" t="s">
        <v>169</v>
      </c>
      <c r="E1336" t="s">
        <v>182</v>
      </c>
      <c r="F1336" s="1">
        <v>43009</v>
      </c>
      <c r="G1336">
        <v>16.928940000000001</v>
      </c>
      <c r="H1336">
        <v>1280</v>
      </c>
      <c r="K1336">
        <v>953</v>
      </c>
      <c r="O1336">
        <v>0</v>
      </c>
      <c r="T1336">
        <v>16.928940000000001</v>
      </c>
      <c r="U1336">
        <v>0.02</v>
      </c>
      <c r="Y1336">
        <v>1.343127</v>
      </c>
      <c r="Z1336">
        <v>1280</v>
      </c>
      <c r="AA1336">
        <v>16.928940000000001</v>
      </c>
      <c r="AB1336">
        <v>16.928940000000001</v>
      </c>
      <c r="AH1336">
        <v>953</v>
      </c>
      <c r="AI1336">
        <v>17</v>
      </c>
      <c r="AK1336">
        <v>-17</v>
      </c>
      <c r="AL1336">
        <v>953</v>
      </c>
      <c r="AO1336">
        <v>0</v>
      </c>
      <c r="AV1336" t="s">
        <v>184</v>
      </c>
    </row>
    <row r="1337" spans="1:48" x14ac:dyDescent="0.25">
      <c r="A1337" t="s">
        <v>73</v>
      </c>
      <c r="B1337" t="s">
        <v>96</v>
      </c>
      <c r="C1337" t="s">
        <v>167</v>
      </c>
      <c r="D1337" t="s">
        <v>169</v>
      </c>
      <c r="E1337" t="s">
        <v>182</v>
      </c>
      <c r="F1337" s="1">
        <v>43009</v>
      </c>
      <c r="G1337">
        <v>1.48</v>
      </c>
      <c r="H1337">
        <v>206</v>
      </c>
      <c r="J1337">
        <v>1</v>
      </c>
      <c r="K1337">
        <v>184</v>
      </c>
      <c r="O1337">
        <v>1</v>
      </c>
      <c r="T1337">
        <v>1.48</v>
      </c>
      <c r="U1337">
        <v>0.01</v>
      </c>
      <c r="V1337">
        <v>1.48</v>
      </c>
      <c r="Y1337">
        <v>1.1195649999999999</v>
      </c>
      <c r="Z1337">
        <v>206</v>
      </c>
      <c r="AA1337">
        <v>1.48</v>
      </c>
      <c r="AB1337">
        <v>1.48</v>
      </c>
      <c r="AE1337">
        <v>1</v>
      </c>
      <c r="AH1337">
        <v>184</v>
      </c>
      <c r="AI1337">
        <v>1</v>
      </c>
      <c r="AK1337">
        <v>-1</v>
      </c>
      <c r="AL1337">
        <v>184</v>
      </c>
      <c r="AO1337">
        <v>1</v>
      </c>
      <c r="AV1337" t="s">
        <v>184</v>
      </c>
    </row>
    <row r="1338" spans="1:48" x14ac:dyDescent="0.25">
      <c r="A1338" t="s">
        <v>64</v>
      </c>
      <c r="B1338" t="s">
        <v>135</v>
      </c>
      <c r="C1338" t="s">
        <v>167</v>
      </c>
      <c r="D1338" t="s">
        <v>178</v>
      </c>
      <c r="E1338" t="s">
        <v>182</v>
      </c>
      <c r="F1338" s="1">
        <v>43009</v>
      </c>
      <c r="G1338">
        <v>0.08</v>
      </c>
      <c r="H1338">
        <v>10</v>
      </c>
      <c r="K1338">
        <v>7</v>
      </c>
      <c r="O1338">
        <v>0</v>
      </c>
      <c r="T1338">
        <v>0.08</v>
      </c>
      <c r="U1338">
        <v>0.01</v>
      </c>
      <c r="Y1338">
        <v>1.428571</v>
      </c>
      <c r="Z1338">
        <v>10</v>
      </c>
      <c r="AA1338">
        <v>0.08</v>
      </c>
      <c r="AB1338">
        <v>0.08</v>
      </c>
      <c r="AH1338">
        <v>7</v>
      </c>
      <c r="AI1338">
        <v>0</v>
      </c>
      <c r="AK1338">
        <v>0</v>
      </c>
      <c r="AL1338">
        <v>7</v>
      </c>
      <c r="AO1338">
        <v>0</v>
      </c>
      <c r="AV1338" t="s">
        <v>184</v>
      </c>
    </row>
    <row r="1339" spans="1:48" x14ac:dyDescent="0.25">
      <c r="A1339" t="s">
        <v>50</v>
      </c>
      <c r="B1339" t="s">
        <v>135</v>
      </c>
      <c r="C1339" t="s">
        <v>167</v>
      </c>
      <c r="D1339" t="s">
        <v>178</v>
      </c>
      <c r="E1339" t="s">
        <v>182</v>
      </c>
      <c r="F1339" s="1">
        <v>43009</v>
      </c>
      <c r="G1339">
        <v>0.09</v>
      </c>
      <c r="H1339">
        <v>14</v>
      </c>
      <c r="K1339">
        <v>13</v>
      </c>
      <c r="O1339">
        <v>0</v>
      </c>
      <c r="T1339">
        <v>0.09</v>
      </c>
      <c r="U1339">
        <v>0.01</v>
      </c>
      <c r="Y1339">
        <v>1.0769230000000001</v>
      </c>
      <c r="Z1339">
        <v>14</v>
      </c>
      <c r="AA1339">
        <v>0.09</v>
      </c>
      <c r="AB1339">
        <v>0.09</v>
      </c>
      <c r="AH1339">
        <v>13</v>
      </c>
      <c r="AI1339">
        <v>0</v>
      </c>
      <c r="AK1339">
        <v>0</v>
      </c>
      <c r="AL1339">
        <v>13</v>
      </c>
      <c r="AO1339">
        <v>0</v>
      </c>
      <c r="AV1339" t="s">
        <v>184</v>
      </c>
    </row>
    <row r="1340" spans="1:48" x14ac:dyDescent="0.25">
      <c r="A1340" t="s">
        <v>55</v>
      </c>
      <c r="B1340" t="s">
        <v>135</v>
      </c>
      <c r="C1340" t="s">
        <v>167</v>
      </c>
      <c r="D1340" t="s">
        <v>178</v>
      </c>
      <c r="E1340" t="s">
        <v>182</v>
      </c>
      <c r="F1340" s="1">
        <v>43009</v>
      </c>
      <c r="G1340">
        <v>0.14000000000000001</v>
      </c>
      <c r="H1340">
        <v>10</v>
      </c>
      <c r="K1340">
        <v>9</v>
      </c>
      <c r="O1340">
        <v>0</v>
      </c>
      <c r="T1340">
        <v>0.14000000000000001</v>
      </c>
      <c r="U1340">
        <v>0.02</v>
      </c>
      <c r="Y1340">
        <v>1.111111</v>
      </c>
      <c r="Z1340">
        <v>10</v>
      </c>
      <c r="AA1340">
        <v>0.14000000000000001</v>
      </c>
      <c r="AB1340">
        <v>0.14000000000000001</v>
      </c>
      <c r="AH1340">
        <v>9</v>
      </c>
      <c r="AI1340">
        <v>0</v>
      </c>
      <c r="AK1340">
        <v>0</v>
      </c>
      <c r="AL1340">
        <v>9</v>
      </c>
      <c r="AO1340">
        <v>0</v>
      </c>
      <c r="AV1340" t="s">
        <v>184</v>
      </c>
    </row>
    <row r="1341" spans="1:48" x14ac:dyDescent="0.25">
      <c r="A1341" t="s">
        <v>56</v>
      </c>
      <c r="B1341" t="s">
        <v>135</v>
      </c>
      <c r="C1341" t="s">
        <v>167</v>
      </c>
      <c r="D1341" t="s">
        <v>178</v>
      </c>
      <c r="E1341" t="s">
        <v>182</v>
      </c>
      <c r="F1341" s="1">
        <v>43009</v>
      </c>
      <c r="G1341">
        <v>0.17</v>
      </c>
      <c r="H1341">
        <v>11</v>
      </c>
      <c r="K1341">
        <v>11</v>
      </c>
      <c r="O1341">
        <v>0</v>
      </c>
      <c r="T1341">
        <v>0.17</v>
      </c>
      <c r="U1341">
        <v>0.02</v>
      </c>
      <c r="Y1341">
        <v>1</v>
      </c>
      <c r="Z1341">
        <v>11</v>
      </c>
      <c r="AA1341">
        <v>0.17</v>
      </c>
      <c r="AB1341">
        <v>0.17</v>
      </c>
      <c r="AH1341">
        <v>11</v>
      </c>
      <c r="AI1341">
        <v>0</v>
      </c>
      <c r="AK1341">
        <v>0</v>
      </c>
      <c r="AL1341">
        <v>11</v>
      </c>
      <c r="AO1341">
        <v>0</v>
      </c>
      <c r="AV1341" t="s">
        <v>184</v>
      </c>
    </row>
    <row r="1342" spans="1:48" x14ac:dyDescent="0.25">
      <c r="A1342" t="s">
        <v>65</v>
      </c>
      <c r="B1342" t="s">
        <v>135</v>
      </c>
      <c r="C1342" t="s">
        <v>167</v>
      </c>
      <c r="D1342" t="s">
        <v>178</v>
      </c>
      <c r="E1342" t="s">
        <v>182</v>
      </c>
      <c r="F1342" s="1">
        <v>43009</v>
      </c>
      <c r="G1342">
        <v>0.38</v>
      </c>
      <c r="H1342">
        <v>46</v>
      </c>
      <c r="K1342">
        <v>34</v>
      </c>
      <c r="O1342">
        <v>0</v>
      </c>
      <c r="T1342">
        <v>0.38</v>
      </c>
      <c r="U1342">
        <v>0.01</v>
      </c>
      <c r="Y1342">
        <v>1.3529409999999999</v>
      </c>
      <c r="Z1342">
        <v>46</v>
      </c>
      <c r="AA1342">
        <v>0.38</v>
      </c>
      <c r="AB1342">
        <v>0.38</v>
      </c>
      <c r="AH1342">
        <v>34</v>
      </c>
      <c r="AI1342">
        <v>0</v>
      </c>
      <c r="AK1342">
        <v>0</v>
      </c>
      <c r="AL1342">
        <v>34</v>
      </c>
      <c r="AO1342">
        <v>0</v>
      </c>
      <c r="AV1342" t="s">
        <v>184</v>
      </c>
    </row>
    <row r="1343" spans="1:48" x14ac:dyDescent="0.25">
      <c r="A1343" t="s">
        <v>52</v>
      </c>
      <c r="B1343" t="s">
        <v>135</v>
      </c>
      <c r="C1343" t="s">
        <v>167</v>
      </c>
      <c r="D1343" t="s">
        <v>178</v>
      </c>
      <c r="E1343" t="s">
        <v>182</v>
      </c>
      <c r="F1343" s="1">
        <v>43009</v>
      </c>
      <c r="G1343">
        <v>1.76</v>
      </c>
      <c r="H1343">
        <v>185</v>
      </c>
      <c r="K1343">
        <v>155</v>
      </c>
      <c r="O1343">
        <v>0</v>
      </c>
      <c r="T1343">
        <v>1.76</v>
      </c>
      <c r="U1343">
        <v>0.01</v>
      </c>
      <c r="Y1343">
        <v>1.1935480000000001</v>
      </c>
      <c r="Z1343">
        <v>185</v>
      </c>
      <c r="AA1343">
        <v>1.76</v>
      </c>
      <c r="AB1343">
        <v>1.76</v>
      </c>
      <c r="AH1343">
        <v>155</v>
      </c>
      <c r="AI1343">
        <v>2</v>
      </c>
      <c r="AK1343">
        <v>-2</v>
      </c>
      <c r="AL1343">
        <v>155</v>
      </c>
      <c r="AO1343">
        <v>0</v>
      </c>
      <c r="AV1343" t="s">
        <v>184</v>
      </c>
    </row>
    <row r="1344" spans="1:48" x14ac:dyDescent="0.25">
      <c r="A1344" t="s">
        <v>58</v>
      </c>
      <c r="B1344" t="s">
        <v>135</v>
      </c>
      <c r="C1344" t="s">
        <v>167</v>
      </c>
      <c r="D1344" t="s">
        <v>178</v>
      </c>
      <c r="E1344" t="s">
        <v>182</v>
      </c>
      <c r="F1344" s="1">
        <v>43009</v>
      </c>
      <c r="G1344">
        <v>0.57999999999999996</v>
      </c>
      <c r="H1344">
        <v>60</v>
      </c>
      <c r="K1344">
        <v>51</v>
      </c>
      <c r="O1344">
        <v>0</v>
      </c>
      <c r="T1344">
        <v>0.57999999999999996</v>
      </c>
      <c r="U1344">
        <v>0.01</v>
      </c>
      <c r="Y1344">
        <v>1.176471</v>
      </c>
      <c r="Z1344">
        <v>60</v>
      </c>
      <c r="AA1344">
        <v>0.57999999999999996</v>
      </c>
      <c r="AB1344">
        <v>0.57999999999999996</v>
      </c>
      <c r="AH1344">
        <v>51</v>
      </c>
      <c r="AI1344">
        <v>1</v>
      </c>
      <c r="AK1344">
        <v>-1</v>
      </c>
      <c r="AL1344">
        <v>51</v>
      </c>
      <c r="AO1344">
        <v>0</v>
      </c>
      <c r="AV1344" t="s">
        <v>184</v>
      </c>
    </row>
    <row r="1345" spans="1:48" x14ac:dyDescent="0.25">
      <c r="A1345" t="s">
        <v>66</v>
      </c>
      <c r="B1345" t="s">
        <v>135</v>
      </c>
      <c r="C1345" t="s">
        <v>167</v>
      </c>
      <c r="D1345" t="s">
        <v>178</v>
      </c>
      <c r="E1345" t="s">
        <v>182</v>
      </c>
      <c r="F1345" s="1">
        <v>43009</v>
      </c>
      <c r="G1345">
        <v>7.0000000000000007E-2</v>
      </c>
      <c r="H1345">
        <v>9</v>
      </c>
      <c r="K1345">
        <v>9</v>
      </c>
      <c r="O1345">
        <v>0</v>
      </c>
      <c r="T1345">
        <v>7.0000000000000007E-2</v>
      </c>
      <c r="U1345">
        <v>0.01</v>
      </c>
      <c r="Y1345">
        <v>1</v>
      </c>
      <c r="Z1345">
        <v>9</v>
      </c>
      <c r="AA1345">
        <v>7.0000000000000007E-2</v>
      </c>
      <c r="AB1345">
        <v>7.0000000000000007E-2</v>
      </c>
      <c r="AH1345">
        <v>9</v>
      </c>
      <c r="AI1345">
        <v>0</v>
      </c>
      <c r="AK1345">
        <v>0</v>
      </c>
      <c r="AL1345">
        <v>9</v>
      </c>
      <c r="AO1345">
        <v>0</v>
      </c>
      <c r="AV1345" t="s">
        <v>184</v>
      </c>
    </row>
    <row r="1346" spans="1:48" x14ac:dyDescent="0.25">
      <c r="A1346" t="s">
        <v>67</v>
      </c>
      <c r="B1346" t="s">
        <v>135</v>
      </c>
      <c r="C1346" t="s">
        <v>167</v>
      </c>
      <c r="D1346" t="s">
        <v>178</v>
      </c>
      <c r="E1346" t="s">
        <v>182</v>
      </c>
      <c r="F1346" s="1">
        <v>43009</v>
      </c>
      <c r="G1346">
        <v>0.09</v>
      </c>
      <c r="H1346">
        <v>12</v>
      </c>
      <c r="K1346">
        <v>11</v>
      </c>
      <c r="O1346">
        <v>0</v>
      </c>
      <c r="T1346">
        <v>0.09</v>
      </c>
      <c r="U1346">
        <v>0.01</v>
      </c>
      <c r="Y1346">
        <v>1.0909089999999999</v>
      </c>
      <c r="Z1346">
        <v>12</v>
      </c>
      <c r="AA1346">
        <v>0.09</v>
      </c>
      <c r="AB1346">
        <v>0.09</v>
      </c>
      <c r="AH1346">
        <v>11</v>
      </c>
      <c r="AI1346">
        <v>0</v>
      </c>
      <c r="AK1346">
        <v>0</v>
      </c>
      <c r="AL1346">
        <v>11</v>
      </c>
      <c r="AO1346">
        <v>0</v>
      </c>
      <c r="AV1346" t="s">
        <v>184</v>
      </c>
    </row>
    <row r="1347" spans="1:48" x14ac:dyDescent="0.25">
      <c r="A1347" t="s">
        <v>61</v>
      </c>
      <c r="B1347" t="s">
        <v>135</v>
      </c>
      <c r="C1347" t="s">
        <v>167</v>
      </c>
      <c r="D1347" t="s">
        <v>178</v>
      </c>
      <c r="E1347" t="s">
        <v>182</v>
      </c>
      <c r="F1347" s="1">
        <v>43009</v>
      </c>
      <c r="G1347">
        <v>0.14000000000000001</v>
      </c>
      <c r="H1347">
        <v>17</v>
      </c>
      <c r="K1347">
        <v>17</v>
      </c>
      <c r="O1347">
        <v>0</v>
      </c>
      <c r="T1347">
        <v>0.14000000000000001</v>
      </c>
      <c r="U1347">
        <v>0.01</v>
      </c>
      <c r="Y1347">
        <v>1</v>
      </c>
      <c r="Z1347">
        <v>17</v>
      </c>
      <c r="AA1347">
        <v>0.14000000000000001</v>
      </c>
      <c r="AB1347">
        <v>0.14000000000000001</v>
      </c>
      <c r="AH1347">
        <v>17</v>
      </c>
      <c r="AI1347">
        <v>0</v>
      </c>
      <c r="AK1347">
        <v>0</v>
      </c>
      <c r="AL1347">
        <v>17</v>
      </c>
      <c r="AO1347">
        <v>0</v>
      </c>
      <c r="AV1347" t="s">
        <v>184</v>
      </c>
    </row>
    <row r="1348" spans="1:48" x14ac:dyDescent="0.25">
      <c r="A1348" t="s">
        <v>54</v>
      </c>
      <c r="B1348" t="s">
        <v>136</v>
      </c>
      <c r="C1348" t="s">
        <v>167</v>
      </c>
      <c r="D1348" t="s">
        <v>178</v>
      </c>
      <c r="E1348" t="s">
        <v>182</v>
      </c>
      <c r="F1348" s="1">
        <v>43009</v>
      </c>
      <c r="G1348">
        <v>0.01</v>
      </c>
      <c r="H1348">
        <v>21</v>
      </c>
      <c r="K1348">
        <v>9</v>
      </c>
      <c r="O1348">
        <v>0</v>
      </c>
      <c r="T1348">
        <v>0.01</v>
      </c>
      <c r="U1348">
        <v>0</v>
      </c>
      <c r="Y1348">
        <v>2.3333330000000001</v>
      </c>
      <c r="Z1348">
        <v>21</v>
      </c>
      <c r="AA1348">
        <v>0.01</v>
      </c>
      <c r="AB1348">
        <v>0.01</v>
      </c>
      <c r="AH1348">
        <v>9</v>
      </c>
      <c r="AI1348">
        <v>0</v>
      </c>
      <c r="AK1348">
        <v>0</v>
      </c>
      <c r="AL1348">
        <v>9</v>
      </c>
      <c r="AO1348">
        <v>0</v>
      </c>
      <c r="AV1348" t="s">
        <v>184</v>
      </c>
    </row>
    <row r="1349" spans="1:48" x14ac:dyDescent="0.25">
      <c r="A1349" t="s">
        <v>51</v>
      </c>
      <c r="B1349" t="s">
        <v>136</v>
      </c>
      <c r="C1349" t="s">
        <v>167</v>
      </c>
      <c r="D1349" t="s">
        <v>178</v>
      </c>
      <c r="E1349" t="s">
        <v>182</v>
      </c>
      <c r="F1349" s="1">
        <v>43009</v>
      </c>
      <c r="G1349">
        <v>0</v>
      </c>
      <c r="H1349">
        <v>1</v>
      </c>
      <c r="K1349">
        <v>1</v>
      </c>
      <c r="O1349">
        <v>0</v>
      </c>
      <c r="T1349">
        <v>0</v>
      </c>
      <c r="U1349">
        <v>0</v>
      </c>
      <c r="Y1349">
        <v>1</v>
      </c>
      <c r="Z1349">
        <v>1</v>
      </c>
      <c r="AA1349">
        <v>0</v>
      </c>
      <c r="AB1349">
        <v>0</v>
      </c>
      <c r="AH1349">
        <v>1</v>
      </c>
      <c r="AI1349">
        <v>0</v>
      </c>
      <c r="AK1349">
        <v>0</v>
      </c>
      <c r="AL1349">
        <v>1</v>
      </c>
      <c r="AO1349">
        <v>0</v>
      </c>
      <c r="AV1349" t="s">
        <v>184</v>
      </c>
    </row>
    <row r="1350" spans="1:48" x14ac:dyDescent="0.25">
      <c r="A1350" t="s">
        <v>50</v>
      </c>
      <c r="B1350" t="s">
        <v>136</v>
      </c>
      <c r="C1350" t="s">
        <v>167</v>
      </c>
      <c r="D1350" t="s">
        <v>178</v>
      </c>
      <c r="E1350" t="s">
        <v>182</v>
      </c>
      <c r="F1350" s="1">
        <v>43009</v>
      </c>
      <c r="G1350">
        <v>0.01</v>
      </c>
      <c r="H1350">
        <v>8</v>
      </c>
      <c r="K1350">
        <v>2</v>
      </c>
      <c r="O1350">
        <v>0</v>
      </c>
      <c r="T1350">
        <v>0.01</v>
      </c>
      <c r="U1350">
        <v>0.01</v>
      </c>
      <c r="Y1350">
        <v>4</v>
      </c>
      <c r="Z1350">
        <v>8</v>
      </c>
      <c r="AA1350">
        <v>0.01</v>
      </c>
      <c r="AB1350">
        <v>0.01</v>
      </c>
      <c r="AH1350">
        <v>2</v>
      </c>
      <c r="AI1350">
        <v>0</v>
      </c>
      <c r="AK1350">
        <v>0</v>
      </c>
      <c r="AL1350">
        <v>2</v>
      </c>
      <c r="AO1350">
        <v>0</v>
      </c>
      <c r="AV1350" t="s">
        <v>184</v>
      </c>
    </row>
    <row r="1351" spans="1:48" x14ac:dyDescent="0.25">
      <c r="A1351" t="s">
        <v>55</v>
      </c>
      <c r="B1351" t="s">
        <v>136</v>
      </c>
      <c r="C1351" t="s">
        <v>167</v>
      </c>
      <c r="D1351" t="s">
        <v>178</v>
      </c>
      <c r="E1351" t="s">
        <v>182</v>
      </c>
      <c r="F1351" s="1">
        <v>43009</v>
      </c>
      <c r="G1351">
        <v>0</v>
      </c>
      <c r="H1351">
        <v>9</v>
      </c>
      <c r="K1351">
        <v>5</v>
      </c>
      <c r="O1351">
        <v>0</v>
      </c>
      <c r="T1351">
        <v>0</v>
      </c>
      <c r="U1351">
        <v>0</v>
      </c>
      <c r="Y1351">
        <v>1.8</v>
      </c>
      <c r="Z1351">
        <v>9</v>
      </c>
      <c r="AA1351">
        <v>0</v>
      </c>
      <c r="AB1351">
        <v>0</v>
      </c>
      <c r="AH1351">
        <v>5</v>
      </c>
      <c r="AI1351">
        <v>0</v>
      </c>
      <c r="AK1351">
        <v>0</v>
      </c>
      <c r="AL1351">
        <v>5</v>
      </c>
      <c r="AO1351">
        <v>0</v>
      </c>
      <c r="AV1351" t="s">
        <v>184</v>
      </c>
    </row>
    <row r="1352" spans="1:48" x14ac:dyDescent="0.25">
      <c r="A1352" t="s">
        <v>62</v>
      </c>
      <c r="B1352" t="s">
        <v>136</v>
      </c>
      <c r="C1352" t="s">
        <v>167</v>
      </c>
      <c r="D1352" t="s">
        <v>178</v>
      </c>
      <c r="E1352" t="s">
        <v>182</v>
      </c>
      <c r="F1352" s="1">
        <v>43009</v>
      </c>
      <c r="G1352">
        <v>0</v>
      </c>
      <c r="H1352">
        <v>9</v>
      </c>
      <c r="K1352">
        <v>4</v>
      </c>
      <c r="O1352">
        <v>0</v>
      </c>
      <c r="T1352">
        <v>0</v>
      </c>
      <c r="U1352">
        <v>0</v>
      </c>
      <c r="Y1352">
        <v>2.25</v>
      </c>
      <c r="Z1352">
        <v>9</v>
      </c>
      <c r="AA1352">
        <v>0</v>
      </c>
      <c r="AB1352">
        <v>0</v>
      </c>
      <c r="AH1352">
        <v>4</v>
      </c>
      <c r="AI1352">
        <v>0</v>
      </c>
      <c r="AK1352">
        <v>0</v>
      </c>
      <c r="AL1352">
        <v>4</v>
      </c>
      <c r="AO1352">
        <v>0</v>
      </c>
      <c r="AV1352" t="s">
        <v>184</v>
      </c>
    </row>
    <row r="1353" spans="1:48" x14ac:dyDescent="0.25">
      <c r="A1353" t="s">
        <v>78</v>
      </c>
      <c r="B1353" t="s">
        <v>136</v>
      </c>
      <c r="C1353" t="s">
        <v>167</v>
      </c>
      <c r="D1353" t="s">
        <v>178</v>
      </c>
      <c r="E1353" t="s">
        <v>182</v>
      </c>
      <c r="F1353" s="1">
        <v>43009</v>
      </c>
      <c r="G1353">
        <v>0.03</v>
      </c>
      <c r="H1353">
        <v>40</v>
      </c>
      <c r="K1353">
        <v>7</v>
      </c>
      <c r="O1353">
        <v>0</v>
      </c>
      <c r="T1353">
        <v>0.03</v>
      </c>
      <c r="U1353">
        <v>0</v>
      </c>
      <c r="Y1353">
        <v>5.7142860000000004</v>
      </c>
      <c r="Z1353">
        <v>40</v>
      </c>
      <c r="AA1353">
        <v>0.03</v>
      </c>
      <c r="AB1353">
        <v>0.03</v>
      </c>
      <c r="AH1353">
        <v>7</v>
      </c>
      <c r="AI1353">
        <v>0</v>
      </c>
      <c r="AK1353">
        <v>0</v>
      </c>
      <c r="AL1353">
        <v>7</v>
      </c>
      <c r="AO1353">
        <v>0</v>
      </c>
      <c r="AV1353" t="s">
        <v>184</v>
      </c>
    </row>
    <row r="1354" spans="1:48" x14ac:dyDescent="0.25">
      <c r="A1354" t="s">
        <v>56</v>
      </c>
      <c r="B1354" t="s">
        <v>136</v>
      </c>
      <c r="C1354" t="s">
        <v>167</v>
      </c>
      <c r="D1354" t="s">
        <v>178</v>
      </c>
      <c r="E1354" t="s">
        <v>182</v>
      </c>
      <c r="F1354" s="1">
        <v>43009</v>
      </c>
      <c r="G1354">
        <v>0</v>
      </c>
      <c r="H1354">
        <v>7</v>
      </c>
      <c r="K1354">
        <v>1</v>
      </c>
      <c r="O1354">
        <v>0</v>
      </c>
      <c r="T1354">
        <v>0</v>
      </c>
      <c r="U1354">
        <v>0</v>
      </c>
      <c r="Y1354">
        <v>7</v>
      </c>
      <c r="Z1354">
        <v>7</v>
      </c>
      <c r="AA1354">
        <v>0</v>
      </c>
      <c r="AB1354">
        <v>0</v>
      </c>
      <c r="AH1354">
        <v>1</v>
      </c>
      <c r="AI1354">
        <v>0</v>
      </c>
      <c r="AK1354">
        <v>0</v>
      </c>
      <c r="AL1354">
        <v>1</v>
      </c>
      <c r="AO1354">
        <v>0</v>
      </c>
      <c r="AV1354" t="s">
        <v>184</v>
      </c>
    </row>
    <row r="1355" spans="1:48" x14ac:dyDescent="0.25">
      <c r="A1355" t="s">
        <v>63</v>
      </c>
      <c r="B1355" t="s">
        <v>136</v>
      </c>
      <c r="C1355" t="s">
        <v>167</v>
      </c>
      <c r="D1355" t="s">
        <v>178</v>
      </c>
      <c r="E1355" t="s">
        <v>182</v>
      </c>
      <c r="F1355" s="1">
        <v>43009</v>
      </c>
      <c r="G1355">
        <v>0.17</v>
      </c>
      <c r="H1355">
        <v>181</v>
      </c>
      <c r="K1355">
        <v>29</v>
      </c>
      <c r="O1355">
        <v>0</v>
      </c>
      <c r="T1355">
        <v>0.17</v>
      </c>
      <c r="U1355">
        <v>0.01</v>
      </c>
      <c r="Y1355">
        <v>6.2413790000000002</v>
      </c>
      <c r="Z1355">
        <v>181</v>
      </c>
      <c r="AA1355">
        <v>0.17</v>
      </c>
      <c r="AB1355">
        <v>0.17</v>
      </c>
      <c r="AH1355">
        <v>29</v>
      </c>
      <c r="AI1355">
        <v>0</v>
      </c>
      <c r="AK1355">
        <v>0</v>
      </c>
      <c r="AL1355">
        <v>29</v>
      </c>
      <c r="AO1355">
        <v>0</v>
      </c>
      <c r="AV1355" t="s">
        <v>184</v>
      </c>
    </row>
    <row r="1356" spans="1:48" x14ac:dyDescent="0.25">
      <c r="A1356" t="s">
        <v>65</v>
      </c>
      <c r="B1356" t="s">
        <v>136</v>
      </c>
      <c r="C1356" t="s">
        <v>167</v>
      </c>
      <c r="D1356" t="s">
        <v>178</v>
      </c>
      <c r="E1356" t="s">
        <v>182</v>
      </c>
      <c r="F1356" s="1">
        <v>43009</v>
      </c>
      <c r="G1356">
        <v>0.01</v>
      </c>
      <c r="H1356">
        <v>17</v>
      </c>
      <c r="K1356">
        <v>7</v>
      </c>
      <c r="O1356">
        <v>0</v>
      </c>
      <c r="T1356">
        <v>0.01</v>
      </c>
      <c r="U1356">
        <v>0</v>
      </c>
      <c r="Y1356">
        <v>2.4285709999999998</v>
      </c>
      <c r="Z1356">
        <v>17</v>
      </c>
      <c r="AA1356">
        <v>0.01</v>
      </c>
      <c r="AB1356">
        <v>0.01</v>
      </c>
      <c r="AH1356">
        <v>7</v>
      </c>
      <c r="AI1356">
        <v>0</v>
      </c>
      <c r="AK1356">
        <v>0</v>
      </c>
      <c r="AL1356">
        <v>7</v>
      </c>
      <c r="AO1356">
        <v>0</v>
      </c>
      <c r="AV1356" t="s">
        <v>184</v>
      </c>
    </row>
    <row r="1357" spans="1:48" x14ac:dyDescent="0.25">
      <c r="A1357" t="s">
        <v>52</v>
      </c>
      <c r="B1357" t="s">
        <v>136</v>
      </c>
      <c r="C1357" t="s">
        <v>167</v>
      </c>
      <c r="D1357" t="s">
        <v>178</v>
      </c>
      <c r="E1357" t="s">
        <v>182</v>
      </c>
      <c r="F1357" s="1">
        <v>43009</v>
      </c>
      <c r="G1357">
        <v>0</v>
      </c>
      <c r="H1357">
        <v>10</v>
      </c>
      <c r="K1357">
        <v>4</v>
      </c>
      <c r="O1357">
        <v>0</v>
      </c>
      <c r="T1357">
        <v>0</v>
      </c>
      <c r="U1357">
        <v>0</v>
      </c>
      <c r="Y1357">
        <v>2.5</v>
      </c>
      <c r="Z1357">
        <v>10</v>
      </c>
      <c r="AA1357">
        <v>0</v>
      </c>
      <c r="AB1357">
        <v>0</v>
      </c>
      <c r="AH1357">
        <v>4</v>
      </c>
      <c r="AI1357">
        <v>0</v>
      </c>
      <c r="AK1357">
        <v>0</v>
      </c>
      <c r="AL1357">
        <v>4</v>
      </c>
      <c r="AO1357">
        <v>0</v>
      </c>
      <c r="AV1357" t="s">
        <v>184</v>
      </c>
    </row>
    <row r="1358" spans="1:48" x14ac:dyDescent="0.25">
      <c r="A1358" t="s">
        <v>58</v>
      </c>
      <c r="B1358" t="s">
        <v>136</v>
      </c>
      <c r="C1358" t="s">
        <v>167</v>
      </c>
      <c r="D1358" t="s">
        <v>178</v>
      </c>
      <c r="E1358" t="s">
        <v>182</v>
      </c>
      <c r="F1358" s="1">
        <v>43009</v>
      </c>
      <c r="G1358">
        <v>0.04</v>
      </c>
      <c r="H1358">
        <v>25</v>
      </c>
      <c r="K1358">
        <v>6</v>
      </c>
      <c r="O1358">
        <v>0</v>
      </c>
      <c r="T1358">
        <v>0.04</v>
      </c>
      <c r="U1358">
        <v>0.01</v>
      </c>
      <c r="Y1358">
        <v>4.1666670000000003</v>
      </c>
      <c r="Z1358">
        <v>25</v>
      </c>
      <c r="AA1358">
        <v>0.04</v>
      </c>
      <c r="AB1358">
        <v>0.04</v>
      </c>
      <c r="AH1358">
        <v>6</v>
      </c>
      <c r="AI1358">
        <v>0</v>
      </c>
      <c r="AK1358">
        <v>0</v>
      </c>
      <c r="AL1358">
        <v>6</v>
      </c>
      <c r="AO1358">
        <v>0</v>
      </c>
      <c r="AV1358" t="s">
        <v>184</v>
      </c>
    </row>
    <row r="1359" spans="1:48" x14ac:dyDescent="0.25">
      <c r="A1359" t="s">
        <v>59</v>
      </c>
      <c r="B1359" t="s">
        <v>136</v>
      </c>
      <c r="C1359" t="s">
        <v>167</v>
      </c>
      <c r="D1359" t="s">
        <v>178</v>
      </c>
      <c r="E1359" t="s">
        <v>182</v>
      </c>
      <c r="F1359" s="1">
        <v>43009</v>
      </c>
      <c r="G1359">
        <v>0</v>
      </c>
      <c r="H1359">
        <v>5</v>
      </c>
      <c r="K1359">
        <v>3</v>
      </c>
      <c r="O1359">
        <v>0</v>
      </c>
      <c r="T1359">
        <v>0</v>
      </c>
      <c r="U1359">
        <v>0</v>
      </c>
      <c r="Y1359">
        <v>1.6666669999999999</v>
      </c>
      <c r="Z1359">
        <v>5</v>
      </c>
      <c r="AA1359">
        <v>0</v>
      </c>
      <c r="AB1359">
        <v>0</v>
      </c>
      <c r="AH1359">
        <v>3</v>
      </c>
      <c r="AI1359">
        <v>0</v>
      </c>
      <c r="AK1359">
        <v>0</v>
      </c>
      <c r="AL1359">
        <v>3</v>
      </c>
      <c r="AO1359">
        <v>0</v>
      </c>
      <c r="AV1359" t="s">
        <v>184</v>
      </c>
    </row>
    <row r="1360" spans="1:48" x14ac:dyDescent="0.25">
      <c r="A1360" t="s">
        <v>66</v>
      </c>
      <c r="B1360" t="s">
        <v>136</v>
      </c>
      <c r="C1360" t="s">
        <v>167</v>
      </c>
      <c r="D1360" t="s">
        <v>178</v>
      </c>
      <c r="E1360" t="s">
        <v>182</v>
      </c>
      <c r="F1360" s="1">
        <v>43009</v>
      </c>
      <c r="G1360">
        <v>0</v>
      </c>
      <c r="H1360">
        <v>26</v>
      </c>
      <c r="K1360">
        <v>2</v>
      </c>
      <c r="O1360">
        <v>0</v>
      </c>
      <c r="T1360">
        <v>0</v>
      </c>
      <c r="U1360">
        <v>0</v>
      </c>
      <c r="Y1360">
        <v>13</v>
      </c>
      <c r="Z1360">
        <v>26</v>
      </c>
      <c r="AA1360">
        <v>0</v>
      </c>
      <c r="AB1360">
        <v>0</v>
      </c>
      <c r="AH1360">
        <v>2</v>
      </c>
      <c r="AI1360">
        <v>0</v>
      </c>
      <c r="AK1360">
        <v>0</v>
      </c>
      <c r="AL1360">
        <v>2</v>
      </c>
      <c r="AO1360">
        <v>0</v>
      </c>
      <c r="AV1360" t="s">
        <v>184</v>
      </c>
    </row>
    <row r="1361" spans="1:48" x14ac:dyDescent="0.25">
      <c r="A1361" t="s">
        <v>67</v>
      </c>
      <c r="B1361" t="s">
        <v>136</v>
      </c>
      <c r="C1361" t="s">
        <v>167</v>
      </c>
      <c r="D1361" t="s">
        <v>178</v>
      </c>
      <c r="E1361" t="s">
        <v>182</v>
      </c>
      <c r="F1361" s="1">
        <v>43009</v>
      </c>
      <c r="G1361">
        <v>0.01</v>
      </c>
      <c r="H1361">
        <v>17</v>
      </c>
      <c r="K1361">
        <v>3</v>
      </c>
      <c r="O1361">
        <v>0</v>
      </c>
      <c r="T1361">
        <v>0.01</v>
      </c>
      <c r="U1361">
        <v>0</v>
      </c>
      <c r="Y1361">
        <v>5.6666670000000003</v>
      </c>
      <c r="Z1361">
        <v>17</v>
      </c>
      <c r="AA1361">
        <v>0.01</v>
      </c>
      <c r="AB1361">
        <v>0.01</v>
      </c>
      <c r="AH1361">
        <v>3</v>
      </c>
      <c r="AI1361">
        <v>0</v>
      </c>
      <c r="AK1361">
        <v>0</v>
      </c>
      <c r="AL1361">
        <v>3</v>
      </c>
      <c r="AO1361">
        <v>0</v>
      </c>
      <c r="AV1361" t="s">
        <v>184</v>
      </c>
    </row>
    <row r="1362" spans="1:48" x14ac:dyDescent="0.25">
      <c r="A1362" t="s">
        <v>60</v>
      </c>
      <c r="B1362" t="s">
        <v>136</v>
      </c>
      <c r="C1362" t="s">
        <v>167</v>
      </c>
      <c r="D1362" t="s">
        <v>178</v>
      </c>
      <c r="E1362" t="s">
        <v>182</v>
      </c>
      <c r="F1362" s="1">
        <v>43009</v>
      </c>
      <c r="G1362">
        <v>0.01</v>
      </c>
      <c r="H1362">
        <v>2</v>
      </c>
      <c r="K1362">
        <v>1</v>
      </c>
      <c r="O1362">
        <v>0</v>
      </c>
      <c r="T1362">
        <v>0.01</v>
      </c>
      <c r="U1362">
        <v>0.01</v>
      </c>
      <c r="Y1362">
        <v>2</v>
      </c>
      <c r="Z1362">
        <v>2</v>
      </c>
      <c r="AA1362">
        <v>0.01</v>
      </c>
      <c r="AB1362">
        <v>0.01</v>
      </c>
      <c r="AH1362">
        <v>1</v>
      </c>
      <c r="AI1362">
        <v>0</v>
      </c>
      <c r="AK1362">
        <v>0</v>
      </c>
      <c r="AL1362">
        <v>1</v>
      </c>
      <c r="AO1362">
        <v>0</v>
      </c>
      <c r="AV1362" t="s">
        <v>184</v>
      </c>
    </row>
    <row r="1363" spans="1:48" x14ac:dyDescent="0.25">
      <c r="A1363" t="s">
        <v>61</v>
      </c>
      <c r="B1363" t="s">
        <v>136</v>
      </c>
      <c r="C1363" t="s">
        <v>167</v>
      </c>
      <c r="D1363" t="s">
        <v>178</v>
      </c>
      <c r="E1363" t="s">
        <v>182</v>
      </c>
      <c r="F1363" s="1">
        <v>43009</v>
      </c>
      <c r="G1363">
        <v>0.01</v>
      </c>
      <c r="H1363">
        <v>3</v>
      </c>
      <c r="K1363">
        <v>2</v>
      </c>
      <c r="O1363">
        <v>0</v>
      </c>
      <c r="T1363">
        <v>0.01</v>
      </c>
      <c r="U1363">
        <v>0.01</v>
      </c>
      <c r="Y1363">
        <v>1.5</v>
      </c>
      <c r="Z1363">
        <v>3</v>
      </c>
      <c r="AA1363">
        <v>0.01</v>
      </c>
      <c r="AB1363">
        <v>0.01</v>
      </c>
      <c r="AH1363">
        <v>2</v>
      </c>
      <c r="AI1363">
        <v>0</v>
      </c>
      <c r="AK1363">
        <v>0</v>
      </c>
      <c r="AL1363">
        <v>2</v>
      </c>
      <c r="AO1363">
        <v>0</v>
      </c>
      <c r="AV1363" t="s">
        <v>184</v>
      </c>
    </row>
    <row r="1364" spans="1:48" x14ac:dyDescent="0.25">
      <c r="A1364" t="s">
        <v>54</v>
      </c>
      <c r="B1364" t="s">
        <v>137</v>
      </c>
      <c r="C1364" t="s">
        <v>167</v>
      </c>
      <c r="D1364" t="s">
        <v>178</v>
      </c>
      <c r="E1364" t="s">
        <v>182</v>
      </c>
      <c r="F1364" s="1">
        <v>43009</v>
      </c>
      <c r="G1364">
        <v>0.28999999999999998</v>
      </c>
      <c r="H1364">
        <v>22</v>
      </c>
      <c r="K1364">
        <v>19</v>
      </c>
      <c r="O1364">
        <v>0</v>
      </c>
      <c r="T1364">
        <v>0.28999999999999998</v>
      </c>
      <c r="U1364">
        <v>0.02</v>
      </c>
      <c r="Y1364">
        <v>1.1578949999999999</v>
      </c>
      <c r="Z1364">
        <v>22</v>
      </c>
      <c r="AA1364">
        <v>0.28999999999999998</v>
      </c>
      <c r="AB1364">
        <v>0.28999999999999998</v>
      </c>
      <c r="AH1364">
        <v>19</v>
      </c>
      <c r="AI1364">
        <v>0</v>
      </c>
      <c r="AK1364">
        <v>0</v>
      </c>
      <c r="AL1364">
        <v>19</v>
      </c>
      <c r="AO1364">
        <v>0</v>
      </c>
      <c r="AV1364" t="s">
        <v>184</v>
      </c>
    </row>
    <row r="1365" spans="1:48" x14ac:dyDescent="0.25">
      <c r="A1365" t="s">
        <v>64</v>
      </c>
      <c r="B1365" t="s">
        <v>137</v>
      </c>
      <c r="C1365" t="s">
        <v>167</v>
      </c>
      <c r="D1365" t="s">
        <v>178</v>
      </c>
      <c r="E1365" t="s">
        <v>182</v>
      </c>
      <c r="F1365" s="1">
        <v>43009</v>
      </c>
      <c r="G1365">
        <v>0.14000000000000001</v>
      </c>
      <c r="H1365">
        <v>17</v>
      </c>
      <c r="K1365">
        <v>17</v>
      </c>
      <c r="O1365">
        <v>0</v>
      </c>
      <c r="T1365">
        <v>0.14000000000000001</v>
      </c>
      <c r="U1365">
        <v>0.01</v>
      </c>
      <c r="Y1365">
        <v>1</v>
      </c>
      <c r="Z1365">
        <v>17</v>
      </c>
      <c r="AA1365">
        <v>0.14000000000000001</v>
      </c>
      <c r="AB1365">
        <v>0.14000000000000001</v>
      </c>
      <c r="AH1365">
        <v>17</v>
      </c>
      <c r="AI1365">
        <v>0</v>
      </c>
      <c r="AK1365">
        <v>0</v>
      </c>
      <c r="AL1365">
        <v>17</v>
      </c>
      <c r="AO1365">
        <v>0</v>
      </c>
      <c r="AV1365" t="s">
        <v>184</v>
      </c>
    </row>
    <row r="1366" spans="1:48" x14ac:dyDescent="0.25">
      <c r="A1366" t="s">
        <v>62</v>
      </c>
      <c r="B1366" t="s">
        <v>137</v>
      </c>
      <c r="C1366" t="s">
        <v>167</v>
      </c>
      <c r="D1366" t="s">
        <v>178</v>
      </c>
      <c r="E1366" t="s">
        <v>182</v>
      </c>
      <c r="F1366" s="1">
        <v>43009</v>
      </c>
      <c r="G1366">
        <v>0</v>
      </c>
      <c r="H1366">
        <v>1</v>
      </c>
      <c r="K1366">
        <v>1</v>
      </c>
      <c r="O1366">
        <v>0</v>
      </c>
      <c r="T1366">
        <v>0</v>
      </c>
      <c r="U1366">
        <v>0</v>
      </c>
      <c r="Y1366">
        <v>1</v>
      </c>
      <c r="Z1366">
        <v>1</v>
      </c>
      <c r="AA1366">
        <v>0</v>
      </c>
      <c r="AB1366">
        <v>0</v>
      </c>
      <c r="AH1366">
        <v>1</v>
      </c>
      <c r="AI1366">
        <v>0</v>
      </c>
      <c r="AK1366">
        <v>0</v>
      </c>
      <c r="AL1366">
        <v>1</v>
      </c>
      <c r="AO1366">
        <v>0</v>
      </c>
      <c r="AV1366" t="s">
        <v>184</v>
      </c>
    </row>
    <row r="1367" spans="1:48" x14ac:dyDescent="0.25">
      <c r="A1367" t="s">
        <v>78</v>
      </c>
      <c r="B1367" t="s">
        <v>137</v>
      </c>
      <c r="C1367" t="s">
        <v>167</v>
      </c>
      <c r="D1367" t="s">
        <v>178</v>
      </c>
      <c r="E1367" t="s">
        <v>182</v>
      </c>
      <c r="F1367" s="1">
        <v>43009</v>
      </c>
      <c r="G1367">
        <v>0.21</v>
      </c>
      <c r="H1367">
        <v>11</v>
      </c>
      <c r="K1367">
        <v>11</v>
      </c>
      <c r="O1367">
        <v>0</v>
      </c>
      <c r="T1367">
        <v>0.21</v>
      </c>
      <c r="U1367">
        <v>0.02</v>
      </c>
      <c r="Y1367">
        <v>1</v>
      </c>
      <c r="Z1367">
        <v>11</v>
      </c>
      <c r="AA1367">
        <v>0.21</v>
      </c>
      <c r="AB1367">
        <v>0.21</v>
      </c>
      <c r="AH1367">
        <v>11</v>
      </c>
      <c r="AI1367">
        <v>0</v>
      </c>
      <c r="AK1367">
        <v>0</v>
      </c>
      <c r="AL1367">
        <v>11</v>
      </c>
      <c r="AO1367">
        <v>0</v>
      </c>
      <c r="AV1367" t="s">
        <v>184</v>
      </c>
    </row>
    <row r="1368" spans="1:48" x14ac:dyDescent="0.25">
      <c r="A1368" t="s">
        <v>56</v>
      </c>
      <c r="B1368" t="s">
        <v>137</v>
      </c>
      <c r="C1368" t="s">
        <v>167</v>
      </c>
      <c r="D1368" t="s">
        <v>178</v>
      </c>
      <c r="E1368" t="s">
        <v>182</v>
      </c>
      <c r="F1368" s="1">
        <v>43009</v>
      </c>
      <c r="G1368">
        <v>0.01</v>
      </c>
      <c r="H1368">
        <v>1</v>
      </c>
      <c r="K1368">
        <v>1</v>
      </c>
      <c r="O1368">
        <v>0</v>
      </c>
      <c r="T1368">
        <v>0.01</v>
      </c>
      <c r="U1368">
        <v>0.01</v>
      </c>
      <c r="Y1368">
        <v>1</v>
      </c>
      <c r="Z1368">
        <v>1</v>
      </c>
      <c r="AA1368">
        <v>0.01</v>
      </c>
      <c r="AB1368">
        <v>0.01</v>
      </c>
      <c r="AH1368">
        <v>1</v>
      </c>
      <c r="AI1368">
        <v>0</v>
      </c>
      <c r="AK1368">
        <v>0</v>
      </c>
      <c r="AL1368">
        <v>1</v>
      </c>
      <c r="AO1368">
        <v>0</v>
      </c>
      <c r="AV1368" t="s">
        <v>184</v>
      </c>
    </row>
    <row r="1369" spans="1:48" x14ac:dyDescent="0.25">
      <c r="A1369" t="s">
        <v>63</v>
      </c>
      <c r="B1369" t="s">
        <v>137</v>
      </c>
      <c r="C1369" t="s">
        <v>167</v>
      </c>
      <c r="D1369" t="s">
        <v>178</v>
      </c>
      <c r="E1369" t="s">
        <v>182</v>
      </c>
      <c r="F1369" s="1">
        <v>43009</v>
      </c>
      <c r="G1369">
        <v>0.05</v>
      </c>
      <c r="H1369">
        <v>2</v>
      </c>
      <c r="K1369">
        <v>2</v>
      </c>
      <c r="O1369">
        <v>0</v>
      </c>
      <c r="T1369">
        <v>0.05</v>
      </c>
      <c r="U1369">
        <v>0.03</v>
      </c>
      <c r="Y1369">
        <v>1</v>
      </c>
      <c r="Z1369">
        <v>2</v>
      </c>
      <c r="AA1369">
        <v>0.05</v>
      </c>
      <c r="AB1369">
        <v>0.05</v>
      </c>
      <c r="AH1369">
        <v>2</v>
      </c>
      <c r="AI1369">
        <v>0</v>
      </c>
      <c r="AK1369">
        <v>0</v>
      </c>
      <c r="AL1369">
        <v>2</v>
      </c>
      <c r="AO1369">
        <v>0</v>
      </c>
      <c r="AV1369" t="s">
        <v>184</v>
      </c>
    </row>
    <row r="1370" spans="1:48" x14ac:dyDescent="0.25">
      <c r="A1370" t="s">
        <v>58</v>
      </c>
      <c r="B1370" t="s">
        <v>137</v>
      </c>
      <c r="C1370" t="s">
        <v>167</v>
      </c>
      <c r="D1370" t="s">
        <v>178</v>
      </c>
      <c r="E1370" t="s">
        <v>182</v>
      </c>
      <c r="F1370" s="1">
        <v>43009</v>
      </c>
      <c r="G1370">
        <v>0.03</v>
      </c>
      <c r="H1370">
        <v>4</v>
      </c>
      <c r="K1370">
        <v>4</v>
      </c>
      <c r="O1370">
        <v>0</v>
      </c>
      <c r="T1370">
        <v>0.03</v>
      </c>
      <c r="U1370">
        <v>0.01</v>
      </c>
      <c r="Y1370">
        <v>1</v>
      </c>
      <c r="Z1370">
        <v>4</v>
      </c>
      <c r="AA1370">
        <v>0.03</v>
      </c>
      <c r="AB1370">
        <v>0.03</v>
      </c>
      <c r="AH1370">
        <v>4</v>
      </c>
      <c r="AI1370">
        <v>0</v>
      </c>
      <c r="AK1370">
        <v>0</v>
      </c>
      <c r="AL1370">
        <v>4</v>
      </c>
      <c r="AO1370">
        <v>0</v>
      </c>
      <c r="AV1370" t="s">
        <v>184</v>
      </c>
    </row>
    <row r="1371" spans="1:48" x14ac:dyDescent="0.25">
      <c r="A1371" t="s">
        <v>67</v>
      </c>
      <c r="B1371" t="s">
        <v>137</v>
      </c>
      <c r="C1371" t="s">
        <v>167</v>
      </c>
      <c r="D1371" t="s">
        <v>178</v>
      </c>
      <c r="E1371" t="s">
        <v>182</v>
      </c>
      <c r="F1371" s="1">
        <v>43009</v>
      </c>
      <c r="G1371">
        <v>0.02</v>
      </c>
      <c r="H1371">
        <v>2</v>
      </c>
      <c r="K1371">
        <v>1</v>
      </c>
      <c r="O1371">
        <v>0</v>
      </c>
      <c r="T1371">
        <v>0.02</v>
      </c>
      <c r="U1371">
        <v>0.02</v>
      </c>
      <c r="Y1371">
        <v>2</v>
      </c>
      <c r="Z1371">
        <v>2</v>
      </c>
      <c r="AA1371">
        <v>0.02</v>
      </c>
      <c r="AB1371">
        <v>0.02</v>
      </c>
      <c r="AH1371">
        <v>1</v>
      </c>
      <c r="AI1371">
        <v>0</v>
      </c>
      <c r="AK1371">
        <v>0</v>
      </c>
      <c r="AL1371">
        <v>1</v>
      </c>
      <c r="AO1371">
        <v>0</v>
      </c>
      <c r="AV1371" t="s">
        <v>184</v>
      </c>
    </row>
    <row r="1372" spans="1:48" x14ac:dyDescent="0.25">
      <c r="A1372" t="s">
        <v>60</v>
      </c>
      <c r="B1372" t="s">
        <v>137</v>
      </c>
      <c r="C1372" t="s">
        <v>167</v>
      </c>
      <c r="D1372" t="s">
        <v>178</v>
      </c>
      <c r="E1372" t="s">
        <v>182</v>
      </c>
      <c r="F1372" s="1">
        <v>43009</v>
      </c>
      <c r="G1372">
        <v>0.06</v>
      </c>
      <c r="H1372">
        <v>5</v>
      </c>
      <c r="K1372">
        <v>5</v>
      </c>
      <c r="O1372">
        <v>0</v>
      </c>
      <c r="T1372">
        <v>0.06</v>
      </c>
      <c r="U1372">
        <v>0.01</v>
      </c>
      <c r="Y1372">
        <v>1</v>
      </c>
      <c r="Z1372">
        <v>5</v>
      </c>
      <c r="AA1372">
        <v>0.06</v>
      </c>
      <c r="AB1372">
        <v>0.06</v>
      </c>
      <c r="AH1372">
        <v>5</v>
      </c>
      <c r="AI1372">
        <v>0</v>
      </c>
      <c r="AK1372">
        <v>0</v>
      </c>
      <c r="AL1372">
        <v>5</v>
      </c>
      <c r="AO1372">
        <v>0</v>
      </c>
      <c r="AV1372" t="s">
        <v>184</v>
      </c>
    </row>
    <row r="1373" spans="1:48" x14ac:dyDescent="0.25">
      <c r="A1373" t="s">
        <v>61</v>
      </c>
      <c r="B1373" t="s">
        <v>137</v>
      </c>
      <c r="C1373" t="s">
        <v>167</v>
      </c>
      <c r="D1373" t="s">
        <v>178</v>
      </c>
      <c r="E1373" t="s">
        <v>182</v>
      </c>
      <c r="F1373" s="1">
        <v>43009</v>
      </c>
      <c r="G1373">
        <v>0.01</v>
      </c>
      <c r="H1373">
        <v>3</v>
      </c>
      <c r="K1373">
        <v>3</v>
      </c>
      <c r="O1373">
        <v>0</v>
      </c>
      <c r="T1373">
        <v>0.01</v>
      </c>
      <c r="U1373">
        <v>0</v>
      </c>
      <c r="Y1373">
        <v>1</v>
      </c>
      <c r="Z1373">
        <v>3</v>
      </c>
      <c r="AA1373">
        <v>0.01</v>
      </c>
      <c r="AB1373">
        <v>0.01</v>
      </c>
      <c r="AH1373">
        <v>3</v>
      </c>
      <c r="AI1373">
        <v>0</v>
      </c>
      <c r="AK1373">
        <v>0</v>
      </c>
      <c r="AL1373">
        <v>3</v>
      </c>
      <c r="AO1373">
        <v>0</v>
      </c>
      <c r="AV1373" t="s">
        <v>184</v>
      </c>
    </row>
    <row r="1374" spans="1:48" x14ac:dyDescent="0.25">
      <c r="A1374" t="s">
        <v>54</v>
      </c>
      <c r="B1374" t="s">
        <v>138</v>
      </c>
      <c r="C1374" t="s">
        <v>167</v>
      </c>
      <c r="D1374" t="s">
        <v>178</v>
      </c>
      <c r="E1374" t="s">
        <v>182</v>
      </c>
      <c r="F1374" s="1">
        <v>43009</v>
      </c>
      <c r="G1374">
        <v>0.01</v>
      </c>
      <c r="H1374">
        <v>26</v>
      </c>
      <c r="K1374">
        <v>12</v>
      </c>
      <c r="O1374">
        <v>0</v>
      </c>
      <c r="T1374">
        <v>0.01</v>
      </c>
      <c r="U1374">
        <v>0</v>
      </c>
      <c r="Y1374">
        <v>2.1666669999999999</v>
      </c>
      <c r="Z1374">
        <v>26</v>
      </c>
      <c r="AA1374">
        <v>0.01</v>
      </c>
      <c r="AB1374">
        <v>0.01</v>
      </c>
      <c r="AH1374">
        <v>12</v>
      </c>
      <c r="AI1374">
        <v>0</v>
      </c>
      <c r="AK1374">
        <v>0</v>
      </c>
      <c r="AL1374">
        <v>12</v>
      </c>
      <c r="AO1374">
        <v>0</v>
      </c>
      <c r="AV1374" t="s">
        <v>184</v>
      </c>
    </row>
    <row r="1375" spans="1:48" x14ac:dyDescent="0.25">
      <c r="A1375" t="s">
        <v>51</v>
      </c>
      <c r="B1375" t="s">
        <v>138</v>
      </c>
      <c r="C1375" t="s">
        <v>167</v>
      </c>
      <c r="D1375" t="s">
        <v>178</v>
      </c>
      <c r="E1375" t="s">
        <v>182</v>
      </c>
      <c r="F1375" s="1">
        <v>43009</v>
      </c>
      <c r="G1375">
        <v>0.01</v>
      </c>
      <c r="H1375">
        <v>6</v>
      </c>
      <c r="K1375">
        <v>3</v>
      </c>
      <c r="O1375">
        <v>0</v>
      </c>
      <c r="T1375">
        <v>0.01</v>
      </c>
      <c r="U1375">
        <v>0</v>
      </c>
      <c r="Y1375">
        <v>2</v>
      </c>
      <c r="Z1375">
        <v>6</v>
      </c>
      <c r="AA1375">
        <v>0.01</v>
      </c>
      <c r="AB1375">
        <v>0.01</v>
      </c>
      <c r="AH1375">
        <v>3</v>
      </c>
      <c r="AI1375">
        <v>0</v>
      </c>
      <c r="AK1375">
        <v>0</v>
      </c>
      <c r="AL1375">
        <v>3</v>
      </c>
      <c r="AO1375">
        <v>0</v>
      </c>
      <c r="AV1375" t="s">
        <v>184</v>
      </c>
    </row>
    <row r="1376" spans="1:48" x14ac:dyDescent="0.25">
      <c r="A1376" t="s">
        <v>55</v>
      </c>
      <c r="B1376" t="s">
        <v>138</v>
      </c>
      <c r="C1376" t="s">
        <v>167</v>
      </c>
      <c r="D1376" t="s">
        <v>178</v>
      </c>
      <c r="E1376" t="s">
        <v>182</v>
      </c>
      <c r="F1376" s="1">
        <v>43009</v>
      </c>
      <c r="G1376">
        <v>0.02</v>
      </c>
      <c r="H1376">
        <v>25</v>
      </c>
      <c r="K1376">
        <v>15</v>
      </c>
      <c r="O1376">
        <v>0</v>
      </c>
      <c r="T1376">
        <v>0.02</v>
      </c>
      <c r="U1376">
        <v>0</v>
      </c>
      <c r="Y1376">
        <v>1.6666669999999999</v>
      </c>
      <c r="Z1376">
        <v>25</v>
      </c>
      <c r="AA1376">
        <v>0.02</v>
      </c>
      <c r="AB1376">
        <v>0.02</v>
      </c>
      <c r="AH1376">
        <v>15</v>
      </c>
      <c r="AI1376">
        <v>0</v>
      </c>
      <c r="AK1376">
        <v>0</v>
      </c>
      <c r="AL1376">
        <v>15</v>
      </c>
      <c r="AO1376">
        <v>0</v>
      </c>
      <c r="AV1376" t="s">
        <v>184</v>
      </c>
    </row>
    <row r="1377" spans="1:48" x14ac:dyDescent="0.25">
      <c r="A1377" t="s">
        <v>62</v>
      </c>
      <c r="B1377" t="s">
        <v>138</v>
      </c>
      <c r="C1377" t="s">
        <v>167</v>
      </c>
      <c r="D1377" t="s">
        <v>178</v>
      </c>
      <c r="E1377" t="s">
        <v>182</v>
      </c>
      <c r="F1377" s="1">
        <v>43009</v>
      </c>
      <c r="G1377">
        <v>0.01</v>
      </c>
      <c r="H1377">
        <v>4</v>
      </c>
      <c r="K1377">
        <v>4</v>
      </c>
      <c r="O1377">
        <v>0</v>
      </c>
      <c r="T1377">
        <v>0.01</v>
      </c>
      <c r="U1377">
        <v>0</v>
      </c>
      <c r="Y1377">
        <v>1</v>
      </c>
      <c r="Z1377">
        <v>4</v>
      </c>
      <c r="AA1377">
        <v>0.01</v>
      </c>
      <c r="AB1377">
        <v>0.01</v>
      </c>
      <c r="AH1377">
        <v>4</v>
      </c>
      <c r="AI1377">
        <v>0</v>
      </c>
      <c r="AK1377">
        <v>0</v>
      </c>
      <c r="AL1377">
        <v>4</v>
      </c>
      <c r="AO1377">
        <v>0</v>
      </c>
      <c r="AV1377" t="s">
        <v>184</v>
      </c>
    </row>
    <row r="1378" spans="1:48" x14ac:dyDescent="0.25">
      <c r="A1378" t="s">
        <v>78</v>
      </c>
      <c r="B1378" t="s">
        <v>138</v>
      </c>
      <c r="C1378" t="s">
        <v>167</v>
      </c>
      <c r="D1378" t="s">
        <v>178</v>
      </c>
      <c r="E1378" t="s">
        <v>182</v>
      </c>
      <c r="F1378" s="1">
        <v>43009</v>
      </c>
      <c r="G1378">
        <v>0.01</v>
      </c>
      <c r="H1378">
        <v>3</v>
      </c>
      <c r="K1378">
        <v>3</v>
      </c>
      <c r="O1378">
        <v>0</v>
      </c>
      <c r="T1378">
        <v>0.01</v>
      </c>
      <c r="U1378">
        <v>0</v>
      </c>
      <c r="Y1378">
        <v>1</v>
      </c>
      <c r="Z1378">
        <v>3</v>
      </c>
      <c r="AA1378">
        <v>0.01</v>
      </c>
      <c r="AB1378">
        <v>0.01</v>
      </c>
      <c r="AH1378">
        <v>3</v>
      </c>
      <c r="AI1378">
        <v>0</v>
      </c>
      <c r="AK1378">
        <v>0</v>
      </c>
      <c r="AL1378">
        <v>3</v>
      </c>
      <c r="AO1378">
        <v>0</v>
      </c>
      <c r="AV1378" t="s">
        <v>184</v>
      </c>
    </row>
    <row r="1379" spans="1:48" x14ac:dyDescent="0.25">
      <c r="A1379" t="s">
        <v>56</v>
      </c>
      <c r="B1379" t="s">
        <v>138</v>
      </c>
      <c r="C1379" t="s">
        <v>167</v>
      </c>
      <c r="D1379" t="s">
        <v>178</v>
      </c>
      <c r="E1379" t="s">
        <v>182</v>
      </c>
      <c r="F1379" s="1">
        <v>43009</v>
      </c>
      <c r="G1379">
        <v>0</v>
      </c>
      <c r="H1379">
        <v>1</v>
      </c>
      <c r="K1379">
        <v>1</v>
      </c>
      <c r="O1379">
        <v>0</v>
      </c>
      <c r="T1379">
        <v>0</v>
      </c>
      <c r="U1379">
        <v>0</v>
      </c>
      <c r="Y1379">
        <v>1</v>
      </c>
      <c r="Z1379">
        <v>1</v>
      </c>
      <c r="AA1379">
        <v>0</v>
      </c>
      <c r="AB1379">
        <v>0</v>
      </c>
      <c r="AH1379">
        <v>1</v>
      </c>
      <c r="AI1379">
        <v>0</v>
      </c>
      <c r="AK1379">
        <v>0</v>
      </c>
      <c r="AL1379">
        <v>1</v>
      </c>
      <c r="AO1379">
        <v>0</v>
      </c>
      <c r="AV1379" t="s">
        <v>184</v>
      </c>
    </row>
    <row r="1380" spans="1:48" x14ac:dyDescent="0.25">
      <c r="A1380" t="s">
        <v>63</v>
      </c>
      <c r="B1380" t="s">
        <v>138</v>
      </c>
      <c r="C1380" t="s">
        <v>167</v>
      </c>
      <c r="D1380" t="s">
        <v>178</v>
      </c>
      <c r="E1380" t="s">
        <v>182</v>
      </c>
      <c r="F1380" s="1">
        <v>43009</v>
      </c>
      <c r="G1380">
        <v>0.02</v>
      </c>
      <c r="H1380">
        <v>19</v>
      </c>
      <c r="K1380">
        <v>14</v>
      </c>
      <c r="O1380">
        <v>0</v>
      </c>
      <c r="T1380">
        <v>0.02</v>
      </c>
      <c r="U1380">
        <v>0</v>
      </c>
      <c r="Y1380">
        <v>1.357143</v>
      </c>
      <c r="Z1380">
        <v>19</v>
      </c>
      <c r="AA1380">
        <v>0.02</v>
      </c>
      <c r="AB1380">
        <v>0.02</v>
      </c>
      <c r="AH1380">
        <v>14</v>
      </c>
      <c r="AI1380">
        <v>0</v>
      </c>
      <c r="AK1380">
        <v>0</v>
      </c>
      <c r="AL1380">
        <v>14</v>
      </c>
      <c r="AO1380">
        <v>0</v>
      </c>
      <c r="AV1380" t="s">
        <v>184</v>
      </c>
    </row>
    <row r="1381" spans="1:48" x14ac:dyDescent="0.25">
      <c r="A1381" t="s">
        <v>65</v>
      </c>
      <c r="B1381" t="s">
        <v>138</v>
      </c>
      <c r="C1381" t="s">
        <v>167</v>
      </c>
      <c r="D1381" t="s">
        <v>178</v>
      </c>
      <c r="E1381" t="s">
        <v>182</v>
      </c>
      <c r="F1381" s="1">
        <v>43009</v>
      </c>
      <c r="G1381">
        <v>0</v>
      </c>
      <c r="H1381">
        <v>9</v>
      </c>
      <c r="K1381">
        <v>6</v>
      </c>
      <c r="O1381">
        <v>0</v>
      </c>
      <c r="T1381">
        <v>0</v>
      </c>
      <c r="U1381">
        <v>0</v>
      </c>
      <c r="Y1381">
        <v>1.5</v>
      </c>
      <c r="Z1381">
        <v>9</v>
      </c>
      <c r="AA1381">
        <v>0</v>
      </c>
      <c r="AB1381">
        <v>0</v>
      </c>
      <c r="AH1381">
        <v>6</v>
      </c>
      <c r="AI1381">
        <v>0</v>
      </c>
      <c r="AK1381">
        <v>0</v>
      </c>
      <c r="AL1381">
        <v>6</v>
      </c>
      <c r="AO1381">
        <v>0</v>
      </c>
      <c r="AV1381" t="s">
        <v>184</v>
      </c>
    </row>
    <row r="1382" spans="1:48" x14ac:dyDescent="0.25">
      <c r="A1382" t="s">
        <v>57</v>
      </c>
      <c r="B1382" t="s">
        <v>138</v>
      </c>
      <c r="C1382" t="s">
        <v>167</v>
      </c>
      <c r="D1382" t="s">
        <v>178</v>
      </c>
      <c r="E1382" t="s">
        <v>182</v>
      </c>
      <c r="F1382" s="1">
        <v>43009</v>
      </c>
      <c r="G1382">
        <v>0.03</v>
      </c>
      <c r="H1382">
        <v>9</v>
      </c>
      <c r="K1382">
        <v>6</v>
      </c>
      <c r="O1382">
        <v>0</v>
      </c>
      <c r="T1382">
        <v>0.03</v>
      </c>
      <c r="U1382">
        <v>0.01</v>
      </c>
      <c r="Y1382">
        <v>1.5</v>
      </c>
      <c r="Z1382">
        <v>9</v>
      </c>
      <c r="AA1382">
        <v>0.03</v>
      </c>
      <c r="AB1382">
        <v>0.03</v>
      </c>
      <c r="AH1382">
        <v>6</v>
      </c>
      <c r="AI1382">
        <v>0</v>
      </c>
      <c r="AK1382">
        <v>0</v>
      </c>
      <c r="AL1382">
        <v>6</v>
      </c>
      <c r="AO1382">
        <v>0</v>
      </c>
      <c r="AV1382" t="s">
        <v>184</v>
      </c>
    </row>
    <row r="1383" spans="1:48" x14ac:dyDescent="0.25">
      <c r="A1383" t="s">
        <v>58</v>
      </c>
      <c r="B1383" t="s">
        <v>138</v>
      </c>
      <c r="C1383" t="s">
        <v>167</v>
      </c>
      <c r="D1383" t="s">
        <v>178</v>
      </c>
      <c r="E1383" t="s">
        <v>182</v>
      </c>
      <c r="F1383" s="1">
        <v>43009</v>
      </c>
      <c r="G1383">
        <v>0.52</v>
      </c>
      <c r="H1383">
        <v>278</v>
      </c>
      <c r="K1383">
        <v>95</v>
      </c>
      <c r="O1383">
        <v>0</v>
      </c>
      <c r="T1383">
        <v>0.52</v>
      </c>
      <c r="U1383">
        <v>0.01</v>
      </c>
      <c r="Y1383">
        <v>2.9263159999999999</v>
      </c>
      <c r="Z1383">
        <v>278</v>
      </c>
      <c r="AA1383">
        <v>0.52</v>
      </c>
      <c r="AB1383">
        <v>0.52</v>
      </c>
      <c r="AH1383">
        <v>95</v>
      </c>
      <c r="AI1383">
        <v>1</v>
      </c>
      <c r="AK1383">
        <v>-1</v>
      </c>
      <c r="AL1383">
        <v>95</v>
      </c>
      <c r="AO1383">
        <v>0</v>
      </c>
      <c r="AV1383" t="s">
        <v>184</v>
      </c>
    </row>
    <row r="1384" spans="1:48" x14ac:dyDescent="0.25">
      <c r="A1384" t="s">
        <v>59</v>
      </c>
      <c r="B1384" t="s">
        <v>138</v>
      </c>
      <c r="C1384" t="s">
        <v>167</v>
      </c>
      <c r="D1384" t="s">
        <v>178</v>
      </c>
      <c r="E1384" t="s">
        <v>182</v>
      </c>
      <c r="F1384" s="1">
        <v>43009</v>
      </c>
      <c r="G1384">
        <v>0</v>
      </c>
      <c r="H1384">
        <v>1</v>
      </c>
      <c r="K1384">
        <v>1</v>
      </c>
      <c r="O1384">
        <v>0</v>
      </c>
      <c r="T1384">
        <v>0</v>
      </c>
      <c r="U1384">
        <v>0</v>
      </c>
      <c r="Y1384">
        <v>1</v>
      </c>
      <c r="Z1384">
        <v>1</v>
      </c>
      <c r="AA1384">
        <v>0</v>
      </c>
      <c r="AB1384">
        <v>0</v>
      </c>
      <c r="AH1384">
        <v>1</v>
      </c>
      <c r="AI1384">
        <v>0</v>
      </c>
      <c r="AK1384">
        <v>0</v>
      </c>
      <c r="AL1384">
        <v>1</v>
      </c>
      <c r="AO1384">
        <v>0</v>
      </c>
      <c r="AV1384" t="s">
        <v>184</v>
      </c>
    </row>
    <row r="1385" spans="1:48" x14ac:dyDescent="0.25">
      <c r="A1385" t="s">
        <v>66</v>
      </c>
      <c r="B1385" t="s">
        <v>138</v>
      </c>
      <c r="C1385" t="s">
        <v>167</v>
      </c>
      <c r="D1385" t="s">
        <v>178</v>
      </c>
      <c r="E1385" t="s">
        <v>182</v>
      </c>
      <c r="F1385" s="1">
        <v>43009</v>
      </c>
      <c r="G1385">
        <v>0.05</v>
      </c>
      <c r="H1385">
        <v>50</v>
      </c>
      <c r="K1385">
        <v>33</v>
      </c>
      <c r="O1385">
        <v>0</v>
      </c>
      <c r="T1385">
        <v>0.05</v>
      </c>
      <c r="U1385">
        <v>0</v>
      </c>
      <c r="Y1385">
        <v>1.5151520000000001</v>
      </c>
      <c r="Z1385">
        <v>50</v>
      </c>
      <c r="AA1385">
        <v>0.05</v>
      </c>
      <c r="AB1385">
        <v>0.05</v>
      </c>
      <c r="AH1385">
        <v>33</v>
      </c>
      <c r="AI1385">
        <v>0</v>
      </c>
      <c r="AK1385">
        <v>0</v>
      </c>
      <c r="AL1385">
        <v>33</v>
      </c>
      <c r="AO1385">
        <v>0</v>
      </c>
      <c r="AV1385" t="s">
        <v>184</v>
      </c>
    </row>
    <row r="1386" spans="1:48" x14ac:dyDescent="0.25">
      <c r="A1386" t="s">
        <v>67</v>
      </c>
      <c r="B1386" t="s">
        <v>138</v>
      </c>
      <c r="C1386" t="s">
        <v>167</v>
      </c>
      <c r="D1386" t="s">
        <v>178</v>
      </c>
      <c r="E1386" t="s">
        <v>182</v>
      </c>
      <c r="F1386" s="1">
        <v>43009</v>
      </c>
      <c r="G1386">
        <v>0.01</v>
      </c>
      <c r="H1386">
        <v>13</v>
      </c>
      <c r="K1386">
        <v>6</v>
      </c>
      <c r="O1386">
        <v>0</v>
      </c>
      <c r="T1386">
        <v>0.01</v>
      </c>
      <c r="U1386">
        <v>0</v>
      </c>
      <c r="Y1386">
        <v>2.1666669999999999</v>
      </c>
      <c r="Z1386">
        <v>13</v>
      </c>
      <c r="AA1386">
        <v>0.01</v>
      </c>
      <c r="AB1386">
        <v>0.01</v>
      </c>
      <c r="AH1386">
        <v>6</v>
      </c>
      <c r="AI1386">
        <v>0</v>
      </c>
      <c r="AK1386">
        <v>0</v>
      </c>
      <c r="AL1386">
        <v>6</v>
      </c>
      <c r="AO1386">
        <v>0</v>
      </c>
      <c r="AV1386" t="s">
        <v>184</v>
      </c>
    </row>
    <row r="1387" spans="1:48" x14ac:dyDescent="0.25">
      <c r="A1387" t="s">
        <v>61</v>
      </c>
      <c r="B1387" t="s">
        <v>138</v>
      </c>
      <c r="C1387" t="s">
        <v>167</v>
      </c>
      <c r="D1387" t="s">
        <v>178</v>
      </c>
      <c r="E1387" t="s">
        <v>182</v>
      </c>
      <c r="F1387" s="1">
        <v>43009</v>
      </c>
      <c r="G1387">
        <v>0.04</v>
      </c>
      <c r="H1387">
        <v>30</v>
      </c>
      <c r="K1387">
        <v>16</v>
      </c>
      <c r="O1387">
        <v>0</v>
      </c>
      <c r="T1387">
        <v>0.04</v>
      </c>
      <c r="U1387">
        <v>0</v>
      </c>
      <c r="Y1387">
        <v>1.875</v>
      </c>
      <c r="Z1387">
        <v>30</v>
      </c>
      <c r="AA1387">
        <v>0.04</v>
      </c>
      <c r="AB1387">
        <v>0.04</v>
      </c>
      <c r="AH1387">
        <v>16</v>
      </c>
      <c r="AI1387">
        <v>0</v>
      </c>
      <c r="AK1387">
        <v>0</v>
      </c>
      <c r="AL1387">
        <v>16</v>
      </c>
      <c r="AO1387">
        <v>0</v>
      </c>
      <c r="AV1387" t="s">
        <v>184</v>
      </c>
    </row>
    <row r="1388" spans="1:48" x14ac:dyDescent="0.25">
      <c r="A1388" t="s">
        <v>54</v>
      </c>
      <c r="B1388" t="s">
        <v>139</v>
      </c>
      <c r="C1388" t="s">
        <v>167</v>
      </c>
      <c r="D1388" t="s">
        <v>178</v>
      </c>
      <c r="E1388" t="s">
        <v>182</v>
      </c>
      <c r="F1388" s="1">
        <v>43009</v>
      </c>
      <c r="G1388">
        <v>0.09</v>
      </c>
      <c r="H1388">
        <v>6</v>
      </c>
      <c r="K1388">
        <v>6</v>
      </c>
      <c r="O1388">
        <v>0</v>
      </c>
      <c r="T1388">
        <v>0.09</v>
      </c>
      <c r="U1388">
        <v>0.02</v>
      </c>
      <c r="Y1388">
        <v>1</v>
      </c>
      <c r="Z1388">
        <v>6</v>
      </c>
      <c r="AA1388">
        <v>0.09</v>
      </c>
      <c r="AB1388">
        <v>0.09</v>
      </c>
      <c r="AH1388">
        <v>6</v>
      </c>
      <c r="AI1388">
        <v>0</v>
      </c>
      <c r="AK1388">
        <v>0</v>
      </c>
      <c r="AL1388">
        <v>6</v>
      </c>
      <c r="AO1388">
        <v>0</v>
      </c>
      <c r="AV1388" t="s">
        <v>184</v>
      </c>
    </row>
    <row r="1389" spans="1:48" x14ac:dyDescent="0.25">
      <c r="A1389" t="s">
        <v>51</v>
      </c>
      <c r="B1389" t="s">
        <v>139</v>
      </c>
      <c r="C1389" t="s">
        <v>167</v>
      </c>
      <c r="D1389" t="s">
        <v>178</v>
      </c>
      <c r="E1389" t="s">
        <v>182</v>
      </c>
      <c r="F1389" s="1">
        <v>43009</v>
      </c>
      <c r="G1389">
        <v>0.45</v>
      </c>
      <c r="H1389">
        <v>40</v>
      </c>
      <c r="K1389">
        <v>40</v>
      </c>
      <c r="O1389">
        <v>0</v>
      </c>
      <c r="T1389">
        <v>0.45</v>
      </c>
      <c r="U1389">
        <v>0.01</v>
      </c>
      <c r="Y1389">
        <v>1</v>
      </c>
      <c r="Z1389">
        <v>40</v>
      </c>
      <c r="AA1389">
        <v>0.45</v>
      </c>
      <c r="AB1389">
        <v>0.45</v>
      </c>
      <c r="AH1389">
        <v>40</v>
      </c>
      <c r="AI1389">
        <v>0</v>
      </c>
      <c r="AK1389">
        <v>0</v>
      </c>
      <c r="AL1389">
        <v>40</v>
      </c>
      <c r="AO1389">
        <v>0</v>
      </c>
      <c r="AV1389" t="s">
        <v>184</v>
      </c>
    </row>
    <row r="1390" spans="1:48" x14ac:dyDescent="0.25">
      <c r="A1390" t="s">
        <v>78</v>
      </c>
      <c r="B1390" t="s">
        <v>139</v>
      </c>
      <c r="C1390" t="s">
        <v>167</v>
      </c>
      <c r="D1390" t="s">
        <v>178</v>
      </c>
      <c r="E1390" t="s">
        <v>182</v>
      </c>
      <c r="F1390" s="1">
        <v>43009</v>
      </c>
      <c r="G1390">
        <v>0.02</v>
      </c>
      <c r="H1390">
        <v>2</v>
      </c>
      <c r="K1390">
        <v>2</v>
      </c>
      <c r="O1390">
        <v>0</v>
      </c>
      <c r="T1390">
        <v>0.02</v>
      </c>
      <c r="U1390">
        <v>0.01</v>
      </c>
      <c r="Y1390">
        <v>1</v>
      </c>
      <c r="Z1390">
        <v>2</v>
      </c>
      <c r="AA1390">
        <v>0.02</v>
      </c>
      <c r="AB1390">
        <v>0.02</v>
      </c>
      <c r="AH1390">
        <v>2</v>
      </c>
      <c r="AI1390">
        <v>0</v>
      </c>
      <c r="AK1390">
        <v>0</v>
      </c>
      <c r="AL1390">
        <v>2</v>
      </c>
      <c r="AO1390">
        <v>0</v>
      </c>
      <c r="AV1390" t="s">
        <v>184</v>
      </c>
    </row>
    <row r="1391" spans="1:48" x14ac:dyDescent="0.25">
      <c r="A1391" t="s">
        <v>56</v>
      </c>
      <c r="B1391" t="s">
        <v>139</v>
      </c>
      <c r="C1391" t="s">
        <v>167</v>
      </c>
      <c r="D1391" t="s">
        <v>178</v>
      </c>
      <c r="E1391" t="s">
        <v>182</v>
      </c>
      <c r="F1391" s="1">
        <v>43009</v>
      </c>
      <c r="G1391">
        <v>0.01</v>
      </c>
      <c r="H1391">
        <v>1</v>
      </c>
      <c r="K1391">
        <v>1</v>
      </c>
      <c r="O1391">
        <v>0</v>
      </c>
      <c r="T1391">
        <v>0.01</v>
      </c>
      <c r="U1391">
        <v>0.01</v>
      </c>
      <c r="Y1391">
        <v>1</v>
      </c>
      <c r="Z1391">
        <v>1</v>
      </c>
      <c r="AA1391">
        <v>0.01</v>
      </c>
      <c r="AB1391">
        <v>0.01</v>
      </c>
      <c r="AH1391">
        <v>1</v>
      </c>
      <c r="AI1391">
        <v>0</v>
      </c>
      <c r="AK1391">
        <v>0</v>
      </c>
      <c r="AL1391">
        <v>1</v>
      </c>
      <c r="AO1391">
        <v>0</v>
      </c>
      <c r="AV1391" t="s">
        <v>184</v>
      </c>
    </row>
    <row r="1392" spans="1:48" x14ac:dyDescent="0.25">
      <c r="A1392" t="s">
        <v>63</v>
      </c>
      <c r="B1392" t="s">
        <v>139</v>
      </c>
      <c r="C1392" t="s">
        <v>167</v>
      </c>
      <c r="D1392" t="s">
        <v>178</v>
      </c>
      <c r="E1392" t="s">
        <v>182</v>
      </c>
      <c r="F1392" s="1">
        <v>43009</v>
      </c>
      <c r="G1392">
        <v>0.02</v>
      </c>
      <c r="H1392">
        <v>2</v>
      </c>
      <c r="K1392">
        <v>2</v>
      </c>
      <c r="O1392">
        <v>0</v>
      </c>
      <c r="T1392">
        <v>0.02</v>
      </c>
      <c r="U1392">
        <v>0.01</v>
      </c>
      <c r="Y1392">
        <v>1</v>
      </c>
      <c r="Z1392">
        <v>2</v>
      </c>
      <c r="AA1392">
        <v>0.02</v>
      </c>
      <c r="AB1392">
        <v>0.02</v>
      </c>
      <c r="AH1392">
        <v>2</v>
      </c>
      <c r="AI1392">
        <v>0</v>
      </c>
      <c r="AK1392">
        <v>0</v>
      </c>
      <c r="AL1392">
        <v>2</v>
      </c>
      <c r="AO1392">
        <v>0</v>
      </c>
      <c r="AV1392" t="s">
        <v>184</v>
      </c>
    </row>
    <row r="1393" spans="1:48" x14ac:dyDescent="0.25">
      <c r="A1393" t="s">
        <v>65</v>
      </c>
      <c r="B1393" t="s">
        <v>139</v>
      </c>
      <c r="C1393" t="s">
        <v>167</v>
      </c>
      <c r="D1393" t="s">
        <v>178</v>
      </c>
      <c r="E1393" t="s">
        <v>182</v>
      </c>
      <c r="F1393" s="1">
        <v>43009</v>
      </c>
      <c r="G1393">
        <v>0.45</v>
      </c>
      <c r="H1393">
        <v>45</v>
      </c>
      <c r="K1393">
        <v>42</v>
      </c>
      <c r="O1393">
        <v>0</v>
      </c>
      <c r="T1393">
        <v>0.45</v>
      </c>
      <c r="U1393">
        <v>0.01</v>
      </c>
      <c r="Y1393">
        <v>1.071429</v>
      </c>
      <c r="Z1393">
        <v>45</v>
      </c>
      <c r="AA1393">
        <v>0.45</v>
      </c>
      <c r="AB1393">
        <v>0.45</v>
      </c>
      <c r="AH1393">
        <v>42</v>
      </c>
      <c r="AI1393">
        <v>0</v>
      </c>
      <c r="AK1393">
        <v>0</v>
      </c>
      <c r="AL1393">
        <v>42</v>
      </c>
      <c r="AO1393">
        <v>0</v>
      </c>
      <c r="AV1393" t="s">
        <v>184</v>
      </c>
    </row>
    <row r="1394" spans="1:48" x14ac:dyDescent="0.25">
      <c r="A1394" t="s">
        <v>58</v>
      </c>
      <c r="B1394" t="s">
        <v>139</v>
      </c>
      <c r="C1394" t="s">
        <v>167</v>
      </c>
      <c r="D1394" t="s">
        <v>178</v>
      </c>
      <c r="E1394" t="s">
        <v>182</v>
      </c>
      <c r="F1394" s="1">
        <v>43009</v>
      </c>
      <c r="G1394">
        <v>0.01</v>
      </c>
      <c r="H1394">
        <v>1</v>
      </c>
      <c r="K1394">
        <v>1</v>
      </c>
      <c r="O1394">
        <v>0</v>
      </c>
      <c r="T1394">
        <v>0.01</v>
      </c>
      <c r="U1394">
        <v>0.01</v>
      </c>
      <c r="Y1394">
        <v>1</v>
      </c>
      <c r="Z1394">
        <v>1</v>
      </c>
      <c r="AA1394">
        <v>0.01</v>
      </c>
      <c r="AB1394">
        <v>0.01</v>
      </c>
      <c r="AH1394">
        <v>1</v>
      </c>
      <c r="AI1394">
        <v>0</v>
      </c>
      <c r="AK1394">
        <v>0</v>
      </c>
      <c r="AL1394">
        <v>1</v>
      </c>
      <c r="AO1394">
        <v>0</v>
      </c>
      <c r="AV1394" t="s">
        <v>184</v>
      </c>
    </row>
    <row r="1395" spans="1:48" x14ac:dyDescent="0.25">
      <c r="A1395" t="s">
        <v>66</v>
      </c>
      <c r="B1395" t="s">
        <v>139</v>
      </c>
      <c r="C1395" t="s">
        <v>167</v>
      </c>
      <c r="D1395" t="s">
        <v>178</v>
      </c>
      <c r="E1395" t="s">
        <v>182</v>
      </c>
      <c r="F1395" s="1">
        <v>43009</v>
      </c>
      <c r="G1395">
        <v>0.1</v>
      </c>
      <c r="H1395">
        <v>7</v>
      </c>
      <c r="K1395">
        <v>6</v>
      </c>
      <c r="O1395">
        <v>0</v>
      </c>
      <c r="T1395">
        <v>0.1</v>
      </c>
      <c r="U1395">
        <v>0.02</v>
      </c>
      <c r="Y1395">
        <v>1.1666669999999999</v>
      </c>
      <c r="Z1395">
        <v>7</v>
      </c>
      <c r="AA1395">
        <v>0.1</v>
      </c>
      <c r="AB1395">
        <v>0.1</v>
      </c>
      <c r="AH1395">
        <v>6</v>
      </c>
      <c r="AI1395">
        <v>0</v>
      </c>
      <c r="AK1395">
        <v>0</v>
      </c>
      <c r="AL1395">
        <v>6</v>
      </c>
      <c r="AO1395">
        <v>0</v>
      </c>
      <c r="AV1395" t="s">
        <v>184</v>
      </c>
    </row>
    <row r="1396" spans="1:48" x14ac:dyDescent="0.25">
      <c r="A1396" t="s">
        <v>67</v>
      </c>
      <c r="B1396" t="s">
        <v>139</v>
      </c>
      <c r="C1396" t="s">
        <v>167</v>
      </c>
      <c r="D1396" t="s">
        <v>178</v>
      </c>
      <c r="E1396" t="s">
        <v>182</v>
      </c>
      <c r="F1396" s="1">
        <v>43009</v>
      </c>
      <c r="G1396">
        <v>0.04</v>
      </c>
      <c r="H1396">
        <v>2</v>
      </c>
      <c r="K1396">
        <v>2</v>
      </c>
      <c r="O1396">
        <v>0</v>
      </c>
      <c r="T1396">
        <v>0.04</v>
      </c>
      <c r="U1396">
        <v>0.02</v>
      </c>
      <c r="Y1396">
        <v>1</v>
      </c>
      <c r="Z1396">
        <v>2</v>
      </c>
      <c r="AA1396">
        <v>0.04</v>
      </c>
      <c r="AB1396">
        <v>0.04</v>
      </c>
      <c r="AH1396">
        <v>2</v>
      </c>
      <c r="AI1396">
        <v>0</v>
      </c>
      <c r="AK1396">
        <v>0</v>
      </c>
      <c r="AL1396">
        <v>2</v>
      </c>
      <c r="AO1396">
        <v>0</v>
      </c>
      <c r="AV1396" t="s">
        <v>184</v>
      </c>
    </row>
    <row r="1397" spans="1:48" x14ac:dyDescent="0.25">
      <c r="A1397" t="s">
        <v>60</v>
      </c>
      <c r="B1397" t="s">
        <v>139</v>
      </c>
      <c r="C1397" t="s">
        <v>167</v>
      </c>
      <c r="D1397" t="s">
        <v>178</v>
      </c>
      <c r="E1397" t="s">
        <v>182</v>
      </c>
      <c r="F1397" s="1">
        <v>43009</v>
      </c>
      <c r="G1397">
        <v>0.02</v>
      </c>
      <c r="H1397">
        <v>1</v>
      </c>
      <c r="K1397">
        <v>1</v>
      </c>
      <c r="O1397">
        <v>0</v>
      </c>
      <c r="T1397">
        <v>0.02</v>
      </c>
      <c r="U1397">
        <v>0.02</v>
      </c>
      <c r="Y1397">
        <v>1</v>
      </c>
      <c r="Z1397">
        <v>1</v>
      </c>
      <c r="AA1397">
        <v>0.02</v>
      </c>
      <c r="AB1397">
        <v>0.02</v>
      </c>
      <c r="AH1397">
        <v>1</v>
      </c>
      <c r="AI1397">
        <v>0</v>
      </c>
      <c r="AK1397">
        <v>0</v>
      </c>
      <c r="AL1397">
        <v>1</v>
      </c>
      <c r="AO1397">
        <v>0</v>
      </c>
      <c r="AV1397" t="s">
        <v>184</v>
      </c>
    </row>
    <row r="1398" spans="1:48" x14ac:dyDescent="0.25">
      <c r="A1398" t="s">
        <v>61</v>
      </c>
      <c r="B1398" t="s">
        <v>139</v>
      </c>
      <c r="C1398" t="s">
        <v>167</v>
      </c>
      <c r="D1398" t="s">
        <v>178</v>
      </c>
      <c r="E1398" t="s">
        <v>182</v>
      </c>
      <c r="F1398" s="1">
        <v>43009</v>
      </c>
      <c r="G1398">
        <v>0.1</v>
      </c>
      <c r="H1398">
        <v>9</v>
      </c>
      <c r="K1398">
        <v>8</v>
      </c>
      <c r="O1398">
        <v>0</v>
      </c>
      <c r="T1398">
        <v>0.1</v>
      </c>
      <c r="U1398">
        <v>0.01</v>
      </c>
      <c r="Y1398">
        <v>1.125</v>
      </c>
      <c r="Z1398">
        <v>9</v>
      </c>
      <c r="AA1398">
        <v>0.1</v>
      </c>
      <c r="AB1398">
        <v>0.1</v>
      </c>
      <c r="AH1398">
        <v>8</v>
      </c>
      <c r="AI1398">
        <v>0</v>
      </c>
      <c r="AK1398">
        <v>0</v>
      </c>
      <c r="AL1398">
        <v>8</v>
      </c>
      <c r="AO1398">
        <v>0</v>
      </c>
      <c r="AV1398" t="s">
        <v>184</v>
      </c>
    </row>
    <row r="1399" spans="1:48" x14ac:dyDescent="0.25">
      <c r="A1399" t="s">
        <v>64</v>
      </c>
      <c r="B1399" t="s">
        <v>140</v>
      </c>
      <c r="C1399" t="s">
        <v>167</v>
      </c>
      <c r="D1399" t="s">
        <v>178</v>
      </c>
      <c r="E1399" t="s">
        <v>182</v>
      </c>
      <c r="F1399" s="1">
        <v>43009</v>
      </c>
      <c r="G1399">
        <v>0.11</v>
      </c>
      <c r="H1399">
        <v>9</v>
      </c>
      <c r="K1399">
        <v>7</v>
      </c>
      <c r="O1399">
        <v>0</v>
      </c>
      <c r="T1399">
        <v>0.11</v>
      </c>
      <c r="U1399">
        <v>0.02</v>
      </c>
      <c r="Y1399">
        <v>1.285714</v>
      </c>
      <c r="Z1399">
        <v>9</v>
      </c>
      <c r="AA1399">
        <v>0.11</v>
      </c>
      <c r="AB1399">
        <v>0.11</v>
      </c>
      <c r="AH1399">
        <v>7</v>
      </c>
      <c r="AI1399">
        <v>0</v>
      </c>
      <c r="AK1399">
        <v>0</v>
      </c>
      <c r="AL1399">
        <v>7</v>
      </c>
      <c r="AO1399">
        <v>0</v>
      </c>
      <c r="AV1399" t="s">
        <v>184</v>
      </c>
    </row>
    <row r="1400" spans="1:48" x14ac:dyDescent="0.25">
      <c r="A1400" t="s">
        <v>55</v>
      </c>
      <c r="B1400" t="s">
        <v>140</v>
      </c>
      <c r="C1400" t="s">
        <v>167</v>
      </c>
      <c r="D1400" t="s">
        <v>178</v>
      </c>
      <c r="E1400" t="s">
        <v>182</v>
      </c>
      <c r="F1400" s="1">
        <v>43009</v>
      </c>
      <c r="G1400">
        <v>0.17</v>
      </c>
      <c r="H1400">
        <v>16</v>
      </c>
      <c r="K1400">
        <v>16</v>
      </c>
      <c r="O1400">
        <v>0</v>
      </c>
      <c r="T1400">
        <v>0.17</v>
      </c>
      <c r="U1400">
        <v>0.01</v>
      </c>
      <c r="Y1400">
        <v>1</v>
      </c>
      <c r="Z1400">
        <v>16</v>
      </c>
      <c r="AA1400">
        <v>0.17</v>
      </c>
      <c r="AB1400">
        <v>0.17</v>
      </c>
      <c r="AH1400">
        <v>16</v>
      </c>
      <c r="AI1400">
        <v>0</v>
      </c>
      <c r="AK1400">
        <v>0</v>
      </c>
      <c r="AL1400">
        <v>16</v>
      </c>
      <c r="AO1400">
        <v>0</v>
      </c>
      <c r="AV1400" t="s">
        <v>184</v>
      </c>
    </row>
    <row r="1401" spans="1:48" x14ac:dyDescent="0.25">
      <c r="A1401" t="s">
        <v>62</v>
      </c>
      <c r="B1401" t="s">
        <v>140</v>
      </c>
      <c r="C1401" t="s">
        <v>167</v>
      </c>
      <c r="D1401" t="s">
        <v>178</v>
      </c>
      <c r="E1401" t="s">
        <v>182</v>
      </c>
      <c r="F1401" s="1">
        <v>43009</v>
      </c>
      <c r="G1401">
        <v>0.1</v>
      </c>
      <c r="H1401">
        <v>12</v>
      </c>
      <c r="K1401">
        <v>12</v>
      </c>
      <c r="O1401">
        <v>0</v>
      </c>
      <c r="T1401">
        <v>0.1</v>
      </c>
      <c r="U1401">
        <v>0.01</v>
      </c>
      <c r="Y1401">
        <v>1</v>
      </c>
      <c r="Z1401">
        <v>12</v>
      </c>
      <c r="AA1401">
        <v>0.1</v>
      </c>
      <c r="AB1401">
        <v>0.1</v>
      </c>
      <c r="AH1401">
        <v>12</v>
      </c>
      <c r="AI1401">
        <v>0</v>
      </c>
      <c r="AK1401">
        <v>0</v>
      </c>
      <c r="AL1401">
        <v>12</v>
      </c>
      <c r="AO1401">
        <v>0</v>
      </c>
      <c r="AV1401" t="s">
        <v>184</v>
      </c>
    </row>
    <row r="1402" spans="1:48" x14ac:dyDescent="0.25">
      <c r="A1402" t="s">
        <v>56</v>
      </c>
      <c r="B1402" t="s">
        <v>140</v>
      </c>
      <c r="C1402" t="s">
        <v>167</v>
      </c>
      <c r="D1402" t="s">
        <v>178</v>
      </c>
      <c r="E1402" t="s">
        <v>182</v>
      </c>
      <c r="F1402" s="1">
        <v>43009</v>
      </c>
      <c r="G1402">
        <v>0.09</v>
      </c>
      <c r="H1402">
        <v>9</v>
      </c>
      <c r="K1402">
        <v>9</v>
      </c>
      <c r="O1402">
        <v>0</v>
      </c>
      <c r="T1402">
        <v>0.09</v>
      </c>
      <c r="U1402">
        <v>0.01</v>
      </c>
      <c r="Y1402">
        <v>1</v>
      </c>
      <c r="Z1402">
        <v>9</v>
      </c>
      <c r="AA1402">
        <v>0.09</v>
      </c>
      <c r="AB1402">
        <v>0.09</v>
      </c>
      <c r="AH1402">
        <v>9</v>
      </c>
      <c r="AI1402">
        <v>0</v>
      </c>
      <c r="AK1402">
        <v>0</v>
      </c>
      <c r="AL1402">
        <v>9</v>
      </c>
      <c r="AO1402">
        <v>0</v>
      </c>
      <c r="AV1402" t="s">
        <v>184</v>
      </c>
    </row>
    <row r="1403" spans="1:48" x14ac:dyDescent="0.25">
      <c r="A1403" t="s">
        <v>65</v>
      </c>
      <c r="B1403" t="s">
        <v>140</v>
      </c>
      <c r="C1403" t="s">
        <v>167</v>
      </c>
      <c r="D1403" t="s">
        <v>178</v>
      </c>
      <c r="E1403" t="s">
        <v>182</v>
      </c>
      <c r="F1403" s="1">
        <v>43009</v>
      </c>
      <c r="G1403">
        <v>0.03</v>
      </c>
      <c r="H1403">
        <v>5</v>
      </c>
      <c r="K1403">
        <v>5</v>
      </c>
      <c r="O1403">
        <v>0</v>
      </c>
      <c r="T1403">
        <v>0.03</v>
      </c>
      <c r="U1403">
        <v>0.01</v>
      </c>
      <c r="Y1403">
        <v>1</v>
      </c>
      <c r="Z1403">
        <v>5</v>
      </c>
      <c r="AA1403">
        <v>0.03</v>
      </c>
      <c r="AB1403">
        <v>0.03</v>
      </c>
      <c r="AH1403">
        <v>5</v>
      </c>
      <c r="AI1403">
        <v>0</v>
      </c>
      <c r="AK1403">
        <v>0</v>
      </c>
      <c r="AL1403">
        <v>5</v>
      </c>
      <c r="AO1403">
        <v>0</v>
      </c>
      <c r="AV1403" t="s">
        <v>184</v>
      </c>
    </row>
    <row r="1404" spans="1:48" x14ac:dyDescent="0.25">
      <c r="A1404" t="s">
        <v>58</v>
      </c>
      <c r="B1404" t="s">
        <v>140</v>
      </c>
      <c r="C1404" t="s">
        <v>167</v>
      </c>
      <c r="D1404" t="s">
        <v>178</v>
      </c>
      <c r="E1404" t="s">
        <v>182</v>
      </c>
      <c r="F1404" s="1">
        <v>43009</v>
      </c>
      <c r="G1404">
        <v>0.05</v>
      </c>
      <c r="H1404">
        <v>6</v>
      </c>
      <c r="K1404">
        <v>6</v>
      </c>
      <c r="O1404">
        <v>0</v>
      </c>
      <c r="T1404">
        <v>0.05</v>
      </c>
      <c r="U1404">
        <v>0.01</v>
      </c>
      <c r="Y1404">
        <v>1</v>
      </c>
      <c r="Z1404">
        <v>6</v>
      </c>
      <c r="AA1404">
        <v>0.05</v>
      </c>
      <c r="AB1404">
        <v>0.05</v>
      </c>
      <c r="AH1404">
        <v>6</v>
      </c>
      <c r="AI1404">
        <v>0</v>
      </c>
      <c r="AK1404">
        <v>0</v>
      </c>
      <c r="AL1404">
        <v>6</v>
      </c>
      <c r="AO1404">
        <v>0</v>
      </c>
      <c r="AV1404" t="s">
        <v>184</v>
      </c>
    </row>
    <row r="1405" spans="1:48" x14ac:dyDescent="0.25">
      <c r="A1405" t="s">
        <v>59</v>
      </c>
      <c r="B1405" t="s">
        <v>140</v>
      </c>
      <c r="C1405" t="s">
        <v>167</v>
      </c>
      <c r="D1405" t="s">
        <v>178</v>
      </c>
      <c r="E1405" t="s">
        <v>182</v>
      </c>
      <c r="F1405" s="1">
        <v>43009</v>
      </c>
      <c r="G1405">
        <v>0.18</v>
      </c>
      <c r="H1405">
        <v>22</v>
      </c>
      <c r="K1405">
        <v>20</v>
      </c>
      <c r="O1405">
        <v>0</v>
      </c>
      <c r="T1405">
        <v>0.18</v>
      </c>
      <c r="U1405">
        <v>0.01</v>
      </c>
      <c r="Y1405">
        <v>1.1000000000000001</v>
      </c>
      <c r="Z1405">
        <v>22</v>
      </c>
      <c r="AA1405">
        <v>0.18</v>
      </c>
      <c r="AB1405">
        <v>0.18</v>
      </c>
      <c r="AH1405">
        <v>20</v>
      </c>
      <c r="AI1405">
        <v>0</v>
      </c>
      <c r="AK1405">
        <v>0</v>
      </c>
      <c r="AL1405">
        <v>20</v>
      </c>
      <c r="AO1405">
        <v>0</v>
      </c>
      <c r="AV1405" t="s">
        <v>184</v>
      </c>
    </row>
    <row r="1406" spans="1:48" x14ac:dyDescent="0.25">
      <c r="A1406" t="s">
        <v>66</v>
      </c>
      <c r="B1406" t="s">
        <v>140</v>
      </c>
      <c r="C1406" t="s">
        <v>167</v>
      </c>
      <c r="D1406" t="s">
        <v>178</v>
      </c>
      <c r="E1406" t="s">
        <v>182</v>
      </c>
      <c r="F1406" s="1">
        <v>43009</v>
      </c>
      <c r="G1406">
        <v>0.52</v>
      </c>
      <c r="H1406">
        <v>56</v>
      </c>
      <c r="K1406">
        <v>50</v>
      </c>
      <c r="O1406">
        <v>0</v>
      </c>
      <c r="T1406">
        <v>0.52</v>
      </c>
      <c r="U1406">
        <v>0.01</v>
      </c>
      <c r="Y1406">
        <v>1.1200000000000001</v>
      </c>
      <c r="Z1406">
        <v>56</v>
      </c>
      <c r="AA1406">
        <v>0.52</v>
      </c>
      <c r="AB1406">
        <v>0.52</v>
      </c>
      <c r="AH1406">
        <v>50</v>
      </c>
      <c r="AI1406">
        <v>1</v>
      </c>
      <c r="AK1406">
        <v>-1</v>
      </c>
      <c r="AL1406">
        <v>50</v>
      </c>
      <c r="AO1406">
        <v>0</v>
      </c>
      <c r="AV1406" t="s">
        <v>184</v>
      </c>
    </row>
    <row r="1407" spans="1:48" x14ac:dyDescent="0.25">
      <c r="A1407" t="s">
        <v>67</v>
      </c>
      <c r="B1407" t="s">
        <v>140</v>
      </c>
      <c r="C1407" t="s">
        <v>167</v>
      </c>
      <c r="D1407" t="s">
        <v>178</v>
      </c>
      <c r="E1407" t="s">
        <v>182</v>
      </c>
      <c r="F1407" s="1">
        <v>43009</v>
      </c>
      <c r="G1407">
        <v>0.14000000000000001</v>
      </c>
      <c r="H1407">
        <v>15</v>
      </c>
      <c r="K1407">
        <v>15</v>
      </c>
      <c r="O1407">
        <v>0</v>
      </c>
      <c r="T1407">
        <v>0.14000000000000001</v>
      </c>
      <c r="U1407">
        <v>0.01</v>
      </c>
      <c r="Y1407">
        <v>1</v>
      </c>
      <c r="Z1407">
        <v>15</v>
      </c>
      <c r="AA1407">
        <v>0.14000000000000001</v>
      </c>
      <c r="AB1407">
        <v>0.14000000000000001</v>
      </c>
      <c r="AH1407">
        <v>15</v>
      </c>
      <c r="AI1407">
        <v>0</v>
      </c>
      <c r="AK1407">
        <v>0</v>
      </c>
      <c r="AL1407">
        <v>15</v>
      </c>
      <c r="AO1407">
        <v>0</v>
      </c>
      <c r="AV1407" t="s">
        <v>184</v>
      </c>
    </row>
    <row r="1408" spans="1:48" x14ac:dyDescent="0.25">
      <c r="A1408" t="s">
        <v>60</v>
      </c>
      <c r="B1408" t="s">
        <v>140</v>
      </c>
      <c r="C1408" t="s">
        <v>167</v>
      </c>
      <c r="D1408" t="s">
        <v>178</v>
      </c>
      <c r="E1408" t="s">
        <v>182</v>
      </c>
      <c r="F1408" s="1">
        <v>43009</v>
      </c>
      <c r="G1408">
        <v>0.05</v>
      </c>
      <c r="H1408">
        <v>6</v>
      </c>
      <c r="K1408">
        <v>6</v>
      </c>
      <c r="O1408">
        <v>0</v>
      </c>
      <c r="T1408">
        <v>0.05</v>
      </c>
      <c r="U1408">
        <v>0.01</v>
      </c>
      <c r="Y1408">
        <v>1</v>
      </c>
      <c r="Z1408">
        <v>6</v>
      </c>
      <c r="AA1408">
        <v>0.05</v>
      </c>
      <c r="AB1408">
        <v>0.05</v>
      </c>
      <c r="AH1408">
        <v>6</v>
      </c>
      <c r="AI1408">
        <v>0</v>
      </c>
      <c r="AK1408">
        <v>0</v>
      </c>
      <c r="AL1408">
        <v>6</v>
      </c>
      <c r="AO1408">
        <v>0</v>
      </c>
      <c r="AV1408" t="s">
        <v>184</v>
      </c>
    </row>
    <row r="1409" spans="1:48" x14ac:dyDescent="0.25">
      <c r="A1409" t="s">
        <v>60</v>
      </c>
      <c r="B1409" t="s">
        <v>140</v>
      </c>
      <c r="C1409" t="s">
        <v>167</v>
      </c>
      <c r="D1409" t="s">
        <v>178</v>
      </c>
      <c r="E1409" t="s">
        <v>182</v>
      </c>
      <c r="F1409" s="1">
        <v>43009</v>
      </c>
      <c r="G1409">
        <v>0.09</v>
      </c>
      <c r="H1409">
        <v>7</v>
      </c>
      <c r="K1409">
        <v>6</v>
      </c>
      <c r="O1409">
        <v>0</v>
      </c>
      <c r="T1409">
        <v>0.09</v>
      </c>
      <c r="U1409">
        <v>0.02</v>
      </c>
      <c r="Y1409">
        <v>1.1666669999999999</v>
      </c>
      <c r="Z1409">
        <v>7</v>
      </c>
      <c r="AA1409">
        <v>0.09</v>
      </c>
      <c r="AB1409">
        <v>0.09</v>
      </c>
      <c r="AH1409">
        <v>6</v>
      </c>
      <c r="AI1409">
        <v>0</v>
      </c>
      <c r="AK1409">
        <v>0</v>
      </c>
      <c r="AL1409">
        <v>6</v>
      </c>
      <c r="AO1409">
        <v>0</v>
      </c>
      <c r="AV1409" t="s">
        <v>184</v>
      </c>
    </row>
    <row r="1410" spans="1:48" x14ac:dyDescent="0.25">
      <c r="A1410" t="s">
        <v>61</v>
      </c>
      <c r="B1410" t="s">
        <v>140</v>
      </c>
      <c r="C1410" t="s">
        <v>167</v>
      </c>
      <c r="D1410" t="s">
        <v>178</v>
      </c>
      <c r="E1410" t="s">
        <v>182</v>
      </c>
      <c r="F1410" s="1">
        <v>43009</v>
      </c>
      <c r="G1410">
        <v>0.15</v>
      </c>
      <c r="H1410">
        <v>24</v>
      </c>
      <c r="K1410">
        <v>22</v>
      </c>
      <c r="O1410">
        <v>0</v>
      </c>
      <c r="T1410">
        <v>0.15</v>
      </c>
      <c r="U1410">
        <v>0.01</v>
      </c>
      <c r="Y1410">
        <v>1.0909089999999999</v>
      </c>
      <c r="Z1410">
        <v>24</v>
      </c>
      <c r="AA1410">
        <v>0.15</v>
      </c>
      <c r="AB1410">
        <v>0.15</v>
      </c>
      <c r="AH1410">
        <v>22</v>
      </c>
      <c r="AI1410">
        <v>0</v>
      </c>
      <c r="AK1410">
        <v>0</v>
      </c>
      <c r="AL1410">
        <v>22</v>
      </c>
      <c r="AO1410">
        <v>0</v>
      </c>
      <c r="AV1410" t="s">
        <v>184</v>
      </c>
    </row>
    <row r="1411" spans="1:48" x14ac:dyDescent="0.25">
      <c r="A1411" t="s">
        <v>54</v>
      </c>
      <c r="B1411" t="s">
        <v>141</v>
      </c>
      <c r="C1411" t="s">
        <v>167</v>
      </c>
      <c r="D1411" t="s">
        <v>178</v>
      </c>
      <c r="E1411" t="s">
        <v>182</v>
      </c>
      <c r="F1411" s="1">
        <v>43009</v>
      </c>
      <c r="G1411">
        <v>0.09</v>
      </c>
      <c r="H1411">
        <v>15</v>
      </c>
      <c r="K1411">
        <v>9</v>
      </c>
      <c r="O1411">
        <v>0</v>
      </c>
      <c r="T1411">
        <v>0.09</v>
      </c>
      <c r="U1411">
        <v>0.01</v>
      </c>
      <c r="Y1411">
        <v>1.6666669999999999</v>
      </c>
      <c r="Z1411">
        <v>15</v>
      </c>
      <c r="AA1411">
        <v>0.09</v>
      </c>
      <c r="AB1411">
        <v>0.09</v>
      </c>
      <c r="AH1411">
        <v>9</v>
      </c>
      <c r="AI1411">
        <v>0</v>
      </c>
      <c r="AK1411">
        <v>0</v>
      </c>
      <c r="AL1411">
        <v>9</v>
      </c>
      <c r="AO1411">
        <v>0</v>
      </c>
      <c r="AV1411" t="s">
        <v>184</v>
      </c>
    </row>
    <row r="1412" spans="1:48" x14ac:dyDescent="0.25">
      <c r="A1412" t="s">
        <v>50</v>
      </c>
      <c r="B1412" t="s">
        <v>141</v>
      </c>
      <c r="C1412" t="s">
        <v>167</v>
      </c>
      <c r="D1412" t="s">
        <v>178</v>
      </c>
      <c r="E1412" t="s">
        <v>182</v>
      </c>
      <c r="F1412" s="1">
        <v>43009</v>
      </c>
      <c r="G1412">
        <v>0</v>
      </c>
      <c r="H1412">
        <v>1</v>
      </c>
      <c r="K1412">
        <v>1</v>
      </c>
      <c r="O1412">
        <v>0</v>
      </c>
      <c r="T1412">
        <v>0</v>
      </c>
      <c r="U1412">
        <v>0</v>
      </c>
      <c r="Y1412">
        <v>1</v>
      </c>
      <c r="Z1412">
        <v>1</v>
      </c>
      <c r="AA1412">
        <v>0</v>
      </c>
      <c r="AB1412">
        <v>0</v>
      </c>
      <c r="AH1412">
        <v>1</v>
      </c>
      <c r="AI1412">
        <v>0</v>
      </c>
      <c r="AK1412">
        <v>0</v>
      </c>
      <c r="AL1412">
        <v>1</v>
      </c>
      <c r="AO1412">
        <v>0</v>
      </c>
      <c r="AV1412" t="s">
        <v>184</v>
      </c>
    </row>
    <row r="1413" spans="1:48" x14ac:dyDescent="0.25">
      <c r="A1413" t="s">
        <v>78</v>
      </c>
      <c r="B1413" t="s">
        <v>141</v>
      </c>
      <c r="C1413" t="s">
        <v>167</v>
      </c>
      <c r="D1413" t="s">
        <v>178</v>
      </c>
      <c r="E1413" t="s">
        <v>182</v>
      </c>
      <c r="F1413" s="1">
        <v>43009</v>
      </c>
      <c r="G1413">
        <v>0.03</v>
      </c>
      <c r="H1413">
        <v>4</v>
      </c>
      <c r="K1413">
        <v>4</v>
      </c>
      <c r="O1413">
        <v>0</v>
      </c>
      <c r="T1413">
        <v>0.03</v>
      </c>
      <c r="U1413">
        <v>0.01</v>
      </c>
      <c r="Y1413">
        <v>1</v>
      </c>
      <c r="Z1413">
        <v>4</v>
      </c>
      <c r="AA1413">
        <v>0.03</v>
      </c>
      <c r="AB1413">
        <v>0.03</v>
      </c>
      <c r="AH1413">
        <v>4</v>
      </c>
      <c r="AI1413">
        <v>0</v>
      </c>
      <c r="AK1413">
        <v>0</v>
      </c>
      <c r="AL1413">
        <v>4</v>
      </c>
      <c r="AO1413">
        <v>0</v>
      </c>
      <c r="AV1413" t="s">
        <v>184</v>
      </c>
    </row>
    <row r="1414" spans="1:48" x14ac:dyDescent="0.25">
      <c r="A1414" t="s">
        <v>57</v>
      </c>
      <c r="B1414" t="s">
        <v>141</v>
      </c>
      <c r="C1414" t="s">
        <v>167</v>
      </c>
      <c r="D1414" t="s">
        <v>178</v>
      </c>
      <c r="E1414" t="s">
        <v>182</v>
      </c>
      <c r="F1414" s="1">
        <v>43009</v>
      </c>
      <c r="G1414">
        <v>0.01</v>
      </c>
      <c r="H1414">
        <v>2</v>
      </c>
      <c r="K1414">
        <v>2</v>
      </c>
      <c r="O1414">
        <v>0</v>
      </c>
      <c r="T1414">
        <v>0.01</v>
      </c>
      <c r="U1414">
        <v>0.01</v>
      </c>
      <c r="Y1414">
        <v>1</v>
      </c>
      <c r="Z1414">
        <v>2</v>
      </c>
      <c r="AA1414">
        <v>0.01</v>
      </c>
      <c r="AB1414">
        <v>0.01</v>
      </c>
      <c r="AH1414">
        <v>2</v>
      </c>
      <c r="AI1414">
        <v>0</v>
      </c>
      <c r="AK1414">
        <v>0</v>
      </c>
      <c r="AL1414">
        <v>2</v>
      </c>
      <c r="AO1414">
        <v>0</v>
      </c>
      <c r="AV1414" t="s">
        <v>184</v>
      </c>
    </row>
    <row r="1415" spans="1:48" x14ac:dyDescent="0.25">
      <c r="A1415" t="s">
        <v>67</v>
      </c>
      <c r="B1415" t="s">
        <v>141</v>
      </c>
      <c r="C1415" t="s">
        <v>167</v>
      </c>
      <c r="D1415" t="s">
        <v>178</v>
      </c>
      <c r="E1415" t="s">
        <v>182</v>
      </c>
      <c r="F1415" s="1">
        <v>43009</v>
      </c>
      <c r="G1415">
        <v>0</v>
      </c>
      <c r="H1415">
        <v>2</v>
      </c>
      <c r="K1415">
        <v>2</v>
      </c>
      <c r="O1415">
        <v>0</v>
      </c>
      <c r="T1415">
        <v>0</v>
      </c>
      <c r="U1415">
        <v>0</v>
      </c>
      <c r="Y1415">
        <v>1</v>
      </c>
      <c r="Z1415">
        <v>2</v>
      </c>
      <c r="AA1415">
        <v>0</v>
      </c>
      <c r="AB1415">
        <v>0</v>
      </c>
      <c r="AH1415">
        <v>2</v>
      </c>
      <c r="AI1415">
        <v>0</v>
      </c>
      <c r="AK1415">
        <v>0</v>
      </c>
      <c r="AL1415">
        <v>2</v>
      </c>
      <c r="AO1415">
        <v>0</v>
      </c>
      <c r="AV1415" t="s">
        <v>184</v>
      </c>
    </row>
    <row r="1416" spans="1:48" x14ac:dyDescent="0.25">
      <c r="A1416" t="s">
        <v>60</v>
      </c>
      <c r="B1416" t="s">
        <v>141</v>
      </c>
      <c r="C1416" t="s">
        <v>167</v>
      </c>
      <c r="D1416" t="s">
        <v>178</v>
      </c>
      <c r="E1416" t="s">
        <v>182</v>
      </c>
      <c r="F1416" s="1">
        <v>43009</v>
      </c>
      <c r="G1416">
        <v>0.01</v>
      </c>
      <c r="H1416">
        <v>3</v>
      </c>
      <c r="K1416">
        <v>3</v>
      </c>
      <c r="O1416">
        <v>0</v>
      </c>
      <c r="T1416">
        <v>0.01</v>
      </c>
      <c r="U1416">
        <v>0</v>
      </c>
      <c r="Y1416">
        <v>1</v>
      </c>
      <c r="Z1416">
        <v>3</v>
      </c>
      <c r="AA1416">
        <v>0.01</v>
      </c>
      <c r="AB1416">
        <v>0.01</v>
      </c>
      <c r="AH1416">
        <v>3</v>
      </c>
      <c r="AI1416">
        <v>0</v>
      </c>
      <c r="AK1416">
        <v>0</v>
      </c>
      <c r="AL1416">
        <v>3</v>
      </c>
      <c r="AO1416">
        <v>0</v>
      </c>
      <c r="AV1416" t="s">
        <v>184</v>
      </c>
    </row>
    <row r="1417" spans="1:48" x14ac:dyDescent="0.25">
      <c r="A1417" t="s">
        <v>64</v>
      </c>
      <c r="B1417" t="s">
        <v>142</v>
      </c>
      <c r="C1417" t="s">
        <v>167</v>
      </c>
      <c r="D1417" t="s">
        <v>178</v>
      </c>
      <c r="E1417" t="s">
        <v>182</v>
      </c>
      <c r="F1417" s="1">
        <v>43009</v>
      </c>
      <c r="G1417">
        <v>0.01</v>
      </c>
      <c r="H1417">
        <v>1</v>
      </c>
      <c r="K1417">
        <v>1</v>
      </c>
      <c r="O1417">
        <v>0</v>
      </c>
      <c r="T1417">
        <v>0.01</v>
      </c>
      <c r="U1417">
        <v>0.01</v>
      </c>
      <c r="Y1417">
        <v>1</v>
      </c>
      <c r="Z1417">
        <v>1</v>
      </c>
      <c r="AA1417">
        <v>0.01</v>
      </c>
      <c r="AB1417">
        <v>0.01</v>
      </c>
      <c r="AH1417">
        <v>1</v>
      </c>
      <c r="AI1417">
        <v>0</v>
      </c>
      <c r="AK1417">
        <v>0</v>
      </c>
      <c r="AL1417">
        <v>1</v>
      </c>
      <c r="AO1417">
        <v>0</v>
      </c>
      <c r="AV1417" t="s">
        <v>184</v>
      </c>
    </row>
    <row r="1418" spans="1:48" x14ac:dyDescent="0.25">
      <c r="A1418" t="s">
        <v>56</v>
      </c>
      <c r="B1418" t="s">
        <v>142</v>
      </c>
      <c r="C1418" t="s">
        <v>167</v>
      </c>
      <c r="D1418" t="s">
        <v>178</v>
      </c>
      <c r="E1418" t="s">
        <v>182</v>
      </c>
      <c r="F1418" s="1">
        <v>43009</v>
      </c>
      <c r="G1418">
        <v>0</v>
      </c>
      <c r="H1418">
        <v>1</v>
      </c>
      <c r="K1418">
        <v>1</v>
      </c>
      <c r="O1418">
        <v>0</v>
      </c>
      <c r="T1418">
        <v>0</v>
      </c>
      <c r="U1418">
        <v>0</v>
      </c>
      <c r="Y1418">
        <v>1</v>
      </c>
      <c r="Z1418">
        <v>1</v>
      </c>
      <c r="AA1418">
        <v>0</v>
      </c>
      <c r="AB1418">
        <v>0</v>
      </c>
      <c r="AH1418">
        <v>1</v>
      </c>
      <c r="AI1418">
        <v>0</v>
      </c>
      <c r="AK1418">
        <v>0</v>
      </c>
      <c r="AL1418">
        <v>1</v>
      </c>
      <c r="AO1418">
        <v>0</v>
      </c>
      <c r="AV1418" t="s">
        <v>184</v>
      </c>
    </row>
    <row r="1419" spans="1:48" x14ac:dyDescent="0.25">
      <c r="A1419" t="s">
        <v>65</v>
      </c>
      <c r="B1419" t="s">
        <v>142</v>
      </c>
      <c r="C1419" t="s">
        <v>167</v>
      </c>
      <c r="D1419" t="s">
        <v>178</v>
      </c>
      <c r="E1419" t="s">
        <v>182</v>
      </c>
      <c r="F1419" s="1">
        <v>43009</v>
      </c>
      <c r="G1419">
        <v>0</v>
      </c>
      <c r="H1419">
        <v>1</v>
      </c>
      <c r="K1419">
        <v>1</v>
      </c>
      <c r="O1419">
        <v>0</v>
      </c>
      <c r="T1419">
        <v>0</v>
      </c>
      <c r="U1419">
        <v>0</v>
      </c>
      <c r="Y1419">
        <v>1</v>
      </c>
      <c r="Z1419">
        <v>1</v>
      </c>
      <c r="AA1419">
        <v>0</v>
      </c>
      <c r="AB1419">
        <v>0</v>
      </c>
      <c r="AH1419">
        <v>1</v>
      </c>
      <c r="AI1419">
        <v>0</v>
      </c>
      <c r="AK1419">
        <v>0</v>
      </c>
      <c r="AL1419">
        <v>1</v>
      </c>
      <c r="AO1419">
        <v>0</v>
      </c>
      <c r="AV1419" t="s">
        <v>184</v>
      </c>
    </row>
    <row r="1420" spans="1:48" x14ac:dyDescent="0.25">
      <c r="A1420" t="s">
        <v>52</v>
      </c>
      <c r="B1420" t="s">
        <v>142</v>
      </c>
      <c r="C1420" t="s">
        <v>167</v>
      </c>
      <c r="D1420" t="s">
        <v>178</v>
      </c>
      <c r="E1420" t="s">
        <v>182</v>
      </c>
      <c r="F1420" s="1">
        <v>43009</v>
      </c>
      <c r="G1420">
        <v>0.01</v>
      </c>
      <c r="H1420">
        <v>1</v>
      </c>
      <c r="K1420">
        <v>1</v>
      </c>
      <c r="O1420">
        <v>0</v>
      </c>
      <c r="T1420">
        <v>0.01</v>
      </c>
      <c r="U1420">
        <v>0.01</v>
      </c>
      <c r="Y1420">
        <v>1</v>
      </c>
      <c r="Z1420">
        <v>1</v>
      </c>
      <c r="AA1420">
        <v>0.01</v>
      </c>
      <c r="AB1420">
        <v>0.01</v>
      </c>
      <c r="AH1420">
        <v>1</v>
      </c>
      <c r="AI1420">
        <v>0</v>
      </c>
      <c r="AK1420">
        <v>0</v>
      </c>
      <c r="AL1420">
        <v>1</v>
      </c>
      <c r="AO1420">
        <v>0</v>
      </c>
      <c r="AV1420" t="s">
        <v>184</v>
      </c>
    </row>
    <row r="1421" spans="1:48" x14ac:dyDescent="0.25">
      <c r="A1421" t="s">
        <v>57</v>
      </c>
      <c r="B1421" t="s">
        <v>140</v>
      </c>
      <c r="C1421" t="s">
        <v>167</v>
      </c>
      <c r="D1421" t="s">
        <v>178</v>
      </c>
      <c r="E1421" t="s">
        <v>182</v>
      </c>
      <c r="F1421" s="1">
        <v>43009</v>
      </c>
      <c r="G1421">
        <v>0.43</v>
      </c>
      <c r="H1421">
        <v>24</v>
      </c>
      <c r="K1421">
        <v>23</v>
      </c>
      <c r="O1421">
        <v>0</v>
      </c>
      <c r="T1421">
        <v>0.43</v>
      </c>
      <c r="U1421">
        <v>0.02</v>
      </c>
      <c r="Y1421">
        <v>1.0434779999999999</v>
      </c>
      <c r="Z1421">
        <v>24</v>
      </c>
      <c r="AA1421">
        <v>0.43</v>
      </c>
      <c r="AB1421">
        <v>0.43</v>
      </c>
      <c r="AH1421">
        <v>23</v>
      </c>
      <c r="AI1421">
        <v>0</v>
      </c>
      <c r="AK1421">
        <v>0</v>
      </c>
      <c r="AL1421">
        <v>23</v>
      </c>
      <c r="AO1421">
        <v>0</v>
      </c>
      <c r="AV1421" t="s">
        <v>184</v>
      </c>
    </row>
    <row r="1422" spans="1:48" x14ac:dyDescent="0.25">
      <c r="A1422" t="s">
        <v>38</v>
      </c>
      <c r="B1422" t="s">
        <v>143</v>
      </c>
      <c r="C1422" t="s">
        <v>167</v>
      </c>
      <c r="D1422" t="s">
        <v>170</v>
      </c>
      <c r="E1422" t="s">
        <v>182</v>
      </c>
      <c r="F1422" s="1">
        <v>43009</v>
      </c>
      <c r="G1422">
        <v>1.4863919999999999</v>
      </c>
      <c r="H1422">
        <v>295</v>
      </c>
      <c r="K1422">
        <v>289</v>
      </c>
      <c r="M1422">
        <v>1</v>
      </c>
      <c r="O1422">
        <v>1</v>
      </c>
      <c r="T1422">
        <v>1.4863919999999999</v>
      </c>
      <c r="U1422">
        <v>0.01</v>
      </c>
      <c r="V1422">
        <v>1.49</v>
      </c>
      <c r="Y1422">
        <v>1.020761</v>
      </c>
      <c r="Z1422">
        <v>295</v>
      </c>
      <c r="AA1422">
        <v>1.4863919999999999</v>
      </c>
      <c r="AB1422">
        <v>1.4863919999999999</v>
      </c>
      <c r="AG1422">
        <v>1</v>
      </c>
      <c r="AH1422">
        <v>289</v>
      </c>
      <c r="AI1422">
        <v>1</v>
      </c>
      <c r="AK1422">
        <v>-1</v>
      </c>
      <c r="AL1422">
        <v>289</v>
      </c>
      <c r="AM1422">
        <v>1</v>
      </c>
      <c r="AO1422">
        <v>1</v>
      </c>
      <c r="AV1422" t="s">
        <v>184</v>
      </c>
    </row>
    <row r="1423" spans="1:48" x14ac:dyDescent="0.25">
      <c r="A1423" t="s">
        <v>79</v>
      </c>
      <c r="B1423" t="s">
        <v>106</v>
      </c>
      <c r="C1423" t="s">
        <v>167</v>
      </c>
      <c r="D1423" t="s">
        <v>170</v>
      </c>
      <c r="E1423" t="s">
        <v>182</v>
      </c>
      <c r="F1423" s="1">
        <v>43009</v>
      </c>
      <c r="G1423">
        <v>1.08</v>
      </c>
      <c r="H1423">
        <v>167</v>
      </c>
      <c r="K1423">
        <v>164</v>
      </c>
      <c r="O1423">
        <v>0</v>
      </c>
      <c r="T1423">
        <v>1.08</v>
      </c>
      <c r="U1423">
        <v>0.01</v>
      </c>
      <c r="Y1423">
        <v>1.0182929999999999</v>
      </c>
      <c r="Z1423">
        <v>167</v>
      </c>
      <c r="AA1423">
        <v>1.08</v>
      </c>
      <c r="AB1423">
        <v>1.08</v>
      </c>
      <c r="AH1423">
        <v>164</v>
      </c>
      <c r="AI1423">
        <v>1</v>
      </c>
      <c r="AK1423">
        <v>-1</v>
      </c>
      <c r="AL1423">
        <v>164</v>
      </c>
      <c r="AO1423">
        <v>0</v>
      </c>
      <c r="AV1423" t="s">
        <v>184</v>
      </c>
    </row>
    <row r="1424" spans="1:48" x14ac:dyDescent="0.25">
      <c r="A1424" t="s">
        <v>80</v>
      </c>
      <c r="B1424" t="s">
        <v>106</v>
      </c>
      <c r="C1424" t="s">
        <v>167</v>
      </c>
      <c r="D1424" t="s">
        <v>170</v>
      </c>
      <c r="E1424" t="s">
        <v>182</v>
      </c>
      <c r="F1424" s="1">
        <v>43009</v>
      </c>
      <c r="G1424">
        <v>0.22</v>
      </c>
      <c r="H1424">
        <v>39</v>
      </c>
      <c r="K1424">
        <v>39</v>
      </c>
      <c r="O1424">
        <v>0</v>
      </c>
      <c r="T1424">
        <v>0.22</v>
      </c>
      <c r="U1424">
        <v>0.01</v>
      </c>
      <c r="Y1424">
        <v>1</v>
      </c>
      <c r="Z1424">
        <v>39</v>
      </c>
      <c r="AA1424">
        <v>0.22</v>
      </c>
      <c r="AB1424">
        <v>0.22</v>
      </c>
      <c r="AH1424">
        <v>39</v>
      </c>
      <c r="AI1424">
        <v>0</v>
      </c>
      <c r="AK1424">
        <v>0</v>
      </c>
      <c r="AL1424">
        <v>39</v>
      </c>
      <c r="AO1424">
        <v>0</v>
      </c>
      <c r="AV1424" t="s">
        <v>184</v>
      </c>
    </row>
    <row r="1425" spans="1:48" x14ac:dyDescent="0.25">
      <c r="A1425" t="s">
        <v>77</v>
      </c>
      <c r="B1425" t="s">
        <v>106</v>
      </c>
      <c r="C1425" t="s">
        <v>167</v>
      </c>
      <c r="D1425" t="s">
        <v>170</v>
      </c>
      <c r="E1425" t="s">
        <v>182</v>
      </c>
      <c r="F1425" s="1">
        <v>43009</v>
      </c>
      <c r="G1425">
        <v>0.03</v>
      </c>
      <c r="H1425">
        <v>3</v>
      </c>
      <c r="K1425">
        <v>3</v>
      </c>
      <c r="O1425">
        <v>0</v>
      </c>
      <c r="T1425">
        <v>0.03</v>
      </c>
      <c r="U1425">
        <v>0.01</v>
      </c>
      <c r="Y1425">
        <v>1</v>
      </c>
      <c r="Z1425">
        <v>3</v>
      </c>
      <c r="AA1425">
        <v>0.03</v>
      </c>
      <c r="AB1425">
        <v>0.03</v>
      </c>
      <c r="AH1425">
        <v>3</v>
      </c>
      <c r="AI1425">
        <v>0</v>
      </c>
      <c r="AK1425">
        <v>0</v>
      </c>
      <c r="AL1425">
        <v>3</v>
      </c>
      <c r="AO1425">
        <v>0</v>
      </c>
      <c r="AV1425" t="s">
        <v>184</v>
      </c>
    </row>
    <row r="1426" spans="1:48" x14ac:dyDescent="0.25">
      <c r="A1426" t="s">
        <v>69</v>
      </c>
      <c r="B1426" t="s">
        <v>106</v>
      </c>
      <c r="C1426" t="s">
        <v>167</v>
      </c>
      <c r="D1426" t="s">
        <v>170</v>
      </c>
      <c r="E1426" t="s">
        <v>182</v>
      </c>
      <c r="F1426" s="1">
        <v>43009</v>
      </c>
      <c r="G1426">
        <v>0.01</v>
      </c>
      <c r="H1426">
        <v>2</v>
      </c>
      <c r="K1426">
        <v>2</v>
      </c>
      <c r="O1426">
        <v>0</v>
      </c>
      <c r="T1426">
        <v>0.01</v>
      </c>
      <c r="U1426">
        <v>0.01</v>
      </c>
      <c r="Y1426">
        <v>1</v>
      </c>
      <c r="Z1426">
        <v>2</v>
      </c>
      <c r="AA1426">
        <v>0.01</v>
      </c>
      <c r="AB1426">
        <v>0.01</v>
      </c>
      <c r="AH1426">
        <v>2</v>
      </c>
      <c r="AI1426">
        <v>0</v>
      </c>
      <c r="AK1426">
        <v>0</v>
      </c>
      <c r="AL1426">
        <v>2</v>
      </c>
      <c r="AO1426">
        <v>0</v>
      </c>
      <c r="AV1426" t="s">
        <v>184</v>
      </c>
    </row>
    <row r="1427" spans="1:48" x14ac:dyDescent="0.25">
      <c r="A1427" t="s">
        <v>36</v>
      </c>
      <c r="B1427" t="s">
        <v>106</v>
      </c>
      <c r="C1427" t="s">
        <v>167</v>
      </c>
      <c r="D1427" t="s">
        <v>170</v>
      </c>
      <c r="E1427" t="s">
        <v>182</v>
      </c>
      <c r="F1427" s="1">
        <v>43009</v>
      </c>
      <c r="G1427">
        <v>1.53</v>
      </c>
      <c r="H1427">
        <v>266</v>
      </c>
      <c r="K1427">
        <v>263</v>
      </c>
      <c r="O1427">
        <v>0</v>
      </c>
      <c r="T1427">
        <v>1.53</v>
      </c>
      <c r="U1427">
        <v>0.01</v>
      </c>
      <c r="Y1427">
        <v>1.0114069999999999</v>
      </c>
      <c r="Z1427">
        <v>266</v>
      </c>
      <c r="AA1427">
        <v>1.53</v>
      </c>
      <c r="AB1427">
        <v>1.53</v>
      </c>
      <c r="AH1427">
        <v>263</v>
      </c>
      <c r="AI1427">
        <v>2</v>
      </c>
      <c r="AK1427">
        <v>-2</v>
      </c>
      <c r="AL1427">
        <v>263</v>
      </c>
      <c r="AO1427">
        <v>0</v>
      </c>
      <c r="AV1427" t="s">
        <v>184</v>
      </c>
    </row>
    <row r="1428" spans="1:48" x14ac:dyDescent="0.25">
      <c r="A1428" t="s">
        <v>71</v>
      </c>
      <c r="B1428" t="s">
        <v>106</v>
      </c>
      <c r="C1428" t="s">
        <v>167</v>
      </c>
      <c r="D1428" t="s">
        <v>170</v>
      </c>
      <c r="E1428" t="s">
        <v>182</v>
      </c>
      <c r="F1428" s="1">
        <v>43009</v>
      </c>
      <c r="G1428">
        <v>0.12</v>
      </c>
      <c r="H1428">
        <v>9</v>
      </c>
      <c r="K1428">
        <v>9</v>
      </c>
      <c r="O1428">
        <v>0</v>
      </c>
      <c r="T1428">
        <v>0.12</v>
      </c>
      <c r="U1428">
        <v>0.01</v>
      </c>
      <c r="Y1428">
        <v>1</v>
      </c>
      <c r="Z1428">
        <v>9</v>
      </c>
      <c r="AA1428">
        <v>0.12</v>
      </c>
      <c r="AB1428">
        <v>0.12</v>
      </c>
      <c r="AH1428">
        <v>9</v>
      </c>
      <c r="AI1428">
        <v>0</v>
      </c>
      <c r="AK1428">
        <v>0</v>
      </c>
      <c r="AL1428">
        <v>9</v>
      </c>
      <c r="AO1428">
        <v>0</v>
      </c>
      <c r="AV1428" t="s">
        <v>184</v>
      </c>
    </row>
    <row r="1429" spans="1:48" x14ac:dyDescent="0.25">
      <c r="A1429" t="s">
        <v>72</v>
      </c>
      <c r="B1429" t="s">
        <v>106</v>
      </c>
      <c r="C1429" t="s">
        <v>167</v>
      </c>
      <c r="D1429" t="s">
        <v>170</v>
      </c>
      <c r="E1429" t="s">
        <v>182</v>
      </c>
      <c r="F1429" s="1">
        <v>43009</v>
      </c>
      <c r="G1429">
        <v>0.87</v>
      </c>
      <c r="H1429">
        <v>101</v>
      </c>
      <c r="K1429">
        <v>99</v>
      </c>
      <c r="O1429">
        <v>0</v>
      </c>
      <c r="T1429">
        <v>0.87</v>
      </c>
      <c r="U1429">
        <v>0.01</v>
      </c>
      <c r="Y1429">
        <v>1.0202020000000001</v>
      </c>
      <c r="Z1429">
        <v>101</v>
      </c>
      <c r="AA1429">
        <v>0.87</v>
      </c>
      <c r="AB1429">
        <v>0.87</v>
      </c>
      <c r="AH1429">
        <v>99</v>
      </c>
      <c r="AI1429">
        <v>1</v>
      </c>
      <c r="AK1429">
        <v>-1</v>
      </c>
      <c r="AL1429">
        <v>99</v>
      </c>
      <c r="AO1429">
        <v>0</v>
      </c>
      <c r="AV1429" t="s">
        <v>184</v>
      </c>
    </row>
    <row r="1430" spans="1:48" x14ac:dyDescent="0.25">
      <c r="A1430" t="s">
        <v>76</v>
      </c>
      <c r="B1430" t="s">
        <v>106</v>
      </c>
      <c r="C1430" t="s">
        <v>167</v>
      </c>
      <c r="D1430" t="s">
        <v>170</v>
      </c>
      <c r="E1430" t="s">
        <v>182</v>
      </c>
      <c r="F1430" s="1">
        <v>43009</v>
      </c>
      <c r="G1430">
        <v>0.12</v>
      </c>
      <c r="H1430">
        <v>16</v>
      </c>
      <c r="K1430">
        <v>16</v>
      </c>
      <c r="O1430">
        <v>0</v>
      </c>
      <c r="T1430">
        <v>0.12</v>
      </c>
      <c r="U1430">
        <v>0.01</v>
      </c>
      <c r="Y1430">
        <v>1</v>
      </c>
      <c r="Z1430">
        <v>16</v>
      </c>
      <c r="AA1430">
        <v>0.12</v>
      </c>
      <c r="AB1430">
        <v>0.12</v>
      </c>
      <c r="AH1430">
        <v>16</v>
      </c>
      <c r="AI1430">
        <v>0</v>
      </c>
      <c r="AK1430">
        <v>0</v>
      </c>
      <c r="AL1430">
        <v>16</v>
      </c>
      <c r="AO1430">
        <v>0</v>
      </c>
      <c r="AV1430" t="s">
        <v>184</v>
      </c>
    </row>
    <row r="1431" spans="1:48" x14ac:dyDescent="0.25">
      <c r="A1431" t="s">
        <v>42</v>
      </c>
      <c r="B1431" t="s">
        <v>106</v>
      </c>
      <c r="C1431" t="s">
        <v>167</v>
      </c>
      <c r="D1431" t="s">
        <v>170</v>
      </c>
      <c r="E1431" t="s">
        <v>182</v>
      </c>
      <c r="F1431" s="1">
        <v>43009</v>
      </c>
      <c r="G1431">
        <v>2.4700000000000002</v>
      </c>
      <c r="H1431">
        <v>387</v>
      </c>
      <c r="K1431">
        <v>374</v>
      </c>
      <c r="M1431">
        <v>1</v>
      </c>
      <c r="O1431">
        <v>1</v>
      </c>
      <c r="T1431">
        <v>2.4700000000000002</v>
      </c>
      <c r="U1431">
        <v>0.01</v>
      </c>
      <c r="V1431">
        <v>2.4700000000000002</v>
      </c>
      <c r="Y1431">
        <v>1.034759</v>
      </c>
      <c r="Z1431">
        <v>387</v>
      </c>
      <c r="AA1431">
        <v>2.4700000000000002</v>
      </c>
      <c r="AB1431">
        <v>2.4700000000000002</v>
      </c>
      <c r="AG1431">
        <v>1</v>
      </c>
      <c r="AH1431">
        <v>374</v>
      </c>
      <c r="AI1431">
        <v>2</v>
      </c>
      <c r="AK1431">
        <v>-2</v>
      </c>
      <c r="AL1431">
        <v>374</v>
      </c>
      <c r="AM1431">
        <v>1</v>
      </c>
      <c r="AO1431">
        <v>1</v>
      </c>
      <c r="AV1431" t="s">
        <v>184</v>
      </c>
    </row>
    <row r="1432" spans="1:48" x14ac:dyDescent="0.25">
      <c r="A1432" t="s">
        <v>41</v>
      </c>
      <c r="B1432" t="s">
        <v>104</v>
      </c>
      <c r="C1432" t="s">
        <v>167</v>
      </c>
      <c r="D1432" t="s">
        <v>170</v>
      </c>
      <c r="E1432" t="s">
        <v>182</v>
      </c>
      <c r="F1432" s="1">
        <v>43009</v>
      </c>
      <c r="G1432">
        <v>2.1550959999999999</v>
      </c>
      <c r="H1432">
        <v>76</v>
      </c>
      <c r="K1432">
        <v>74</v>
      </c>
      <c r="O1432">
        <v>0</v>
      </c>
      <c r="T1432">
        <v>2.1550959999999999</v>
      </c>
      <c r="U1432">
        <v>0.03</v>
      </c>
      <c r="Y1432">
        <v>1.0270269999999999</v>
      </c>
      <c r="Z1432">
        <v>76</v>
      </c>
      <c r="AA1432">
        <v>2.1550959999999999</v>
      </c>
      <c r="AB1432">
        <v>2.1550959999999999</v>
      </c>
      <c r="AH1432">
        <v>74</v>
      </c>
      <c r="AI1432">
        <v>2</v>
      </c>
      <c r="AK1432">
        <v>-2</v>
      </c>
      <c r="AL1432">
        <v>74</v>
      </c>
      <c r="AO1432">
        <v>0</v>
      </c>
      <c r="AV1432" t="s">
        <v>184</v>
      </c>
    </row>
    <row r="1433" spans="1:48" x14ac:dyDescent="0.25">
      <c r="A1433" t="s">
        <v>80</v>
      </c>
      <c r="B1433" t="s">
        <v>104</v>
      </c>
      <c r="C1433" t="s">
        <v>167</v>
      </c>
      <c r="D1433" t="s">
        <v>170</v>
      </c>
      <c r="E1433" t="s">
        <v>182</v>
      </c>
      <c r="F1433" s="1">
        <v>43009</v>
      </c>
      <c r="G1433">
        <v>1.84</v>
      </c>
      <c r="H1433">
        <v>76</v>
      </c>
      <c r="K1433">
        <v>75</v>
      </c>
      <c r="O1433">
        <v>0</v>
      </c>
      <c r="T1433">
        <v>1.84</v>
      </c>
      <c r="U1433">
        <v>0.02</v>
      </c>
      <c r="Y1433">
        <v>1.013333</v>
      </c>
      <c r="Z1433">
        <v>76</v>
      </c>
      <c r="AA1433">
        <v>1.84</v>
      </c>
      <c r="AB1433">
        <v>1.84</v>
      </c>
      <c r="AH1433">
        <v>75</v>
      </c>
      <c r="AI1433">
        <v>2</v>
      </c>
      <c r="AK1433">
        <v>-2</v>
      </c>
      <c r="AL1433">
        <v>75</v>
      </c>
      <c r="AO1433">
        <v>0</v>
      </c>
      <c r="AV1433" t="s">
        <v>184</v>
      </c>
    </row>
    <row r="1434" spans="1:48" x14ac:dyDescent="0.25">
      <c r="A1434" t="s">
        <v>77</v>
      </c>
      <c r="B1434" t="s">
        <v>104</v>
      </c>
      <c r="C1434" t="s">
        <v>167</v>
      </c>
      <c r="D1434" t="s">
        <v>170</v>
      </c>
      <c r="E1434" t="s">
        <v>182</v>
      </c>
      <c r="F1434" s="1">
        <v>43009</v>
      </c>
      <c r="G1434">
        <v>0.28000000000000003</v>
      </c>
      <c r="H1434">
        <v>15</v>
      </c>
      <c r="K1434">
        <v>15</v>
      </c>
      <c r="O1434">
        <v>0</v>
      </c>
      <c r="T1434">
        <v>0.28000000000000003</v>
      </c>
      <c r="U1434">
        <v>0.02</v>
      </c>
      <c r="Y1434">
        <v>1</v>
      </c>
      <c r="Z1434">
        <v>15</v>
      </c>
      <c r="AA1434">
        <v>0.28000000000000003</v>
      </c>
      <c r="AB1434">
        <v>0.28000000000000003</v>
      </c>
      <c r="AH1434">
        <v>15</v>
      </c>
      <c r="AI1434">
        <v>0</v>
      </c>
      <c r="AK1434">
        <v>0</v>
      </c>
      <c r="AL1434">
        <v>15</v>
      </c>
      <c r="AO1434">
        <v>0</v>
      </c>
      <c r="AV1434" t="s">
        <v>184</v>
      </c>
    </row>
    <row r="1435" spans="1:48" x14ac:dyDescent="0.25">
      <c r="A1435" t="s">
        <v>36</v>
      </c>
      <c r="B1435" t="s">
        <v>104</v>
      </c>
      <c r="C1435" t="s">
        <v>167</v>
      </c>
      <c r="D1435" t="s">
        <v>170</v>
      </c>
      <c r="E1435" t="s">
        <v>182</v>
      </c>
      <c r="F1435" s="1">
        <v>43009</v>
      </c>
      <c r="G1435">
        <v>0.64</v>
      </c>
      <c r="H1435">
        <v>22</v>
      </c>
      <c r="K1435">
        <v>20</v>
      </c>
      <c r="O1435">
        <v>0</v>
      </c>
      <c r="T1435">
        <v>0.64</v>
      </c>
      <c r="U1435">
        <v>0.03</v>
      </c>
      <c r="Y1435">
        <v>1.1000000000000001</v>
      </c>
      <c r="Z1435">
        <v>22</v>
      </c>
      <c r="AA1435">
        <v>0.64</v>
      </c>
      <c r="AB1435">
        <v>0.64</v>
      </c>
      <c r="AH1435">
        <v>20</v>
      </c>
      <c r="AI1435">
        <v>1</v>
      </c>
      <c r="AK1435">
        <v>-1</v>
      </c>
      <c r="AL1435">
        <v>20</v>
      </c>
      <c r="AO1435">
        <v>0</v>
      </c>
      <c r="AV1435" t="s">
        <v>184</v>
      </c>
    </row>
    <row r="1436" spans="1:48" x14ac:dyDescent="0.25">
      <c r="A1436" t="s">
        <v>70</v>
      </c>
      <c r="B1436" t="s">
        <v>104</v>
      </c>
      <c r="C1436" t="s">
        <v>167</v>
      </c>
      <c r="D1436" t="s">
        <v>170</v>
      </c>
      <c r="E1436" t="s">
        <v>182</v>
      </c>
      <c r="F1436" s="1">
        <v>43009</v>
      </c>
      <c r="G1436">
        <v>1.54</v>
      </c>
      <c r="H1436">
        <v>62</v>
      </c>
      <c r="K1436">
        <v>62</v>
      </c>
      <c r="O1436">
        <v>0</v>
      </c>
      <c r="T1436">
        <v>1.54</v>
      </c>
      <c r="U1436">
        <v>0.02</v>
      </c>
      <c r="Y1436">
        <v>1</v>
      </c>
      <c r="Z1436">
        <v>62</v>
      </c>
      <c r="AA1436">
        <v>1.54</v>
      </c>
      <c r="AB1436">
        <v>1.54</v>
      </c>
      <c r="AH1436">
        <v>62</v>
      </c>
      <c r="AI1436">
        <v>2</v>
      </c>
      <c r="AK1436">
        <v>-2</v>
      </c>
      <c r="AL1436">
        <v>62</v>
      </c>
      <c r="AO1436">
        <v>0</v>
      </c>
      <c r="AV1436" t="s">
        <v>184</v>
      </c>
    </row>
    <row r="1437" spans="1:48" x14ac:dyDescent="0.25">
      <c r="A1437" t="s">
        <v>71</v>
      </c>
      <c r="B1437" t="s">
        <v>104</v>
      </c>
      <c r="C1437" t="s">
        <v>167</v>
      </c>
      <c r="D1437" t="s">
        <v>170</v>
      </c>
      <c r="E1437" t="s">
        <v>182</v>
      </c>
      <c r="F1437" s="1">
        <v>43009</v>
      </c>
      <c r="G1437">
        <v>0.61</v>
      </c>
      <c r="H1437">
        <v>29</v>
      </c>
      <c r="K1437">
        <v>29</v>
      </c>
      <c r="O1437">
        <v>0</v>
      </c>
      <c r="T1437">
        <v>0.61</v>
      </c>
      <c r="U1437">
        <v>0.02</v>
      </c>
      <c r="Y1437">
        <v>1</v>
      </c>
      <c r="Z1437">
        <v>29</v>
      </c>
      <c r="AA1437">
        <v>0.61</v>
      </c>
      <c r="AB1437">
        <v>0.61</v>
      </c>
      <c r="AH1437">
        <v>29</v>
      </c>
      <c r="AI1437">
        <v>1</v>
      </c>
      <c r="AK1437">
        <v>-1</v>
      </c>
      <c r="AL1437">
        <v>29</v>
      </c>
      <c r="AO1437">
        <v>0</v>
      </c>
      <c r="AV1437" t="s">
        <v>184</v>
      </c>
    </row>
    <row r="1438" spans="1:48" x14ac:dyDescent="0.25">
      <c r="A1438" t="s">
        <v>72</v>
      </c>
      <c r="B1438" t="s">
        <v>104</v>
      </c>
      <c r="C1438" t="s">
        <v>167</v>
      </c>
      <c r="D1438" t="s">
        <v>170</v>
      </c>
      <c r="E1438" t="s">
        <v>182</v>
      </c>
      <c r="F1438" s="1">
        <v>43009</v>
      </c>
      <c r="G1438">
        <v>0.53</v>
      </c>
      <c r="H1438">
        <v>19</v>
      </c>
      <c r="K1438">
        <v>17</v>
      </c>
      <c r="O1438">
        <v>0</v>
      </c>
      <c r="T1438">
        <v>0.53</v>
      </c>
      <c r="U1438">
        <v>0.03</v>
      </c>
      <c r="Y1438">
        <v>1.1176470000000001</v>
      </c>
      <c r="Z1438">
        <v>19</v>
      </c>
      <c r="AA1438">
        <v>0.53</v>
      </c>
      <c r="AB1438">
        <v>0.53</v>
      </c>
      <c r="AH1438">
        <v>17</v>
      </c>
      <c r="AI1438">
        <v>1</v>
      </c>
      <c r="AK1438">
        <v>-1</v>
      </c>
      <c r="AL1438">
        <v>17</v>
      </c>
      <c r="AO1438">
        <v>0</v>
      </c>
      <c r="AV1438" t="s">
        <v>184</v>
      </c>
    </row>
    <row r="1439" spans="1:48" x14ac:dyDescent="0.25">
      <c r="A1439" t="s">
        <v>33</v>
      </c>
      <c r="B1439" t="s">
        <v>104</v>
      </c>
      <c r="C1439" t="s">
        <v>167</v>
      </c>
      <c r="D1439" t="s">
        <v>170</v>
      </c>
      <c r="E1439" t="s">
        <v>182</v>
      </c>
      <c r="F1439" s="1">
        <v>43009</v>
      </c>
      <c r="G1439">
        <v>0.34</v>
      </c>
      <c r="H1439">
        <v>15</v>
      </c>
      <c r="K1439">
        <v>15</v>
      </c>
      <c r="O1439">
        <v>0</v>
      </c>
      <c r="T1439">
        <v>0.34</v>
      </c>
      <c r="U1439">
        <v>0.02</v>
      </c>
      <c r="Y1439">
        <v>1</v>
      </c>
      <c r="Z1439">
        <v>15</v>
      </c>
      <c r="AA1439">
        <v>0.34</v>
      </c>
      <c r="AB1439">
        <v>0.34</v>
      </c>
      <c r="AH1439">
        <v>15</v>
      </c>
      <c r="AI1439">
        <v>0</v>
      </c>
      <c r="AK1439">
        <v>0</v>
      </c>
      <c r="AL1439">
        <v>15</v>
      </c>
      <c r="AO1439">
        <v>0</v>
      </c>
      <c r="AV1439" t="s">
        <v>184</v>
      </c>
    </row>
    <row r="1440" spans="1:48" x14ac:dyDescent="0.25">
      <c r="A1440" t="s">
        <v>73</v>
      </c>
      <c r="B1440" t="s">
        <v>104</v>
      </c>
      <c r="C1440" t="s">
        <v>167</v>
      </c>
      <c r="D1440" t="s">
        <v>170</v>
      </c>
      <c r="E1440" t="s">
        <v>182</v>
      </c>
      <c r="F1440" s="1">
        <v>43009</v>
      </c>
      <c r="G1440">
        <v>0.62</v>
      </c>
      <c r="H1440">
        <v>18</v>
      </c>
      <c r="K1440">
        <v>17</v>
      </c>
      <c r="O1440">
        <v>0</v>
      </c>
      <c r="T1440">
        <v>0.62</v>
      </c>
      <c r="U1440">
        <v>0.04</v>
      </c>
      <c r="Y1440">
        <v>1.058824</v>
      </c>
      <c r="Z1440">
        <v>18</v>
      </c>
      <c r="AA1440">
        <v>0.62</v>
      </c>
      <c r="AB1440">
        <v>0.62</v>
      </c>
      <c r="AH1440">
        <v>17</v>
      </c>
      <c r="AI1440">
        <v>1</v>
      </c>
      <c r="AK1440">
        <v>-1</v>
      </c>
      <c r="AL1440">
        <v>17</v>
      </c>
      <c r="AO1440">
        <v>0</v>
      </c>
      <c r="AV1440" t="s">
        <v>184</v>
      </c>
    </row>
    <row r="1441" spans="1:48" x14ac:dyDescent="0.25">
      <c r="A1441" t="s">
        <v>74</v>
      </c>
      <c r="B1441" t="s">
        <v>104</v>
      </c>
      <c r="C1441" t="s">
        <v>167</v>
      </c>
      <c r="D1441" t="s">
        <v>170</v>
      </c>
      <c r="E1441" t="s">
        <v>182</v>
      </c>
      <c r="F1441" s="1">
        <v>43009</v>
      </c>
      <c r="G1441">
        <v>3.15</v>
      </c>
      <c r="H1441">
        <v>142</v>
      </c>
      <c r="K1441">
        <v>138</v>
      </c>
      <c r="O1441">
        <v>0</v>
      </c>
      <c r="T1441">
        <v>3.15</v>
      </c>
      <c r="U1441">
        <v>0.02</v>
      </c>
      <c r="Y1441">
        <v>1.028986</v>
      </c>
      <c r="Z1441">
        <v>142</v>
      </c>
      <c r="AA1441">
        <v>3.15</v>
      </c>
      <c r="AB1441">
        <v>3.15</v>
      </c>
      <c r="AH1441">
        <v>138</v>
      </c>
      <c r="AI1441">
        <v>3</v>
      </c>
      <c r="AK1441">
        <v>-3</v>
      </c>
      <c r="AL1441">
        <v>138</v>
      </c>
      <c r="AO1441">
        <v>0</v>
      </c>
      <c r="AV1441" t="s">
        <v>184</v>
      </c>
    </row>
    <row r="1442" spans="1:48" x14ac:dyDescent="0.25">
      <c r="A1442" t="s">
        <v>79</v>
      </c>
      <c r="B1442" t="s">
        <v>104</v>
      </c>
      <c r="C1442" t="s">
        <v>167</v>
      </c>
      <c r="D1442" t="s">
        <v>170</v>
      </c>
      <c r="E1442" t="s">
        <v>182</v>
      </c>
      <c r="F1442" s="1">
        <v>43009</v>
      </c>
      <c r="G1442">
        <v>0.33</v>
      </c>
      <c r="H1442">
        <v>10</v>
      </c>
      <c r="K1442">
        <v>10</v>
      </c>
      <c r="M1442">
        <v>1</v>
      </c>
      <c r="O1442">
        <v>1</v>
      </c>
      <c r="T1442">
        <v>0.33</v>
      </c>
      <c r="U1442">
        <v>0.03</v>
      </c>
      <c r="V1442">
        <v>0.33</v>
      </c>
      <c r="Y1442">
        <v>1</v>
      </c>
      <c r="Z1442">
        <v>10</v>
      </c>
      <c r="AA1442">
        <v>0.33</v>
      </c>
      <c r="AB1442">
        <v>0.33</v>
      </c>
      <c r="AG1442">
        <v>1</v>
      </c>
      <c r="AH1442">
        <v>10</v>
      </c>
      <c r="AI1442">
        <v>0</v>
      </c>
      <c r="AK1442">
        <v>0</v>
      </c>
      <c r="AL1442">
        <v>10</v>
      </c>
      <c r="AM1442">
        <v>1</v>
      </c>
      <c r="AO1442">
        <v>1</v>
      </c>
      <c r="AV1442" t="s">
        <v>184</v>
      </c>
    </row>
    <row r="1443" spans="1:48" x14ac:dyDescent="0.25">
      <c r="A1443" t="s">
        <v>68</v>
      </c>
      <c r="B1443" t="s">
        <v>107</v>
      </c>
      <c r="C1443" t="s">
        <v>167</v>
      </c>
      <c r="D1443" t="s">
        <v>170</v>
      </c>
      <c r="E1443" t="s">
        <v>182</v>
      </c>
      <c r="F1443" s="1">
        <v>43009</v>
      </c>
      <c r="G1443">
        <v>1.45</v>
      </c>
      <c r="H1443">
        <v>172</v>
      </c>
      <c r="K1443">
        <v>170</v>
      </c>
      <c r="O1443">
        <v>0</v>
      </c>
      <c r="T1443">
        <v>1.45</v>
      </c>
      <c r="U1443">
        <v>0.01</v>
      </c>
      <c r="Y1443">
        <v>1.011765</v>
      </c>
      <c r="Z1443">
        <v>172</v>
      </c>
      <c r="AA1443">
        <v>1.45</v>
      </c>
      <c r="AB1443">
        <v>1.45</v>
      </c>
      <c r="AH1443">
        <v>170</v>
      </c>
      <c r="AI1443">
        <v>1</v>
      </c>
      <c r="AK1443">
        <v>-1</v>
      </c>
      <c r="AL1443">
        <v>170</v>
      </c>
      <c r="AO1443">
        <v>0</v>
      </c>
      <c r="AV1443" t="s">
        <v>184</v>
      </c>
    </row>
    <row r="1444" spans="1:48" x14ac:dyDescent="0.25">
      <c r="A1444" t="s">
        <v>39</v>
      </c>
      <c r="B1444" t="s">
        <v>107</v>
      </c>
      <c r="C1444" t="s">
        <v>167</v>
      </c>
      <c r="D1444" t="s">
        <v>170</v>
      </c>
      <c r="E1444" t="s">
        <v>182</v>
      </c>
      <c r="F1444" s="1">
        <v>43009</v>
      </c>
      <c r="G1444">
        <v>0.54</v>
      </c>
      <c r="H1444">
        <v>38</v>
      </c>
      <c r="K1444">
        <v>37</v>
      </c>
      <c r="O1444">
        <v>0</v>
      </c>
      <c r="T1444">
        <v>0.54</v>
      </c>
      <c r="U1444">
        <v>0.01</v>
      </c>
      <c r="Y1444">
        <v>1.0270269999999999</v>
      </c>
      <c r="Z1444">
        <v>38</v>
      </c>
      <c r="AA1444">
        <v>0.54</v>
      </c>
      <c r="AB1444">
        <v>0.54</v>
      </c>
      <c r="AH1444">
        <v>37</v>
      </c>
      <c r="AI1444">
        <v>1</v>
      </c>
      <c r="AK1444">
        <v>-1</v>
      </c>
      <c r="AL1444">
        <v>37</v>
      </c>
      <c r="AO1444">
        <v>0</v>
      </c>
      <c r="AV1444" t="s">
        <v>184</v>
      </c>
    </row>
    <row r="1445" spans="1:48" x14ac:dyDescent="0.25">
      <c r="A1445" t="s">
        <v>71</v>
      </c>
      <c r="B1445" t="s">
        <v>107</v>
      </c>
      <c r="C1445" t="s">
        <v>167</v>
      </c>
      <c r="D1445" t="s">
        <v>170</v>
      </c>
      <c r="E1445" t="s">
        <v>182</v>
      </c>
      <c r="F1445" s="1">
        <v>43009</v>
      </c>
      <c r="G1445">
        <v>0.22</v>
      </c>
      <c r="H1445">
        <v>18</v>
      </c>
      <c r="K1445">
        <v>18</v>
      </c>
      <c r="O1445">
        <v>0</v>
      </c>
      <c r="T1445">
        <v>0.22</v>
      </c>
      <c r="U1445">
        <v>0.01</v>
      </c>
      <c r="Y1445">
        <v>1</v>
      </c>
      <c r="Z1445">
        <v>18</v>
      </c>
      <c r="AA1445">
        <v>0.22</v>
      </c>
      <c r="AB1445">
        <v>0.22</v>
      </c>
      <c r="AH1445">
        <v>18</v>
      </c>
      <c r="AI1445">
        <v>0</v>
      </c>
      <c r="AK1445">
        <v>0</v>
      </c>
      <c r="AL1445">
        <v>18</v>
      </c>
      <c r="AO1445">
        <v>0</v>
      </c>
      <c r="AV1445" t="s">
        <v>184</v>
      </c>
    </row>
    <row r="1446" spans="1:48" x14ac:dyDescent="0.25">
      <c r="A1446" t="s">
        <v>72</v>
      </c>
      <c r="B1446" t="s">
        <v>107</v>
      </c>
      <c r="C1446" t="s">
        <v>167</v>
      </c>
      <c r="D1446" t="s">
        <v>170</v>
      </c>
      <c r="E1446" t="s">
        <v>182</v>
      </c>
      <c r="F1446" s="1">
        <v>43009</v>
      </c>
      <c r="G1446">
        <v>0.24</v>
      </c>
      <c r="H1446">
        <v>20</v>
      </c>
      <c r="K1446">
        <v>20</v>
      </c>
      <c r="O1446">
        <v>0</v>
      </c>
      <c r="T1446">
        <v>0.24</v>
      </c>
      <c r="U1446">
        <v>0.01</v>
      </c>
      <c r="Y1446">
        <v>1</v>
      </c>
      <c r="Z1446">
        <v>20</v>
      </c>
      <c r="AA1446">
        <v>0.24</v>
      </c>
      <c r="AB1446">
        <v>0.24</v>
      </c>
      <c r="AH1446">
        <v>20</v>
      </c>
      <c r="AI1446">
        <v>0</v>
      </c>
      <c r="AK1446">
        <v>0</v>
      </c>
      <c r="AL1446">
        <v>20</v>
      </c>
      <c r="AO1446">
        <v>0</v>
      </c>
      <c r="AV1446" t="s">
        <v>184</v>
      </c>
    </row>
    <row r="1447" spans="1:48" x14ac:dyDescent="0.25">
      <c r="A1447" t="s">
        <v>73</v>
      </c>
      <c r="B1447" t="s">
        <v>107</v>
      </c>
      <c r="C1447" t="s">
        <v>167</v>
      </c>
      <c r="D1447" t="s">
        <v>170</v>
      </c>
      <c r="E1447" t="s">
        <v>182</v>
      </c>
      <c r="F1447" s="1">
        <v>43009</v>
      </c>
      <c r="G1447">
        <v>0.04</v>
      </c>
      <c r="H1447">
        <v>3</v>
      </c>
      <c r="K1447">
        <v>2</v>
      </c>
      <c r="O1447">
        <v>0</v>
      </c>
      <c r="T1447">
        <v>0.04</v>
      </c>
      <c r="U1447">
        <v>0.02</v>
      </c>
      <c r="Y1447">
        <v>1.5</v>
      </c>
      <c r="Z1447">
        <v>3</v>
      </c>
      <c r="AA1447">
        <v>0.04</v>
      </c>
      <c r="AB1447">
        <v>0.04</v>
      </c>
      <c r="AH1447">
        <v>2</v>
      </c>
      <c r="AI1447">
        <v>0</v>
      </c>
      <c r="AK1447">
        <v>0</v>
      </c>
      <c r="AL1447">
        <v>2</v>
      </c>
      <c r="AO1447">
        <v>0</v>
      </c>
      <c r="AV1447" t="s">
        <v>184</v>
      </c>
    </row>
    <row r="1448" spans="1:48" x14ac:dyDescent="0.25">
      <c r="A1448" t="s">
        <v>76</v>
      </c>
      <c r="B1448" t="s">
        <v>107</v>
      </c>
      <c r="C1448" t="s">
        <v>167</v>
      </c>
      <c r="D1448" t="s">
        <v>170</v>
      </c>
      <c r="E1448" t="s">
        <v>182</v>
      </c>
      <c r="F1448" s="1">
        <v>43009</v>
      </c>
      <c r="G1448">
        <v>0.04</v>
      </c>
      <c r="H1448">
        <v>3</v>
      </c>
      <c r="K1448">
        <v>3</v>
      </c>
      <c r="O1448">
        <v>0</v>
      </c>
      <c r="T1448">
        <v>0.04</v>
      </c>
      <c r="U1448">
        <v>0.01</v>
      </c>
      <c r="Y1448">
        <v>1</v>
      </c>
      <c r="Z1448">
        <v>3</v>
      </c>
      <c r="AA1448">
        <v>0.04</v>
      </c>
      <c r="AB1448">
        <v>0.04</v>
      </c>
      <c r="AH1448">
        <v>3</v>
      </c>
      <c r="AI1448">
        <v>0</v>
      </c>
      <c r="AK1448">
        <v>0</v>
      </c>
      <c r="AL1448">
        <v>3</v>
      </c>
      <c r="AO1448">
        <v>0</v>
      </c>
      <c r="AV1448" t="s">
        <v>184</v>
      </c>
    </row>
    <row r="1449" spans="1:48" x14ac:dyDescent="0.25">
      <c r="A1449" t="s">
        <v>79</v>
      </c>
      <c r="B1449" t="s">
        <v>107</v>
      </c>
      <c r="C1449" t="s">
        <v>167</v>
      </c>
      <c r="D1449" t="s">
        <v>170</v>
      </c>
      <c r="E1449" t="s">
        <v>182</v>
      </c>
      <c r="F1449" s="1">
        <v>43009</v>
      </c>
      <c r="G1449">
        <v>0.26</v>
      </c>
      <c r="H1449">
        <v>19</v>
      </c>
      <c r="K1449">
        <v>18</v>
      </c>
      <c r="M1449">
        <v>1</v>
      </c>
      <c r="O1449">
        <v>1</v>
      </c>
      <c r="T1449">
        <v>0.26</v>
      </c>
      <c r="U1449">
        <v>0.01</v>
      </c>
      <c r="V1449">
        <v>0.26</v>
      </c>
      <c r="Y1449">
        <v>1.0555559999999999</v>
      </c>
      <c r="Z1449">
        <v>19</v>
      </c>
      <c r="AA1449">
        <v>0.26</v>
      </c>
      <c r="AB1449">
        <v>0.26</v>
      </c>
      <c r="AG1449">
        <v>1</v>
      </c>
      <c r="AH1449">
        <v>18</v>
      </c>
      <c r="AI1449">
        <v>0</v>
      </c>
      <c r="AK1449">
        <v>0</v>
      </c>
      <c r="AL1449">
        <v>18</v>
      </c>
      <c r="AM1449">
        <v>1</v>
      </c>
      <c r="AO1449">
        <v>1</v>
      </c>
      <c r="AV1449" t="s">
        <v>184</v>
      </c>
    </row>
    <row r="1450" spans="1:48" x14ac:dyDescent="0.25">
      <c r="A1450" t="s">
        <v>33</v>
      </c>
      <c r="B1450" t="s">
        <v>107</v>
      </c>
      <c r="C1450" t="s">
        <v>167</v>
      </c>
      <c r="D1450" t="s">
        <v>170</v>
      </c>
      <c r="E1450" t="s">
        <v>182</v>
      </c>
      <c r="F1450" s="1">
        <v>43009</v>
      </c>
      <c r="G1450">
        <v>0.54</v>
      </c>
      <c r="H1450">
        <v>47</v>
      </c>
      <c r="K1450">
        <v>46</v>
      </c>
      <c r="M1450">
        <v>1</v>
      </c>
      <c r="O1450">
        <v>1</v>
      </c>
      <c r="T1450">
        <v>0.54</v>
      </c>
      <c r="U1450">
        <v>0.01</v>
      </c>
      <c r="V1450">
        <v>0.54</v>
      </c>
      <c r="Y1450">
        <v>1.021739</v>
      </c>
      <c r="Z1450">
        <v>47</v>
      </c>
      <c r="AA1450">
        <v>0.54</v>
      </c>
      <c r="AB1450">
        <v>0.54</v>
      </c>
      <c r="AG1450">
        <v>1</v>
      </c>
      <c r="AH1450">
        <v>46</v>
      </c>
      <c r="AI1450">
        <v>1</v>
      </c>
      <c r="AK1450">
        <v>-1</v>
      </c>
      <c r="AL1450">
        <v>46</v>
      </c>
      <c r="AM1450">
        <v>1</v>
      </c>
      <c r="AO1450">
        <v>1</v>
      </c>
      <c r="AV1450" t="s">
        <v>184</v>
      </c>
    </row>
    <row r="1451" spans="1:48" x14ac:dyDescent="0.25">
      <c r="A1451" t="s">
        <v>41</v>
      </c>
      <c r="B1451" t="s">
        <v>107</v>
      </c>
      <c r="C1451" t="s">
        <v>167</v>
      </c>
      <c r="D1451" t="s">
        <v>170</v>
      </c>
      <c r="E1451" t="s">
        <v>182</v>
      </c>
      <c r="F1451" s="1">
        <v>43009</v>
      </c>
      <c r="G1451">
        <v>8.9881569999999993</v>
      </c>
      <c r="H1451">
        <v>1338</v>
      </c>
      <c r="K1451">
        <v>1324</v>
      </c>
      <c r="M1451">
        <v>2</v>
      </c>
      <c r="O1451">
        <v>2</v>
      </c>
      <c r="T1451">
        <v>8.9881569999999993</v>
      </c>
      <c r="U1451">
        <v>0.01</v>
      </c>
      <c r="V1451">
        <v>4.49</v>
      </c>
      <c r="Y1451">
        <v>1.0105740000000001</v>
      </c>
      <c r="Z1451">
        <v>1338</v>
      </c>
      <c r="AA1451">
        <v>8.9881569999999993</v>
      </c>
      <c r="AB1451">
        <v>8.9881569999999993</v>
      </c>
      <c r="AG1451">
        <v>2</v>
      </c>
      <c r="AH1451">
        <v>1324</v>
      </c>
      <c r="AI1451">
        <v>9</v>
      </c>
      <c r="AK1451">
        <v>-9</v>
      </c>
      <c r="AL1451">
        <v>1324</v>
      </c>
      <c r="AM1451">
        <v>2</v>
      </c>
      <c r="AO1451">
        <v>2</v>
      </c>
      <c r="AV1451" t="s">
        <v>184</v>
      </c>
    </row>
    <row r="1452" spans="1:48" x14ac:dyDescent="0.25">
      <c r="A1452" t="s">
        <v>75</v>
      </c>
      <c r="B1452" t="s">
        <v>106</v>
      </c>
      <c r="C1452" t="s">
        <v>167</v>
      </c>
      <c r="D1452" t="s">
        <v>170</v>
      </c>
      <c r="E1452" t="s">
        <v>182</v>
      </c>
      <c r="F1452" s="1">
        <v>43009</v>
      </c>
      <c r="G1452">
        <v>1.26</v>
      </c>
      <c r="H1452">
        <v>161</v>
      </c>
      <c r="K1452">
        <v>160</v>
      </c>
      <c r="O1452">
        <v>0</v>
      </c>
      <c r="T1452">
        <v>1.26</v>
      </c>
      <c r="U1452">
        <v>0.01</v>
      </c>
      <c r="Y1452">
        <v>1.0062500000000001</v>
      </c>
      <c r="Z1452">
        <v>161</v>
      </c>
      <c r="AA1452">
        <v>1.26</v>
      </c>
      <c r="AB1452">
        <v>1.26</v>
      </c>
      <c r="AH1452">
        <v>160</v>
      </c>
      <c r="AI1452">
        <v>1</v>
      </c>
      <c r="AK1452">
        <v>-1</v>
      </c>
      <c r="AL1452">
        <v>160</v>
      </c>
      <c r="AO1452">
        <v>0</v>
      </c>
      <c r="AV1452" t="s">
        <v>184</v>
      </c>
    </row>
    <row r="1453" spans="1:48" x14ac:dyDescent="0.25">
      <c r="A1453" t="s">
        <v>73</v>
      </c>
      <c r="B1453" t="s">
        <v>106</v>
      </c>
      <c r="C1453" t="s">
        <v>167</v>
      </c>
      <c r="D1453" t="s">
        <v>170</v>
      </c>
      <c r="E1453" t="s">
        <v>182</v>
      </c>
      <c r="F1453" s="1">
        <v>43009</v>
      </c>
      <c r="G1453">
        <v>1.37</v>
      </c>
      <c r="H1453">
        <v>119</v>
      </c>
      <c r="K1453">
        <v>116</v>
      </c>
      <c r="O1453">
        <v>0</v>
      </c>
      <c r="T1453">
        <v>1.37</v>
      </c>
      <c r="U1453">
        <v>0.01</v>
      </c>
      <c r="Y1453">
        <v>1.0258620000000001</v>
      </c>
      <c r="Z1453">
        <v>119</v>
      </c>
      <c r="AA1453">
        <v>1.37</v>
      </c>
      <c r="AB1453">
        <v>1.37</v>
      </c>
      <c r="AH1453">
        <v>116</v>
      </c>
      <c r="AI1453">
        <v>1</v>
      </c>
      <c r="AK1453">
        <v>-1</v>
      </c>
      <c r="AL1453">
        <v>116</v>
      </c>
      <c r="AO1453">
        <v>0</v>
      </c>
      <c r="AV1453" t="s">
        <v>184</v>
      </c>
    </row>
    <row r="1454" spans="1:48" x14ac:dyDescent="0.25">
      <c r="A1454" t="s">
        <v>75</v>
      </c>
      <c r="B1454" t="s">
        <v>104</v>
      </c>
      <c r="C1454" t="s">
        <v>167</v>
      </c>
      <c r="D1454" t="s">
        <v>170</v>
      </c>
      <c r="E1454" t="s">
        <v>182</v>
      </c>
      <c r="F1454" s="1">
        <v>43009</v>
      </c>
      <c r="G1454">
        <v>1.01</v>
      </c>
      <c r="H1454">
        <v>44</v>
      </c>
      <c r="K1454">
        <v>44</v>
      </c>
      <c r="O1454">
        <v>0</v>
      </c>
      <c r="T1454">
        <v>1.01</v>
      </c>
      <c r="U1454">
        <v>0.02</v>
      </c>
      <c r="Y1454">
        <v>1</v>
      </c>
      <c r="Z1454">
        <v>44</v>
      </c>
      <c r="AA1454">
        <v>1.01</v>
      </c>
      <c r="AB1454">
        <v>1.01</v>
      </c>
      <c r="AH1454">
        <v>44</v>
      </c>
      <c r="AI1454">
        <v>1</v>
      </c>
      <c r="AK1454">
        <v>-1</v>
      </c>
      <c r="AL1454">
        <v>44</v>
      </c>
      <c r="AO1454">
        <v>0</v>
      </c>
      <c r="AV1454" t="s">
        <v>184</v>
      </c>
    </row>
    <row r="1455" spans="1:48" x14ac:dyDescent="0.25">
      <c r="A1455" t="s">
        <v>52</v>
      </c>
      <c r="B1455" t="s">
        <v>115</v>
      </c>
      <c r="C1455" t="s">
        <v>167</v>
      </c>
      <c r="D1455" t="s">
        <v>173</v>
      </c>
      <c r="E1455" t="s">
        <v>182</v>
      </c>
      <c r="F1455" s="1">
        <v>43009</v>
      </c>
      <c r="G1455">
        <v>0.1</v>
      </c>
      <c r="H1455">
        <v>19</v>
      </c>
      <c r="I1455">
        <v>1</v>
      </c>
      <c r="K1455">
        <v>16</v>
      </c>
      <c r="O1455">
        <v>0</v>
      </c>
      <c r="P1455">
        <v>0</v>
      </c>
      <c r="T1455">
        <v>0.1</v>
      </c>
      <c r="U1455">
        <v>0.01</v>
      </c>
      <c r="W1455">
        <v>0.1</v>
      </c>
      <c r="Y1455">
        <v>1.1875</v>
      </c>
      <c r="Z1455">
        <v>19</v>
      </c>
      <c r="AA1455">
        <v>0.1</v>
      </c>
      <c r="AB1455">
        <v>0.1</v>
      </c>
      <c r="AC1455">
        <v>1</v>
      </c>
      <c r="AD1455">
        <v>0</v>
      </c>
      <c r="AH1455">
        <v>16</v>
      </c>
      <c r="AI1455">
        <v>0</v>
      </c>
      <c r="AJ1455">
        <v>1</v>
      </c>
      <c r="AK1455">
        <v>0</v>
      </c>
      <c r="AL1455">
        <v>16</v>
      </c>
      <c r="AO1455">
        <v>0</v>
      </c>
      <c r="AP1455">
        <v>0</v>
      </c>
      <c r="AQ1455">
        <v>0</v>
      </c>
      <c r="AS1455">
        <v>5.2631578947368416</v>
      </c>
      <c r="AV1455" t="s">
        <v>184</v>
      </c>
    </row>
    <row r="1456" spans="1:48" x14ac:dyDescent="0.25">
      <c r="A1456" t="s">
        <v>52</v>
      </c>
      <c r="B1456" t="s">
        <v>131</v>
      </c>
      <c r="C1456" t="s">
        <v>167</v>
      </c>
      <c r="D1456" t="s">
        <v>176</v>
      </c>
      <c r="E1456" t="s">
        <v>182</v>
      </c>
      <c r="F1456" s="1">
        <v>43009</v>
      </c>
      <c r="G1456">
        <v>2.0099999999999998</v>
      </c>
      <c r="H1456">
        <v>155</v>
      </c>
      <c r="I1456">
        <v>2</v>
      </c>
      <c r="K1456">
        <v>121</v>
      </c>
      <c r="O1456">
        <v>0</v>
      </c>
      <c r="P1456">
        <v>0</v>
      </c>
      <c r="T1456">
        <v>2.0099999999999998</v>
      </c>
      <c r="U1456">
        <v>0.02</v>
      </c>
      <c r="W1456">
        <v>1.01</v>
      </c>
      <c r="Y1456">
        <v>1.2809919999999999</v>
      </c>
      <c r="Z1456">
        <v>155</v>
      </c>
      <c r="AA1456">
        <v>2.0099999999999998</v>
      </c>
      <c r="AB1456">
        <v>2.0099999999999998</v>
      </c>
      <c r="AC1456">
        <v>2</v>
      </c>
      <c r="AD1456">
        <v>0</v>
      </c>
      <c r="AH1456">
        <v>121</v>
      </c>
      <c r="AI1456">
        <v>2</v>
      </c>
      <c r="AJ1456">
        <v>2</v>
      </c>
      <c r="AK1456">
        <v>-2</v>
      </c>
      <c r="AL1456">
        <v>121</v>
      </c>
      <c r="AO1456">
        <v>0</v>
      </c>
      <c r="AP1456">
        <v>0</v>
      </c>
      <c r="AQ1456">
        <v>0</v>
      </c>
      <c r="AS1456">
        <v>1.290322580645161</v>
      </c>
      <c r="AV1456" t="s">
        <v>184</v>
      </c>
    </row>
    <row r="1457" spans="1:48" x14ac:dyDescent="0.25">
      <c r="A1457" t="s">
        <v>67</v>
      </c>
      <c r="B1457" t="s">
        <v>132</v>
      </c>
      <c r="C1457" t="s">
        <v>167</v>
      </c>
      <c r="D1457" t="s">
        <v>177</v>
      </c>
      <c r="E1457" t="s">
        <v>182</v>
      </c>
      <c r="F1457" s="1">
        <v>43009</v>
      </c>
      <c r="G1457">
        <v>3.26</v>
      </c>
      <c r="H1457">
        <v>472</v>
      </c>
      <c r="I1457">
        <v>2</v>
      </c>
      <c r="K1457">
        <v>464</v>
      </c>
      <c r="O1457">
        <v>0</v>
      </c>
      <c r="P1457">
        <v>0</v>
      </c>
      <c r="T1457">
        <v>3.26</v>
      </c>
      <c r="U1457">
        <v>0.01</v>
      </c>
      <c r="W1457">
        <v>1.63</v>
      </c>
      <c r="Y1457">
        <v>1.0172410000000001</v>
      </c>
      <c r="Z1457">
        <v>472</v>
      </c>
      <c r="AA1457">
        <v>3.26</v>
      </c>
      <c r="AB1457">
        <v>3.26</v>
      </c>
      <c r="AC1457">
        <v>2</v>
      </c>
      <c r="AD1457">
        <v>0</v>
      </c>
      <c r="AH1457">
        <v>464</v>
      </c>
      <c r="AI1457">
        <v>3</v>
      </c>
      <c r="AJ1457">
        <v>2</v>
      </c>
      <c r="AK1457">
        <v>-3</v>
      </c>
      <c r="AL1457">
        <v>464</v>
      </c>
      <c r="AO1457">
        <v>0</v>
      </c>
      <c r="AP1457">
        <v>0</v>
      </c>
      <c r="AQ1457">
        <v>0</v>
      </c>
      <c r="AS1457">
        <v>0.42372881355932202</v>
      </c>
      <c r="AV1457" t="s">
        <v>184</v>
      </c>
    </row>
    <row r="1458" spans="1:48" x14ac:dyDescent="0.25">
      <c r="A1458" t="s">
        <v>65</v>
      </c>
      <c r="B1458" t="s">
        <v>132</v>
      </c>
      <c r="C1458" t="s">
        <v>167</v>
      </c>
      <c r="D1458" t="s">
        <v>177</v>
      </c>
      <c r="E1458" t="s">
        <v>182</v>
      </c>
      <c r="F1458" s="1">
        <v>43009</v>
      </c>
      <c r="G1458">
        <v>13.73</v>
      </c>
      <c r="H1458">
        <v>1921</v>
      </c>
      <c r="I1458">
        <v>3</v>
      </c>
      <c r="K1458">
        <v>1921</v>
      </c>
      <c r="M1458">
        <v>7</v>
      </c>
      <c r="O1458">
        <v>7</v>
      </c>
      <c r="P1458">
        <v>0</v>
      </c>
      <c r="T1458">
        <v>13.73</v>
      </c>
      <c r="U1458">
        <v>0.01</v>
      </c>
      <c r="V1458">
        <v>1.96</v>
      </c>
      <c r="W1458">
        <v>4.58</v>
      </c>
      <c r="Y1458">
        <v>1</v>
      </c>
      <c r="Z1458">
        <v>1921</v>
      </c>
      <c r="AA1458">
        <v>13.73</v>
      </c>
      <c r="AB1458">
        <v>13.73</v>
      </c>
      <c r="AC1458">
        <v>3</v>
      </c>
      <c r="AD1458">
        <v>0</v>
      </c>
      <c r="AG1458">
        <v>7</v>
      </c>
      <c r="AH1458">
        <v>1921</v>
      </c>
      <c r="AI1458">
        <v>14</v>
      </c>
      <c r="AJ1458">
        <v>3</v>
      </c>
      <c r="AK1458">
        <v>-14</v>
      </c>
      <c r="AL1458">
        <v>1921</v>
      </c>
      <c r="AM1458">
        <v>7</v>
      </c>
      <c r="AO1458">
        <v>7</v>
      </c>
      <c r="AP1458">
        <v>0</v>
      </c>
      <c r="AQ1458">
        <v>0</v>
      </c>
      <c r="AS1458">
        <v>0.15616866215512751</v>
      </c>
      <c r="AV1458" t="s">
        <v>184</v>
      </c>
    </row>
    <row r="1459" spans="1:48" x14ac:dyDescent="0.25">
      <c r="A1459" t="s">
        <v>51</v>
      </c>
      <c r="B1459" t="s">
        <v>132</v>
      </c>
      <c r="C1459" t="s">
        <v>167</v>
      </c>
      <c r="D1459" t="s">
        <v>177</v>
      </c>
      <c r="E1459" t="s">
        <v>182</v>
      </c>
      <c r="F1459" s="1">
        <v>43009</v>
      </c>
      <c r="G1459">
        <v>18.187913999999999</v>
      </c>
      <c r="H1459">
        <v>2891</v>
      </c>
      <c r="I1459">
        <v>8</v>
      </c>
      <c r="K1459">
        <v>2712</v>
      </c>
      <c r="M1459">
        <v>12</v>
      </c>
      <c r="O1459">
        <v>12</v>
      </c>
      <c r="P1459">
        <v>0</v>
      </c>
      <c r="T1459">
        <v>18.187913999999999</v>
      </c>
      <c r="U1459">
        <v>0.01</v>
      </c>
      <c r="V1459">
        <v>1.52</v>
      </c>
      <c r="W1459">
        <v>2.27</v>
      </c>
      <c r="Y1459">
        <v>1.066003</v>
      </c>
      <c r="Z1459">
        <v>2891</v>
      </c>
      <c r="AA1459">
        <v>18.187913999999999</v>
      </c>
      <c r="AB1459">
        <v>18.187913999999999</v>
      </c>
      <c r="AC1459">
        <v>8</v>
      </c>
      <c r="AD1459">
        <v>0</v>
      </c>
      <c r="AG1459">
        <v>12</v>
      </c>
      <c r="AH1459">
        <v>2712</v>
      </c>
      <c r="AI1459">
        <v>18</v>
      </c>
      <c r="AJ1459">
        <v>8</v>
      </c>
      <c r="AK1459">
        <v>-18</v>
      </c>
      <c r="AL1459">
        <v>2712</v>
      </c>
      <c r="AM1459">
        <v>12</v>
      </c>
      <c r="AO1459">
        <v>12</v>
      </c>
      <c r="AP1459">
        <v>0</v>
      </c>
      <c r="AQ1459">
        <v>0</v>
      </c>
      <c r="AS1459">
        <v>0.27672085783465927</v>
      </c>
      <c r="AV1459" t="s">
        <v>184</v>
      </c>
    </row>
    <row r="1460" spans="1:48" x14ac:dyDescent="0.25">
      <c r="A1460" t="s">
        <v>64</v>
      </c>
      <c r="B1460" t="s">
        <v>132</v>
      </c>
      <c r="C1460" t="s">
        <v>167</v>
      </c>
      <c r="D1460" t="s">
        <v>177</v>
      </c>
      <c r="E1460" t="s">
        <v>182</v>
      </c>
      <c r="F1460" s="1">
        <v>43009</v>
      </c>
      <c r="G1460">
        <v>12.87776</v>
      </c>
      <c r="H1460">
        <v>1982</v>
      </c>
      <c r="I1460">
        <v>4</v>
      </c>
      <c r="K1460">
        <v>1846</v>
      </c>
      <c r="M1460">
        <v>4</v>
      </c>
      <c r="O1460">
        <v>4</v>
      </c>
      <c r="P1460">
        <v>0</v>
      </c>
      <c r="T1460">
        <v>12.87776</v>
      </c>
      <c r="U1460">
        <v>0.01</v>
      </c>
      <c r="V1460">
        <v>3.22</v>
      </c>
      <c r="W1460">
        <v>3.22</v>
      </c>
      <c r="Y1460">
        <v>1.0736730000000001</v>
      </c>
      <c r="Z1460">
        <v>1982</v>
      </c>
      <c r="AA1460">
        <v>12.87776</v>
      </c>
      <c r="AB1460">
        <v>12.87776</v>
      </c>
      <c r="AC1460">
        <v>4</v>
      </c>
      <c r="AD1460">
        <v>0</v>
      </c>
      <c r="AG1460">
        <v>4</v>
      </c>
      <c r="AH1460">
        <v>1846</v>
      </c>
      <c r="AI1460">
        <v>13</v>
      </c>
      <c r="AJ1460">
        <v>4</v>
      </c>
      <c r="AK1460">
        <v>-13</v>
      </c>
      <c r="AL1460">
        <v>1846</v>
      </c>
      <c r="AM1460">
        <v>4</v>
      </c>
      <c r="AO1460">
        <v>4</v>
      </c>
      <c r="AP1460">
        <v>0</v>
      </c>
      <c r="AQ1460">
        <v>0</v>
      </c>
      <c r="AS1460">
        <v>0.20181634712411711</v>
      </c>
      <c r="AV1460" t="s">
        <v>184</v>
      </c>
    </row>
    <row r="1461" spans="1:48" x14ac:dyDescent="0.25">
      <c r="A1461" t="s">
        <v>66</v>
      </c>
      <c r="B1461" t="s">
        <v>132</v>
      </c>
      <c r="C1461" t="s">
        <v>167</v>
      </c>
      <c r="D1461" t="s">
        <v>177</v>
      </c>
      <c r="E1461" t="s">
        <v>182</v>
      </c>
      <c r="F1461" s="1">
        <v>43009</v>
      </c>
      <c r="G1461">
        <v>29.814557000000001</v>
      </c>
      <c r="H1461">
        <v>5928</v>
      </c>
      <c r="I1461">
        <v>18</v>
      </c>
      <c r="K1461">
        <v>5039</v>
      </c>
      <c r="M1461">
        <v>13</v>
      </c>
      <c r="O1461">
        <v>13</v>
      </c>
      <c r="P1461">
        <v>0</v>
      </c>
      <c r="T1461">
        <v>29.814557000000001</v>
      </c>
      <c r="U1461">
        <v>0.01</v>
      </c>
      <c r="V1461">
        <v>2.29</v>
      </c>
      <c r="W1461">
        <v>1.66</v>
      </c>
      <c r="Y1461">
        <v>1.1764239999999999</v>
      </c>
      <c r="Z1461">
        <v>5928</v>
      </c>
      <c r="AA1461">
        <v>29.814557000000001</v>
      </c>
      <c r="AB1461">
        <v>29.814557000000001</v>
      </c>
      <c r="AC1461">
        <v>18</v>
      </c>
      <c r="AD1461">
        <v>0</v>
      </c>
      <c r="AG1461">
        <v>13</v>
      </c>
      <c r="AH1461">
        <v>5039</v>
      </c>
      <c r="AI1461">
        <v>30</v>
      </c>
      <c r="AJ1461">
        <v>18</v>
      </c>
      <c r="AK1461">
        <v>-30</v>
      </c>
      <c r="AL1461">
        <v>5039</v>
      </c>
      <c r="AM1461">
        <v>13</v>
      </c>
      <c r="AO1461">
        <v>13</v>
      </c>
      <c r="AP1461">
        <v>0</v>
      </c>
      <c r="AQ1461">
        <v>0</v>
      </c>
      <c r="AS1461">
        <v>0.30364372469635631</v>
      </c>
      <c r="AV1461" t="s">
        <v>184</v>
      </c>
    </row>
    <row r="1462" spans="1:48" x14ac:dyDescent="0.25">
      <c r="A1462" t="s">
        <v>78</v>
      </c>
      <c r="B1462" t="s">
        <v>133</v>
      </c>
      <c r="C1462" t="s">
        <v>167</v>
      </c>
      <c r="D1462" t="s">
        <v>177</v>
      </c>
      <c r="E1462" t="s">
        <v>182</v>
      </c>
      <c r="F1462" s="1">
        <v>43009</v>
      </c>
      <c r="G1462">
        <v>9.09</v>
      </c>
      <c r="H1462">
        <v>678</v>
      </c>
      <c r="I1462">
        <v>2</v>
      </c>
      <c r="K1462">
        <v>608</v>
      </c>
      <c r="M1462">
        <v>1</v>
      </c>
      <c r="O1462">
        <v>1</v>
      </c>
      <c r="P1462">
        <v>0</v>
      </c>
      <c r="T1462">
        <v>9.09</v>
      </c>
      <c r="U1462">
        <v>0.01</v>
      </c>
      <c r="V1462">
        <v>9.09</v>
      </c>
      <c r="W1462">
        <v>4.55</v>
      </c>
      <c r="Y1462">
        <v>1.115132</v>
      </c>
      <c r="Z1462">
        <v>678</v>
      </c>
      <c r="AA1462">
        <v>9.09</v>
      </c>
      <c r="AB1462">
        <v>9.09</v>
      </c>
      <c r="AC1462">
        <v>2</v>
      </c>
      <c r="AD1462">
        <v>0</v>
      </c>
      <c r="AG1462">
        <v>1</v>
      </c>
      <c r="AH1462">
        <v>608</v>
      </c>
      <c r="AI1462">
        <v>9</v>
      </c>
      <c r="AJ1462">
        <v>2</v>
      </c>
      <c r="AK1462">
        <v>-9</v>
      </c>
      <c r="AL1462">
        <v>608</v>
      </c>
      <c r="AM1462">
        <v>1</v>
      </c>
      <c r="AO1462">
        <v>1</v>
      </c>
      <c r="AP1462">
        <v>0</v>
      </c>
      <c r="AQ1462">
        <v>0</v>
      </c>
      <c r="AS1462">
        <v>0.29498525073746312</v>
      </c>
      <c r="AV1462" t="s">
        <v>184</v>
      </c>
    </row>
    <row r="1463" spans="1:48" x14ac:dyDescent="0.25">
      <c r="A1463" t="s">
        <v>78</v>
      </c>
      <c r="B1463" t="s">
        <v>132</v>
      </c>
      <c r="C1463" t="s">
        <v>167</v>
      </c>
      <c r="D1463" t="s">
        <v>177</v>
      </c>
      <c r="E1463" t="s">
        <v>182</v>
      </c>
      <c r="F1463" s="1">
        <v>43009</v>
      </c>
      <c r="G1463">
        <v>4.5199999999999996</v>
      </c>
      <c r="H1463">
        <v>664</v>
      </c>
      <c r="I1463">
        <v>3</v>
      </c>
      <c r="K1463">
        <v>636</v>
      </c>
      <c r="M1463">
        <v>1</v>
      </c>
      <c r="O1463">
        <v>1</v>
      </c>
      <c r="P1463">
        <v>0</v>
      </c>
      <c r="Q1463">
        <v>1</v>
      </c>
      <c r="R1463">
        <v>48.95</v>
      </c>
      <c r="S1463">
        <v>48.95</v>
      </c>
      <c r="T1463">
        <v>4.5199999999999996</v>
      </c>
      <c r="U1463">
        <v>0.01</v>
      </c>
      <c r="V1463">
        <v>4.5199999999999996</v>
      </c>
      <c r="W1463">
        <v>1.51</v>
      </c>
      <c r="Y1463">
        <v>1.044025</v>
      </c>
      <c r="Z1463">
        <v>664</v>
      </c>
      <c r="AA1463">
        <v>4.5199999999999996</v>
      </c>
      <c r="AB1463">
        <v>4.5199999999999996</v>
      </c>
      <c r="AC1463">
        <v>3</v>
      </c>
      <c r="AD1463">
        <v>0</v>
      </c>
      <c r="AG1463">
        <v>1</v>
      </c>
      <c r="AH1463">
        <v>636</v>
      </c>
      <c r="AI1463">
        <v>5</v>
      </c>
      <c r="AJ1463">
        <v>3</v>
      </c>
      <c r="AK1463">
        <v>44</v>
      </c>
      <c r="AL1463">
        <v>636</v>
      </c>
      <c r="AM1463">
        <v>1</v>
      </c>
      <c r="AO1463">
        <v>1</v>
      </c>
      <c r="AP1463">
        <v>0</v>
      </c>
      <c r="AQ1463">
        <v>0</v>
      </c>
      <c r="AR1463">
        <v>1</v>
      </c>
      <c r="AS1463">
        <v>0.45180722891566261</v>
      </c>
      <c r="AT1463">
        <v>33.333333333333329</v>
      </c>
      <c r="AU1463" s="30">
        <v>9.7900000000000009</v>
      </c>
      <c r="AV1463" t="s">
        <v>184</v>
      </c>
    </row>
    <row r="1464" spans="1:48" x14ac:dyDescent="0.25">
      <c r="A1464" t="s">
        <v>51</v>
      </c>
      <c r="B1464" t="s">
        <v>133</v>
      </c>
      <c r="C1464" t="s">
        <v>167</v>
      </c>
      <c r="D1464" t="s">
        <v>177</v>
      </c>
      <c r="E1464" t="s">
        <v>182</v>
      </c>
      <c r="F1464" s="1">
        <v>43009</v>
      </c>
      <c r="G1464">
        <v>57.778348000000001</v>
      </c>
      <c r="H1464">
        <v>4572</v>
      </c>
      <c r="I1464">
        <v>9</v>
      </c>
      <c r="K1464">
        <v>2042</v>
      </c>
      <c r="M1464">
        <v>6</v>
      </c>
      <c r="O1464">
        <v>6</v>
      </c>
      <c r="P1464">
        <v>0</v>
      </c>
      <c r="Q1464">
        <v>1</v>
      </c>
      <c r="R1464">
        <v>41.75</v>
      </c>
      <c r="S1464">
        <v>41.75</v>
      </c>
      <c r="T1464">
        <v>57.778348000000001</v>
      </c>
      <c r="U1464">
        <v>0.03</v>
      </c>
      <c r="V1464">
        <v>9.6300000000000008</v>
      </c>
      <c r="W1464">
        <v>6.42</v>
      </c>
      <c r="Y1464">
        <v>2.2389809999999999</v>
      </c>
      <c r="Z1464">
        <v>4572</v>
      </c>
      <c r="AA1464">
        <v>57.778348000000001</v>
      </c>
      <c r="AB1464">
        <v>57.778348000000001</v>
      </c>
      <c r="AC1464">
        <v>9</v>
      </c>
      <c r="AD1464">
        <v>0</v>
      </c>
      <c r="AG1464">
        <v>6</v>
      </c>
      <c r="AH1464">
        <v>2042</v>
      </c>
      <c r="AI1464">
        <v>58</v>
      </c>
      <c r="AJ1464">
        <v>9</v>
      </c>
      <c r="AK1464">
        <v>-16</v>
      </c>
      <c r="AL1464">
        <v>2042</v>
      </c>
      <c r="AM1464">
        <v>6</v>
      </c>
      <c r="AO1464">
        <v>6</v>
      </c>
      <c r="AP1464">
        <v>0</v>
      </c>
      <c r="AQ1464">
        <v>0</v>
      </c>
      <c r="AR1464">
        <v>1</v>
      </c>
      <c r="AS1464">
        <v>0.19685039370078741</v>
      </c>
      <c r="AT1464">
        <v>11.111111111111111</v>
      </c>
      <c r="AU1464" s="30">
        <v>0.71982758620689657</v>
      </c>
      <c r="AV1464" t="s">
        <v>184</v>
      </c>
    </row>
    <row r="1465" spans="1:48" x14ac:dyDescent="0.25">
      <c r="A1465" t="s">
        <v>68</v>
      </c>
      <c r="B1465" t="s">
        <v>96</v>
      </c>
      <c r="C1465" t="s">
        <v>167</v>
      </c>
      <c r="D1465" t="s">
        <v>169</v>
      </c>
      <c r="E1465" t="s">
        <v>182</v>
      </c>
      <c r="F1465" s="1">
        <v>43009</v>
      </c>
      <c r="G1465">
        <v>0.65</v>
      </c>
      <c r="H1465">
        <v>128</v>
      </c>
      <c r="I1465">
        <v>2</v>
      </c>
      <c r="K1465">
        <v>99</v>
      </c>
      <c r="O1465">
        <v>0</v>
      </c>
      <c r="P1465">
        <v>0</v>
      </c>
      <c r="T1465">
        <v>0.65</v>
      </c>
      <c r="U1465">
        <v>0.01</v>
      </c>
      <c r="W1465">
        <v>0.33</v>
      </c>
      <c r="Y1465">
        <v>1.292929</v>
      </c>
      <c r="Z1465">
        <v>128</v>
      </c>
      <c r="AA1465">
        <v>0.65</v>
      </c>
      <c r="AB1465">
        <v>0.65</v>
      </c>
      <c r="AC1465">
        <v>2</v>
      </c>
      <c r="AD1465">
        <v>0</v>
      </c>
      <c r="AH1465">
        <v>99</v>
      </c>
      <c r="AI1465">
        <v>1</v>
      </c>
      <c r="AJ1465">
        <v>2</v>
      </c>
      <c r="AK1465">
        <v>-1</v>
      </c>
      <c r="AL1465">
        <v>99</v>
      </c>
      <c r="AO1465">
        <v>0</v>
      </c>
      <c r="AP1465">
        <v>0</v>
      </c>
      <c r="AQ1465">
        <v>0</v>
      </c>
      <c r="AS1465">
        <v>1.5625</v>
      </c>
      <c r="AV1465" t="s">
        <v>184</v>
      </c>
    </row>
    <row r="1466" spans="1:48" x14ac:dyDescent="0.25">
      <c r="A1466" t="s">
        <v>37</v>
      </c>
      <c r="B1466" t="s">
        <v>96</v>
      </c>
      <c r="C1466" t="s">
        <v>167</v>
      </c>
      <c r="D1466" t="s">
        <v>169</v>
      </c>
      <c r="E1466" t="s">
        <v>182</v>
      </c>
      <c r="F1466" s="1">
        <v>43009</v>
      </c>
      <c r="G1466">
        <v>0.98</v>
      </c>
      <c r="H1466">
        <v>116</v>
      </c>
      <c r="I1466">
        <v>1</v>
      </c>
      <c r="K1466">
        <v>106</v>
      </c>
      <c r="O1466">
        <v>0</v>
      </c>
      <c r="P1466">
        <v>0</v>
      </c>
      <c r="T1466">
        <v>0.98</v>
      </c>
      <c r="U1466">
        <v>0.01</v>
      </c>
      <c r="W1466">
        <v>0.98</v>
      </c>
      <c r="Y1466">
        <v>1.0943400000000001</v>
      </c>
      <c r="Z1466">
        <v>116</v>
      </c>
      <c r="AA1466">
        <v>0.98</v>
      </c>
      <c r="AB1466">
        <v>0.98</v>
      </c>
      <c r="AC1466">
        <v>1</v>
      </c>
      <c r="AD1466">
        <v>0</v>
      </c>
      <c r="AH1466">
        <v>106</v>
      </c>
      <c r="AI1466">
        <v>1</v>
      </c>
      <c r="AJ1466">
        <v>1</v>
      </c>
      <c r="AK1466">
        <v>-1</v>
      </c>
      <c r="AL1466">
        <v>106</v>
      </c>
      <c r="AO1466">
        <v>0</v>
      </c>
      <c r="AP1466">
        <v>0</v>
      </c>
      <c r="AQ1466">
        <v>0</v>
      </c>
      <c r="AS1466">
        <v>0.86206896551724133</v>
      </c>
      <c r="AV1466" t="s">
        <v>184</v>
      </c>
    </row>
    <row r="1467" spans="1:48" x14ac:dyDescent="0.25">
      <c r="A1467" t="s">
        <v>72</v>
      </c>
      <c r="B1467" t="s">
        <v>96</v>
      </c>
      <c r="C1467" t="s">
        <v>167</v>
      </c>
      <c r="D1467" t="s">
        <v>169</v>
      </c>
      <c r="E1467" t="s">
        <v>182</v>
      </c>
      <c r="F1467" s="1">
        <v>43009</v>
      </c>
      <c r="G1467">
        <v>0.24</v>
      </c>
      <c r="H1467">
        <v>47</v>
      </c>
      <c r="I1467">
        <v>1</v>
      </c>
      <c r="K1467">
        <v>42</v>
      </c>
      <c r="O1467">
        <v>0</v>
      </c>
      <c r="P1467">
        <v>0</v>
      </c>
      <c r="T1467">
        <v>0.24</v>
      </c>
      <c r="U1467">
        <v>0.01</v>
      </c>
      <c r="W1467">
        <v>0.24</v>
      </c>
      <c r="Y1467">
        <v>1.119048</v>
      </c>
      <c r="Z1467">
        <v>47</v>
      </c>
      <c r="AA1467">
        <v>0.24</v>
      </c>
      <c r="AB1467">
        <v>0.24</v>
      </c>
      <c r="AC1467">
        <v>1</v>
      </c>
      <c r="AD1467">
        <v>0</v>
      </c>
      <c r="AH1467">
        <v>42</v>
      </c>
      <c r="AI1467">
        <v>0</v>
      </c>
      <c r="AJ1467">
        <v>1</v>
      </c>
      <c r="AK1467">
        <v>0</v>
      </c>
      <c r="AL1467">
        <v>42</v>
      </c>
      <c r="AO1467">
        <v>0</v>
      </c>
      <c r="AP1467">
        <v>0</v>
      </c>
      <c r="AQ1467">
        <v>0</v>
      </c>
      <c r="AS1467">
        <v>2.1276595744680851</v>
      </c>
      <c r="AV1467" t="s">
        <v>184</v>
      </c>
    </row>
    <row r="1468" spans="1:48" x14ac:dyDescent="0.25">
      <c r="A1468" t="s">
        <v>33</v>
      </c>
      <c r="B1468" t="s">
        <v>96</v>
      </c>
      <c r="C1468" t="s">
        <v>167</v>
      </c>
      <c r="D1468" t="s">
        <v>169</v>
      </c>
      <c r="E1468" t="s">
        <v>182</v>
      </c>
      <c r="F1468" s="1">
        <v>43009</v>
      </c>
      <c r="G1468">
        <v>0.82</v>
      </c>
      <c r="H1468">
        <v>119</v>
      </c>
      <c r="I1468">
        <v>2</v>
      </c>
      <c r="K1468">
        <v>113</v>
      </c>
      <c r="O1468">
        <v>0</v>
      </c>
      <c r="P1468">
        <v>0</v>
      </c>
      <c r="T1468">
        <v>0.82</v>
      </c>
      <c r="U1468">
        <v>0.01</v>
      </c>
      <c r="W1468">
        <v>0.41</v>
      </c>
      <c r="Y1468">
        <v>1.0530969999999999</v>
      </c>
      <c r="Z1468">
        <v>119</v>
      </c>
      <c r="AA1468">
        <v>0.82</v>
      </c>
      <c r="AB1468">
        <v>0.82</v>
      </c>
      <c r="AC1468">
        <v>2</v>
      </c>
      <c r="AD1468">
        <v>0</v>
      </c>
      <c r="AH1468">
        <v>113</v>
      </c>
      <c r="AI1468">
        <v>1</v>
      </c>
      <c r="AJ1468">
        <v>2</v>
      </c>
      <c r="AK1468">
        <v>-1</v>
      </c>
      <c r="AL1468">
        <v>113</v>
      </c>
      <c r="AO1468">
        <v>0</v>
      </c>
      <c r="AP1468">
        <v>0</v>
      </c>
      <c r="AQ1468">
        <v>0</v>
      </c>
      <c r="AS1468">
        <v>1.680672268907563</v>
      </c>
      <c r="AV1468" t="s">
        <v>184</v>
      </c>
    </row>
    <row r="1469" spans="1:48" x14ac:dyDescent="0.25">
      <c r="A1469" t="s">
        <v>68</v>
      </c>
      <c r="B1469" t="s">
        <v>98</v>
      </c>
      <c r="C1469" t="s">
        <v>167</v>
      </c>
      <c r="D1469" t="s">
        <v>169</v>
      </c>
      <c r="E1469" t="s">
        <v>182</v>
      </c>
      <c r="F1469" s="1">
        <v>43009</v>
      </c>
      <c r="G1469">
        <v>1.31</v>
      </c>
      <c r="H1469">
        <v>80</v>
      </c>
      <c r="I1469">
        <v>1</v>
      </c>
      <c r="K1469">
        <v>76</v>
      </c>
      <c r="O1469">
        <v>0</v>
      </c>
      <c r="P1469">
        <v>0</v>
      </c>
      <c r="T1469">
        <v>1.31</v>
      </c>
      <c r="U1469">
        <v>0.02</v>
      </c>
      <c r="W1469">
        <v>1.31</v>
      </c>
      <c r="Y1469">
        <v>1.052632</v>
      </c>
      <c r="Z1469">
        <v>80</v>
      </c>
      <c r="AA1469">
        <v>1.31</v>
      </c>
      <c r="AB1469">
        <v>1.31</v>
      </c>
      <c r="AC1469">
        <v>1</v>
      </c>
      <c r="AD1469">
        <v>0</v>
      </c>
      <c r="AH1469">
        <v>76</v>
      </c>
      <c r="AI1469">
        <v>1</v>
      </c>
      <c r="AJ1469">
        <v>1</v>
      </c>
      <c r="AK1469">
        <v>-1</v>
      </c>
      <c r="AL1469">
        <v>76</v>
      </c>
      <c r="AO1469">
        <v>0</v>
      </c>
      <c r="AP1469">
        <v>0</v>
      </c>
      <c r="AQ1469">
        <v>0</v>
      </c>
      <c r="AS1469">
        <v>1.25</v>
      </c>
      <c r="AV1469" t="s">
        <v>184</v>
      </c>
    </row>
    <row r="1470" spans="1:48" x14ac:dyDescent="0.25">
      <c r="A1470" t="s">
        <v>34</v>
      </c>
      <c r="B1470" t="s">
        <v>98</v>
      </c>
      <c r="C1470" t="s">
        <v>167</v>
      </c>
      <c r="D1470" t="s">
        <v>169</v>
      </c>
      <c r="E1470" t="s">
        <v>182</v>
      </c>
      <c r="F1470" s="1">
        <v>43009</v>
      </c>
      <c r="G1470">
        <v>3.62</v>
      </c>
      <c r="H1470">
        <v>235</v>
      </c>
      <c r="I1470">
        <v>1</v>
      </c>
      <c r="K1470">
        <v>228</v>
      </c>
      <c r="O1470">
        <v>0</v>
      </c>
      <c r="P1470">
        <v>0</v>
      </c>
      <c r="T1470">
        <v>3.62</v>
      </c>
      <c r="U1470">
        <v>0.02</v>
      </c>
      <c r="W1470">
        <v>3.62</v>
      </c>
      <c r="Y1470">
        <v>1.030702</v>
      </c>
      <c r="Z1470">
        <v>235</v>
      </c>
      <c r="AA1470">
        <v>3.62</v>
      </c>
      <c r="AB1470">
        <v>3.62</v>
      </c>
      <c r="AC1470">
        <v>1</v>
      </c>
      <c r="AD1470">
        <v>0</v>
      </c>
      <c r="AH1470">
        <v>228</v>
      </c>
      <c r="AI1470">
        <v>4</v>
      </c>
      <c r="AJ1470">
        <v>1</v>
      </c>
      <c r="AK1470">
        <v>-4</v>
      </c>
      <c r="AL1470">
        <v>228</v>
      </c>
      <c r="AO1470">
        <v>0</v>
      </c>
      <c r="AP1470">
        <v>0</v>
      </c>
      <c r="AQ1470">
        <v>0</v>
      </c>
      <c r="AS1470">
        <v>0.42553191489361702</v>
      </c>
      <c r="AV1470" t="s">
        <v>184</v>
      </c>
    </row>
    <row r="1471" spans="1:48" x14ac:dyDescent="0.25">
      <c r="A1471" t="s">
        <v>74</v>
      </c>
      <c r="B1471" t="s">
        <v>99</v>
      </c>
      <c r="C1471" t="s">
        <v>167</v>
      </c>
      <c r="D1471" t="s">
        <v>169</v>
      </c>
      <c r="E1471" t="s">
        <v>182</v>
      </c>
      <c r="F1471" s="1">
        <v>43009</v>
      </c>
      <c r="G1471">
        <v>0.53</v>
      </c>
      <c r="H1471">
        <v>45</v>
      </c>
      <c r="I1471">
        <v>1</v>
      </c>
      <c r="K1471">
        <v>45</v>
      </c>
      <c r="O1471">
        <v>0</v>
      </c>
      <c r="P1471">
        <v>0</v>
      </c>
      <c r="T1471">
        <v>0.53</v>
      </c>
      <c r="U1471">
        <v>0.01</v>
      </c>
      <c r="W1471">
        <v>0.53</v>
      </c>
      <c r="Y1471">
        <v>1</v>
      </c>
      <c r="Z1471">
        <v>45</v>
      </c>
      <c r="AA1471">
        <v>0.53</v>
      </c>
      <c r="AB1471">
        <v>0.53</v>
      </c>
      <c r="AC1471">
        <v>1</v>
      </c>
      <c r="AD1471">
        <v>0</v>
      </c>
      <c r="AH1471">
        <v>45</v>
      </c>
      <c r="AI1471">
        <v>1</v>
      </c>
      <c r="AJ1471">
        <v>1</v>
      </c>
      <c r="AK1471">
        <v>-1</v>
      </c>
      <c r="AL1471">
        <v>45</v>
      </c>
      <c r="AO1471">
        <v>0</v>
      </c>
      <c r="AP1471">
        <v>0</v>
      </c>
      <c r="AQ1471">
        <v>0</v>
      </c>
      <c r="AS1471">
        <v>2.2222222222222219</v>
      </c>
      <c r="AV1471" t="s">
        <v>184</v>
      </c>
    </row>
    <row r="1472" spans="1:48" x14ac:dyDescent="0.25">
      <c r="A1472" t="s">
        <v>38</v>
      </c>
      <c r="B1472" t="s">
        <v>100</v>
      </c>
      <c r="C1472" t="s">
        <v>167</v>
      </c>
      <c r="D1472" t="s">
        <v>169</v>
      </c>
      <c r="E1472" t="s">
        <v>182</v>
      </c>
      <c r="F1472" s="1">
        <v>43009</v>
      </c>
      <c r="G1472">
        <v>0.53</v>
      </c>
      <c r="H1472">
        <v>84</v>
      </c>
      <c r="I1472">
        <v>1</v>
      </c>
      <c r="K1472">
        <v>80</v>
      </c>
      <c r="O1472">
        <v>0</v>
      </c>
      <c r="P1472">
        <v>0</v>
      </c>
      <c r="T1472">
        <v>0.53</v>
      </c>
      <c r="U1472">
        <v>0.01</v>
      </c>
      <c r="W1472">
        <v>0.53</v>
      </c>
      <c r="Y1472">
        <v>1.05</v>
      </c>
      <c r="Z1472">
        <v>84</v>
      </c>
      <c r="AA1472">
        <v>0.53</v>
      </c>
      <c r="AB1472">
        <v>0.53</v>
      </c>
      <c r="AC1472">
        <v>1</v>
      </c>
      <c r="AD1472">
        <v>0</v>
      </c>
      <c r="AH1472">
        <v>80</v>
      </c>
      <c r="AI1472">
        <v>1</v>
      </c>
      <c r="AJ1472">
        <v>1</v>
      </c>
      <c r="AK1472">
        <v>-1</v>
      </c>
      <c r="AL1472">
        <v>80</v>
      </c>
      <c r="AO1472">
        <v>0</v>
      </c>
      <c r="AP1472">
        <v>0</v>
      </c>
      <c r="AQ1472">
        <v>0</v>
      </c>
      <c r="AS1472">
        <v>1.19047619047619</v>
      </c>
      <c r="AV1472" t="s">
        <v>184</v>
      </c>
    </row>
    <row r="1473" spans="1:48" x14ac:dyDescent="0.25">
      <c r="A1473" t="s">
        <v>37</v>
      </c>
      <c r="B1473" t="s">
        <v>93</v>
      </c>
      <c r="C1473" t="s">
        <v>167</v>
      </c>
      <c r="D1473" t="s">
        <v>169</v>
      </c>
      <c r="E1473" t="s">
        <v>182</v>
      </c>
      <c r="F1473" s="1">
        <v>43009</v>
      </c>
      <c r="G1473">
        <v>1.53</v>
      </c>
      <c r="H1473">
        <v>239</v>
      </c>
      <c r="I1473">
        <v>2</v>
      </c>
      <c r="K1473">
        <v>216</v>
      </c>
      <c r="O1473">
        <v>0</v>
      </c>
      <c r="P1473">
        <v>0</v>
      </c>
      <c r="T1473">
        <v>1.53</v>
      </c>
      <c r="U1473">
        <v>0.01</v>
      </c>
      <c r="W1473">
        <v>0.77</v>
      </c>
      <c r="Y1473">
        <v>1.106481</v>
      </c>
      <c r="Z1473">
        <v>239</v>
      </c>
      <c r="AA1473">
        <v>1.53</v>
      </c>
      <c r="AB1473">
        <v>1.53</v>
      </c>
      <c r="AC1473">
        <v>2</v>
      </c>
      <c r="AD1473">
        <v>0</v>
      </c>
      <c r="AH1473">
        <v>216</v>
      </c>
      <c r="AI1473">
        <v>2</v>
      </c>
      <c r="AJ1473">
        <v>2</v>
      </c>
      <c r="AK1473">
        <v>-2</v>
      </c>
      <c r="AL1473">
        <v>216</v>
      </c>
      <c r="AO1473">
        <v>0</v>
      </c>
      <c r="AP1473">
        <v>0</v>
      </c>
      <c r="AQ1473">
        <v>0</v>
      </c>
      <c r="AS1473">
        <v>0.83682008368200833</v>
      </c>
      <c r="AV1473" t="s">
        <v>184</v>
      </c>
    </row>
    <row r="1474" spans="1:48" x14ac:dyDescent="0.25">
      <c r="A1474" t="s">
        <v>72</v>
      </c>
      <c r="B1474" t="s">
        <v>93</v>
      </c>
      <c r="C1474" t="s">
        <v>167</v>
      </c>
      <c r="D1474" t="s">
        <v>169</v>
      </c>
      <c r="E1474" t="s">
        <v>182</v>
      </c>
      <c r="F1474" s="1">
        <v>43009</v>
      </c>
      <c r="G1474">
        <v>1.3495790000000001</v>
      </c>
      <c r="H1474">
        <v>244</v>
      </c>
      <c r="I1474">
        <v>1</v>
      </c>
      <c r="K1474">
        <v>185</v>
      </c>
      <c r="O1474">
        <v>0</v>
      </c>
      <c r="P1474">
        <v>0</v>
      </c>
      <c r="T1474">
        <v>1.3495790000000001</v>
      </c>
      <c r="U1474">
        <v>0.01</v>
      </c>
      <c r="W1474">
        <v>1.35</v>
      </c>
      <c r="Y1474">
        <v>1.318919</v>
      </c>
      <c r="Z1474">
        <v>244</v>
      </c>
      <c r="AA1474">
        <v>1.3495790000000001</v>
      </c>
      <c r="AB1474">
        <v>1.3495790000000001</v>
      </c>
      <c r="AC1474">
        <v>1</v>
      </c>
      <c r="AD1474">
        <v>0</v>
      </c>
      <c r="AH1474">
        <v>185</v>
      </c>
      <c r="AI1474">
        <v>1</v>
      </c>
      <c r="AJ1474">
        <v>1</v>
      </c>
      <c r="AK1474">
        <v>-1</v>
      </c>
      <c r="AL1474">
        <v>185</v>
      </c>
      <c r="AO1474">
        <v>0</v>
      </c>
      <c r="AP1474">
        <v>0</v>
      </c>
      <c r="AQ1474">
        <v>0</v>
      </c>
      <c r="AS1474">
        <v>0.4098360655737705</v>
      </c>
      <c r="AV1474" t="s">
        <v>184</v>
      </c>
    </row>
    <row r="1475" spans="1:48" x14ac:dyDescent="0.25">
      <c r="A1475" t="s">
        <v>33</v>
      </c>
      <c r="B1475" t="s">
        <v>93</v>
      </c>
      <c r="C1475" t="s">
        <v>167</v>
      </c>
      <c r="D1475" t="s">
        <v>169</v>
      </c>
      <c r="E1475" t="s">
        <v>182</v>
      </c>
      <c r="F1475" s="1">
        <v>43009</v>
      </c>
      <c r="G1475">
        <v>7.83</v>
      </c>
      <c r="H1475">
        <v>1218</v>
      </c>
      <c r="I1475">
        <v>7</v>
      </c>
      <c r="K1475">
        <v>1118</v>
      </c>
      <c r="O1475">
        <v>0</v>
      </c>
      <c r="P1475">
        <v>0</v>
      </c>
      <c r="T1475">
        <v>7.83</v>
      </c>
      <c r="U1475">
        <v>0.01</v>
      </c>
      <c r="W1475">
        <v>1.1200000000000001</v>
      </c>
      <c r="Y1475">
        <v>1.089445</v>
      </c>
      <c r="Z1475">
        <v>1218</v>
      </c>
      <c r="AA1475">
        <v>7.83</v>
      </c>
      <c r="AB1475">
        <v>7.83</v>
      </c>
      <c r="AC1475">
        <v>7</v>
      </c>
      <c r="AD1475">
        <v>0</v>
      </c>
      <c r="AH1475">
        <v>1118</v>
      </c>
      <c r="AI1475">
        <v>8</v>
      </c>
      <c r="AJ1475">
        <v>7</v>
      </c>
      <c r="AK1475">
        <v>-8</v>
      </c>
      <c r="AL1475">
        <v>1118</v>
      </c>
      <c r="AO1475">
        <v>0</v>
      </c>
      <c r="AP1475">
        <v>0</v>
      </c>
      <c r="AQ1475">
        <v>0</v>
      </c>
      <c r="AS1475">
        <v>0.57471264367816088</v>
      </c>
      <c r="AV1475" t="s">
        <v>184</v>
      </c>
    </row>
    <row r="1476" spans="1:48" x14ac:dyDescent="0.25">
      <c r="A1476" t="s">
        <v>34</v>
      </c>
      <c r="B1476" t="s">
        <v>93</v>
      </c>
      <c r="C1476" t="s">
        <v>167</v>
      </c>
      <c r="D1476" t="s">
        <v>169</v>
      </c>
      <c r="E1476" t="s">
        <v>182</v>
      </c>
      <c r="F1476" s="1">
        <v>43009</v>
      </c>
      <c r="G1476">
        <v>3.32</v>
      </c>
      <c r="H1476">
        <v>570</v>
      </c>
      <c r="I1476">
        <v>5</v>
      </c>
      <c r="K1476">
        <v>535</v>
      </c>
      <c r="O1476">
        <v>0</v>
      </c>
      <c r="P1476">
        <v>0</v>
      </c>
      <c r="T1476">
        <v>3.32</v>
      </c>
      <c r="U1476">
        <v>0.01</v>
      </c>
      <c r="W1476">
        <v>0.66</v>
      </c>
      <c r="Y1476">
        <v>1.065421</v>
      </c>
      <c r="Z1476">
        <v>570</v>
      </c>
      <c r="AA1476">
        <v>3.32</v>
      </c>
      <c r="AB1476">
        <v>3.32</v>
      </c>
      <c r="AC1476">
        <v>5</v>
      </c>
      <c r="AD1476">
        <v>0</v>
      </c>
      <c r="AH1476">
        <v>535</v>
      </c>
      <c r="AI1476">
        <v>3</v>
      </c>
      <c r="AJ1476">
        <v>5</v>
      </c>
      <c r="AK1476">
        <v>-3</v>
      </c>
      <c r="AL1476">
        <v>535</v>
      </c>
      <c r="AO1476">
        <v>0</v>
      </c>
      <c r="AP1476">
        <v>0</v>
      </c>
      <c r="AQ1476">
        <v>0</v>
      </c>
      <c r="AS1476">
        <v>0.8771929824561403</v>
      </c>
      <c r="AV1476" t="s">
        <v>184</v>
      </c>
    </row>
    <row r="1477" spans="1:48" x14ac:dyDescent="0.25">
      <c r="A1477" t="s">
        <v>41</v>
      </c>
      <c r="B1477" t="s">
        <v>93</v>
      </c>
      <c r="C1477" t="s">
        <v>167</v>
      </c>
      <c r="D1477" t="s">
        <v>169</v>
      </c>
      <c r="E1477" t="s">
        <v>182</v>
      </c>
      <c r="F1477" s="1">
        <v>43009</v>
      </c>
      <c r="G1477">
        <v>4.72</v>
      </c>
      <c r="H1477">
        <v>737</v>
      </c>
      <c r="I1477">
        <v>4</v>
      </c>
      <c r="K1477">
        <v>569</v>
      </c>
      <c r="M1477">
        <v>1</v>
      </c>
      <c r="O1477">
        <v>1</v>
      </c>
      <c r="P1477">
        <v>0</v>
      </c>
      <c r="T1477">
        <v>4.72</v>
      </c>
      <c r="U1477">
        <v>0.01</v>
      </c>
      <c r="V1477">
        <v>4.72</v>
      </c>
      <c r="W1477">
        <v>1.18</v>
      </c>
      <c r="Y1477">
        <v>1.295255</v>
      </c>
      <c r="Z1477">
        <v>737</v>
      </c>
      <c r="AA1477">
        <v>4.72</v>
      </c>
      <c r="AB1477">
        <v>4.72</v>
      </c>
      <c r="AC1477">
        <v>4</v>
      </c>
      <c r="AD1477">
        <v>0</v>
      </c>
      <c r="AG1477">
        <v>1</v>
      </c>
      <c r="AH1477">
        <v>569</v>
      </c>
      <c r="AI1477">
        <v>5</v>
      </c>
      <c r="AJ1477">
        <v>4</v>
      </c>
      <c r="AK1477">
        <v>-5</v>
      </c>
      <c r="AL1477">
        <v>569</v>
      </c>
      <c r="AM1477">
        <v>1</v>
      </c>
      <c r="AO1477">
        <v>1</v>
      </c>
      <c r="AP1477">
        <v>0</v>
      </c>
      <c r="AQ1477">
        <v>0</v>
      </c>
      <c r="AS1477">
        <v>0.54274084124830391</v>
      </c>
      <c r="AV1477" t="s">
        <v>184</v>
      </c>
    </row>
    <row r="1478" spans="1:48" x14ac:dyDescent="0.25">
      <c r="A1478" t="s">
        <v>41</v>
      </c>
      <c r="B1478" t="s">
        <v>95</v>
      </c>
      <c r="C1478" t="s">
        <v>167</v>
      </c>
      <c r="D1478" t="s">
        <v>169</v>
      </c>
      <c r="E1478" t="s">
        <v>182</v>
      </c>
      <c r="F1478" s="1">
        <v>43009</v>
      </c>
      <c r="G1478">
        <v>18.78</v>
      </c>
      <c r="H1478">
        <v>1555</v>
      </c>
      <c r="I1478">
        <v>11</v>
      </c>
      <c r="K1478">
        <v>934</v>
      </c>
      <c r="O1478">
        <v>0</v>
      </c>
      <c r="P1478">
        <v>0</v>
      </c>
      <c r="T1478">
        <v>18.78</v>
      </c>
      <c r="U1478">
        <v>0.02</v>
      </c>
      <c r="W1478">
        <v>1.71</v>
      </c>
      <c r="Y1478">
        <v>1.664882</v>
      </c>
      <c r="Z1478">
        <v>1555</v>
      </c>
      <c r="AA1478">
        <v>18.78</v>
      </c>
      <c r="AB1478">
        <v>18.78</v>
      </c>
      <c r="AC1478">
        <v>11</v>
      </c>
      <c r="AD1478">
        <v>0</v>
      </c>
      <c r="AH1478">
        <v>934</v>
      </c>
      <c r="AI1478">
        <v>19</v>
      </c>
      <c r="AJ1478">
        <v>11</v>
      </c>
      <c r="AK1478">
        <v>-19</v>
      </c>
      <c r="AL1478">
        <v>934</v>
      </c>
      <c r="AO1478">
        <v>0</v>
      </c>
      <c r="AP1478">
        <v>0</v>
      </c>
      <c r="AQ1478">
        <v>0</v>
      </c>
      <c r="AS1478">
        <v>0.707395498392283</v>
      </c>
      <c r="AV1478" t="s">
        <v>184</v>
      </c>
    </row>
    <row r="1479" spans="1:48" x14ac:dyDescent="0.25">
      <c r="A1479" t="s">
        <v>40</v>
      </c>
      <c r="B1479" t="s">
        <v>95</v>
      </c>
      <c r="C1479" t="s">
        <v>167</v>
      </c>
      <c r="D1479" t="s">
        <v>169</v>
      </c>
      <c r="E1479" t="s">
        <v>182</v>
      </c>
      <c r="F1479" s="1">
        <v>43009</v>
      </c>
      <c r="G1479">
        <v>3.64</v>
      </c>
      <c r="H1479">
        <v>298</v>
      </c>
      <c r="I1479">
        <v>1</v>
      </c>
      <c r="K1479">
        <v>287</v>
      </c>
      <c r="O1479">
        <v>0</v>
      </c>
      <c r="P1479">
        <v>0</v>
      </c>
      <c r="T1479">
        <v>3.64</v>
      </c>
      <c r="U1479">
        <v>0.01</v>
      </c>
      <c r="W1479">
        <v>3.64</v>
      </c>
      <c r="Y1479">
        <v>1.0383279999999999</v>
      </c>
      <c r="Z1479">
        <v>298</v>
      </c>
      <c r="AA1479">
        <v>3.64</v>
      </c>
      <c r="AB1479">
        <v>3.64</v>
      </c>
      <c r="AC1479">
        <v>1</v>
      </c>
      <c r="AD1479">
        <v>0</v>
      </c>
      <c r="AH1479">
        <v>287</v>
      </c>
      <c r="AI1479">
        <v>4</v>
      </c>
      <c r="AJ1479">
        <v>1</v>
      </c>
      <c r="AK1479">
        <v>-4</v>
      </c>
      <c r="AL1479">
        <v>287</v>
      </c>
      <c r="AO1479">
        <v>0</v>
      </c>
      <c r="AP1479">
        <v>0</v>
      </c>
      <c r="AQ1479">
        <v>0</v>
      </c>
      <c r="AS1479">
        <v>0.33557046979865768</v>
      </c>
      <c r="AV1479" t="s">
        <v>184</v>
      </c>
    </row>
    <row r="1480" spans="1:48" x14ac:dyDescent="0.25">
      <c r="A1480" t="s">
        <v>70</v>
      </c>
      <c r="B1480" t="s">
        <v>95</v>
      </c>
      <c r="C1480" t="s">
        <v>167</v>
      </c>
      <c r="D1480" t="s">
        <v>169</v>
      </c>
      <c r="E1480" t="s">
        <v>182</v>
      </c>
      <c r="F1480" s="1">
        <v>43009</v>
      </c>
      <c r="G1480">
        <v>6.8589140000000004</v>
      </c>
      <c r="H1480">
        <v>511</v>
      </c>
      <c r="I1480">
        <v>3</v>
      </c>
      <c r="K1480">
        <v>465</v>
      </c>
      <c r="O1480">
        <v>0</v>
      </c>
      <c r="P1480">
        <v>0</v>
      </c>
      <c r="T1480">
        <v>6.8589140000000004</v>
      </c>
      <c r="U1480">
        <v>0.01</v>
      </c>
      <c r="W1480">
        <v>2.29</v>
      </c>
      <c r="Y1480">
        <v>1.0989249999999999</v>
      </c>
      <c r="Z1480">
        <v>511</v>
      </c>
      <c r="AA1480">
        <v>6.8589140000000004</v>
      </c>
      <c r="AB1480">
        <v>6.8589140000000004</v>
      </c>
      <c r="AC1480">
        <v>3</v>
      </c>
      <c r="AD1480">
        <v>0</v>
      </c>
      <c r="AH1480">
        <v>465</v>
      </c>
      <c r="AI1480">
        <v>7</v>
      </c>
      <c r="AJ1480">
        <v>3</v>
      </c>
      <c r="AK1480">
        <v>-7</v>
      </c>
      <c r="AL1480">
        <v>465</v>
      </c>
      <c r="AO1480">
        <v>0</v>
      </c>
      <c r="AP1480">
        <v>0</v>
      </c>
      <c r="AQ1480">
        <v>0</v>
      </c>
      <c r="AS1480">
        <v>0.58708414872798431</v>
      </c>
      <c r="AV1480" t="s">
        <v>184</v>
      </c>
    </row>
    <row r="1481" spans="1:48" x14ac:dyDescent="0.25">
      <c r="A1481" t="s">
        <v>72</v>
      </c>
      <c r="B1481" t="s">
        <v>95</v>
      </c>
      <c r="C1481" t="s">
        <v>167</v>
      </c>
      <c r="D1481" t="s">
        <v>169</v>
      </c>
      <c r="E1481" t="s">
        <v>182</v>
      </c>
      <c r="F1481" s="1">
        <v>43009</v>
      </c>
      <c r="G1481">
        <v>7.8987920000000003</v>
      </c>
      <c r="H1481">
        <v>648</v>
      </c>
      <c r="I1481">
        <v>4</v>
      </c>
      <c r="K1481">
        <v>439</v>
      </c>
      <c r="O1481">
        <v>0</v>
      </c>
      <c r="P1481">
        <v>0</v>
      </c>
      <c r="T1481">
        <v>7.8987920000000003</v>
      </c>
      <c r="U1481">
        <v>0.02</v>
      </c>
      <c r="W1481">
        <v>1.97</v>
      </c>
      <c r="Y1481">
        <v>1.4760819999999999</v>
      </c>
      <c r="Z1481">
        <v>648</v>
      </c>
      <c r="AA1481">
        <v>7.8987920000000003</v>
      </c>
      <c r="AB1481">
        <v>7.8987920000000003</v>
      </c>
      <c r="AC1481">
        <v>4</v>
      </c>
      <c r="AD1481">
        <v>0</v>
      </c>
      <c r="AH1481">
        <v>439</v>
      </c>
      <c r="AI1481">
        <v>8</v>
      </c>
      <c r="AJ1481">
        <v>4</v>
      </c>
      <c r="AK1481">
        <v>-8</v>
      </c>
      <c r="AL1481">
        <v>439</v>
      </c>
      <c r="AO1481">
        <v>0</v>
      </c>
      <c r="AP1481">
        <v>0</v>
      </c>
      <c r="AQ1481">
        <v>0</v>
      </c>
      <c r="AS1481">
        <v>0.61728395061728392</v>
      </c>
      <c r="AV1481" t="s">
        <v>184</v>
      </c>
    </row>
    <row r="1482" spans="1:48" x14ac:dyDescent="0.25">
      <c r="A1482" t="s">
        <v>33</v>
      </c>
      <c r="B1482" t="s">
        <v>95</v>
      </c>
      <c r="C1482" t="s">
        <v>167</v>
      </c>
      <c r="D1482" t="s">
        <v>169</v>
      </c>
      <c r="E1482" t="s">
        <v>182</v>
      </c>
      <c r="F1482" s="1">
        <v>43009</v>
      </c>
      <c r="G1482">
        <v>3.75</v>
      </c>
      <c r="H1482">
        <v>269</v>
      </c>
      <c r="I1482">
        <v>2</v>
      </c>
      <c r="K1482">
        <v>247</v>
      </c>
      <c r="O1482">
        <v>0</v>
      </c>
      <c r="P1482">
        <v>0</v>
      </c>
      <c r="T1482">
        <v>3.75</v>
      </c>
      <c r="U1482">
        <v>0.02</v>
      </c>
      <c r="W1482">
        <v>1.88</v>
      </c>
      <c r="Y1482">
        <v>1.0890690000000001</v>
      </c>
      <c r="Z1482">
        <v>269</v>
      </c>
      <c r="AA1482">
        <v>3.75</v>
      </c>
      <c r="AB1482">
        <v>3.75</v>
      </c>
      <c r="AC1482">
        <v>2</v>
      </c>
      <c r="AD1482">
        <v>0</v>
      </c>
      <c r="AH1482">
        <v>247</v>
      </c>
      <c r="AI1482">
        <v>4</v>
      </c>
      <c r="AJ1482">
        <v>2</v>
      </c>
      <c r="AK1482">
        <v>-4</v>
      </c>
      <c r="AL1482">
        <v>247</v>
      </c>
      <c r="AO1482">
        <v>0</v>
      </c>
      <c r="AP1482">
        <v>0</v>
      </c>
      <c r="AQ1482">
        <v>0</v>
      </c>
      <c r="AS1482">
        <v>0.74349442379182151</v>
      </c>
      <c r="AV1482" t="s">
        <v>184</v>
      </c>
    </row>
    <row r="1483" spans="1:48" x14ac:dyDescent="0.25">
      <c r="A1483" t="s">
        <v>35</v>
      </c>
      <c r="B1483" t="s">
        <v>95</v>
      </c>
      <c r="C1483" t="s">
        <v>167</v>
      </c>
      <c r="D1483" t="s">
        <v>169</v>
      </c>
      <c r="E1483" t="s">
        <v>182</v>
      </c>
      <c r="F1483" s="1">
        <v>43009</v>
      </c>
      <c r="G1483">
        <v>1.31</v>
      </c>
      <c r="H1483">
        <v>86</v>
      </c>
      <c r="I1483">
        <v>1</v>
      </c>
      <c r="K1483">
        <v>80</v>
      </c>
      <c r="O1483">
        <v>0</v>
      </c>
      <c r="P1483">
        <v>0</v>
      </c>
      <c r="T1483">
        <v>1.31</v>
      </c>
      <c r="U1483">
        <v>0.02</v>
      </c>
      <c r="W1483">
        <v>1.31</v>
      </c>
      <c r="Y1483">
        <v>1.075</v>
      </c>
      <c r="Z1483">
        <v>86</v>
      </c>
      <c r="AA1483">
        <v>1.31</v>
      </c>
      <c r="AB1483">
        <v>1.31</v>
      </c>
      <c r="AC1483">
        <v>1</v>
      </c>
      <c r="AD1483">
        <v>0</v>
      </c>
      <c r="AH1483">
        <v>80</v>
      </c>
      <c r="AI1483">
        <v>1</v>
      </c>
      <c r="AJ1483">
        <v>1</v>
      </c>
      <c r="AK1483">
        <v>-1</v>
      </c>
      <c r="AL1483">
        <v>80</v>
      </c>
      <c r="AO1483">
        <v>0</v>
      </c>
      <c r="AP1483">
        <v>0</v>
      </c>
      <c r="AQ1483">
        <v>0</v>
      </c>
      <c r="AS1483">
        <v>1.1627906976744189</v>
      </c>
      <c r="AV1483" t="s">
        <v>184</v>
      </c>
    </row>
    <row r="1484" spans="1:48" x14ac:dyDescent="0.25">
      <c r="A1484" t="s">
        <v>32</v>
      </c>
      <c r="B1484" t="s">
        <v>94</v>
      </c>
      <c r="C1484" t="s">
        <v>167</v>
      </c>
      <c r="D1484" t="s">
        <v>169</v>
      </c>
      <c r="E1484" t="s">
        <v>182</v>
      </c>
      <c r="F1484" s="1">
        <v>43009</v>
      </c>
      <c r="G1484">
        <v>2.12</v>
      </c>
      <c r="H1484">
        <v>1612</v>
      </c>
      <c r="I1484">
        <v>1</v>
      </c>
      <c r="K1484">
        <v>416</v>
      </c>
      <c r="O1484">
        <v>0</v>
      </c>
      <c r="P1484">
        <v>0</v>
      </c>
      <c r="T1484">
        <v>2.12</v>
      </c>
      <c r="U1484">
        <v>0.01</v>
      </c>
      <c r="W1484">
        <v>2.12</v>
      </c>
      <c r="Y1484">
        <v>3.875</v>
      </c>
      <c r="Z1484">
        <v>1612</v>
      </c>
      <c r="AA1484">
        <v>2.12</v>
      </c>
      <c r="AB1484">
        <v>2.12</v>
      </c>
      <c r="AC1484">
        <v>1</v>
      </c>
      <c r="AD1484">
        <v>0</v>
      </c>
      <c r="AH1484">
        <v>416</v>
      </c>
      <c r="AI1484">
        <v>2</v>
      </c>
      <c r="AJ1484">
        <v>1</v>
      </c>
      <c r="AK1484">
        <v>-2</v>
      </c>
      <c r="AL1484">
        <v>416</v>
      </c>
      <c r="AO1484">
        <v>0</v>
      </c>
      <c r="AP1484">
        <v>0</v>
      </c>
      <c r="AQ1484">
        <v>0</v>
      </c>
      <c r="AS1484">
        <v>6.2034739454094302E-2</v>
      </c>
      <c r="AV1484" t="s">
        <v>184</v>
      </c>
    </row>
    <row r="1485" spans="1:48" x14ac:dyDescent="0.25">
      <c r="A1485" t="s">
        <v>77</v>
      </c>
      <c r="B1485" t="s">
        <v>97</v>
      </c>
      <c r="C1485" t="s">
        <v>167</v>
      </c>
      <c r="D1485" t="s">
        <v>169</v>
      </c>
      <c r="E1485" t="s">
        <v>182</v>
      </c>
      <c r="F1485" s="1">
        <v>43009</v>
      </c>
      <c r="G1485">
        <v>0.25</v>
      </c>
      <c r="H1485">
        <v>29</v>
      </c>
      <c r="I1485">
        <v>1</v>
      </c>
      <c r="K1485">
        <v>29</v>
      </c>
      <c r="O1485">
        <v>0</v>
      </c>
      <c r="P1485">
        <v>0</v>
      </c>
      <c r="T1485">
        <v>0.25</v>
      </c>
      <c r="U1485">
        <v>0.01</v>
      </c>
      <c r="W1485">
        <v>0.25</v>
      </c>
      <c r="Y1485">
        <v>1</v>
      </c>
      <c r="Z1485">
        <v>29</v>
      </c>
      <c r="AA1485">
        <v>0.25</v>
      </c>
      <c r="AB1485">
        <v>0.25</v>
      </c>
      <c r="AC1485">
        <v>1</v>
      </c>
      <c r="AD1485">
        <v>0</v>
      </c>
      <c r="AH1485">
        <v>29</v>
      </c>
      <c r="AI1485">
        <v>0</v>
      </c>
      <c r="AJ1485">
        <v>1</v>
      </c>
      <c r="AK1485">
        <v>0</v>
      </c>
      <c r="AL1485">
        <v>29</v>
      </c>
      <c r="AO1485">
        <v>0</v>
      </c>
      <c r="AP1485">
        <v>0</v>
      </c>
      <c r="AQ1485">
        <v>0</v>
      </c>
      <c r="AS1485">
        <v>3.4482758620689649</v>
      </c>
      <c r="AV1485" t="s">
        <v>184</v>
      </c>
    </row>
    <row r="1486" spans="1:48" x14ac:dyDescent="0.25">
      <c r="A1486" t="s">
        <v>36</v>
      </c>
      <c r="B1486" t="s">
        <v>97</v>
      </c>
      <c r="C1486" t="s">
        <v>167</v>
      </c>
      <c r="D1486" t="s">
        <v>169</v>
      </c>
      <c r="E1486" t="s">
        <v>182</v>
      </c>
      <c r="F1486" s="1">
        <v>43009</v>
      </c>
      <c r="G1486">
        <v>19.588985000000001</v>
      </c>
      <c r="H1486">
        <v>2465</v>
      </c>
      <c r="I1486">
        <v>8</v>
      </c>
      <c r="K1486">
        <v>2020</v>
      </c>
      <c r="O1486">
        <v>0</v>
      </c>
      <c r="P1486">
        <v>0</v>
      </c>
      <c r="T1486">
        <v>19.588985000000001</v>
      </c>
      <c r="U1486">
        <v>0.01</v>
      </c>
      <c r="W1486">
        <v>2.4500000000000002</v>
      </c>
      <c r="Y1486">
        <v>1.220297</v>
      </c>
      <c r="Z1486">
        <v>2465</v>
      </c>
      <c r="AA1486">
        <v>19.588985000000001</v>
      </c>
      <c r="AB1486">
        <v>19.588985000000001</v>
      </c>
      <c r="AC1486">
        <v>8</v>
      </c>
      <c r="AD1486">
        <v>0</v>
      </c>
      <c r="AH1486">
        <v>2020</v>
      </c>
      <c r="AI1486">
        <v>20</v>
      </c>
      <c r="AJ1486">
        <v>8</v>
      </c>
      <c r="AK1486">
        <v>-20</v>
      </c>
      <c r="AL1486">
        <v>2020</v>
      </c>
      <c r="AO1486">
        <v>0</v>
      </c>
      <c r="AP1486">
        <v>0</v>
      </c>
      <c r="AQ1486">
        <v>0</v>
      </c>
      <c r="AS1486">
        <v>0.32454361054766728</v>
      </c>
      <c r="AV1486" t="s">
        <v>184</v>
      </c>
    </row>
    <row r="1487" spans="1:48" x14ac:dyDescent="0.25">
      <c r="A1487" t="s">
        <v>71</v>
      </c>
      <c r="B1487" t="s">
        <v>97</v>
      </c>
      <c r="C1487" t="s">
        <v>167</v>
      </c>
      <c r="D1487" t="s">
        <v>169</v>
      </c>
      <c r="E1487" t="s">
        <v>182</v>
      </c>
      <c r="F1487" s="1">
        <v>43009</v>
      </c>
      <c r="G1487">
        <v>0.17</v>
      </c>
      <c r="H1487">
        <v>15</v>
      </c>
      <c r="I1487">
        <v>1</v>
      </c>
      <c r="K1487">
        <v>14</v>
      </c>
      <c r="O1487">
        <v>0</v>
      </c>
      <c r="P1487">
        <v>0</v>
      </c>
      <c r="T1487">
        <v>0.17</v>
      </c>
      <c r="U1487">
        <v>0.01</v>
      </c>
      <c r="W1487">
        <v>0.17</v>
      </c>
      <c r="Y1487">
        <v>1.071429</v>
      </c>
      <c r="Z1487">
        <v>15</v>
      </c>
      <c r="AA1487">
        <v>0.17</v>
      </c>
      <c r="AB1487">
        <v>0.17</v>
      </c>
      <c r="AC1487">
        <v>1</v>
      </c>
      <c r="AD1487">
        <v>0</v>
      </c>
      <c r="AH1487">
        <v>14</v>
      </c>
      <c r="AI1487">
        <v>0</v>
      </c>
      <c r="AJ1487">
        <v>1</v>
      </c>
      <c r="AK1487">
        <v>0</v>
      </c>
      <c r="AL1487">
        <v>14</v>
      </c>
      <c r="AO1487">
        <v>0</v>
      </c>
      <c r="AP1487">
        <v>0</v>
      </c>
      <c r="AQ1487">
        <v>0</v>
      </c>
      <c r="AS1487">
        <v>6.666666666666667</v>
      </c>
      <c r="AV1487" t="s">
        <v>184</v>
      </c>
    </row>
    <row r="1488" spans="1:48" x14ac:dyDescent="0.25">
      <c r="A1488" t="s">
        <v>72</v>
      </c>
      <c r="B1488" t="s">
        <v>97</v>
      </c>
      <c r="C1488" t="s">
        <v>167</v>
      </c>
      <c r="D1488" t="s">
        <v>169</v>
      </c>
      <c r="E1488" t="s">
        <v>182</v>
      </c>
      <c r="F1488" s="1">
        <v>43009</v>
      </c>
      <c r="G1488">
        <v>3.8195579999999998</v>
      </c>
      <c r="H1488">
        <v>478</v>
      </c>
      <c r="I1488">
        <v>2</v>
      </c>
      <c r="K1488">
        <v>344</v>
      </c>
      <c r="O1488">
        <v>0</v>
      </c>
      <c r="P1488">
        <v>0</v>
      </c>
      <c r="T1488">
        <v>3.8195579999999998</v>
      </c>
      <c r="U1488">
        <v>0.01</v>
      </c>
      <c r="W1488">
        <v>1.91</v>
      </c>
      <c r="Y1488">
        <v>1.389535</v>
      </c>
      <c r="Z1488">
        <v>478</v>
      </c>
      <c r="AA1488">
        <v>3.8195579999999998</v>
      </c>
      <c r="AB1488">
        <v>3.8195579999999998</v>
      </c>
      <c r="AC1488">
        <v>2</v>
      </c>
      <c r="AD1488">
        <v>0</v>
      </c>
      <c r="AH1488">
        <v>344</v>
      </c>
      <c r="AI1488">
        <v>4</v>
      </c>
      <c r="AJ1488">
        <v>2</v>
      </c>
      <c r="AK1488">
        <v>-4</v>
      </c>
      <c r="AL1488">
        <v>344</v>
      </c>
      <c r="AO1488">
        <v>0</v>
      </c>
      <c r="AP1488">
        <v>0</v>
      </c>
      <c r="AQ1488">
        <v>0</v>
      </c>
      <c r="AS1488">
        <v>0.41841004184100422</v>
      </c>
      <c r="AV1488" t="s">
        <v>184</v>
      </c>
    </row>
    <row r="1489" spans="1:48" x14ac:dyDescent="0.25">
      <c r="A1489" t="s">
        <v>74</v>
      </c>
      <c r="B1489" t="s">
        <v>97</v>
      </c>
      <c r="C1489" t="s">
        <v>167</v>
      </c>
      <c r="D1489" t="s">
        <v>169</v>
      </c>
      <c r="E1489" t="s">
        <v>182</v>
      </c>
      <c r="F1489" s="1">
        <v>43009</v>
      </c>
      <c r="G1489">
        <v>2.62</v>
      </c>
      <c r="H1489">
        <v>288</v>
      </c>
      <c r="I1489">
        <v>1</v>
      </c>
      <c r="K1489">
        <v>260</v>
      </c>
      <c r="O1489">
        <v>0</v>
      </c>
      <c r="P1489">
        <v>0</v>
      </c>
      <c r="T1489">
        <v>2.62</v>
      </c>
      <c r="U1489">
        <v>0.01</v>
      </c>
      <c r="W1489">
        <v>2.62</v>
      </c>
      <c r="Y1489">
        <v>1.1076919999999999</v>
      </c>
      <c r="Z1489">
        <v>288</v>
      </c>
      <c r="AA1489">
        <v>2.62</v>
      </c>
      <c r="AB1489">
        <v>2.62</v>
      </c>
      <c r="AC1489">
        <v>1</v>
      </c>
      <c r="AD1489">
        <v>0</v>
      </c>
      <c r="AH1489">
        <v>260</v>
      </c>
      <c r="AI1489">
        <v>3</v>
      </c>
      <c r="AJ1489">
        <v>1</v>
      </c>
      <c r="AK1489">
        <v>-3</v>
      </c>
      <c r="AL1489">
        <v>260</v>
      </c>
      <c r="AO1489">
        <v>0</v>
      </c>
      <c r="AP1489">
        <v>0</v>
      </c>
      <c r="AQ1489">
        <v>0</v>
      </c>
      <c r="AS1489">
        <v>0.34722222222222221</v>
      </c>
      <c r="AV1489" t="s">
        <v>184</v>
      </c>
    </row>
    <row r="1490" spans="1:48" x14ac:dyDescent="0.25">
      <c r="A1490" t="s">
        <v>75</v>
      </c>
      <c r="B1490" t="s">
        <v>93</v>
      </c>
      <c r="C1490" t="s">
        <v>167</v>
      </c>
      <c r="D1490" t="s">
        <v>169</v>
      </c>
      <c r="E1490" t="s">
        <v>182</v>
      </c>
      <c r="F1490" s="1">
        <v>43009</v>
      </c>
      <c r="G1490">
        <v>3.45</v>
      </c>
      <c r="H1490">
        <v>500</v>
      </c>
      <c r="I1490">
        <v>2</v>
      </c>
      <c r="K1490">
        <v>464</v>
      </c>
      <c r="O1490">
        <v>0</v>
      </c>
      <c r="P1490">
        <v>0</v>
      </c>
      <c r="T1490">
        <v>3.45</v>
      </c>
      <c r="U1490">
        <v>0.01</v>
      </c>
      <c r="W1490">
        <v>1.73</v>
      </c>
      <c r="Y1490">
        <v>1.0775859999999999</v>
      </c>
      <c r="Z1490">
        <v>500</v>
      </c>
      <c r="AA1490">
        <v>3.45</v>
      </c>
      <c r="AB1490">
        <v>3.45</v>
      </c>
      <c r="AC1490">
        <v>2</v>
      </c>
      <c r="AD1490">
        <v>0</v>
      </c>
      <c r="AH1490">
        <v>464</v>
      </c>
      <c r="AI1490">
        <v>3</v>
      </c>
      <c r="AJ1490">
        <v>2</v>
      </c>
      <c r="AK1490">
        <v>-3</v>
      </c>
      <c r="AL1490">
        <v>464</v>
      </c>
      <c r="AO1490">
        <v>0</v>
      </c>
      <c r="AP1490">
        <v>0</v>
      </c>
      <c r="AQ1490">
        <v>0</v>
      </c>
      <c r="AS1490">
        <v>0.4</v>
      </c>
      <c r="AV1490" t="s">
        <v>184</v>
      </c>
    </row>
    <row r="1491" spans="1:48" x14ac:dyDescent="0.25">
      <c r="A1491" t="s">
        <v>68</v>
      </c>
      <c r="B1491" t="s">
        <v>95</v>
      </c>
      <c r="C1491" t="s">
        <v>167</v>
      </c>
      <c r="D1491" t="s">
        <v>169</v>
      </c>
      <c r="E1491" t="s">
        <v>182</v>
      </c>
      <c r="F1491" s="1">
        <v>43009</v>
      </c>
      <c r="G1491">
        <v>15.368983999999999</v>
      </c>
      <c r="H1491">
        <v>1355</v>
      </c>
      <c r="I1491">
        <v>15</v>
      </c>
      <c r="K1491">
        <v>882</v>
      </c>
      <c r="M1491">
        <v>1</v>
      </c>
      <c r="O1491">
        <v>1</v>
      </c>
      <c r="P1491">
        <v>0</v>
      </c>
      <c r="Q1491">
        <v>1</v>
      </c>
      <c r="R1491">
        <v>71.95</v>
      </c>
      <c r="S1491">
        <v>71.95</v>
      </c>
      <c r="T1491">
        <v>15.368983999999999</v>
      </c>
      <c r="U1491">
        <v>0.02</v>
      </c>
      <c r="V1491">
        <v>15.37</v>
      </c>
      <c r="W1491">
        <v>1.02</v>
      </c>
      <c r="Y1491">
        <v>1.536281</v>
      </c>
      <c r="Z1491">
        <v>1355</v>
      </c>
      <c r="AA1491">
        <v>15.368983999999999</v>
      </c>
      <c r="AB1491">
        <v>15.368983999999999</v>
      </c>
      <c r="AC1491">
        <v>15</v>
      </c>
      <c r="AD1491">
        <v>0</v>
      </c>
      <c r="AG1491">
        <v>1</v>
      </c>
      <c r="AH1491">
        <v>882</v>
      </c>
      <c r="AI1491">
        <v>15</v>
      </c>
      <c r="AJ1491">
        <v>15</v>
      </c>
      <c r="AK1491">
        <v>57</v>
      </c>
      <c r="AL1491">
        <v>882</v>
      </c>
      <c r="AM1491">
        <v>1</v>
      </c>
      <c r="AO1491">
        <v>1</v>
      </c>
      <c r="AP1491">
        <v>0</v>
      </c>
      <c r="AQ1491">
        <v>0</v>
      </c>
      <c r="AR1491">
        <v>1</v>
      </c>
      <c r="AS1491">
        <v>1.107011070110701</v>
      </c>
      <c r="AT1491">
        <v>6.666666666666667</v>
      </c>
      <c r="AU1491" s="30">
        <v>4.7966666666666669</v>
      </c>
      <c r="AV1491" t="s">
        <v>184</v>
      </c>
    </row>
    <row r="1492" spans="1:48" x14ac:dyDescent="0.25">
      <c r="A1492" t="s">
        <v>38</v>
      </c>
      <c r="B1492" t="s">
        <v>93</v>
      </c>
      <c r="C1492" t="s">
        <v>167</v>
      </c>
      <c r="D1492" t="s">
        <v>169</v>
      </c>
      <c r="E1492" t="s">
        <v>182</v>
      </c>
      <c r="F1492" s="1">
        <v>43009</v>
      </c>
      <c r="G1492">
        <v>2.57</v>
      </c>
      <c r="H1492">
        <v>345</v>
      </c>
      <c r="I1492">
        <v>2</v>
      </c>
      <c r="K1492">
        <v>319</v>
      </c>
      <c r="O1492">
        <v>0</v>
      </c>
      <c r="P1492">
        <v>0</v>
      </c>
      <c r="Q1492">
        <v>1</v>
      </c>
      <c r="R1492">
        <v>43.69</v>
      </c>
      <c r="S1492">
        <v>43.69</v>
      </c>
      <c r="T1492">
        <v>2.57</v>
      </c>
      <c r="U1492">
        <v>0.01</v>
      </c>
      <c r="W1492">
        <v>1.29</v>
      </c>
      <c r="Y1492">
        <v>1.0815049999999999</v>
      </c>
      <c r="Z1492">
        <v>345</v>
      </c>
      <c r="AA1492">
        <v>2.57</v>
      </c>
      <c r="AB1492">
        <v>2.57</v>
      </c>
      <c r="AC1492">
        <v>2</v>
      </c>
      <c r="AD1492">
        <v>0</v>
      </c>
      <c r="AH1492">
        <v>319</v>
      </c>
      <c r="AI1492">
        <v>3</v>
      </c>
      <c r="AJ1492">
        <v>2</v>
      </c>
      <c r="AK1492">
        <v>41</v>
      </c>
      <c r="AL1492">
        <v>319</v>
      </c>
      <c r="AO1492">
        <v>0</v>
      </c>
      <c r="AP1492">
        <v>0</v>
      </c>
      <c r="AQ1492">
        <v>0</v>
      </c>
      <c r="AR1492">
        <v>1</v>
      </c>
      <c r="AS1492">
        <v>0.57971014492753625</v>
      </c>
      <c r="AT1492">
        <v>50</v>
      </c>
      <c r="AU1492" s="30">
        <v>14.563333333333331</v>
      </c>
      <c r="AV1492" t="s">
        <v>184</v>
      </c>
    </row>
    <row r="1493" spans="1:48" x14ac:dyDescent="0.25">
      <c r="A1493" t="s">
        <v>34</v>
      </c>
      <c r="B1493" t="s">
        <v>95</v>
      </c>
      <c r="C1493" t="s">
        <v>167</v>
      </c>
      <c r="D1493" t="s">
        <v>169</v>
      </c>
      <c r="E1493" t="s">
        <v>182</v>
      </c>
      <c r="F1493" s="1">
        <v>43009</v>
      </c>
      <c r="G1493">
        <v>29.687051</v>
      </c>
      <c r="H1493">
        <v>2694</v>
      </c>
      <c r="I1493">
        <v>15</v>
      </c>
      <c r="K1493">
        <v>2104</v>
      </c>
      <c r="M1493">
        <v>2</v>
      </c>
      <c r="O1493">
        <v>2</v>
      </c>
      <c r="P1493">
        <v>0</v>
      </c>
      <c r="Q1493">
        <v>5</v>
      </c>
      <c r="R1493">
        <v>153.22999999999999</v>
      </c>
      <c r="S1493">
        <v>30.65</v>
      </c>
      <c r="T1493">
        <v>29.687051</v>
      </c>
      <c r="U1493">
        <v>0.01</v>
      </c>
      <c r="V1493">
        <v>14.84</v>
      </c>
      <c r="W1493">
        <v>1.98</v>
      </c>
      <c r="Y1493">
        <v>1.2804180000000001</v>
      </c>
      <c r="Z1493">
        <v>2694</v>
      </c>
      <c r="AA1493">
        <v>29.687051</v>
      </c>
      <c r="AB1493">
        <v>29.687051</v>
      </c>
      <c r="AC1493">
        <v>15</v>
      </c>
      <c r="AD1493">
        <v>0</v>
      </c>
      <c r="AG1493">
        <v>2</v>
      </c>
      <c r="AH1493">
        <v>2104</v>
      </c>
      <c r="AI1493">
        <v>30</v>
      </c>
      <c r="AJ1493">
        <v>15</v>
      </c>
      <c r="AK1493">
        <v>124</v>
      </c>
      <c r="AL1493">
        <v>2104</v>
      </c>
      <c r="AM1493">
        <v>2</v>
      </c>
      <c r="AO1493">
        <v>2</v>
      </c>
      <c r="AP1493">
        <v>0</v>
      </c>
      <c r="AQ1493">
        <v>0</v>
      </c>
      <c r="AR1493">
        <v>5</v>
      </c>
      <c r="AS1493">
        <v>0.55679287305122493</v>
      </c>
      <c r="AT1493">
        <v>33.333333333333329</v>
      </c>
      <c r="AU1493" s="30">
        <v>5.1076666666666659</v>
      </c>
      <c r="AV1493" t="s">
        <v>184</v>
      </c>
    </row>
    <row r="1494" spans="1:48" x14ac:dyDescent="0.25">
      <c r="A1494" t="s">
        <v>74</v>
      </c>
      <c r="B1494" t="s">
        <v>98</v>
      </c>
      <c r="C1494" t="s">
        <v>167</v>
      </c>
      <c r="D1494" t="s">
        <v>169</v>
      </c>
      <c r="E1494" t="s">
        <v>182</v>
      </c>
      <c r="F1494" s="1">
        <v>43009</v>
      </c>
      <c r="G1494">
        <v>8.65</v>
      </c>
      <c r="H1494">
        <v>566</v>
      </c>
      <c r="I1494">
        <v>3</v>
      </c>
      <c r="J1494">
        <v>1</v>
      </c>
      <c r="K1494">
        <v>477</v>
      </c>
      <c r="O1494">
        <v>1</v>
      </c>
      <c r="P1494">
        <v>0</v>
      </c>
      <c r="T1494">
        <v>8.65</v>
      </c>
      <c r="U1494">
        <v>0.02</v>
      </c>
      <c r="V1494">
        <v>8.65</v>
      </c>
      <c r="W1494">
        <v>2.88</v>
      </c>
      <c r="Y1494">
        <v>1.1865829999999999</v>
      </c>
      <c r="Z1494">
        <v>566</v>
      </c>
      <c r="AA1494">
        <v>8.65</v>
      </c>
      <c r="AB1494">
        <v>8.65</v>
      </c>
      <c r="AC1494">
        <v>3</v>
      </c>
      <c r="AD1494">
        <v>0</v>
      </c>
      <c r="AE1494">
        <v>1</v>
      </c>
      <c r="AH1494">
        <v>477</v>
      </c>
      <c r="AI1494">
        <v>9</v>
      </c>
      <c r="AJ1494">
        <v>3</v>
      </c>
      <c r="AK1494">
        <v>-9</v>
      </c>
      <c r="AL1494">
        <v>477</v>
      </c>
      <c r="AO1494">
        <v>1</v>
      </c>
      <c r="AP1494">
        <v>0</v>
      </c>
      <c r="AQ1494">
        <v>0</v>
      </c>
      <c r="AS1494">
        <v>0.53003533568904593</v>
      </c>
      <c r="AV1494" t="s">
        <v>184</v>
      </c>
    </row>
    <row r="1495" spans="1:48" x14ac:dyDescent="0.25">
      <c r="A1495" t="s">
        <v>37</v>
      </c>
      <c r="B1495" t="s">
        <v>97</v>
      </c>
      <c r="C1495" t="s">
        <v>167</v>
      </c>
      <c r="D1495" t="s">
        <v>169</v>
      </c>
      <c r="E1495" t="s">
        <v>182</v>
      </c>
      <c r="F1495" s="1">
        <v>43009</v>
      </c>
      <c r="G1495">
        <v>11.76</v>
      </c>
      <c r="H1495">
        <v>1427</v>
      </c>
      <c r="I1495">
        <v>5</v>
      </c>
      <c r="J1495">
        <v>1</v>
      </c>
      <c r="K1495">
        <v>1092</v>
      </c>
      <c r="O1495">
        <v>1</v>
      </c>
      <c r="P1495">
        <v>0</v>
      </c>
      <c r="T1495">
        <v>11.76</v>
      </c>
      <c r="U1495">
        <v>0.01</v>
      </c>
      <c r="V1495">
        <v>11.76</v>
      </c>
      <c r="W1495">
        <v>2.35</v>
      </c>
      <c r="Y1495">
        <v>1.3067770000000001</v>
      </c>
      <c r="Z1495">
        <v>1427</v>
      </c>
      <c r="AA1495">
        <v>11.76</v>
      </c>
      <c r="AB1495">
        <v>11.76</v>
      </c>
      <c r="AC1495">
        <v>5</v>
      </c>
      <c r="AD1495">
        <v>0</v>
      </c>
      <c r="AE1495">
        <v>1</v>
      </c>
      <c r="AH1495">
        <v>1092</v>
      </c>
      <c r="AI1495">
        <v>12</v>
      </c>
      <c r="AJ1495">
        <v>5</v>
      </c>
      <c r="AK1495">
        <v>-12</v>
      </c>
      <c r="AL1495">
        <v>1092</v>
      </c>
      <c r="AO1495">
        <v>1</v>
      </c>
      <c r="AP1495">
        <v>0</v>
      </c>
      <c r="AQ1495">
        <v>0</v>
      </c>
      <c r="AS1495">
        <v>0.35038542396636302</v>
      </c>
      <c r="AV1495" t="s">
        <v>184</v>
      </c>
    </row>
    <row r="1496" spans="1:48" x14ac:dyDescent="0.25">
      <c r="A1496" t="s">
        <v>41</v>
      </c>
      <c r="B1496" t="s">
        <v>97</v>
      </c>
      <c r="C1496" t="s">
        <v>167</v>
      </c>
      <c r="D1496" t="s">
        <v>169</v>
      </c>
      <c r="E1496" t="s">
        <v>182</v>
      </c>
      <c r="F1496" s="1">
        <v>43009</v>
      </c>
      <c r="G1496">
        <v>10.326525</v>
      </c>
      <c r="H1496">
        <v>1168</v>
      </c>
      <c r="I1496">
        <v>7</v>
      </c>
      <c r="J1496">
        <v>1</v>
      </c>
      <c r="K1496">
        <v>702</v>
      </c>
      <c r="O1496">
        <v>1</v>
      </c>
      <c r="P1496">
        <v>0</v>
      </c>
      <c r="T1496">
        <v>10.326525</v>
      </c>
      <c r="U1496">
        <v>0.01</v>
      </c>
      <c r="V1496">
        <v>10.33</v>
      </c>
      <c r="W1496">
        <v>1.48</v>
      </c>
      <c r="Y1496">
        <v>1.663818</v>
      </c>
      <c r="Z1496">
        <v>1168</v>
      </c>
      <c r="AA1496">
        <v>10.326525</v>
      </c>
      <c r="AB1496">
        <v>10.326525</v>
      </c>
      <c r="AC1496">
        <v>7</v>
      </c>
      <c r="AD1496">
        <v>0</v>
      </c>
      <c r="AE1496">
        <v>1</v>
      </c>
      <c r="AH1496">
        <v>702</v>
      </c>
      <c r="AI1496">
        <v>10</v>
      </c>
      <c r="AJ1496">
        <v>7</v>
      </c>
      <c r="AK1496">
        <v>-10</v>
      </c>
      <c r="AL1496">
        <v>702</v>
      </c>
      <c r="AO1496">
        <v>1</v>
      </c>
      <c r="AP1496">
        <v>0</v>
      </c>
      <c r="AQ1496">
        <v>0</v>
      </c>
      <c r="AS1496">
        <v>0.59931506849315064</v>
      </c>
      <c r="AV1496" t="s">
        <v>184</v>
      </c>
    </row>
    <row r="1497" spans="1:48" x14ac:dyDescent="0.25">
      <c r="A1497" t="s">
        <v>32</v>
      </c>
      <c r="B1497" t="s">
        <v>95</v>
      </c>
      <c r="C1497" t="s">
        <v>167</v>
      </c>
      <c r="D1497" t="s">
        <v>169</v>
      </c>
      <c r="E1497" t="s">
        <v>182</v>
      </c>
      <c r="F1497" s="1">
        <v>43009</v>
      </c>
      <c r="G1497">
        <v>8.49</v>
      </c>
      <c r="H1497">
        <v>573</v>
      </c>
      <c r="I1497">
        <v>9</v>
      </c>
      <c r="J1497">
        <v>1</v>
      </c>
      <c r="K1497">
        <v>497</v>
      </c>
      <c r="O1497">
        <v>1</v>
      </c>
      <c r="P1497">
        <v>0</v>
      </c>
      <c r="T1497">
        <v>8.49</v>
      </c>
      <c r="U1497">
        <v>0.02</v>
      </c>
      <c r="V1497">
        <v>8.49</v>
      </c>
      <c r="W1497">
        <v>0.94</v>
      </c>
      <c r="Y1497">
        <v>1.1529180000000001</v>
      </c>
      <c r="Z1497">
        <v>573</v>
      </c>
      <c r="AA1497">
        <v>8.49</v>
      </c>
      <c r="AB1497">
        <v>8.49</v>
      </c>
      <c r="AC1497">
        <v>9</v>
      </c>
      <c r="AD1497">
        <v>0</v>
      </c>
      <c r="AE1497">
        <v>1</v>
      </c>
      <c r="AH1497">
        <v>497</v>
      </c>
      <c r="AI1497">
        <v>8</v>
      </c>
      <c r="AJ1497">
        <v>9</v>
      </c>
      <c r="AK1497">
        <v>-8</v>
      </c>
      <c r="AL1497">
        <v>497</v>
      </c>
      <c r="AO1497">
        <v>1</v>
      </c>
      <c r="AP1497">
        <v>0</v>
      </c>
      <c r="AQ1497">
        <v>0</v>
      </c>
      <c r="AS1497">
        <v>1.570680628272251</v>
      </c>
      <c r="AV1497" t="s">
        <v>184</v>
      </c>
    </row>
    <row r="1498" spans="1:48" x14ac:dyDescent="0.25">
      <c r="A1498" t="s">
        <v>74</v>
      </c>
      <c r="B1498" t="s">
        <v>93</v>
      </c>
      <c r="C1498" t="s">
        <v>167</v>
      </c>
      <c r="D1498" t="s">
        <v>169</v>
      </c>
      <c r="E1498" t="s">
        <v>182</v>
      </c>
      <c r="F1498" s="1">
        <v>43009</v>
      </c>
      <c r="G1498">
        <v>4.2</v>
      </c>
      <c r="H1498">
        <v>564</v>
      </c>
      <c r="I1498">
        <v>3</v>
      </c>
      <c r="J1498">
        <v>1</v>
      </c>
      <c r="K1498">
        <v>524</v>
      </c>
      <c r="O1498">
        <v>1</v>
      </c>
      <c r="P1498">
        <v>0</v>
      </c>
      <c r="Q1498">
        <v>1</v>
      </c>
      <c r="R1498">
        <v>15.25</v>
      </c>
      <c r="S1498">
        <v>15.25</v>
      </c>
      <c r="T1498">
        <v>4.2</v>
      </c>
      <c r="U1498">
        <v>0.01</v>
      </c>
      <c r="V1498">
        <v>4.2</v>
      </c>
      <c r="W1498">
        <v>1.4</v>
      </c>
      <c r="Y1498">
        <v>1.076336</v>
      </c>
      <c r="Z1498">
        <v>564</v>
      </c>
      <c r="AA1498">
        <v>4.2</v>
      </c>
      <c r="AB1498">
        <v>4.2</v>
      </c>
      <c r="AC1498">
        <v>3</v>
      </c>
      <c r="AD1498">
        <v>0</v>
      </c>
      <c r="AE1498">
        <v>1</v>
      </c>
      <c r="AH1498">
        <v>524</v>
      </c>
      <c r="AI1498">
        <v>4</v>
      </c>
      <c r="AJ1498">
        <v>3</v>
      </c>
      <c r="AK1498">
        <v>11</v>
      </c>
      <c r="AL1498">
        <v>524</v>
      </c>
      <c r="AO1498">
        <v>1</v>
      </c>
      <c r="AP1498">
        <v>0</v>
      </c>
      <c r="AQ1498">
        <v>0</v>
      </c>
      <c r="AR1498">
        <v>1</v>
      </c>
      <c r="AS1498">
        <v>0.53191489361702127</v>
      </c>
      <c r="AT1498">
        <v>33.333333333333329</v>
      </c>
      <c r="AU1498" s="30">
        <v>3.8125</v>
      </c>
      <c r="AV1498" t="s">
        <v>184</v>
      </c>
    </row>
    <row r="1499" spans="1:48" x14ac:dyDescent="0.25">
      <c r="A1499" t="s">
        <v>71</v>
      </c>
      <c r="B1499" t="s">
        <v>95</v>
      </c>
      <c r="C1499" t="s">
        <v>167</v>
      </c>
      <c r="D1499" t="s">
        <v>169</v>
      </c>
      <c r="E1499" t="s">
        <v>182</v>
      </c>
      <c r="F1499" s="1">
        <v>43009</v>
      </c>
      <c r="G1499">
        <v>16.808785</v>
      </c>
      <c r="H1499">
        <v>1389</v>
      </c>
      <c r="I1499">
        <v>10</v>
      </c>
      <c r="J1499">
        <v>1</v>
      </c>
      <c r="K1499">
        <v>1126</v>
      </c>
      <c r="O1499">
        <v>1</v>
      </c>
      <c r="P1499">
        <v>0</v>
      </c>
      <c r="Q1499">
        <v>1</v>
      </c>
      <c r="S1499">
        <v>0</v>
      </c>
      <c r="T1499">
        <v>16.808785</v>
      </c>
      <c r="U1499">
        <v>0.01</v>
      </c>
      <c r="V1499">
        <v>16.809999999999999</v>
      </c>
      <c r="W1499">
        <v>1.68</v>
      </c>
      <c r="Y1499">
        <v>1.2335700000000001</v>
      </c>
      <c r="Z1499">
        <v>1389</v>
      </c>
      <c r="AA1499">
        <v>16.808785</v>
      </c>
      <c r="AB1499">
        <v>16.808785</v>
      </c>
      <c r="AC1499">
        <v>10</v>
      </c>
      <c r="AD1499">
        <v>0</v>
      </c>
      <c r="AE1499">
        <v>1</v>
      </c>
      <c r="AH1499">
        <v>1126</v>
      </c>
      <c r="AI1499">
        <v>17</v>
      </c>
      <c r="AJ1499">
        <v>10</v>
      </c>
      <c r="AK1499">
        <v>-17</v>
      </c>
      <c r="AL1499">
        <v>1126</v>
      </c>
      <c r="AO1499">
        <v>1</v>
      </c>
      <c r="AP1499">
        <v>0</v>
      </c>
      <c r="AQ1499">
        <v>0</v>
      </c>
      <c r="AR1499">
        <v>1</v>
      </c>
      <c r="AS1499">
        <v>0.71994240460763137</v>
      </c>
      <c r="AT1499">
        <v>10</v>
      </c>
      <c r="AV1499" t="s">
        <v>184</v>
      </c>
    </row>
    <row r="1500" spans="1:48" x14ac:dyDescent="0.25">
      <c r="A1500" t="s">
        <v>38</v>
      </c>
      <c r="B1500" t="s">
        <v>95</v>
      </c>
      <c r="C1500" t="s">
        <v>167</v>
      </c>
      <c r="D1500" t="s">
        <v>169</v>
      </c>
      <c r="E1500" t="s">
        <v>182</v>
      </c>
      <c r="F1500" s="1">
        <v>43009</v>
      </c>
      <c r="G1500">
        <v>44.847200000000001</v>
      </c>
      <c r="H1500">
        <v>4063</v>
      </c>
      <c r="I1500">
        <v>12</v>
      </c>
      <c r="J1500">
        <v>1</v>
      </c>
      <c r="K1500">
        <v>2832</v>
      </c>
      <c r="M1500">
        <v>1</v>
      </c>
      <c r="O1500">
        <v>2</v>
      </c>
      <c r="P1500">
        <v>0</v>
      </c>
      <c r="Q1500">
        <v>2</v>
      </c>
      <c r="R1500">
        <v>120.5</v>
      </c>
      <c r="S1500">
        <v>60.25</v>
      </c>
      <c r="T1500">
        <v>44.847200000000001</v>
      </c>
      <c r="U1500">
        <v>0.02</v>
      </c>
      <c r="V1500">
        <v>22.42</v>
      </c>
      <c r="W1500">
        <v>3.74</v>
      </c>
      <c r="Y1500">
        <v>1.4346749999999999</v>
      </c>
      <c r="Z1500">
        <v>4063</v>
      </c>
      <c r="AA1500">
        <v>44.847200000000001</v>
      </c>
      <c r="AB1500">
        <v>44.847200000000001</v>
      </c>
      <c r="AC1500">
        <v>12</v>
      </c>
      <c r="AD1500">
        <v>0</v>
      </c>
      <c r="AE1500">
        <v>1</v>
      </c>
      <c r="AG1500">
        <v>1</v>
      </c>
      <c r="AH1500">
        <v>2832</v>
      </c>
      <c r="AI1500">
        <v>45</v>
      </c>
      <c r="AJ1500">
        <v>12</v>
      </c>
      <c r="AK1500">
        <v>76</v>
      </c>
      <c r="AL1500">
        <v>2832</v>
      </c>
      <c r="AM1500">
        <v>1</v>
      </c>
      <c r="AO1500">
        <v>2</v>
      </c>
      <c r="AP1500">
        <v>0</v>
      </c>
      <c r="AQ1500">
        <v>0</v>
      </c>
      <c r="AR1500">
        <v>2</v>
      </c>
      <c r="AS1500">
        <v>0.29534826482894411</v>
      </c>
      <c r="AT1500">
        <v>16.666666666666661</v>
      </c>
      <c r="AU1500" s="30">
        <v>2.677777777777778</v>
      </c>
      <c r="AV1500" t="s">
        <v>184</v>
      </c>
    </row>
    <row r="1501" spans="1:48" x14ac:dyDescent="0.25">
      <c r="A1501" t="s">
        <v>36</v>
      </c>
      <c r="B1501" t="s">
        <v>93</v>
      </c>
      <c r="C1501" t="s">
        <v>167</v>
      </c>
      <c r="D1501" t="s">
        <v>169</v>
      </c>
      <c r="E1501" t="s">
        <v>182</v>
      </c>
      <c r="F1501" s="1">
        <v>43009</v>
      </c>
      <c r="G1501">
        <v>7.72844</v>
      </c>
      <c r="H1501">
        <v>1084</v>
      </c>
      <c r="I1501">
        <v>7</v>
      </c>
      <c r="J1501">
        <v>2</v>
      </c>
      <c r="K1501">
        <v>910</v>
      </c>
      <c r="O1501">
        <v>2</v>
      </c>
      <c r="P1501">
        <v>0</v>
      </c>
      <c r="T1501">
        <v>7.72844</v>
      </c>
      <c r="U1501">
        <v>0.01</v>
      </c>
      <c r="V1501">
        <v>3.86</v>
      </c>
      <c r="W1501">
        <v>1.1000000000000001</v>
      </c>
      <c r="Y1501">
        <v>1.191209</v>
      </c>
      <c r="Z1501">
        <v>1084</v>
      </c>
      <c r="AA1501">
        <v>7.72844</v>
      </c>
      <c r="AB1501">
        <v>7.72844</v>
      </c>
      <c r="AC1501">
        <v>7</v>
      </c>
      <c r="AD1501">
        <v>0</v>
      </c>
      <c r="AE1501">
        <v>2</v>
      </c>
      <c r="AH1501">
        <v>910</v>
      </c>
      <c r="AI1501">
        <v>8</v>
      </c>
      <c r="AJ1501">
        <v>7</v>
      </c>
      <c r="AK1501">
        <v>-8</v>
      </c>
      <c r="AL1501">
        <v>910</v>
      </c>
      <c r="AO1501">
        <v>2</v>
      </c>
      <c r="AP1501">
        <v>0</v>
      </c>
      <c r="AQ1501">
        <v>0</v>
      </c>
      <c r="AS1501">
        <v>0.64575645756457567</v>
      </c>
      <c r="AV1501" t="s">
        <v>184</v>
      </c>
    </row>
    <row r="1502" spans="1:48" x14ac:dyDescent="0.25">
      <c r="A1502" t="s">
        <v>34</v>
      </c>
      <c r="B1502" t="s">
        <v>97</v>
      </c>
      <c r="C1502" t="s">
        <v>167</v>
      </c>
      <c r="D1502" t="s">
        <v>169</v>
      </c>
      <c r="E1502" t="s">
        <v>182</v>
      </c>
      <c r="F1502" s="1">
        <v>43009</v>
      </c>
      <c r="G1502">
        <v>26.109076999999999</v>
      </c>
      <c r="H1502">
        <v>3135</v>
      </c>
      <c r="I1502">
        <v>10</v>
      </c>
      <c r="J1502">
        <v>2</v>
      </c>
      <c r="K1502">
        <v>2384</v>
      </c>
      <c r="M1502">
        <v>1</v>
      </c>
      <c r="O1502">
        <v>3</v>
      </c>
      <c r="P1502">
        <v>0</v>
      </c>
      <c r="T1502">
        <v>26.109076999999999</v>
      </c>
      <c r="U1502">
        <v>0.01</v>
      </c>
      <c r="V1502">
        <v>8.6999999999999993</v>
      </c>
      <c r="W1502">
        <v>2.61</v>
      </c>
      <c r="Y1502">
        <v>1.3150170000000001</v>
      </c>
      <c r="Z1502">
        <v>3135</v>
      </c>
      <c r="AA1502">
        <v>26.109076999999999</v>
      </c>
      <c r="AB1502">
        <v>26.109076999999999</v>
      </c>
      <c r="AC1502">
        <v>10</v>
      </c>
      <c r="AD1502">
        <v>0</v>
      </c>
      <c r="AE1502">
        <v>2</v>
      </c>
      <c r="AG1502">
        <v>1</v>
      </c>
      <c r="AH1502">
        <v>2384</v>
      </c>
      <c r="AI1502">
        <v>26</v>
      </c>
      <c r="AJ1502">
        <v>10</v>
      </c>
      <c r="AK1502">
        <v>-26</v>
      </c>
      <c r="AL1502">
        <v>2384</v>
      </c>
      <c r="AM1502">
        <v>1</v>
      </c>
      <c r="AO1502">
        <v>3</v>
      </c>
      <c r="AP1502">
        <v>0</v>
      </c>
      <c r="AQ1502">
        <v>0</v>
      </c>
      <c r="AS1502">
        <v>0.31897926634768742</v>
      </c>
      <c r="AV1502" t="s">
        <v>184</v>
      </c>
    </row>
    <row r="1503" spans="1:48" x14ac:dyDescent="0.25">
      <c r="A1503" t="s">
        <v>36</v>
      </c>
      <c r="B1503" t="s">
        <v>96</v>
      </c>
      <c r="C1503" t="s">
        <v>167</v>
      </c>
      <c r="D1503" t="s">
        <v>169</v>
      </c>
      <c r="E1503" t="s">
        <v>182</v>
      </c>
      <c r="F1503" s="1">
        <v>43009</v>
      </c>
      <c r="G1503">
        <v>18.491553</v>
      </c>
      <c r="H1503">
        <v>2290</v>
      </c>
      <c r="I1503">
        <v>17</v>
      </c>
      <c r="J1503">
        <v>2</v>
      </c>
      <c r="K1503">
        <v>1908</v>
      </c>
      <c r="M1503">
        <v>1</v>
      </c>
      <c r="O1503">
        <v>3</v>
      </c>
      <c r="P1503">
        <v>0</v>
      </c>
      <c r="Q1503">
        <v>3</v>
      </c>
      <c r="R1503">
        <v>8.3000000000000007</v>
      </c>
      <c r="S1503">
        <v>2.77</v>
      </c>
      <c r="T1503">
        <v>18.491553</v>
      </c>
      <c r="U1503">
        <v>0.01</v>
      </c>
      <c r="V1503">
        <v>6.16</v>
      </c>
      <c r="W1503">
        <v>1.0900000000000001</v>
      </c>
      <c r="Y1503">
        <v>1.20021</v>
      </c>
      <c r="Z1503">
        <v>2290</v>
      </c>
      <c r="AA1503">
        <v>18.491553</v>
      </c>
      <c r="AB1503">
        <v>18.491553</v>
      </c>
      <c r="AC1503">
        <v>17</v>
      </c>
      <c r="AD1503">
        <v>0</v>
      </c>
      <c r="AE1503">
        <v>2</v>
      </c>
      <c r="AG1503">
        <v>1</v>
      </c>
      <c r="AH1503">
        <v>1908</v>
      </c>
      <c r="AI1503">
        <v>18</v>
      </c>
      <c r="AJ1503">
        <v>17</v>
      </c>
      <c r="AK1503">
        <v>-10</v>
      </c>
      <c r="AL1503">
        <v>1908</v>
      </c>
      <c r="AM1503">
        <v>1</v>
      </c>
      <c r="AO1503">
        <v>3</v>
      </c>
      <c r="AP1503">
        <v>0</v>
      </c>
      <c r="AQ1503">
        <v>0</v>
      </c>
      <c r="AR1503">
        <v>3</v>
      </c>
      <c r="AS1503">
        <v>0.74235807860262004</v>
      </c>
      <c r="AT1503">
        <v>17.647058823529409</v>
      </c>
      <c r="AU1503" s="30">
        <v>0.46111111111111108</v>
      </c>
      <c r="AV1503" t="s">
        <v>184</v>
      </c>
    </row>
    <row r="1504" spans="1:48" x14ac:dyDescent="0.25">
      <c r="A1504" t="s">
        <v>62</v>
      </c>
      <c r="B1504" t="s">
        <v>135</v>
      </c>
      <c r="C1504" t="s">
        <v>167</v>
      </c>
      <c r="D1504" t="s">
        <v>178</v>
      </c>
      <c r="E1504" t="s">
        <v>182</v>
      </c>
      <c r="F1504" s="1">
        <v>43009</v>
      </c>
      <c r="G1504">
        <v>2.5099999999999998</v>
      </c>
      <c r="H1504">
        <v>212</v>
      </c>
      <c r="I1504">
        <v>1</v>
      </c>
      <c r="K1504">
        <v>193</v>
      </c>
      <c r="O1504">
        <v>0</v>
      </c>
      <c r="P1504">
        <v>0</v>
      </c>
      <c r="T1504">
        <v>2.5099999999999998</v>
      </c>
      <c r="U1504">
        <v>0.01</v>
      </c>
      <c r="W1504">
        <v>2.5099999999999998</v>
      </c>
      <c r="Y1504">
        <v>1.098446</v>
      </c>
      <c r="Z1504">
        <v>212</v>
      </c>
      <c r="AA1504">
        <v>2.5099999999999998</v>
      </c>
      <c r="AB1504">
        <v>2.5099999999999998</v>
      </c>
      <c r="AC1504">
        <v>1</v>
      </c>
      <c r="AD1504">
        <v>0</v>
      </c>
      <c r="AH1504">
        <v>193</v>
      </c>
      <c r="AI1504">
        <v>3</v>
      </c>
      <c r="AJ1504">
        <v>1</v>
      </c>
      <c r="AK1504">
        <v>-3</v>
      </c>
      <c r="AL1504">
        <v>193</v>
      </c>
      <c r="AO1504">
        <v>0</v>
      </c>
      <c r="AP1504">
        <v>0</v>
      </c>
      <c r="AQ1504">
        <v>0</v>
      </c>
      <c r="AS1504">
        <v>0.47169811320754718</v>
      </c>
      <c r="AV1504" t="s">
        <v>184</v>
      </c>
    </row>
    <row r="1505" spans="1:48" x14ac:dyDescent="0.25">
      <c r="A1505" t="s">
        <v>63</v>
      </c>
      <c r="B1505" t="s">
        <v>135</v>
      </c>
      <c r="C1505" t="s">
        <v>167</v>
      </c>
      <c r="D1505" t="s">
        <v>178</v>
      </c>
      <c r="E1505" t="s">
        <v>182</v>
      </c>
      <c r="F1505" s="1">
        <v>43009</v>
      </c>
      <c r="G1505">
        <v>17.989999999999998</v>
      </c>
      <c r="H1505">
        <v>1575</v>
      </c>
      <c r="I1505">
        <v>12</v>
      </c>
      <c r="K1505">
        <v>944</v>
      </c>
      <c r="O1505">
        <v>0</v>
      </c>
      <c r="P1505">
        <v>0</v>
      </c>
      <c r="T1505">
        <v>17.989999999999998</v>
      </c>
      <c r="U1505">
        <v>0.02</v>
      </c>
      <c r="W1505">
        <v>1.5</v>
      </c>
      <c r="Y1505">
        <v>1.6684319999999999</v>
      </c>
      <c r="Z1505">
        <v>1575</v>
      </c>
      <c r="AA1505">
        <v>17.989999999999998</v>
      </c>
      <c r="AB1505">
        <v>17.989999999999998</v>
      </c>
      <c r="AC1505">
        <v>12</v>
      </c>
      <c r="AD1505">
        <v>0</v>
      </c>
      <c r="AH1505">
        <v>944</v>
      </c>
      <c r="AI1505">
        <v>18</v>
      </c>
      <c r="AJ1505">
        <v>12</v>
      </c>
      <c r="AK1505">
        <v>-18</v>
      </c>
      <c r="AL1505">
        <v>944</v>
      </c>
      <c r="AO1505">
        <v>0</v>
      </c>
      <c r="AP1505">
        <v>0</v>
      </c>
      <c r="AQ1505">
        <v>0</v>
      </c>
      <c r="AS1505">
        <v>0.76190476190476186</v>
      </c>
      <c r="AV1505" t="s">
        <v>184</v>
      </c>
    </row>
    <row r="1506" spans="1:48" x14ac:dyDescent="0.25">
      <c r="A1506" t="s">
        <v>59</v>
      </c>
      <c r="B1506" t="s">
        <v>135</v>
      </c>
      <c r="C1506" t="s">
        <v>167</v>
      </c>
      <c r="D1506" t="s">
        <v>178</v>
      </c>
      <c r="E1506" t="s">
        <v>182</v>
      </c>
      <c r="F1506" s="1">
        <v>43009</v>
      </c>
      <c r="G1506">
        <v>1.4</v>
      </c>
      <c r="H1506">
        <v>118</v>
      </c>
      <c r="I1506">
        <v>1</v>
      </c>
      <c r="K1506">
        <v>96</v>
      </c>
      <c r="O1506">
        <v>0</v>
      </c>
      <c r="P1506">
        <v>0</v>
      </c>
      <c r="T1506">
        <v>1.4</v>
      </c>
      <c r="U1506">
        <v>0.01</v>
      </c>
      <c r="W1506">
        <v>1.4</v>
      </c>
      <c r="Y1506">
        <v>1.2291669999999999</v>
      </c>
      <c r="Z1506">
        <v>118</v>
      </c>
      <c r="AA1506">
        <v>1.4</v>
      </c>
      <c r="AB1506">
        <v>1.4</v>
      </c>
      <c r="AC1506">
        <v>1</v>
      </c>
      <c r="AD1506">
        <v>0</v>
      </c>
      <c r="AH1506">
        <v>96</v>
      </c>
      <c r="AI1506">
        <v>1</v>
      </c>
      <c r="AJ1506">
        <v>1</v>
      </c>
      <c r="AK1506">
        <v>-1</v>
      </c>
      <c r="AL1506">
        <v>96</v>
      </c>
      <c r="AO1506">
        <v>0</v>
      </c>
      <c r="AP1506">
        <v>0</v>
      </c>
      <c r="AQ1506">
        <v>0</v>
      </c>
      <c r="AS1506">
        <v>0.84745762711864403</v>
      </c>
      <c r="AV1506" t="s">
        <v>184</v>
      </c>
    </row>
    <row r="1507" spans="1:48" x14ac:dyDescent="0.25">
      <c r="A1507" t="s">
        <v>51</v>
      </c>
      <c r="B1507" t="s">
        <v>135</v>
      </c>
      <c r="C1507" t="s">
        <v>167</v>
      </c>
      <c r="D1507" t="s">
        <v>178</v>
      </c>
      <c r="E1507" t="s">
        <v>182</v>
      </c>
      <c r="F1507" s="1">
        <v>43009</v>
      </c>
      <c r="G1507">
        <v>1.1789480000000001</v>
      </c>
      <c r="H1507">
        <v>145</v>
      </c>
      <c r="I1507">
        <v>2</v>
      </c>
      <c r="K1507">
        <v>130</v>
      </c>
      <c r="M1507">
        <v>1</v>
      </c>
      <c r="O1507">
        <v>1</v>
      </c>
      <c r="P1507">
        <v>0</v>
      </c>
      <c r="T1507">
        <v>1.1789480000000001</v>
      </c>
      <c r="U1507">
        <v>0.01</v>
      </c>
      <c r="V1507">
        <v>1.18</v>
      </c>
      <c r="W1507">
        <v>0.59</v>
      </c>
      <c r="Y1507">
        <v>1.1153850000000001</v>
      </c>
      <c r="Z1507">
        <v>145</v>
      </c>
      <c r="AA1507">
        <v>1.1789480000000001</v>
      </c>
      <c r="AB1507">
        <v>1.1789480000000001</v>
      </c>
      <c r="AC1507">
        <v>2</v>
      </c>
      <c r="AD1507">
        <v>0</v>
      </c>
      <c r="AG1507">
        <v>1</v>
      </c>
      <c r="AH1507">
        <v>130</v>
      </c>
      <c r="AI1507">
        <v>1</v>
      </c>
      <c r="AJ1507">
        <v>2</v>
      </c>
      <c r="AK1507">
        <v>-1</v>
      </c>
      <c r="AL1507">
        <v>130</v>
      </c>
      <c r="AM1507">
        <v>1</v>
      </c>
      <c r="AO1507">
        <v>1</v>
      </c>
      <c r="AP1507">
        <v>0</v>
      </c>
      <c r="AQ1507">
        <v>0</v>
      </c>
      <c r="AS1507">
        <v>1.3793103448275861</v>
      </c>
      <c r="AV1507" t="s">
        <v>184</v>
      </c>
    </row>
    <row r="1508" spans="1:48" x14ac:dyDescent="0.25">
      <c r="A1508" t="s">
        <v>52</v>
      </c>
      <c r="B1508" t="s">
        <v>138</v>
      </c>
      <c r="C1508" t="s">
        <v>167</v>
      </c>
      <c r="D1508" t="s">
        <v>178</v>
      </c>
      <c r="E1508" t="s">
        <v>182</v>
      </c>
      <c r="F1508" s="1">
        <v>43009</v>
      </c>
      <c r="G1508">
        <v>0.279088</v>
      </c>
      <c r="H1508">
        <v>239</v>
      </c>
      <c r="I1508">
        <v>1</v>
      </c>
      <c r="K1508">
        <v>59</v>
      </c>
      <c r="O1508">
        <v>0</v>
      </c>
      <c r="P1508">
        <v>0</v>
      </c>
      <c r="T1508">
        <v>0.279088</v>
      </c>
      <c r="U1508">
        <v>0</v>
      </c>
      <c r="W1508">
        <v>0.28000000000000003</v>
      </c>
      <c r="Y1508">
        <v>4.0508470000000001</v>
      </c>
      <c r="Z1508">
        <v>239</v>
      </c>
      <c r="AA1508">
        <v>0.279088</v>
      </c>
      <c r="AB1508">
        <v>0.279088</v>
      </c>
      <c r="AC1508">
        <v>1</v>
      </c>
      <c r="AD1508">
        <v>0</v>
      </c>
      <c r="AH1508">
        <v>59</v>
      </c>
      <c r="AI1508">
        <v>0</v>
      </c>
      <c r="AJ1508">
        <v>1</v>
      </c>
      <c r="AK1508">
        <v>0</v>
      </c>
      <c r="AL1508">
        <v>59</v>
      </c>
      <c r="AO1508">
        <v>0</v>
      </c>
      <c r="AP1508">
        <v>0</v>
      </c>
      <c r="AQ1508">
        <v>0</v>
      </c>
      <c r="AS1508">
        <v>0.41841004184100422</v>
      </c>
      <c r="AV1508" t="s">
        <v>184</v>
      </c>
    </row>
    <row r="1509" spans="1:48" x14ac:dyDescent="0.25">
      <c r="A1509" t="s">
        <v>63</v>
      </c>
      <c r="B1509" t="s">
        <v>140</v>
      </c>
      <c r="C1509" t="s">
        <v>167</v>
      </c>
      <c r="D1509" t="s">
        <v>178</v>
      </c>
      <c r="E1509" t="s">
        <v>182</v>
      </c>
      <c r="F1509" s="1">
        <v>43009</v>
      </c>
      <c r="G1509">
        <v>20.388888000000001</v>
      </c>
      <c r="H1509">
        <v>1565</v>
      </c>
      <c r="I1509">
        <v>7</v>
      </c>
      <c r="K1509">
        <v>860</v>
      </c>
      <c r="M1509">
        <v>1</v>
      </c>
      <c r="O1509">
        <v>1</v>
      </c>
      <c r="P1509">
        <v>0</v>
      </c>
      <c r="T1509">
        <v>20.388888000000001</v>
      </c>
      <c r="U1509">
        <v>0.02</v>
      </c>
      <c r="V1509">
        <v>20.39</v>
      </c>
      <c r="W1509">
        <v>2.91</v>
      </c>
      <c r="Y1509">
        <v>1.8197669999999999</v>
      </c>
      <c r="Z1509">
        <v>1565</v>
      </c>
      <c r="AA1509">
        <v>20.388888000000001</v>
      </c>
      <c r="AB1509">
        <v>20.388888000000001</v>
      </c>
      <c r="AC1509">
        <v>7</v>
      </c>
      <c r="AD1509">
        <v>0</v>
      </c>
      <c r="AG1509">
        <v>1</v>
      </c>
      <c r="AH1509">
        <v>860</v>
      </c>
      <c r="AI1509">
        <v>20</v>
      </c>
      <c r="AJ1509">
        <v>7</v>
      </c>
      <c r="AK1509">
        <v>-20</v>
      </c>
      <c r="AL1509">
        <v>860</v>
      </c>
      <c r="AM1509">
        <v>1</v>
      </c>
      <c r="AO1509">
        <v>1</v>
      </c>
      <c r="AP1509">
        <v>0</v>
      </c>
      <c r="AQ1509">
        <v>0</v>
      </c>
      <c r="AS1509">
        <v>0.44728434504792342</v>
      </c>
      <c r="AV1509" t="s">
        <v>184</v>
      </c>
    </row>
    <row r="1510" spans="1:48" x14ac:dyDescent="0.25">
      <c r="A1510" t="s">
        <v>63</v>
      </c>
      <c r="B1510" t="s">
        <v>141</v>
      </c>
      <c r="C1510" t="s">
        <v>167</v>
      </c>
      <c r="D1510" t="s">
        <v>178</v>
      </c>
      <c r="E1510" t="s">
        <v>182</v>
      </c>
      <c r="F1510" s="1">
        <v>43009</v>
      </c>
      <c r="G1510">
        <v>0.24</v>
      </c>
      <c r="H1510">
        <v>27</v>
      </c>
      <c r="I1510">
        <v>1</v>
      </c>
      <c r="K1510">
        <v>18</v>
      </c>
      <c r="O1510">
        <v>0</v>
      </c>
      <c r="P1510">
        <v>0</v>
      </c>
      <c r="T1510">
        <v>0.24</v>
      </c>
      <c r="U1510">
        <v>0.01</v>
      </c>
      <c r="W1510">
        <v>0.24</v>
      </c>
      <c r="Y1510">
        <v>1.5</v>
      </c>
      <c r="Z1510">
        <v>27</v>
      </c>
      <c r="AA1510">
        <v>0.24</v>
      </c>
      <c r="AB1510">
        <v>0.24</v>
      </c>
      <c r="AC1510">
        <v>1</v>
      </c>
      <c r="AD1510">
        <v>0</v>
      </c>
      <c r="AH1510">
        <v>18</v>
      </c>
      <c r="AI1510">
        <v>0</v>
      </c>
      <c r="AJ1510">
        <v>1</v>
      </c>
      <c r="AK1510">
        <v>0</v>
      </c>
      <c r="AL1510">
        <v>18</v>
      </c>
      <c r="AO1510">
        <v>0</v>
      </c>
      <c r="AP1510">
        <v>0</v>
      </c>
      <c r="AQ1510">
        <v>0</v>
      </c>
      <c r="AS1510">
        <v>3.7037037037037028</v>
      </c>
      <c r="AV1510" t="s">
        <v>184</v>
      </c>
    </row>
    <row r="1511" spans="1:48" x14ac:dyDescent="0.25">
      <c r="A1511" t="s">
        <v>60</v>
      </c>
      <c r="B1511" t="s">
        <v>135</v>
      </c>
      <c r="C1511" t="s">
        <v>167</v>
      </c>
      <c r="D1511" t="s">
        <v>178</v>
      </c>
      <c r="E1511" t="s">
        <v>182</v>
      </c>
      <c r="F1511" s="1">
        <v>43009</v>
      </c>
      <c r="G1511">
        <v>0.44</v>
      </c>
      <c r="H1511">
        <v>31</v>
      </c>
      <c r="I1511">
        <v>1</v>
      </c>
      <c r="K1511">
        <v>29</v>
      </c>
      <c r="O1511">
        <v>0</v>
      </c>
      <c r="P1511">
        <v>0</v>
      </c>
      <c r="T1511">
        <v>0.44</v>
      </c>
      <c r="U1511">
        <v>0.02</v>
      </c>
      <c r="W1511">
        <v>0.44</v>
      </c>
      <c r="Y1511">
        <v>1.0689660000000001</v>
      </c>
      <c r="Z1511">
        <v>31</v>
      </c>
      <c r="AA1511">
        <v>0.44</v>
      </c>
      <c r="AB1511">
        <v>0.44</v>
      </c>
      <c r="AC1511">
        <v>1</v>
      </c>
      <c r="AD1511">
        <v>0</v>
      </c>
      <c r="AH1511">
        <v>29</v>
      </c>
      <c r="AI1511">
        <v>0</v>
      </c>
      <c r="AJ1511">
        <v>1</v>
      </c>
      <c r="AK1511">
        <v>0</v>
      </c>
      <c r="AL1511">
        <v>29</v>
      </c>
      <c r="AO1511">
        <v>0</v>
      </c>
      <c r="AP1511">
        <v>0</v>
      </c>
      <c r="AQ1511">
        <v>0</v>
      </c>
      <c r="AS1511">
        <v>3.225806451612903</v>
      </c>
      <c r="AV1511" t="s">
        <v>184</v>
      </c>
    </row>
    <row r="1512" spans="1:48" x14ac:dyDescent="0.25">
      <c r="A1512" t="s">
        <v>78</v>
      </c>
      <c r="B1512" t="s">
        <v>135</v>
      </c>
      <c r="C1512" t="s">
        <v>167</v>
      </c>
      <c r="D1512" t="s">
        <v>178</v>
      </c>
      <c r="E1512" t="s">
        <v>182</v>
      </c>
      <c r="F1512" s="1">
        <v>43009</v>
      </c>
      <c r="G1512">
        <v>3.43</v>
      </c>
      <c r="H1512">
        <v>360</v>
      </c>
      <c r="I1512">
        <v>5</v>
      </c>
      <c r="J1512">
        <v>1</v>
      </c>
      <c r="K1512">
        <v>305</v>
      </c>
      <c r="O1512">
        <v>1</v>
      </c>
      <c r="P1512">
        <v>0</v>
      </c>
      <c r="T1512">
        <v>3.43</v>
      </c>
      <c r="U1512">
        <v>0.01</v>
      </c>
      <c r="V1512">
        <v>3.43</v>
      </c>
      <c r="W1512">
        <v>0.69</v>
      </c>
      <c r="Y1512">
        <v>1.180328</v>
      </c>
      <c r="Z1512">
        <v>360</v>
      </c>
      <c r="AA1512">
        <v>3.43</v>
      </c>
      <c r="AB1512">
        <v>3.43</v>
      </c>
      <c r="AC1512">
        <v>5</v>
      </c>
      <c r="AD1512">
        <v>0</v>
      </c>
      <c r="AE1512">
        <v>1</v>
      </c>
      <c r="AH1512">
        <v>305</v>
      </c>
      <c r="AI1512">
        <v>3</v>
      </c>
      <c r="AJ1512">
        <v>5</v>
      </c>
      <c r="AK1512">
        <v>-3</v>
      </c>
      <c r="AL1512">
        <v>305</v>
      </c>
      <c r="AO1512">
        <v>1</v>
      </c>
      <c r="AP1512">
        <v>0</v>
      </c>
      <c r="AQ1512">
        <v>0</v>
      </c>
      <c r="AS1512">
        <v>1.3888888888888891</v>
      </c>
      <c r="AV1512" t="s">
        <v>184</v>
      </c>
    </row>
    <row r="1513" spans="1:48" x14ac:dyDescent="0.25">
      <c r="A1513" t="s">
        <v>51</v>
      </c>
      <c r="B1513" t="s">
        <v>140</v>
      </c>
      <c r="C1513" t="s">
        <v>167</v>
      </c>
      <c r="D1513" t="s">
        <v>178</v>
      </c>
      <c r="E1513" t="s">
        <v>182</v>
      </c>
      <c r="F1513" s="1">
        <v>43009</v>
      </c>
      <c r="G1513">
        <v>4.54</v>
      </c>
      <c r="H1513">
        <v>392</v>
      </c>
      <c r="I1513">
        <v>7</v>
      </c>
      <c r="J1513">
        <v>1</v>
      </c>
      <c r="K1513">
        <v>336</v>
      </c>
      <c r="O1513">
        <v>1</v>
      </c>
      <c r="P1513">
        <v>0</v>
      </c>
      <c r="T1513">
        <v>4.54</v>
      </c>
      <c r="U1513">
        <v>0.01</v>
      </c>
      <c r="V1513">
        <v>4.54</v>
      </c>
      <c r="W1513">
        <v>0.65</v>
      </c>
      <c r="Y1513">
        <v>1.1666669999999999</v>
      </c>
      <c r="Z1513">
        <v>392</v>
      </c>
      <c r="AA1513">
        <v>4.54</v>
      </c>
      <c r="AB1513">
        <v>4.54</v>
      </c>
      <c r="AC1513">
        <v>7</v>
      </c>
      <c r="AD1513">
        <v>0</v>
      </c>
      <c r="AE1513">
        <v>1</v>
      </c>
      <c r="AH1513">
        <v>336</v>
      </c>
      <c r="AI1513">
        <v>5</v>
      </c>
      <c r="AJ1513">
        <v>7</v>
      </c>
      <c r="AK1513">
        <v>-5</v>
      </c>
      <c r="AL1513">
        <v>336</v>
      </c>
      <c r="AO1513">
        <v>1</v>
      </c>
      <c r="AP1513">
        <v>0</v>
      </c>
      <c r="AQ1513">
        <v>0</v>
      </c>
      <c r="AS1513">
        <v>1.785714285714286</v>
      </c>
      <c r="AV1513" t="s">
        <v>184</v>
      </c>
    </row>
    <row r="1514" spans="1:48" x14ac:dyDescent="0.25">
      <c r="A1514" t="s">
        <v>54</v>
      </c>
      <c r="B1514" t="s">
        <v>140</v>
      </c>
      <c r="C1514" t="s">
        <v>167</v>
      </c>
      <c r="D1514" t="s">
        <v>178</v>
      </c>
      <c r="E1514" t="s">
        <v>182</v>
      </c>
      <c r="F1514" s="1">
        <v>43009</v>
      </c>
      <c r="G1514">
        <v>30.786127</v>
      </c>
      <c r="H1514">
        <v>2649</v>
      </c>
      <c r="I1514">
        <v>15</v>
      </c>
      <c r="J1514">
        <v>1</v>
      </c>
      <c r="K1514">
        <v>1208</v>
      </c>
      <c r="M1514">
        <v>1</v>
      </c>
      <c r="O1514">
        <v>2</v>
      </c>
      <c r="P1514">
        <v>0</v>
      </c>
      <c r="T1514">
        <v>30.786127</v>
      </c>
      <c r="U1514">
        <v>0.03</v>
      </c>
      <c r="V1514">
        <v>15.39</v>
      </c>
      <c r="W1514">
        <v>2.0499999999999998</v>
      </c>
      <c r="Y1514">
        <v>2.1928809999999999</v>
      </c>
      <c r="Z1514">
        <v>2649</v>
      </c>
      <c r="AA1514">
        <v>30.786127</v>
      </c>
      <c r="AB1514">
        <v>30.786127</v>
      </c>
      <c r="AC1514">
        <v>15</v>
      </c>
      <c r="AD1514">
        <v>0</v>
      </c>
      <c r="AE1514">
        <v>1</v>
      </c>
      <c r="AG1514">
        <v>1</v>
      </c>
      <c r="AH1514">
        <v>1208</v>
      </c>
      <c r="AI1514">
        <v>31</v>
      </c>
      <c r="AJ1514">
        <v>15</v>
      </c>
      <c r="AK1514">
        <v>-31</v>
      </c>
      <c r="AL1514">
        <v>1208</v>
      </c>
      <c r="AM1514">
        <v>1</v>
      </c>
      <c r="AO1514">
        <v>2</v>
      </c>
      <c r="AP1514">
        <v>0</v>
      </c>
      <c r="AQ1514">
        <v>0</v>
      </c>
      <c r="AS1514">
        <v>0.56625141562853909</v>
      </c>
      <c r="AV1514" t="s">
        <v>184</v>
      </c>
    </row>
    <row r="1515" spans="1:48" x14ac:dyDescent="0.25">
      <c r="A1515" t="s">
        <v>78</v>
      </c>
      <c r="B1515" t="s">
        <v>140</v>
      </c>
      <c r="C1515" t="s">
        <v>167</v>
      </c>
      <c r="D1515" t="s">
        <v>178</v>
      </c>
      <c r="E1515" t="s">
        <v>182</v>
      </c>
      <c r="F1515" s="1">
        <v>43009</v>
      </c>
      <c r="G1515">
        <v>2.83</v>
      </c>
      <c r="H1515">
        <v>286</v>
      </c>
      <c r="I1515">
        <v>1</v>
      </c>
      <c r="J1515">
        <v>1</v>
      </c>
      <c r="K1515">
        <v>238</v>
      </c>
      <c r="M1515">
        <v>1</v>
      </c>
      <c r="O1515">
        <v>2</v>
      </c>
      <c r="P1515">
        <v>0</v>
      </c>
      <c r="T1515">
        <v>2.83</v>
      </c>
      <c r="U1515">
        <v>0.01</v>
      </c>
      <c r="V1515">
        <v>1.42</v>
      </c>
      <c r="W1515">
        <v>2.83</v>
      </c>
      <c r="Y1515">
        <v>1.201681</v>
      </c>
      <c r="Z1515">
        <v>286</v>
      </c>
      <c r="AA1515">
        <v>2.83</v>
      </c>
      <c r="AB1515">
        <v>2.83</v>
      </c>
      <c r="AC1515">
        <v>1</v>
      </c>
      <c r="AD1515">
        <v>0</v>
      </c>
      <c r="AE1515">
        <v>1</v>
      </c>
      <c r="AG1515">
        <v>1</v>
      </c>
      <c r="AH1515">
        <v>238</v>
      </c>
      <c r="AI1515">
        <v>3</v>
      </c>
      <c r="AJ1515">
        <v>1</v>
      </c>
      <c r="AK1515">
        <v>-3</v>
      </c>
      <c r="AL1515">
        <v>238</v>
      </c>
      <c r="AM1515">
        <v>1</v>
      </c>
      <c r="AO1515">
        <v>2</v>
      </c>
      <c r="AP1515">
        <v>0</v>
      </c>
      <c r="AQ1515">
        <v>0</v>
      </c>
      <c r="AS1515">
        <v>0.34965034965034958</v>
      </c>
      <c r="AV1515" t="s">
        <v>184</v>
      </c>
    </row>
    <row r="1516" spans="1:48" x14ac:dyDescent="0.25">
      <c r="A1516" t="s">
        <v>42</v>
      </c>
      <c r="B1516" t="s">
        <v>143</v>
      </c>
      <c r="C1516" t="s">
        <v>167</v>
      </c>
      <c r="D1516" t="s">
        <v>170</v>
      </c>
      <c r="E1516" t="s">
        <v>182</v>
      </c>
      <c r="F1516" s="1">
        <v>43009</v>
      </c>
      <c r="G1516">
        <v>3.85</v>
      </c>
      <c r="H1516">
        <v>1298</v>
      </c>
      <c r="I1516">
        <v>2</v>
      </c>
      <c r="K1516">
        <v>1295</v>
      </c>
      <c r="M1516">
        <v>1</v>
      </c>
      <c r="O1516">
        <v>1</v>
      </c>
      <c r="P1516">
        <v>0</v>
      </c>
      <c r="T1516">
        <v>3.85</v>
      </c>
      <c r="U1516">
        <v>0</v>
      </c>
      <c r="V1516">
        <v>3.85</v>
      </c>
      <c r="W1516">
        <v>1.93</v>
      </c>
      <c r="Y1516">
        <v>1.0023169999999999</v>
      </c>
      <c r="Z1516">
        <v>1298</v>
      </c>
      <c r="AA1516">
        <v>3.85</v>
      </c>
      <c r="AB1516">
        <v>3.85</v>
      </c>
      <c r="AC1516">
        <v>2</v>
      </c>
      <c r="AD1516">
        <v>0</v>
      </c>
      <c r="AG1516">
        <v>1</v>
      </c>
      <c r="AH1516">
        <v>1295</v>
      </c>
      <c r="AI1516">
        <v>4</v>
      </c>
      <c r="AJ1516">
        <v>2</v>
      </c>
      <c r="AK1516">
        <v>-4</v>
      </c>
      <c r="AL1516">
        <v>1295</v>
      </c>
      <c r="AM1516">
        <v>1</v>
      </c>
      <c r="AO1516">
        <v>1</v>
      </c>
      <c r="AP1516">
        <v>0</v>
      </c>
      <c r="AQ1516">
        <v>0</v>
      </c>
      <c r="AS1516">
        <v>0.1540832049306626</v>
      </c>
      <c r="AV1516" t="s">
        <v>184</v>
      </c>
    </row>
    <row r="1517" spans="1:48" x14ac:dyDescent="0.25">
      <c r="A1517" t="s">
        <v>41</v>
      </c>
      <c r="B1517" t="s">
        <v>106</v>
      </c>
      <c r="C1517" t="s">
        <v>167</v>
      </c>
      <c r="D1517" t="s">
        <v>170</v>
      </c>
      <c r="E1517" t="s">
        <v>182</v>
      </c>
      <c r="F1517" s="1">
        <v>43009</v>
      </c>
      <c r="G1517">
        <v>5.01</v>
      </c>
      <c r="H1517">
        <v>654</v>
      </c>
      <c r="I1517">
        <v>1</v>
      </c>
      <c r="K1517">
        <v>627</v>
      </c>
      <c r="O1517">
        <v>0</v>
      </c>
      <c r="P1517">
        <v>0</v>
      </c>
      <c r="T1517">
        <v>5.01</v>
      </c>
      <c r="U1517">
        <v>0.01</v>
      </c>
      <c r="W1517">
        <v>5.01</v>
      </c>
      <c r="Y1517">
        <v>1.0430619999999999</v>
      </c>
      <c r="Z1517">
        <v>654</v>
      </c>
      <c r="AA1517">
        <v>5.01</v>
      </c>
      <c r="AB1517">
        <v>5.01</v>
      </c>
      <c r="AC1517">
        <v>1</v>
      </c>
      <c r="AD1517">
        <v>0</v>
      </c>
      <c r="AH1517">
        <v>627</v>
      </c>
      <c r="AI1517">
        <v>5</v>
      </c>
      <c r="AJ1517">
        <v>1</v>
      </c>
      <c r="AK1517">
        <v>-5</v>
      </c>
      <c r="AL1517">
        <v>627</v>
      </c>
      <c r="AO1517">
        <v>0</v>
      </c>
      <c r="AP1517">
        <v>0</v>
      </c>
      <c r="AQ1517">
        <v>0</v>
      </c>
      <c r="AS1517">
        <v>0.1529051987767584</v>
      </c>
      <c r="AV1517" t="s">
        <v>184</v>
      </c>
    </row>
    <row r="1518" spans="1:48" x14ac:dyDescent="0.25">
      <c r="A1518" t="s">
        <v>38</v>
      </c>
      <c r="B1518" t="s">
        <v>106</v>
      </c>
      <c r="C1518" t="s">
        <v>167</v>
      </c>
      <c r="D1518" t="s">
        <v>170</v>
      </c>
      <c r="E1518" t="s">
        <v>182</v>
      </c>
      <c r="F1518" s="1">
        <v>43009</v>
      </c>
      <c r="G1518">
        <v>2.81</v>
      </c>
      <c r="H1518">
        <v>483</v>
      </c>
      <c r="I1518">
        <v>2</v>
      </c>
      <c r="K1518">
        <v>480</v>
      </c>
      <c r="M1518">
        <v>2</v>
      </c>
      <c r="O1518">
        <v>2</v>
      </c>
      <c r="P1518">
        <v>0</v>
      </c>
      <c r="T1518">
        <v>2.81</v>
      </c>
      <c r="U1518">
        <v>0.01</v>
      </c>
      <c r="V1518">
        <v>1.41</v>
      </c>
      <c r="W1518">
        <v>1.41</v>
      </c>
      <c r="Y1518">
        <v>1.0062500000000001</v>
      </c>
      <c r="Z1518">
        <v>483</v>
      </c>
      <c r="AA1518">
        <v>2.81</v>
      </c>
      <c r="AB1518">
        <v>2.81</v>
      </c>
      <c r="AC1518">
        <v>2</v>
      </c>
      <c r="AD1518">
        <v>0</v>
      </c>
      <c r="AG1518">
        <v>2</v>
      </c>
      <c r="AH1518">
        <v>480</v>
      </c>
      <c r="AI1518">
        <v>3</v>
      </c>
      <c r="AJ1518">
        <v>2</v>
      </c>
      <c r="AK1518">
        <v>-3</v>
      </c>
      <c r="AL1518">
        <v>480</v>
      </c>
      <c r="AM1518">
        <v>2</v>
      </c>
      <c r="AO1518">
        <v>2</v>
      </c>
      <c r="AP1518">
        <v>0</v>
      </c>
      <c r="AQ1518">
        <v>0</v>
      </c>
      <c r="AS1518">
        <v>0.41407867494824019</v>
      </c>
      <c r="AV1518" t="s">
        <v>184</v>
      </c>
    </row>
    <row r="1519" spans="1:48" x14ac:dyDescent="0.25">
      <c r="A1519" t="s">
        <v>39</v>
      </c>
      <c r="B1519" t="s">
        <v>106</v>
      </c>
      <c r="C1519" t="s">
        <v>167</v>
      </c>
      <c r="D1519" t="s">
        <v>170</v>
      </c>
      <c r="E1519" t="s">
        <v>182</v>
      </c>
      <c r="F1519" s="1">
        <v>43009</v>
      </c>
      <c r="G1519">
        <v>12.15</v>
      </c>
      <c r="H1519">
        <v>1931</v>
      </c>
      <c r="I1519">
        <v>3</v>
      </c>
      <c r="K1519">
        <v>1819</v>
      </c>
      <c r="M1519">
        <v>3</v>
      </c>
      <c r="O1519">
        <v>3</v>
      </c>
      <c r="P1519">
        <v>0</v>
      </c>
      <c r="T1519">
        <v>12.15</v>
      </c>
      <c r="U1519">
        <v>0.01</v>
      </c>
      <c r="V1519">
        <v>4.05</v>
      </c>
      <c r="W1519">
        <v>4.05</v>
      </c>
      <c r="Y1519">
        <v>1.061572</v>
      </c>
      <c r="Z1519">
        <v>1931</v>
      </c>
      <c r="AA1519">
        <v>12.15</v>
      </c>
      <c r="AB1519">
        <v>12.15</v>
      </c>
      <c r="AC1519">
        <v>3</v>
      </c>
      <c r="AD1519">
        <v>0</v>
      </c>
      <c r="AG1519">
        <v>3</v>
      </c>
      <c r="AH1519">
        <v>1819</v>
      </c>
      <c r="AI1519">
        <v>12</v>
      </c>
      <c r="AJ1519">
        <v>3</v>
      </c>
      <c r="AK1519">
        <v>-12</v>
      </c>
      <c r="AL1519">
        <v>1819</v>
      </c>
      <c r="AM1519">
        <v>3</v>
      </c>
      <c r="AO1519">
        <v>3</v>
      </c>
      <c r="AP1519">
        <v>0</v>
      </c>
      <c r="AQ1519">
        <v>0</v>
      </c>
      <c r="AS1519">
        <v>0.15535991714137751</v>
      </c>
      <c r="AV1519" t="s">
        <v>184</v>
      </c>
    </row>
    <row r="1520" spans="1:48" x14ac:dyDescent="0.25">
      <c r="A1520" t="s">
        <v>34</v>
      </c>
      <c r="B1520" t="s">
        <v>106</v>
      </c>
      <c r="C1520" t="s">
        <v>167</v>
      </c>
      <c r="D1520" t="s">
        <v>170</v>
      </c>
      <c r="E1520" t="s">
        <v>182</v>
      </c>
      <c r="F1520" s="1">
        <v>43009</v>
      </c>
      <c r="G1520">
        <v>23.98</v>
      </c>
      <c r="H1520">
        <v>3334</v>
      </c>
      <c r="I1520">
        <v>7</v>
      </c>
      <c r="K1520">
        <v>3335</v>
      </c>
      <c r="M1520">
        <v>6</v>
      </c>
      <c r="O1520">
        <v>6</v>
      </c>
      <c r="P1520">
        <v>0</v>
      </c>
      <c r="T1520">
        <v>23.98</v>
      </c>
      <c r="U1520">
        <v>0.01</v>
      </c>
      <c r="V1520">
        <v>4</v>
      </c>
      <c r="W1520">
        <v>3.43</v>
      </c>
      <c r="Y1520">
        <v>0.99970000000000003</v>
      </c>
      <c r="Z1520">
        <v>3334</v>
      </c>
      <c r="AA1520">
        <v>23.98</v>
      </c>
      <c r="AB1520">
        <v>23.98</v>
      </c>
      <c r="AC1520">
        <v>7</v>
      </c>
      <c r="AD1520">
        <v>0</v>
      </c>
      <c r="AG1520">
        <v>6</v>
      </c>
      <c r="AH1520">
        <v>3335</v>
      </c>
      <c r="AI1520">
        <v>24</v>
      </c>
      <c r="AJ1520">
        <v>7</v>
      </c>
      <c r="AK1520">
        <v>-24</v>
      </c>
      <c r="AL1520">
        <v>3335</v>
      </c>
      <c r="AM1520">
        <v>6</v>
      </c>
      <c r="AO1520">
        <v>6</v>
      </c>
      <c r="AP1520">
        <v>0</v>
      </c>
      <c r="AQ1520">
        <v>0</v>
      </c>
      <c r="AS1520">
        <v>0.20995800839832041</v>
      </c>
      <c r="AV1520" t="s">
        <v>184</v>
      </c>
    </row>
    <row r="1521" spans="1:48" x14ac:dyDescent="0.25">
      <c r="A1521" t="s">
        <v>69</v>
      </c>
      <c r="B1521" t="s">
        <v>104</v>
      </c>
      <c r="C1521" t="s">
        <v>167</v>
      </c>
      <c r="D1521" t="s">
        <v>170</v>
      </c>
      <c r="E1521" t="s">
        <v>182</v>
      </c>
      <c r="F1521" s="1">
        <v>43009</v>
      </c>
      <c r="G1521">
        <v>4.37</v>
      </c>
      <c r="H1521">
        <v>203</v>
      </c>
      <c r="I1521">
        <v>1</v>
      </c>
      <c r="K1521">
        <v>193</v>
      </c>
      <c r="O1521">
        <v>0</v>
      </c>
      <c r="P1521">
        <v>0</v>
      </c>
      <c r="T1521">
        <v>4.37</v>
      </c>
      <c r="U1521">
        <v>0.02</v>
      </c>
      <c r="W1521">
        <v>4.37</v>
      </c>
      <c r="Y1521">
        <v>1.0518130000000001</v>
      </c>
      <c r="Z1521">
        <v>203</v>
      </c>
      <c r="AA1521">
        <v>4.37</v>
      </c>
      <c r="AB1521">
        <v>4.37</v>
      </c>
      <c r="AC1521">
        <v>1</v>
      </c>
      <c r="AD1521">
        <v>0</v>
      </c>
      <c r="AH1521">
        <v>193</v>
      </c>
      <c r="AI1521">
        <v>4</v>
      </c>
      <c r="AJ1521">
        <v>1</v>
      </c>
      <c r="AK1521">
        <v>-4</v>
      </c>
      <c r="AL1521">
        <v>193</v>
      </c>
      <c r="AO1521">
        <v>0</v>
      </c>
      <c r="AP1521">
        <v>0</v>
      </c>
      <c r="AQ1521">
        <v>0</v>
      </c>
      <c r="AS1521">
        <v>0.49261083743842371</v>
      </c>
      <c r="AV1521" t="s">
        <v>184</v>
      </c>
    </row>
    <row r="1522" spans="1:48" x14ac:dyDescent="0.25">
      <c r="A1522" t="s">
        <v>76</v>
      </c>
      <c r="B1522" t="s">
        <v>104</v>
      </c>
      <c r="C1522" t="s">
        <v>167</v>
      </c>
      <c r="D1522" t="s">
        <v>170</v>
      </c>
      <c r="E1522" t="s">
        <v>182</v>
      </c>
      <c r="F1522" s="1">
        <v>43009</v>
      </c>
      <c r="G1522">
        <v>1.29</v>
      </c>
      <c r="H1522">
        <v>47</v>
      </c>
      <c r="I1522">
        <v>1</v>
      </c>
      <c r="K1522">
        <v>47</v>
      </c>
      <c r="O1522">
        <v>0</v>
      </c>
      <c r="P1522">
        <v>0</v>
      </c>
      <c r="T1522">
        <v>1.29</v>
      </c>
      <c r="U1522">
        <v>0.03</v>
      </c>
      <c r="W1522">
        <v>1.29</v>
      </c>
      <c r="Y1522">
        <v>1</v>
      </c>
      <c r="Z1522">
        <v>47</v>
      </c>
      <c r="AA1522">
        <v>1.29</v>
      </c>
      <c r="AB1522">
        <v>1.29</v>
      </c>
      <c r="AC1522">
        <v>1</v>
      </c>
      <c r="AD1522">
        <v>0</v>
      </c>
      <c r="AH1522">
        <v>47</v>
      </c>
      <c r="AI1522">
        <v>1</v>
      </c>
      <c r="AJ1522">
        <v>1</v>
      </c>
      <c r="AK1522">
        <v>-1</v>
      </c>
      <c r="AL1522">
        <v>47</v>
      </c>
      <c r="AO1522">
        <v>0</v>
      </c>
      <c r="AP1522">
        <v>0</v>
      </c>
      <c r="AQ1522">
        <v>0</v>
      </c>
      <c r="AS1522">
        <v>2.1276595744680851</v>
      </c>
      <c r="AV1522" t="s">
        <v>184</v>
      </c>
    </row>
    <row r="1523" spans="1:48" x14ac:dyDescent="0.25">
      <c r="A1523" t="s">
        <v>34</v>
      </c>
      <c r="B1523" t="s">
        <v>104</v>
      </c>
      <c r="C1523" t="s">
        <v>167</v>
      </c>
      <c r="D1523" t="s">
        <v>170</v>
      </c>
      <c r="E1523" t="s">
        <v>182</v>
      </c>
      <c r="F1523" s="1">
        <v>43009</v>
      </c>
      <c r="G1523">
        <v>29.832277000000001</v>
      </c>
      <c r="H1523">
        <v>1614</v>
      </c>
      <c r="I1523">
        <v>1</v>
      </c>
      <c r="K1523">
        <v>1442</v>
      </c>
      <c r="M1523">
        <v>3</v>
      </c>
      <c r="O1523">
        <v>3</v>
      </c>
      <c r="P1523">
        <v>0</v>
      </c>
      <c r="T1523">
        <v>29.832277000000001</v>
      </c>
      <c r="U1523">
        <v>0.02</v>
      </c>
      <c r="V1523">
        <v>9.94</v>
      </c>
      <c r="W1523">
        <v>29.83</v>
      </c>
      <c r="Y1523">
        <v>1.1192789999999999</v>
      </c>
      <c r="Z1523">
        <v>1614</v>
      </c>
      <c r="AA1523">
        <v>29.832277000000001</v>
      </c>
      <c r="AB1523">
        <v>29.832277000000001</v>
      </c>
      <c r="AC1523">
        <v>1</v>
      </c>
      <c r="AD1523">
        <v>0</v>
      </c>
      <c r="AG1523">
        <v>3</v>
      </c>
      <c r="AH1523">
        <v>1442</v>
      </c>
      <c r="AI1523">
        <v>30</v>
      </c>
      <c r="AJ1523">
        <v>1</v>
      </c>
      <c r="AK1523">
        <v>-30</v>
      </c>
      <c r="AL1523">
        <v>1442</v>
      </c>
      <c r="AM1523">
        <v>3</v>
      </c>
      <c r="AO1523">
        <v>3</v>
      </c>
      <c r="AP1523">
        <v>0</v>
      </c>
      <c r="AQ1523">
        <v>0</v>
      </c>
      <c r="AS1523">
        <v>6.1957868649318473E-2</v>
      </c>
      <c r="AV1523" t="s">
        <v>184</v>
      </c>
    </row>
    <row r="1524" spans="1:48" x14ac:dyDescent="0.25">
      <c r="A1524" t="s">
        <v>42</v>
      </c>
      <c r="B1524" t="s">
        <v>104</v>
      </c>
      <c r="C1524" t="s">
        <v>167</v>
      </c>
      <c r="D1524" t="s">
        <v>170</v>
      </c>
      <c r="E1524" t="s">
        <v>182</v>
      </c>
      <c r="F1524" s="1">
        <v>43009</v>
      </c>
      <c r="G1524">
        <v>33.08</v>
      </c>
      <c r="H1524">
        <v>1791</v>
      </c>
      <c r="I1524">
        <v>5</v>
      </c>
      <c r="K1524">
        <v>1686</v>
      </c>
      <c r="M1524">
        <v>4</v>
      </c>
      <c r="O1524">
        <v>4</v>
      </c>
      <c r="P1524">
        <v>0</v>
      </c>
      <c r="T1524">
        <v>33.08</v>
      </c>
      <c r="U1524">
        <v>0.02</v>
      </c>
      <c r="V1524">
        <v>8.27</v>
      </c>
      <c r="W1524">
        <v>6.62</v>
      </c>
      <c r="Y1524">
        <v>1.0622780000000001</v>
      </c>
      <c r="Z1524">
        <v>1791</v>
      </c>
      <c r="AA1524">
        <v>33.08</v>
      </c>
      <c r="AB1524">
        <v>33.08</v>
      </c>
      <c r="AC1524">
        <v>5</v>
      </c>
      <c r="AD1524">
        <v>0</v>
      </c>
      <c r="AG1524">
        <v>4</v>
      </c>
      <c r="AH1524">
        <v>1686</v>
      </c>
      <c r="AI1524">
        <v>33</v>
      </c>
      <c r="AJ1524">
        <v>5</v>
      </c>
      <c r="AK1524">
        <v>-33</v>
      </c>
      <c r="AL1524">
        <v>1686</v>
      </c>
      <c r="AM1524">
        <v>4</v>
      </c>
      <c r="AO1524">
        <v>4</v>
      </c>
      <c r="AP1524">
        <v>0</v>
      </c>
      <c r="AQ1524">
        <v>0</v>
      </c>
      <c r="AS1524">
        <v>0.27917364600781691</v>
      </c>
      <c r="AV1524" t="s">
        <v>184</v>
      </c>
    </row>
    <row r="1525" spans="1:48" x14ac:dyDescent="0.25">
      <c r="A1525" t="s">
        <v>80</v>
      </c>
      <c r="B1525" t="s">
        <v>107</v>
      </c>
      <c r="C1525" t="s">
        <v>167</v>
      </c>
      <c r="D1525" t="s">
        <v>170</v>
      </c>
      <c r="E1525" t="s">
        <v>182</v>
      </c>
      <c r="F1525" s="1">
        <v>43009</v>
      </c>
      <c r="G1525">
        <v>6.01</v>
      </c>
      <c r="H1525">
        <v>736</v>
      </c>
      <c r="I1525">
        <v>1</v>
      </c>
      <c r="K1525">
        <v>705</v>
      </c>
      <c r="O1525">
        <v>0</v>
      </c>
      <c r="P1525">
        <v>0</v>
      </c>
      <c r="T1525">
        <v>6.01</v>
      </c>
      <c r="U1525">
        <v>0.01</v>
      </c>
      <c r="W1525">
        <v>6.01</v>
      </c>
      <c r="Y1525">
        <v>1.0439719999999999</v>
      </c>
      <c r="Z1525">
        <v>736</v>
      </c>
      <c r="AA1525">
        <v>6.01</v>
      </c>
      <c r="AB1525">
        <v>6.01</v>
      </c>
      <c r="AC1525">
        <v>1</v>
      </c>
      <c r="AD1525">
        <v>0</v>
      </c>
      <c r="AH1525">
        <v>705</v>
      </c>
      <c r="AI1525">
        <v>6</v>
      </c>
      <c r="AJ1525">
        <v>1</v>
      </c>
      <c r="AK1525">
        <v>-6</v>
      </c>
      <c r="AL1525">
        <v>705</v>
      </c>
      <c r="AO1525">
        <v>0</v>
      </c>
      <c r="AP1525">
        <v>0</v>
      </c>
      <c r="AQ1525">
        <v>0</v>
      </c>
      <c r="AS1525">
        <v>0.1358695652173913</v>
      </c>
      <c r="AV1525" t="s">
        <v>184</v>
      </c>
    </row>
    <row r="1526" spans="1:48" x14ac:dyDescent="0.25">
      <c r="A1526" t="s">
        <v>77</v>
      </c>
      <c r="B1526" t="s">
        <v>107</v>
      </c>
      <c r="C1526" t="s">
        <v>167</v>
      </c>
      <c r="D1526" t="s">
        <v>170</v>
      </c>
      <c r="E1526" t="s">
        <v>182</v>
      </c>
      <c r="F1526" s="1">
        <v>43009</v>
      </c>
      <c r="G1526">
        <v>1.44</v>
      </c>
      <c r="H1526">
        <v>148</v>
      </c>
      <c r="I1526">
        <v>1</v>
      </c>
      <c r="K1526">
        <v>145</v>
      </c>
      <c r="O1526">
        <v>0</v>
      </c>
      <c r="P1526">
        <v>0</v>
      </c>
      <c r="T1526">
        <v>1.44</v>
      </c>
      <c r="U1526">
        <v>0.01</v>
      </c>
      <c r="W1526">
        <v>1.44</v>
      </c>
      <c r="Y1526">
        <v>1.0206900000000001</v>
      </c>
      <c r="Z1526">
        <v>148</v>
      </c>
      <c r="AA1526">
        <v>1.44</v>
      </c>
      <c r="AB1526">
        <v>1.44</v>
      </c>
      <c r="AC1526">
        <v>1</v>
      </c>
      <c r="AD1526">
        <v>0</v>
      </c>
      <c r="AH1526">
        <v>145</v>
      </c>
      <c r="AI1526">
        <v>1</v>
      </c>
      <c r="AJ1526">
        <v>1</v>
      </c>
      <c r="AK1526">
        <v>-1</v>
      </c>
      <c r="AL1526">
        <v>145</v>
      </c>
      <c r="AO1526">
        <v>0</v>
      </c>
      <c r="AP1526">
        <v>0</v>
      </c>
      <c r="AQ1526">
        <v>0</v>
      </c>
      <c r="AS1526">
        <v>0.67567567567567566</v>
      </c>
      <c r="AV1526" t="s">
        <v>184</v>
      </c>
    </row>
    <row r="1527" spans="1:48" x14ac:dyDescent="0.25">
      <c r="A1527" t="s">
        <v>69</v>
      </c>
      <c r="B1527" t="s">
        <v>107</v>
      </c>
      <c r="C1527" t="s">
        <v>167</v>
      </c>
      <c r="D1527" t="s">
        <v>170</v>
      </c>
      <c r="E1527" t="s">
        <v>182</v>
      </c>
      <c r="F1527" s="1">
        <v>43009</v>
      </c>
      <c r="G1527">
        <v>6.39</v>
      </c>
      <c r="H1527">
        <v>592</v>
      </c>
      <c r="I1527">
        <v>2</v>
      </c>
      <c r="K1527">
        <v>578</v>
      </c>
      <c r="O1527">
        <v>0</v>
      </c>
      <c r="P1527">
        <v>0</v>
      </c>
      <c r="T1527">
        <v>6.39</v>
      </c>
      <c r="U1527">
        <v>0.01</v>
      </c>
      <c r="W1527">
        <v>3.2</v>
      </c>
      <c r="Y1527">
        <v>1.024221</v>
      </c>
      <c r="Z1527">
        <v>592</v>
      </c>
      <c r="AA1527">
        <v>6.39</v>
      </c>
      <c r="AB1527">
        <v>6.39</v>
      </c>
      <c r="AC1527">
        <v>2</v>
      </c>
      <c r="AD1527">
        <v>0</v>
      </c>
      <c r="AH1527">
        <v>578</v>
      </c>
      <c r="AI1527">
        <v>6</v>
      </c>
      <c r="AJ1527">
        <v>2</v>
      </c>
      <c r="AK1527">
        <v>-6</v>
      </c>
      <c r="AL1527">
        <v>578</v>
      </c>
      <c r="AO1527">
        <v>0</v>
      </c>
      <c r="AP1527">
        <v>0</v>
      </c>
      <c r="AQ1527">
        <v>0</v>
      </c>
      <c r="AS1527">
        <v>0.33783783783783777</v>
      </c>
      <c r="AV1527" t="s">
        <v>184</v>
      </c>
    </row>
    <row r="1528" spans="1:48" x14ac:dyDescent="0.25">
      <c r="A1528" t="s">
        <v>36</v>
      </c>
      <c r="B1528" t="s">
        <v>107</v>
      </c>
      <c r="C1528" t="s">
        <v>167</v>
      </c>
      <c r="D1528" t="s">
        <v>170</v>
      </c>
      <c r="E1528" t="s">
        <v>182</v>
      </c>
      <c r="F1528" s="1">
        <v>43009</v>
      </c>
      <c r="G1528">
        <v>0.63</v>
      </c>
      <c r="H1528">
        <v>54</v>
      </c>
      <c r="I1528">
        <v>1</v>
      </c>
      <c r="K1528">
        <v>52</v>
      </c>
      <c r="O1528">
        <v>0</v>
      </c>
      <c r="P1528">
        <v>0</v>
      </c>
      <c r="T1528">
        <v>0.63</v>
      </c>
      <c r="U1528">
        <v>0.01</v>
      </c>
      <c r="W1528">
        <v>0.63</v>
      </c>
      <c r="Y1528">
        <v>1.038462</v>
      </c>
      <c r="Z1528">
        <v>54</v>
      </c>
      <c r="AA1528">
        <v>0.63</v>
      </c>
      <c r="AB1528">
        <v>0.63</v>
      </c>
      <c r="AC1528">
        <v>1</v>
      </c>
      <c r="AD1528">
        <v>0</v>
      </c>
      <c r="AH1528">
        <v>52</v>
      </c>
      <c r="AI1528">
        <v>1</v>
      </c>
      <c r="AJ1528">
        <v>1</v>
      </c>
      <c r="AK1528">
        <v>-1</v>
      </c>
      <c r="AL1528">
        <v>52</v>
      </c>
      <c r="AO1528">
        <v>0</v>
      </c>
      <c r="AP1528">
        <v>0</v>
      </c>
      <c r="AQ1528">
        <v>0</v>
      </c>
      <c r="AS1528">
        <v>1.8518518518518521</v>
      </c>
      <c r="AV1528" t="s">
        <v>184</v>
      </c>
    </row>
    <row r="1529" spans="1:48" x14ac:dyDescent="0.25">
      <c r="A1529" t="s">
        <v>42</v>
      </c>
      <c r="B1529" t="s">
        <v>107</v>
      </c>
      <c r="C1529" t="s">
        <v>167</v>
      </c>
      <c r="D1529" t="s">
        <v>170</v>
      </c>
      <c r="E1529" t="s">
        <v>182</v>
      </c>
      <c r="F1529" s="1">
        <v>43009</v>
      </c>
      <c r="G1529">
        <v>4.46</v>
      </c>
      <c r="H1529">
        <v>974</v>
      </c>
      <c r="I1529">
        <v>3</v>
      </c>
      <c r="K1529">
        <v>963</v>
      </c>
      <c r="M1529">
        <v>2</v>
      </c>
      <c r="O1529">
        <v>2</v>
      </c>
      <c r="P1529">
        <v>0</v>
      </c>
      <c r="T1529">
        <v>4.46</v>
      </c>
      <c r="U1529">
        <v>0</v>
      </c>
      <c r="V1529">
        <v>2.23</v>
      </c>
      <c r="W1529">
        <v>1.49</v>
      </c>
      <c r="Y1529">
        <v>1.011423</v>
      </c>
      <c r="Z1529">
        <v>974</v>
      </c>
      <c r="AA1529">
        <v>4.46</v>
      </c>
      <c r="AB1529">
        <v>4.46</v>
      </c>
      <c r="AC1529">
        <v>3</v>
      </c>
      <c r="AD1529">
        <v>0</v>
      </c>
      <c r="AG1529">
        <v>2</v>
      </c>
      <c r="AH1529">
        <v>963</v>
      </c>
      <c r="AI1529">
        <v>4</v>
      </c>
      <c r="AJ1529">
        <v>3</v>
      </c>
      <c r="AK1529">
        <v>-4</v>
      </c>
      <c r="AL1529">
        <v>963</v>
      </c>
      <c r="AM1529">
        <v>2</v>
      </c>
      <c r="AO1529">
        <v>2</v>
      </c>
      <c r="AP1529">
        <v>0</v>
      </c>
      <c r="AQ1529">
        <v>0</v>
      </c>
      <c r="AS1529">
        <v>0.30800821355236141</v>
      </c>
      <c r="AV1529" t="s">
        <v>184</v>
      </c>
    </row>
    <row r="1530" spans="1:48" x14ac:dyDescent="0.25">
      <c r="A1530" t="s">
        <v>38</v>
      </c>
      <c r="B1530" t="s">
        <v>107</v>
      </c>
      <c r="C1530" t="s">
        <v>167</v>
      </c>
      <c r="D1530" t="s">
        <v>170</v>
      </c>
      <c r="E1530" t="s">
        <v>182</v>
      </c>
      <c r="F1530" s="1">
        <v>43009</v>
      </c>
      <c r="G1530">
        <v>4.37</v>
      </c>
      <c r="H1530">
        <v>512</v>
      </c>
      <c r="I1530">
        <v>1</v>
      </c>
      <c r="K1530">
        <v>506</v>
      </c>
      <c r="M1530">
        <v>3</v>
      </c>
      <c r="O1530">
        <v>3</v>
      </c>
      <c r="P1530">
        <v>0</v>
      </c>
      <c r="T1530">
        <v>4.37</v>
      </c>
      <c r="U1530">
        <v>0.01</v>
      </c>
      <c r="V1530">
        <v>1.46</v>
      </c>
      <c r="W1530">
        <v>4.37</v>
      </c>
      <c r="Y1530">
        <v>1.0118579999999999</v>
      </c>
      <c r="Z1530">
        <v>512</v>
      </c>
      <c r="AA1530">
        <v>4.37</v>
      </c>
      <c r="AB1530">
        <v>4.37</v>
      </c>
      <c r="AC1530">
        <v>1</v>
      </c>
      <c r="AD1530">
        <v>0</v>
      </c>
      <c r="AG1530">
        <v>3</v>
      </c>
      <c r="AH1530">
        <v>506</v>
      </c>
      <c r="AI1530">
        <v>4</v>
      </c>
      <c r="AJ1530">
        <v>1</v>
      </c>
      <c r="AK1530">
        <v>-4</v>
      </c>
      <c r="AL1530">
        <v>506</v>
      </c>
      <c r="AM1530">
        <v>3</v>
      </c>
      <c r="AO1530">
        <v>3</v>
      </c>
      <c r="AP1530">
        <v>0</v>
      </c>
      <c r="AQ1530">
        <v>0</v>
      </c>
      <c r="AS1530">
        <v>0.1953125</v>
      </c>
      <c r="AV1530" t="s">
        <v>184</v>
      </c>
    </row>
    <row r="1531" spans="1:48" x14ac:dyDescent="0.25">
      <c r="A1531" t="s">
        <v>74</v>
      </c>
      <c r="B1531" t="s">
        <v>107</v>
      </c>
      <c r="C1531" t="s">
        <v>167</v>
      </c>
      <c r="D1531" t="s">
        <v>170</v>
      </c>
      <c r="E1531" t="s">
        <v>182</v>
      </c>
      <c r="F1531" s="1">
        <v>43009</v>
      </c>
      <c r="G1531">
        <v>28.63</v>
      </c>
      <c r="H1531">
        <v>4639</v>
      </c>
      <c r="I1531">
        <v>7</v>
      </c>
      <c r="K1531">
        <v>4592</v>
      </c>
      <c r="M1531">
        <v>9</v>
      </c>
      <c r="O1531">
        <v>9</v>
      </c>
      <c r="P1531">
        <v>0</v>
      </c>
      <c r="T1531">
        <v>28.63</v>
      </c>
      <c r="U1531">
        <v>0.01</v>
      </c>
      <c r="V1531">
        <v>3.18</v>
      </c>
      <c r="W1531">
        <v>4.09</v>
      </c>
      <c r="Y1531">
        <v>1.010235</v>
      </c>
      <c r="Z1531">
        <v>4639</v>
      </c>
      <c r="AA1531">
        <v>28.63</v>
      </c>
      <c r="AB1531">
        <v>28.63</v>
      </c>
      <c r="AC1531">
        <v>7</v>
      </c>
      <c r="AD1531">
        <v>0</v>
      </c>
      <c r="AG1531">
        <v>9</v>
      </c>
      <c r="AH1531">
        <v>4592</v>
      </c>
      <c r="AI1531">
        <v>29</v>
      </c>
      <c r="AJ1531">
        <v>7</v>
      </c>
      <c r="AK1531">
        <v>-29</v>
      </c>
      <c r="AL1531">
        <v>4592</v>
      </c>
      <c r="AM1531">
        <v>9</v>
      </c>
      <c r="AO1531">
        <v>9</v>
      </c>
      <c r="AP1531">
        <v>0</v>
      </c>
      <c r="AQ1531">
        <v>0</v>
      </c>
      <c r="AS1531">
        <v>0.1508945893511533</v>
      </c>
      <c r="AV1531" t="s">
        <v>184</v>
      </c>
    </row>
    <row r="1532" spans="1:48" x14ac:dyDescent="0.25">
      <c r="A1532" t="s">
        <v>37</v>
      </c>
      <c r="B1532" t="s">
        <v>107</v>
      </c>
      <c r="C1532" t="s">
        <v>167</v>
      </c>
      <c r="D1532" t="s">
        <v>170</v>
      </c>
      <c r="E1532" t="s">
        <v>182</v>
      </c>
      <c r="F1532" s="1">
        <v>43009</v>
      </c>
      <c r="G1532">
        <v>31.991879999999998</v>
      </c>
      <c r="H1532">
        <v>4470</v>
      </c>
      <c r="I1532">
        <v>7</v>
      </c>
      <c r="K1532">
        <v>4351</v>
      </c>
      <c r="M1532">
        <v>13</v>
      </c>
      <c r="O1532">
        <v>13</v>
      </c>
      <c r="P1532">
        <v>0</v>
      </c>
      <c r="T1532">
        <v>31.991879999999998</v>
      </c>
      <c r="U1532">
        <v>0.01</v>
      </c>
      <c r="V1532">
        <v>2.46</v>
      </c>
      <c r="W1532">
        <v>4.57</v>
      </c>
      <c r="Y1532">
        <v>1.02735</v>
      </c>
      <c r="Z1532">
        <v>4470</v>
      </c>
      <c r="AA1532">
        <v>31.991879999999998</v>
      </c>
      <c r="AB1532">
        <v>31.991879999999998</v>
      </c>
      <c r="AC1532">
        <v>7</v>
      </c>
      <c r="AD1532">
        <v>0</v>
      </c>
      <c r="AG1532">
        <v>13</v>
      </c>
      <c r="AH1532">
        <v>4351</v>
      </c>
      <c r="AI1532">
        <v>32</v>
      </c>
      <c r="AJ1532">
        <v>7</v>
      </c>
      <c r="AK1532">
        <v>-32</v>
      </c>
      <c r="AL1532">
        <v>4351</v>
      </c>
      <c r="AM1532">
        <v>13</v>
      </c>
      <c r="AO1532">
        <v>13</v>
      </c>
      <c r="AP1532">
        <v>0</v>
      </c>
      <c r="AQ1532">
        <v>0</v>
      </c>
      <c r="AS1532">
        <v>0.15659955257270691</v>
      </c>
      <c r="AV1532" t="s">
        <v>184</v>
      </c>
    </row>
    <row r="1533" spans="1:48" x14ac:dyDescent="0.25">
      <c r="A1533" t="s">
        <v>40</v>
      </c>
      <c r="B1533" t="s">
        <v>106</v>
      </c>
      <c r="C1533" t="s">
        <v>167</v>
      </c>
      <c r="D1533" t="s">
        <v>170</v>
      </c>
      <c r="E1533" t="s">
        <v>182</v>
      </c>
      <c r="F1533" s="1">
        <v>43009</v>
      </c>
      <c r="G1533">
        <v>38.22</v>
      </c>
      <c r="H1533">
        <v>7424</v>
      </c>
      <c r="I1533">
        <v>11</v>
      </c>
      <c r="K1533">
        <v>7139</v>
      </c>
      <c r="M1533">
        <v>9</v>
      </c>
      <c r="O1533">
        <v>9</v>
      </c>
      <c r="P1533">
        <v>0</v>
      </c>
      <c r="T1533">
        <v>38.22</v>
      </c>
      <c r="U1533">
        <v>0.01</v>
      </c>
      <c r="V1533">
        <v>4.25</v>
      </c>
      <c r="W1533">
        <v>3.47</v>
      </c>
      <c r="Y1533">
        <v>1.039922</v>
      </c>
      <c r="Z1533">
        <v>7424</v>
      </c>
      <c r="AA1533">
        <v>38.22</v>
      </c>
      <c r="AB1533">
        <v>38.22</v>
      </c>
      <c r="AC1533">
        <v>11</v>
      </c>
      <c r="AD1533">
        <v>0</v>
      </c>
      <c r="AG1533">
        <v>9</v>
      </c>
      <c r="AH1533">
        <v>7139</v>
      </c>
      <c r="AI1533">
        <v>38</v>
      </c>
      <c r="AJ1533">
        <v>11</v>
      </c>
      <c r="AK1533">
        <v>-38</v>
      </c>
      <c r="AL1533">
        <v>7139</v>
      </c>
      <c r="AM1533">
        <v>9</v>
      </c>
      <c r="AO1533">
        <v>9</v>
      </c>
      <c r="AP1533">
        <v>0</v>
      </c>
      <c r="AQ1533">
        <v>0</v>
      </c>
      <c r="AS1533">
        <v>0.14816810344827591</v>
      </c>
      <c r="AV1533" t="s">
        <v>184</v>
      </c>
    </row>
    <row r="1534" spans="1:48" x14ac:dyDescent="0.25">
      <c r="A1534" t="s">
        <v>34</v>
      </c>
      <c r="B1534" t="s">
        <v>107</v>
      </c>
      <c r="C1534" t="s">
        <v>167</v>
      </c>
      <c r="D1534" t="s">
        <v>170</v>
      </c>
      <c r="E1534" t="s">
        <v>182</v>
      </c>
      <c r="F1534" s="1">
        <v>43009</v>
      </c>
      <c r="G1534">
        <v>38.896515999999998</v>
      </c>
      <c r="H1534">
        <v>5638</v>
      </c>
      <c r="I1534">
        <v>10</v>
      </c>
      <c r="K1534">
        <v>5638</v>
      </c>
      <c r="M1534">
        <v>11</v>
      </c>
      <c r="O1534">
        <v>11</v>
      </c>
      <c r="P1534">
        <v>0</v>
      </c>
      <c r="T1534">
        <v>38.896515999999998</v>
      </c>
      <c r="U1534">
        <v>0.01</v>
      </c>
      <c r="V1534">
        <v>3.54</v>
      </c>
      <c r="W1534">
        <v>3.89</v>
      </c>
      <c r="Y1534">
        <v>1</v>
      </c>
      <c r="Z1534">
        <v>5638</v>
      </c>
      <c r="AA1534">
        <v>38.896515999999998</v>
      </c>
      <c r="AB1534">
        <v>38.896515999999998</v>
      </c>
      <c r="AC1534">
        <v>10</v>
      </c>
      <c r="AD1534">
        <v>0</v>
      </c>
      <c r="AG1534">
        <v>11</v>
      </c>
      <c r="AH1534">
        <v>5638</v>
      </c>
      <c r="AI1534">
        <v>39</v>
      </c>
      <c r="AJ1534">
        <v>10</v>
      </c>
      <c r="AK1534">
        <v>-39</v>
      </c>
      <c r="AL1534">
        <v>5638</v>
      </c>
      <c r="AM1534">
        <v>11</v>
      </c>
      <c r="AO1534">
        <v>11</v>
      </c>
      <c r="AP1534">
        <v>0</v>
      </c>
      <c r="AQ1534">
        <v>0</v>
      </c>
      <c r="AS1534">
        <v>0.17736786094359699</v>
      </c>
      <c r="AV1534" t="s">
        <v>184</v>
      </c>
    </row>
    <row r="1535" spans="1:48" x14ac:dyDescent="0.25">
      <c r="A1535" t="s">
        <v>70</v>
      </c>
      <c r="B1535" t="s">
        <v>106</v>
      </c>
      <c r="C1535" t="s">
        <v>167</v>
      </c>
      <c r="D1535" t="s">
        <v>170</v>
      </c>
      <c r="E1535" t="s">
        <v>182</v>
      </c>
      <c r="F1535" s="1">
        <v>43009</v>
      </c>
      <c r="G1535">
        <v>26.326753</v>
      </c>
      <c r="H1535">
        <v>3863</v>
      </c>
      <c r="I1535">
        <v>8</v>
      </c>
      <c r="K1535">
        <v>3656</v>
      </c>
      <c r="M1535">
        <v>6</v>
      </c>
      <c r="O1535">
        <v>6</v>
      </c>
      <c r="P1535">
        <v>0</v>
      </c>
      <c r="Q1535">
        <v>1</v>
      </c>
      <c r="S1535">
        <v>0</v>
      </c>
      <c r="T1535">
        <v>26.326753</v>
      </c>
      <c r="U1535">
        <v>0.01</v>
      </c>
      <c r="V1535">
        <v>4.3899999999999997</v>
      </c>
      <c r="W1535">
        <v>3.29</v>
      </c>
      <c r="Y1535">
        <v>1.056619</v>
      </c>
      <c r="Z1535">
        <v>3863</v>
      </c>
      <c r="AA1535">
        <v>26.326753</v>
      </c>
      <c r="AB1535">
        <v>26.326753</v>
      </c>
      <c r="AC1535">
        <v>8</v>
      </c>
      <c r="AD1535">
        <v>0</v>
      </c>
      <c r="AG1535">
        <v>6</v>
      </c>
      <c r="AH1535">
        <v>3656</v>
      </c>
      <c r="AI1535">
        <v>26</v>
      </c>
      <c r="AJ1535">
        <v>8</v>
      </c>
      <c r="AK1535">
        <v>-26</v>
      </c>
      <c r="AL1535">
        <v>3656</v>
      </c>
      <c r="AM1535">
        <v>6</v>
      </c>
      <c r="AO1535">
        <v>6</v>
      </c>
      <c r="AP1535">
        <v>0</v>
      </c>
      <c r="AQ1535">
        <v>0</v>
      </c>
      <c r="AR1535">
        <v>1</v>
      </c>
      <c r="AS1535">
        <v>0.20709293295366299</v>
      </c>
      <c r="AT1535">
        <v>12.5</v>
      </c>
      <c r="AV1535" t="s">
        <v>184</v>
      </c>
    </row>
    <row r="1536" spans="1:48" x14ac:dyDescent="0.25">
      <c r="A1536" t="s">
        <v>37</v>
      </c>
      <c r="B1536" t="s">
        <v>106</v>
      </c>
      <c r="C1536" t="s">
        <v>167</v>
      </c>
      <c r="D1536" t="s">
        <v>170</v>
      </c>
      <c r="E1536" t="s">
        <v>182</v>
      </c>
      <c r="F1536" s="1">
        <v>43009</v>
      </c>
      <c r="G1536">
        <v>4.9800000000000004</v>
      </c>
      <c r="H1536">
        <v>540</v>
      </c>
      <c r="I1536">
        <v>3</v>
      </c>
      <c r="K1536">
        <v>538</v>
      </c>
      <c r="M1536">
        <v>1</v>
      </c>
      <c r="O1536">
        <v>1</v>
      </c>
      <c r="P1536">
        <v>0</v>
      </c>
      <c r="Q1536">
        <v>1</v>
      </c>
      <c r="S1536">
        <v>0</v>
      </c>
      <c r="T1536">
        <v>4.9800000000000004</v>
      </c>
      <c r="U1536">
        <v>0.01</v>
      </c>
      <c r="V1536">
        <v>4.9800000000000004</v>
      </c>
      <c r="W1536">
        <v>1.66</v>
      </c>
      <c r="Y1536">
        <v>1.003717</v>
      </c>
      <c r="Z1536">
        <v>540</v>
      </c>
      <c r="AA1536">
        <v>4.9800000000000004</v>
      </c>
      <c r="AB1536">
        <v>4.9800000000000004</v>
      </c>
      <c r="AC1536">
        <v>3</v>
      </c>
      <c r="AD1536">
        <v>0</v>
      </c>
      <c r="AG1536">
        <v>1</v>
      </c>
      <c r="AH1536">
        <v>538</v>
      </c>
      <c r="AI1536">
        <v>5</v>
      </c>
      <c r="AJ1536">
        <v>3</v>
      </c>
      <c r="AK1536">
        <v>-5</v>
      </c>
      <c r="AL1536">
        <v>538</v>
      </c>
      <c r="AM1536">
        <v>1</v>
      </c>
      <c r="AO1536">
        <v>1</v>
      </c>
      <c r="AP1536">
        <v>0</v>
      </c>
      <c r="AQ1536">
        <v>0</v>
      </c>
      <c r="AR1536">
        <v>1</v>
      </c>
      <c r="AS1536">
        <v>0.55555555555555558</v>
      </c>
      <c r="AT1536">
        <v>33.333333333333329</v>
      </c>
      <c r="AV1536" t="s">
        <v>184</v>
      </c>
    </row>
    <row r="1537" spans="1:48" x14ac:dyDescent="0.25">
      <c r="A1537" t="s">
        <v>38</v>
      </c>
      <c r="B1537" t="s">
        <v>104</v>
      </c>
      <c r="C1537" t="s">
        <v>167</v>
      </c>
      <c r="D1537" t="s">
        <v>170</v>
      </c>
      <c r="E1537" t="s">
        <v>182</v>
      </c>
      <c r="F1537" s="1">
        <v>43009</v>
      </c>
      <c r="G1537">
        <v>6.66</v>
      </c>
      <c r="H1537">
        <v>367</v>
      </c>
      <c r="I1537">
        <v>2</v>
      </c>
      <c r="K1537">
        <v>364</v>
      </c>
      <c r="M1537">
        <v>1</v>
      </c>
      <c r="O1537">
        <v>1</v>
      </c>
      <c r="P1537">
        <v>0</v>
      </c>
      <c r="Q1537">
        <v>1</v>
      </c>
      <c r="S1537">
        <v>0</v>
      </c>
      <c r="T1537">
        <v>6.66</v>
      </c>
      <c r="U1537">
        <v>0.02</v>
      </c>
      <c r="V1537">
        <v>6.66</v>
      </c>
      <c r="W1537">
        <v>3.33</v>
      </c>
      <c r="Y1537">
        <v>1.0082420000000001</v>
      </c>
      <c r="Z1537">
        <v>367</v>
      </c>
      <c r="AA1537">
        <v>6.66</v>
      </c>
      <c r="AB1537">
        <v>6.66</v>
      </c>
      <c r="AC1537">
        <v>2</v>
      </c>
      <c r="AD1537">
        <v>0</v>
      </c>
      <c r="AG1537">
        <v>1</v>
      </c>
      <c r="AH1537">
        <v>364</v>
      </c>
      <c r="AI1537">
        <v>7</v>
      </c>
      <c r="AJ1537">
        <v>2</v>
      </c>
      <c r="AK1537">
        <v>-7</v>
      </c>
      <c r="AL1537">
        <v>364</v>
      </c>
      <c r="AM1537">
        <v>1</v>
      </c>
      <c r="AO1537">
        <v>1</v>
      </c>
      <c r="AP1537">
        <v>0</v>
      </c>
      <c r="AQ1537">
        <v>0</v>
      </c>
      <c r="AR1537">
        <v>1</v>
      </c>
      <c r="AS1537">
        <v>0.54495912806539504</v>
      </c>
      <c r="AT1537">
        <v>50</v>
      </c>
      <c r="AV1537" t="s">
        <v>184</v>
      </c>
    </row>
    <row r="1538" spans="1:48" x14ac:dyDescent="0.25">
      <c r="A1538" t="s">
        <v>74</v>
      </c>
      <c r="B1538" t="s">
        <v>143</v>
      </c>
      <c r="C1538" t="s">
        <v>167</v>
      </c>
      <c r="D1538" t="s">
        <v>170</v>
      </c>
      <c r="E1538" t="s">
        <v>182</v>
      </c>
      <c r="F1538" s="1">
        <v>43009</v>
      </c>
      <c r="G1538">
        <v>12.056012000000001</v>
      </c>
      <c r="H1538">
        <v>4758</v>
      </c>
      <c r="I1538">
        <v>10</v>
      </c>
      <c r="K1538">
        <v>4724</v>
      </c>
      <c r="M1538">
        <v>8</v>
      </c>
      <c r="O1538">
        <v>8</v>
      </c>
      <c r="P1538">
        <v>0</v>
      </c>
      <c r="Q1538">
        <v>1</v>
      </c>
      <c r="S1538">
        <v>0</v>
      </c>
      <c r="T1538">
        <v>12.056012000000001</v>
      </c>
      <c r="U1538">
        <v>0</v>
      </c>
      <c r="V1538">
        <v>1.51</v>
      </c>
      <c r="W1538">
        <v>1.21</v>
      </c>
      <c r="Y1538">
        <v>1.0071969999999999</v>
      </c>
      <c r="Z1538">
        <v>4758</v>
      </c>
      <c r="AA1538">
        <v>12.056012000000001</v>
      </c>
      <c r="AB1538">
        <v>12.056012000000001</v>
      </c>
      <c r="AC1538">
        <v>10</v>
      </c>
      <c r="AD1538">
        <v>0</v>
      </c>
      <c r="AG1538">
        <v>8</v>
      </c>
      <c r="AH1538">
        <v>4724</v>
      </c>
      <c r="AI1538">
        <v>12</v>
      </c>
      <c r="AJ1538">
        <v>10</v>
      </c>
      <c r="AK1538">
        <v>-12</v>
      </c>
      <c r="AL1538">
        <v>4724</v>
      </c>
      <c r="AM1538">
        <v>8</v>
      </c>
      <c r="AO1538">
        <v>8</v>
      </c>
      <c r="AP1538">
        <v>0</v>
      </c>
      <c r="AQ1538">
        <v>0</v>
      </c>
      <c r="AR1538">
        <v>1</v>
      </c>
      <c r="AS1538">
        <v>0.2101723413198823</v>
      </c>
      <c r="AT1538">
        <v>10</v>
      </c>
      <c r="AV1538" t="s">
        <v>184</v>
      </c>
    </row>
    <row r="1539" spans="1:48" x14ac:dyDescent="0.25">
      <c r="A1539" t="s">
        <v>68</v>
      </c>
      <c r="B1539" t="s">
        <v>104</v>
      </c>
      <c r="C1539" t="s">
        <v>167</v>
      </c>
      <c r="D1539" t="s">
        <v>170</v>
      </c>
      <c r="E1539" t="s">
        <v>182</v>
      </c>
      <c r="F1539" s="1">
        <v>43009</v>
      </c>
      <c r="G1539">
        <v>2.42</v>
      </c>
      <c r="H1539">
        <v>101</v>
      </c>
      <c r="I1539">
        <v>1</v>
      </c>
      <c r="K1539">
        <v>97</v>
      </c>
      <c r="O1539">
        <v>0</v>
      </c>
      <c r="P1539">
        <v>0</v>
      </c>
      <c r="Q1539">
        <v>1</v>
      </c>
      <c r="R1539">
        <v>11.6</v>
      </c>
      <c r="S1539">
        <v>11.6</v>
      </c>
      <c r="T1539">
        <v>2.42</v>
      </c>
      <c r="U1539">
        <v>0.02</v>
      </c>
      <c r="W1539">
        <v>2.42</v>
      </c>
      <c r="Y1539">
        <v>1.041237</v>
      </c>
      <c r="Z1539">
        <v>101</v>
      </c>
      <c r="AA1539">
        <v>2.42</v>
      </c>
      <c r="AB1539">
        <v>2.42</v>
      </c>
      <c r="AC1539">
        <v>1</v>
      </c>
      <c r="AD1539">
        <v>0</v>
      </c>
      <c r="AH1539">
        <v>97</v>
      </c>
      <c r="AI1539">
        <v>2</v>
      </c>
      <c r="AJ1539">
        <v>1</v>
      </c>
      <c r="AK1539">
        <v>9</v>
      </c>
      <c r="AL1539">
        <v>97</v>
      </c>
      <c r="AO1539">
        <v>0</v>
      </c>
      <c r="AP1539">
        <v>0</v>
      </c>
      <c r="AQ1539">
        <v>0</v>
      </c>
      <c r="AR1539">
        <v>1</v>
      </c>
      <c r="AS1539">
        <v>0.99009900990099009</v>
      </c>
      <c r="AT1539">
        <v>100</v>
      </c>
      <c r="AU1539" s="30">
        <v>5.8</v>
      </c>
      <c r="AV1539" t="s">
        <v>184</v>
      </c>
    </row>
    <row r="1540" spans="1:48" x14ac:dyDescent="0.25">
      <c r="A1540" t="s">
        <v>74</v>
      </c>
      <c r="B1540" t="s">
        <v>106</v>
      </c>
      <c r="C1540" t="s">
        <v>167</v>
      </c>
      <c r="D1540" t="s">
        <v>170</v>
      </c>
      <c r="E1540" t="s">
        <v>182</v>
      </c>
      <c r="F1540" s="1">
        <v>43009</v>
      </c>
      <c r="G1540">
        <v>31.575168000000001</v>
      </c>
      <c r="H1540">
        <v>5457</v>
      </c>
      <c r="I1540">
        <v>7</v>
      </c>
      <c r="K1540">
        <v>4733</v>
      </c>
      <c r="M1540">
        <v>4</v>
      </c>
      <c r="O1540">
        <v>4</v>
      </c>
      <c r="P1540">
        <v>0</v>
      </c>
      <c r="Q1540">
        <v>2</v>
      </c>
      <c r="R1540">
        <v>71.45</v>
      </c>
      <c r="S1540">
        <v>35.729999999999997</v>
      </c>
      <c r="T1540">
        <v>31.575168000000001</v>
      </c>
      <c r="U1540">
        <v>0.01</v>
      </c>
      <c r="V1540">
        <v>7.89</v>
      </c>
      <c r="W1540">
        <v>4.51</v>
      </c>
      <c r="Y1540">
        <v>1.1529689999999999</v>
      </c>
      <c r="Z1540">
        <v>5457</v>
      </c>
      <c r="AA1540">
        <v>31.575168000000001</v>
      </c>
      <c r="AB1540">
        <v>31.575168000000001</v>
      </c>
      <c r="AC1540">
        <v>7</v>
      </c>
      <c r="AD1540">
        <v>0</v>
      </c>
      <c r="AG1540">
        <v>4</v>
      </c>
      <c r="AH1540">
        <v>4733</v>
      </c>
      <c r="AI1540">
        <v>32</v>
      </c>
      <c r="AJ1540">
        <v>7</v>
      </c>
      <c r="AK1540">
        <v>40</v>
      </c>
      <c r="AL1540">
        <v>4733</v>
      </c>
      <c r="AM1540">
        <v>4</v>
      </c>
      <c r="AO1540">
        <v>4</v>
      </c>
      <c r="AP1540">
        <v>0</v>
      </c>
      <c r="AQ1540">
        <v>0</v>
      </c>
      <c r="AR1540">
        <v>2</v>
      </c>
      <c r="AS1540">
        <v>0.1282756093091442</v>
      </c>
      <c r="AT1540">
        <v>28.571428571428569</v>
      </c>
      <c r="AU1540" s="30">
        <v>2.2328125000000001</v>
      </c>
      <c r="AV1540" t="s">
        <v>184</v>
      </c>
    </row>
    <row r="1541" spans="1:48" x14ac:dyDescent="0.25">
      <c r="A1541" t="s">
        <v>37</v>
      </c>
      <c r="B1541" t="s">
        <v>104</v>
      </c>
      <c r="C1541" t="s">
        <v>167</v>
      </c>
      <c r="D1541" t="s">
        <v>170</v>
      </c>
      <c r="E1541" t="s">
        <v>182</v>
      </c>
      <c r="F1541" s="1">
        <v>43009</v>
      </c>
      <c r="G1541">
        <v>85.338638000000003</v>
      </c>
      <c r="H1541">
        <v>4941</v>
      </c>
      <c r="I1541">
        <v>5</v>
      </c>
      <c r="K1541">
        <v>3924</v>
      </c>
      <c r="M1541">
        <v>12</v>
      </c>
      <c r="O1541">
        <v>12</v>
      </c>
      <c r="P1541">
        <v>0</v>
      </c>
      <c r="Q1541">
        <v>2</v>
      </c>
      <c r="R1541">
        <v>91.96</v>
      </c>
      <c r="S1541">
        <v>45.98</v>
      </c>
      <c r="T1541">
        <v>85.338638000000003</v>
      </c>
      <c r="U1541">
        <v>0.02</v>
      </c>
      <c r="V1541">
        <v>7.11</v>
      </c>
      <c r="W1541">
        <v>17.07</v>
      </c>
      <c r="Y1541">
        <v>1.259174</v>
      </c>
      <c r="Z1541">
        <v>4941</v>
      </c>
      <c r="AA1541">
        <v>85.338638000000003</v>
      </c>
      <c r="AB1541">
        <v>85.338638000000003</v>
      </c>
      <c r="AC1541">
        <v>5</v>
      </c>
      <c r="AD1541">
        <v>0</v>
      </c>
      <c r="AG1541">
        <v>12</v>
      </c>
      <c r="AH1541">
        <v>3924</v>
      </c>
      <c r="AI1541">
        <v>85</v>
      </c>
      <c r="AJ1541">
        <v>5</v>
      </c>
      <c r="AK1541">
        <v>7</v>
      </c>
      <c r="AL1541">
        <v>3924</v>
      </c>
      <c r="AM1541">
        <v>12</v>
      </c>
      <c r="AO1541">
        <v>12</v>
      </c>
      <c r="AP1541">
        <v>0</v>
      </c>
      <c r="AQ1541">
        <v>0</v>
      </c>
      <c r="AR1541">
        <v>2</v>
      </c>
      <c r="AS1541">
        <v>0.1011940902651285</v>
      </c>
      <c r="AT1541">
        <v>40</v>
      </c>
      <c r="AU1541" s="30">
        <v>1.0818823529411761</v>
      </c>
      <c r="AV1541" t="s">
        <v>184</v>
      </c>
    </row>
    <row r="1542" spans="1:48" x14ac:dyDescent="0.25">
      <c r="A1542" t="s">
        <v>39</v>
      </c>
      <c r="B1542" t="s">
        <v>104</v>
      </c>
      <c r="C1542" t="s">
        <v>167</v>
      </c>
      <c r="D1542" t="s">
        <v>170</v>
      </c>
      <c r="E1542" t="s">
        <v>182</v>
      </c>
      <c r="F1542" s="1">
        <v>43009</v>
      </c>
      <c r="G1542">
        <v>74.790000000000006</v>
      </c>
      <c r="H1542">
        <v>4020</v>
      </c>
      <c r="I1542">
        <v>11</v>
      </c>
      <c r="K1542">
        <v>3244</v>
      </c>
      <c r="M1542">
        <v>9</v>
      </c>
      <c r="O1542">
        <v>9</v>
      </c>
      <c r="P1542">
        <v>0</v>
      </c>
      <c r="Q1542">
        <v>2</v>
      </c>
      <c r="S1542">
        <v>0</v>
      </c>
      <c r="T1542">
        <v>74.790000000000006</v>
      </c>
      <c r="U1542">
        <v>0.02</v>
      </c>
      <c r="V1542">
        <v>8.31</v>
      </c>
      <c r="W1542">
        <v>6.8</v>
      </c>
      <c r="Y1542">
        <v>1.2392110000000001</v>
      </c>
      <c r="Z1542">
        <v>4020</v>
      </c>
      <c r="AA1542">
        <v>74.790000000000006</v>
      </c>
      <c r="AB1542">
        <v>74.790000000000006</v>
      </c>
      <c r="AC1542">
        <v>11</v>
      </c>
      <c r="AD1542">
        <v>0</v>
      </c>
      <c r="AG1542">
        <v>9</v>
      </c>
      <c r="AH1542">
        <v>3244</v>
      </c>
      <c r="AI1542">
        <v>75</v>
      </c>
      <c r="AJ1542">
        <v>11</v>
      </c>
      <c r="AK1542">
        <v>-75</v>
      </c>
      <c r="AL1542">
        <v>3244</v>
      </c>
      <c r="AM1542">
        <v>9</v>
      </c>
      <c r="AO1542">
        <v>9</v>
      </c>
      <c r="AP1542">
        <v>0</v>
      </c>
      <c r="AQ1542">
        <v>0</v>
      </c>
      <c r="AR1542">
        <v>2</v>
      </c>
      <c r="AS1542">
        <v>0.27363184079601988</v>
      </c>
      <c r="AT1542">
        <v>18.18181818181818</v>
      </c>
      <c r="AV1542" t="s">
        <v>184</v>
      </c>
    </row>
    <row r="1543" spans="1:48" x14ac:dyDescent="0.25">
      <c r="A1543" t="s">
        <v>34</v>
      </c>
      <c r="B1543" t="s">
        <v>96</v>
      </c>
      <c r="C1543" t="s">
        <v>167</v>
      </c>
      <c r="D1543" t="s">
        <v>169</v>
      </c>
      <c r="E1543" t="s">
        <v>182</v>
      </c>
      <c r="F1543" s="1">
        <v>43009</v>
      </c>
      <c r="G1543">
        <v>35.608294000000001</v>
      </c>
      <c r="H1543">
        <v>4644</v>
      </c>
      <c r="I1543">
        <v>34</v>
      </c>
      <c r="J1543">
        <v>3</v>
      </c>
      <c r="K1543">
        <v>3784</v>
      </c>
      <c r="O1543">
        <v>3</v>
      </c>
      <c r="P1543">
        <v>1</v>
      </c>
      <c r="Q1543">
        <v>1</v>
      </c>
      <c r="R1543">
        <v>153.94999999999999</v>
      </c>
      <c r="S1543">
        <v>153.94999999999999</v>
      </c>
      <c r="T1543">
        <v>35.608294000000001</v>
      </c>
      <c r="U1543">
        <v>0.01</v>
      </c>
      <c r="V1543">
        <v>11.87</v>
      </c>
      <c r="W1543">
        <v>1.05</v>
      </c>
      <c r="X1543">
        <v>35.61</v>
      </c>
      <c r="Y1543">
        <v>1.2272730000000001</v>
      </c>
      <c r="Z1543">
        <v>4644</v>
      </c>
      <c r="AA1543">
        <v>35.608294000000001</v>
      </c>
      <c r="AB1543">
        <v>35.608294000000001</v>
      </c>
      <c r="AC1543">
        <v>34</v>
      </c>
      <c r="AD1543">
        <v>2.9399999999999999E-2</v>
      </c>
      <c r="AE1543">
        <v>3</v>
      </c>
      <c r="AH1543">
        <v>3784</v>
      </c>
      <c r="AI1543">
        <v>36</v>
      </c>
      <c r="AJ1543">
        <v>34</v>
      </c>
      <c r="AK1543">
        <v>118</v>
      </c>
      <c r="AL1543">
        <v>3784</v>
      </c>
      <c r="AO1543">
        <v>3</v>
      </c>
      <c r="AP1543">
        <v>1</v>
      </c>
      <c r="AQ1543">
        <v>1</v>
      </c>
      <c r="AR1543">
        <v>1</v>
      </c>
      <c r="AS1543">
        <v>0.73212747631352282</v>
      </c>
      <c r="AT1543">
        <v>2.9411764705882351</v>
      </c>
      <c r="AU1543" s="30">
        <v>4.2763888888888886</v>
      </c>
      <c r="AV1543" t="s">
        <v>184</v>
      </c>
    </row>
    <row r="1544" spans="1:48" x14ac:dyDescent="0.25">
      <c r="A1544" t="s">
        <v>54</v>
      </c>
      <c r="B1544" t="s">
        <v>135</v>
      </c>
      <c r="C1544" t="s">
        <v>167</v>
      </c>
      <c r="D1544" t="s">
        <v>178</v>
      </c>
      <c r="E1544" t="s">
        <v>182</v>
      </c>
      <c r="F1544" s="1">
        <v>43009</v>
      </c>
      <c r="G1544">
        <v>29.447112000000001</v>
      </c>
      <c r="H1544">
        <v>2727</v>
      </c>
      <c r="I1544">
        <v>27</v>
      </c>
      <c r="J1544">
        <v>3</v>
      </c>
      <c r="K1544">
        <v>1816</v>
      </c>
      <c r="M1544">
        <v>2</v>
      </c>
      <c r="O1544">
        <v>5</v>
      </c>
      <c r="P1544">
        <v>1</v>
      </c>
      <c r="T1544">
        <v>29.447112000000001</v>
      </c>
      <c r="U1544">
        <v>0.02</v>
      </c>
      <c r="V1544">
        <v>5.89</v>
      </c>
      <c r="W1544">
        <v>1.0900000000000001</v>
      </c>
      <c r="X1544">
        <v>29.45</v>
      </c>
      <c r="Y1544">
        <v>1.501652</v>
      </c>
      <c r="Z1544">
        <v>2727</v>
      </c>
      <c r="AA1544">
        <v>29.447112000000001</v>
      </c>
      <c r="AB1544">
        <v>29.447112000000001</v>
      </c>
      <c r="AC1544">
        <v>27</v>
      </c>
      <c r="AD1544">
        <v>3.6999999999999998E-2</v>
      </c>
      <c r="AE1544">
        <v>3</v>
      </c>
      <c r="AG1544">
        <v>2</v>
      </c>
      <c r="AH1544">
        <v>1816</v>
      </c>
      <c r="AI1544">
        <v>29</v>
      </c>
      <c r="AJ1544">
        <v>27</v>
      </c>
      <c r="AK1544">
        <v>-29</v>
      </c>
      <c r="AL1544">
        <v>1816</v>
      </c>
      <c r="AM1544">
        <v>2</v>
      </c>
      <c r="AO1544">
        <v>5</v>
      </c>
      <c r="AP1544">
        <v>1</v>
      </c>
      <c r="AQ1544">
        <v>1</v>
      </c>
      <c r="AS1544">
        <v>0.99009900990099009</v>
      </c>
      <c r="AV1544" t="s">
        <v>184</v>
      </c>
    </row>
    <row r="1545" spans="1:48" x14ac:dyDescent="0.25">
      <c r="A1545" t="s">
        <v>40</v>
      </c>
      <c r="B1545" t="s">
        <v>104</v>
      </c>
      <c r="C1545" t="s">
        <v>167</v>
      </c>
      <c r="D1545" t="s">
        <v>170</v>
      </c>
      <c r="E1545" t="s">
        <v>182</v>
      </c>
      <c r="F1545" s="1">
        <v>43009</v>
      </c>
      <c r="G1545">
        <v>154.095708</v>
      </c>
      <c r="H1545">
        <v>10372</v>
      </c>
      <c r="I1545">
        <v>24</v>
      </c>
      <c r="K1545">
        <v>5472</v>
      </c>
      <c r="M1545">
        <v>23</v>
      </c>
      <c r="O1545">
        <v>23</v>
      </c>
      <c r="P1545">
        <v>1</v>
      </c>
      <c r="Q1545">
        <v>8</v>
      </c>
      <c r="R1545">
        <v>185.65</v>
      </c>
      <c r="S1545">
        <v>23.21</v>
      </c>
      <c r="T1545">
        <v>154.095708</v>
      </c>
      <c r="U1545">
        <v>0.03</v>
      </c>
      <c r="V1545">
        <v>6.7</v>
      </c>
      <c r="W1545">
        <v>6.42</v>
      </c>
      <c r="X1545">
        <v>154.1</v>
      </c>
      <c r="Y1545">
        <v>1.8954679999999999</v>
      </c>
      <c r="Z1545">
        <v>10372</v>
      </c>
      <c r="AA1545">
        <v>154.095708</v>
      </c>
      <c r="AB1545">
        <v>154.095708</v>
      </c>
      <c r="AC1545">
        <v>24</v>
      </c>
      <c r="AD1545">
        <v>4.1700000000000001E-2</v>
      </c>
      <c r="AG1545">
        <v>23</v>
      </c>
      <c r="AH1545">
        <v>5472</v>
      </c>
      <c r="AI1545">
        <v>154</v>
      </c>
      <c r="AJ1545">
        <v>24</v>
      </c>
      <c r="AK1545">
        <v>32</v>
      </c>
      <c r="AL1545">
        <v>5472</v>
      </c>
      <c r="AM1545">
        <v>23</v>
      </c>
      <c r="AO1545">
        <v>23</v>
      </c>
      <c r="AP1545">
        <v>1</v>
      </c>
      <c r="AQ1545">
        <v>1</v>
      </c>
      <c r="AR1545">
        <v>8</v>
      </c>
      <c r="AS1545">
        <v>0.2313922097956036</v>
      </c>
      <c r="AT1545">
        <v>33.333333333333329</v>
      </c>
      <c r="AU1545" s="30">
        <v>1.2055194805194811</v>
      </c>
      <c r="AV1545" t="s">
        <v>184</v>
      </c>
    </row>
    <row r="1546" spans="1:48" x14ac:dyDescent="0.25">
      <c r="A1546" t="s">
        <v>51</v>
      </c>
      <c r="B1546" t="s">
        <v>112</v>
      </c>
      <c r="C1546" t="s">
        <v>167</v>
      </c>
      <c r="D1546" t="s">
        <v>173</v>
      </c>
      <c r="E1546" t="s">
        <v>182</v>
      </c>
      <c r="F1546" s="1">
        <v>43016</v>
      </c>
      <c r="G1546">
        <v>0.01</v>
      </c>
      <c r="H1546">
        <v>2</v>
      </c>
      <c r="K1546">
        <v>2</v>
      </c>
      <c r="O1546">
        <v>0</v>
      </c>
      <c r="T1546">
        <v>0.01</v>
      </c>
      <c r="U1546">
        <v>0.01</v>
      </c>
      <c r="Y1546">
        <v>1</v>
      </c>
      <c r="Z1546">
        <v>2</v>
      </c>
      <c r="AA1546">
        <v>0.01</v>
      </c>
      <c r="AB1546">
        <v>0.01</v>
      </c>
      <c r="AH1546">
        <v>2</v>
      </c>
      <c r="AI1546">
        <v>0</v>
      </c>
      <c r="AK1546">
        <v>0</v>
      </c>
      <c r="AL1546">
        <v>2</v>
      </c>
      <c r="AO1546">
        <v>0</v>
      </c>
      <c r="AV1546" t="s">
        <v>184</v>
      </c>
    </row>
    <row r="1547" spans="1:48" x14ac:dyDescent="0.25">
      <c r="A1547" t="s">
        <v>50</v>
      </c>
      <c r="B1547" t="s">
        <v>112</v>
      </c>
      <c r="C1547" t="s">
        <v>167</v>
      </c>
      <c r="D1547" t="s">
        <v>173</v>
      </c>
      <c r="E1547" t="s">
        <v>182</v>
      </c>
      <c r="F1547" s="1">
        <v>43016</v>
      </c>
      <c r="G1547">
        <v>0.04</v>
      </c>
      <c r="H1547">
        <v>7</v>
      </c>
      <c r="K1547">
        <v>7</v>
      </c>
      <c r="O1547">
        <v>0</v>
      </c>
      <c r="T1547">
        <v>0.04</v>
      </c>
      <c r="U1547">
        <v>0.01</v>
      </c>
      <c r="Y1547">
        <v>1</v>
      </c>
      <c r="Z1547">
        <v>7</v>
      </c>
      <c r="AA1547">
        <v>0.04</v>
      </c>
      <c r="AB1547">
        <v>0.04</v>
      </c>
      <c r="AH1547">
        <v>7</v>
      </c>
      <c r="AI1547">
        <v>0</v>
      </c>
      <c r="AK1547">
        <v>0</v>
      </c>
      <c r="AL1547">
        <v>7</v>
      </c>
      <c r="AO1547">
        <v>0</v>
      </c>
      <c r="AV1547" t="s">
        <v>184</v>
      </c>
    </row>
    <row r="1548" spans="1:48" x14ac:dyDescent="0.25">
      <c r="A1548" t="s">
        <v>52</v>
      </c>
      <c r="B1548" t="s">
        <v>112</v>
      </c>
      <c r="C1548" t="s">
        <v>167</v>
      </c>
      <c r="D1548" t="s">
        <v>173</v>
      </c>
      <c r="E1548" t="s">
        <v>182</v>
      </c>
      <c r="F1548" s="1">
        <v>43016</v>
      </c>
      <c r="G1548">
        <v>0.03</v>
      </c>
      <c r="H1548">
        <v>11</v>
      </c>
      <c r="K1548">
        <v>10</v>
      </c>
      <c r="O1548">
        <v>0</v>
      </c>
      <c r="T1548">
        <v>0.03</v>
      </c>
      <c r="U1548">
        <v>0</v>
      </c>
      <c r="Y1548">
        <v>1.1000000000000001</v>
      </c>
      <c r="Z1548">
        <v>11</v>
      </c>
      <c r="AA1548">
        <v>0.03</v>
      </c>
      <c r="AB1548">
        <v>0.03</v>
      </c>
      <c r="AH1548">
        <v>10</v>
      </c>
      <c r="AI1548">
        <v>0</v>
      </c>
      <c r="AK1548">
        <v>0</v>
      </c>
      <c r="AL1548">
        <v>10</v>
      </c>
      <c r="AO1548">
        <v>0</v>
      </c>
      <c r="AV1548" t="s">
        <v>184</v>
      </c>
    </row>
    <row r="1549" spans="1:48" x14ac:dyDescent="0.25">
      <c r="A1549" t="s">
        <v>50</v>
      </c>
      <c r="B1549" t="s">
        <v>144</v>
      </c>
      <c r="C1549" t="s">
        <v>167</v>
      </c>
      <c r="D1549" t="s">
        <v>173</v>
      </c>
      <c r="E1549" t="s">
        <v>182</v>
      </c>
      <c r="F1549" s="1">
        <v>43016</v>
      </c>
      <c r="G1549">
        <v>0</v>
      </c>
      <c r="H1549">
        <v>1</v>
      </c>
      <c r="K1549">
        <v>1</v>
      </c>
      <c r="O1549">
        <v>0</v>
      </c>
      <c r="T1549">
        <v>0</v>
      </c>
      <c r="U1549">
        <v>0</v>
      </c>
      <c r="Y1549">
        <v>1</v>
      </c>
      <c r="Z1549">
        <v>1</v>
      </c>
      <c r="AA1549">
        <v>0</v>
      </c>
      <c r="AB1549">
        <v>0</v>
      </c>
      <c r="AH1549">
        <v>1</v>
      </c>
      <c r="AI1549">
        <v>0</v>
      </c>
      <c r="AK1549">
        <v>0</v>
      </c>
      <c r="AL1549">
        <v>1</v>
      </c>
      <c r="AO1549">
        <v>0</v>
      </c>
      <c r="AV1549" t="s">
        <v>184</v>
      </c>
    </row>
    <row r="1550" spans="1:48" x14ac:dyDescent="0.25">
      <c r="A1550" t="s">
        <v>51</v>
      </c>
      <c r="B1550" t="s">
        <v>113</v>
      </c>
      <c r="C1550" t="s">
        <v>167</v>
      </c>
      <c r="D1550" t="s">
        <v>173</v>
      </c>
      <c r="E1550" t="s">
        <v>182</v>
      </c>
      <c r="F1550" s="1">
        <v>43016</v>
      </c>
      <c r="G1550">
        <v>0.01</v>
      </c>
      <c r="H1550">
        <v>5</v>
      </c>
      <c r="K1550">
        <v>4</v>
      </c>
      <c r="O1550">
        <v>0</v>
      </c>
      <c r="T1550">
        <v>0.01</v>
      </c>
      <c r="U1550">
        <v>0</v>
      </c>
      <c r="Y1550">
        <v>1.25</v>
      </c>
      <c r="Z1550">
        <v>5</v>
      </c>
      <c r="AA1550">
        <v>0.01</v>
      </c>
      <c r="AB1550">
        <v>0.01</v>
      </c>
      <c r="AH1550">
        <v>4</v>
      </c>
      <c r="AI1550">
        <v>0</v>
      </c>
      <c r="AK1550">
        <v>0</v>
      </c>
      <c r="AL1550">
        <v>4</v>
      </c>
      <c r="AO1550">
        <v>0</v>
      </c>
      <c r="AV1550" t="s">
        <v>184</v>
      </c>
    </row>
    <row r="1551" spans="1:48" x14ac:dyDescent="0.25">
      <c r="A1551" t="s">
        <v>50</v>
      </c>
      <c r="B1551" t="s">
        <v>113</v>
      </c>
      <c r="C1551" t="s">
        <v>167</v>
      </c>
      <c r="D1551" t="s">
        <v>173</v>
      </c>
      <c r="E1551" t="s">
        <v>182</v>
      </c>
      <c r="F1551" s="1">
        <v>43016</v>
      </c>
      <c r="G1551">
        <v>0.02</v>
      </c>
      <c r="H1551">
        <v>10</v>
      </c>
      <c r="K1551">
        <v>7</v>
      </c>
      <c r="O1551">
        <v>0</v>
      </c>
      <c r="T1551">
        <v>0.02</v>
      </c>
      <c r="U1551">
        <v>0</v>
      </c>
      <c r="Y1551">
        <v>1.428571</v>
      </c>
      <c r="Z1551">
        <v>10</v>
      </c>
      <c r="AA1551">
        <v>0.02</v>
      </c>
      <c r="AB1551">
        <v>0.02</v>
      </c>
      <c r="AH1551">
        <v>7</v>
      </c>
      <c r="AI1551">
        <v>0</v>
      </c>
      <c r="AK1551">
        <v>0</v>
      </c>
      <c r="AL1551">
        <v>7</v>
      </c>
      <c r="AO1551">
        <v>0</v>
      </c>
      <c r="AV1551" t="s">
        <v>184</v>
      </c>
    </row>
    <row r="1552" spans="1:48" x14ac:dyDescent="0.25">
      <c r="A1552" t="s">
        <v>52</v>
      </c>
      <c r="B1552" t="s">
        <v>113</v>
      </c>
      <c r="C1552" t="s">
        <v>167</v>
      </c>
      <c r="D1552" t="s">
        <v>173</v>
      </c>
      <c r="E1552" t="s">
        <v>182</v>
      </c>
      <c r="F1552" s="1">
        <v>43016</v>
      </c>
      <c r="G1552">
        <v>0</v>
      </c>
      <c r="H1552">
        <v>2</v>
      </c>
      <c r="K1552">
        <v>2</v>
      </c>
      <c r="O1552">
        <v>0</v>
      </c>
      <c r="T1552">
        <v>0</v>
      </c>
      <c r="U1552">
        <v>0</v>
      </c>
      <c r="Y1552">
        <v>1</v>
      </c>
      <c r="Z1552">
        <v>2</v>
      </c>
      <c r="AA1552">
        <v>0</v>
      </c>
      <c r="AB1552">
        <v>0</v>
      </c>
      <c r="AH1552">
        <v>2</v>
      </c>
      <c r="AI1552">
        <v>0</v>
      </c>
      <c r="AK1552">
        <v>0</v>
      </c>
      <c r="AL1552">
        <v>2</v>
      </c>
      <c r="AO1552">
        <v>0</v>
      </c>
      <c r="AV1552" t="s">
        <v>184</v>
      </c>
    </row>
    <row r="1553" spans="1:48" x14ac:dyDescent="0.25">
      <c r="A1553" t="s">
        <v>51</v>
      </c>
      <c r="B1553" t="s">
        <v>114</v>
      </c>
      <c r="C1553" t="s">
        <v>167</v>
      </c>
      <c r="D1553" t="s">
        <v>173</v>
      </c>
      <c r="E1553" t="s">
        <v>182</v>
      </c>
      <c r="F1553" s="1">
        <v>43016</v>
      </c>
      <c r="G1553">
        <v>0.01</v>
      </c>
      <c r="H1553">
        <v>1</v>
      </c>
      <c r="K1553">
        <v>1</v>
      </c>
      <c r="O1553">
        <v>0</v>
      </c>
      <c r="T1553">
        <v>0.01</v>
      </c>
      <c r="U1553">
        <v>0.01</v>
      </c>
      <c r="Y1553">
        <v>1</v>
      </c>
      <c r="Z1553">
        <v>1</v>
      </c>
      <c r="AA1553">
        <v>0.01</v>
      </c>
      <c r="AB1553">
        <v>0.01</v>
      </c>
      <c r="AH1553">
        <v>1</v>
      </c>
      <c r="AI1553">
        <v>0</v>
      </c>
      <c r="AK1553">
        <v>0</v>
      </c>
      <c r="AL1553">
        <v>1</v>
      </c>
      <c r="AO1553">
        <v>0</v>
      </c>
      <c r="AV1553" t="s">
        <v>184</v>
      </c>
    </row>
    <row r="1554" spans="1:48" x14ac:dyDescent="0.25">
      <c r="A1554" t="s">
        <v>50</v>
      </c>
      <c r="B1554" t="s">
        <v>114</v>
      </c>
      <c r="C1554" t="s">
        <v>167</v>
      </c>
      <c r="D1554" t="s">
        <v>173</v>
      </c>
      <c r="E1554" t="s">
        <v>182</v>
      </c>
      <c r="F1554" s="1">
        <v>43016</v>
      </c>
      <c r="G1554">
        <v>0.02</v>
      </c>
      <c r="H1554">
        <v>5</v>
      </c>
      <c r="K1554">
        <v>5</v>
      </c>
      <c r="O1554">
        <v>0</v>
      </c>
      <c r="T1554">
        <v>0.02</v>
      </c>
      <c r="U1554">
        <v>0</v>
      </c>
      <c r="Y1554">
        <v>1</v>
      </c>
      <c r="Z1554">
        <v>5</v>
      </c>
      <c r="AA1554">
        <v>0.02</v>
      </c>
      <c r="AB1554">
        <v>0.02</v>
      </c>
      <c r="AH1554">
        <v>5</v>
      </c>
      <c r="AI1554">
        <v>0</v>
      </c>
      <c r="AK1554">
        <v>0</v>
      </c>
      <c r="AL1554">
        <v>5</v>
      </c>
      <c r="AO1554">
        <v>0</v>
      </c>
      <c r="AV1554" t="s">
        <v>184</v>
      </c>
    </row>
    <row r="1555" spans="1:48" x14ac:dyDescent="0.25">
      <c r="A1555" t="s">
        <v>51</v>
      </c>
      <c r="B1555" t="s">
        <v>115</v>
      </c>
      <c r="C1555" t="s">
        <v>167</v>
      </c>
      <c r="D1555" t="s">
        <v>173</v>
      </c>
      <c r="E1555" t="s">
        <v>182</v>
      </c>
      <c r="F1555" s="1">
        <v>43016</v>
      </c>
      <c r="G1555">
        <v>0.44</v>
      </c>
      <c r="H1555">
        <v>86</v>
      </c>
      <c r="K1555">
        <v>68</v>
      </c>
      <c r="O1555">
        <v>0</v>
      </c>
      <c r="T1555">
        <v>0.44</v>
      </c>
      <c r="U1555">
        <v>0.01</v>
      </c>
      <c r="Y1555">
        <v>1.2647060000000001</v>
      </c>
      <c r="Z1555">
        <v>86</v>
      </c>
      <c r="AA1555">
        <v>0.44</v>
      </c>
      <c r="AB1555">
        <v>0.44</v>
      </c>
      <c r="AH1555">
        <v>68</v>
      </c>
      <c r="AI1555">
        <v>0</v>
      </c>
      <c r="AK1555">
        <v>0</v>
      </c>
      <c r="AL1555">
        <v>68</v>
      </c>
      <c r="AO1555">
        <v>0</v>
      </c>
      <c r="AV1555" t="s">
        <v>184</v>
      </c>
    </row>
    <row r="1556" spans="1:48" x14ac:dyDescent="0.25">
      <c r="A1556" t="s">
        <v>50</v>
      </c>
      <c r="B1556" t="s">
        <v>115</v>
      </c>
      <c r="C1556" t="s">
        <v>167</v>
      </c>
      <c r="D1556" t="s">
        <v>173</v>
      </c>
      <c r="E1556" t="s">
        <v>182</v>
      </c>
      <c r="F1556" s="1">
        <v>43016</v>
      </c>
      <c r="G1556">
        <v>0.66</v>
      </c>
      <c r="H1556">
        <v>112</v>
      </c>
      <c r="K1556">
        <v>67</v>
      </c>
      <c r="O1556">
        <v>0</v>
      </c>
      <c r="T1556">
        <v>0.66</v>
      </c>
      <c r="U1556">
        <v>0.01</v>
      </c>
      <c r="Y1556">
        <v>1.6716420000000001</v>
      </c>
      <c r="Z1556">
        <v>112</v>
      </c>
      <c r="AA1556">
        <v>0.66</v>
      </c>
      <c r="AB1556">
        <v>0.66</v>
      </c>
      <c r="AH1556">
        <v>67</v>
      </c>
      <c r="AI1556">
        <v>1</v>
      </c>
      <c r="AK1556">
        <v>-1</v>
      </c>
      <c r="AL1556">
        <v>67</v>
      </c>
      <c r="AO1556">
        <v>0</v>
      </c>
      <c r="AV1556" t="s">
        <v>184</v>
      </c>
    </row>
    <row r="1557" spans="1:48" x14ac:dyDescent="0.25">
      <c r="A1557" t="s">
        <v>52</v>
      </c>
      <c r="B1557" t="s">
        <v>115</v>
      </c>
      <c r="C1557" t="s">
        <v>167</v>
      </c>
      <c r="D1557" t="s">
        <v>173</v>
      </c>
      <c r="E1557" t="s">
        <v>182</v>
      </c>
      <c r="F1557" s="1">
        <v>43016</v>
      </c>
      <c r="G1557">
        <v>0.16</v>
      </c>
      <c r="H1557">
        <v>17</v>
      </c>
      <c r="K1557">
        <v>15</v>
      </c>
      <c r="O1557">
        <v>0</v>
      </c>
      <c r="T1557">
        <v>0.16</v>
      </c>
      <c r="U1557">
        <v>0.01</v>
      </c>
      <c r="Y1557">
        <v>1.1333329999999999</v>
      </c>
      <c r="Z1557">
        <v>17</v>
      </c>
      <c r="AA1557">
        <v>0.16</v>
      </c>
      <c r="AB1557">
        <v>0.16</v>
      </c>
      <c r="AH1557">
        <v>15</v>
      </c>
      <c r="AI1557">
        <v>0</v>
      </c>
      <c r="AK1557">
        <v>0</v>
      </c>
      <c r="AL1557">
        <v>15</v>
      </c>
      <c r="AO1557">
        <v>0</v>
      </c>
      <c r="AV1557" t="s">
        <v>184</v>
      </c>
    </row>
    <row r="1558" spans="1:48" x14ac:dyDescent="0.25">
      <c r="A1558" t="s">
        <v>51</v>
      </c>
      <c r="B1558" t="s">
        <v>145</v>
      </c>
      <c r="C1558" t="s">
        <v>167</v>
      </c>
      <c r="D1558" t="s">
        <v>173</v>
      </c>
      <c r="E1558" t="s">
        <v>182</v>
      </c>
      <c r="F1558" s="1">
        <v>43016</v>
      </c>
      <c r="G1558">
        <v>0.03</v>
      </c>
      <c r="H1558">
        <v>1</v>
      </c>
      <c r="K1558">
        <v>1</v>
      </c>
      <c r="O1558">
        <v>0</v>
      </c>
      <c r="T1558">
        <v>0.03</v>
      </c>
      <c r="U1558">
        <v>0.03</v>
      </c>
      <c r="Y1558">
        <v>1</v>
      </c>
      <c r="Z1558">
        <v>1</v>
      </c>
      <c r="AA1558">
        <v>0.03</v>
      </c>
      <c r="AB1558">
        <v>0.03</v>
      </c>
      <c r="AH1558">
        <v>1</v>
      </c>
      <c r="AI1558">
        <v>0</v>
      </c>
      <c r="AK1558">
        <v>0</v>
      </c>
      <c r="AL1558">
        <v>1</v>
      </c>
      <c r="AO1558">
        <v>0</v>
      </c>
      <c r="AV1558" t="s">
        <v>184</v>
      </c>
    </row>
    <row r="1559" spans="1:48" x14ac:dyDescent="0.25">
      <c r="A1559" t="s">
        <v>50</v>
      </c>
      <c r="B1559" t="s">
        <v>145</v>
      </c>
      <c r="C1559" t="s">
        <v>167</v>
      </c>
      <c r="D1559" t="s">
        <v>173</v>
      </c>
      <c r="E1559" t="s">
        <v>182</v>
      </c>
      <c r="F1559" s="1">
        <v>43016</v>
      </c>
      <c r="G1559">
        <v>0.01</v>
      </c>
      <c r="H1559">
        <v>1</v>
      </c>
      <c r="K1559">
        <v>1</v>
      </c>
      <c r="O1559">
        <v>0</v>
      </c>
      <c r="T1559">
        <v>0.01</v>
      </c>
      <c r="U1559">
        <v>0.01</v>
      </c>
      <c r="Y1559">
        <v>1</v>
      </c>
      <c r="Z1559">
        <v>1</v>
      </c>
      <c r="AA1559">
        <v>0.01</v>
      </c>
      <c r="AB1559">
        <v>0.01</v>
      </c>
      <c r="AH1559">
        <v>1</v>
      </c>
      <c r="AI1559">
        <v>0</v>
      </c>
      <c r="AK1559">
        <v>0</v>
      </c>
      <c r="AL1559">
        <v>1</v>
      </c>
      <c r="AO1559">
        <v>0</v>
      </c>
      <c r="AV1559" t="s">
        <v>184</v>
      </c>
    </row>
    <row r="1560" spans="1:48" x14ac:dyDescent="0.25">
      <c r="A1560" t="s">
        <v>51</v>
      </c>
      <c r="B1560" t="s">
        <v>116</v>
      </c>
      <c r="C1560" t="s">
        <v>167</v>
      </c>
      <c r="D1560" t="s">
        <v>173</v>
      </c>
      <c r="E1560" t="s">
        <v>182</v>
      </c>
      <c r="F1560" s="1">
        <v>43016</v>
      </c>
      <c r="G1560">
        <v>0.48</v>
      </c>
      <c r="H1560">
        <v>36</v>
      </c>
      <c r="K1560">
        <v>31</v>
      </c>
      <c r="O1560">
        <v>0</v>
      </c>
      <c r="T1560">
        <v>0.48</v>
      </c>
      <c r="U1560">
        <v>0.02</v>
      </c>
      <c r="Y1560">
        <v>1.1612899999999999</v>
      </c>
      <c r="Z1560">
        <v>36</v>
      </c>
      <c r="AA1560">
        <v>0.48</v>
      </c>
      <c r="AB1560">
        <v>0.48</v>
      </c>
      <c r="AH1560">
        <v>31</v>
      </c>
      <c r="AI1560">
        <v>0</v>
      </c>
      <c r="AK1560">
        <v>0</v>
      </c>
      <c r="AL1560">
        <v>31</v>
      </c>
      <c r="AO1560">
        <v>0</v>
      </c>
      <c r="AV1560" t="s">
        <v>184</v>
      </c>
    </row>
    <row r="1561" spans="1:48" x14ac:dyDescent="0.25">
      <c r="A1561" t="s">
        <v>50</v>
      </c>
      <c r="B1561" t="s">
        <v>116</v>
      </c>
      <c r="C1561" t="s">
        <v>167</v>
      </c>
      <c r="D1561" t="s">
        <v>173</v>
      </c>
      <c r="E1561" t="s">
        <v>182</v>
      </c>
      <c r="F1561" s="1">
        <v>43016</v>
      </c>
      <c r="G1561">
        <v>0.06</v>
      </c>
      <c r="H1561">
        <v>7</v>
      </c>
      <c r="K1561">
        <v>6</v>
      </c>
      <c r="O1561">
        <v>0</v>
      </c>
      <c r="T1561">
        <v>0.06</v>
      </c>
      <c r="U1561">
        <v>0.01</v>
      </c>
      <c r="Y1561">
        <v>1.1666669999999999</v>
      </c>
      <c r="Z1561">
        <v>7</v>
      </c>
      <c r="AA1561">
        <v>0.06</v>
      </c>
      <c r="AB1561">
        <v>0.06</v>
      </c>
      <c r="AH1561">
        <v>6</v>
      </c>
      <c r="AI1561">
        <v>0</v>
      </c>
      <c r="AK1561">
        <v>0</v>
      </c>
      <c r="AL1561">
        <v>6</v>
      </c>
      <c r="AO1561">
        <v>0</v>
      </c>
      <c r="AV1561" t="s">
        <v>184</v>
      </c>
    </row>
    <row r="1562" spans="1:48" x14ac:dyDescent="0.25">
      <c r="A1562" t="s">
        <v>52</v>
      </c>
      <c r="B1562" t="s">
        <v>116</v>
      </c>
      <c r="C1562" t="s">
        <v>167</v>
      </c>
      <c r="D1562" t="s">
        <v>173</v>
      </c>
      <c r="E1562" t="s">
        <v>182</v>
      </c>
      <c r="F1562" s="1">
        <v>43016</v>
      </c>
      <c r="G1562">
        <v>0.1</v>
      </c>
      <c r="H1562">
        <v>8</v>
      </c>
      <c r="K1562">
        <v>7</v>
      </c>
      <c r="O1562">
        <v>0</v>
      </c>
      <c r="T1562">
        <v>0.1</v>
      </c>
      <c r="U1562">
        <v>0.01</v>
      </c>
      <c r="Y1562">
        <v>1.142857</v>
      </c>
      <c r="Z1562">
        <v>8</v>
      </c>
      <c r="AA1562">
        <v>0.1</v>
      </c>
      <c r="AB1562">
        <v>0.1</v>
      </c>
      <c r="AH1562">
        <v>7</v>
      </c>
      <c r="AI1562">
        <v>0</v>
      </c>
      <c r="AK1562">
        <v>0</v>
      </c>
      <c r="AL1562">
        <v>7</v>
      </c>
      <c r="AO1562">
        <v>0</v>
      </c>
      <c r="AV1562" t="s">
        <v>184</v>
      </c>
    </row>
    <row r="1563" spans="1:48" x14ac:dyDescent="0.25">
      <c r="A1563" t="s">
        <v>51</v>
      </c>
      <c r="B1563" t="s">
        <v>118</v>
      </c>
      <c r="C1563" t="s">
        <v>167</v>
      </c>
      <c r="D1563" t="s">
        <v>173</v>
      </c>
      <c r="E1563" t="s">
        <v>182</v>
      </c>
      <c r="F1563" s="1">
        <v>43016</v>
      </c>
      <c r="G1563">
        <v>0</v>
      </c>
      <c r="H1563">
        <v>1</v>
      </c>
      <c r="K1563">
        <v>1</v>
      </c>
      <c r="O1563">
        <v>0</v>
      </c>
      <c r="T1563">
        <v>0</v>
      </c>
      <c r="U1563">
        <v>0</v>
      </c>
      <c r="Y1563">
        <v>1</v>
      </c>
      <c r="Z1563">
        <v>1</v>
      </c>
      <c r="AA1563">
        <v>0</v>
      </c>
      <c r="AB1563">
        <v>0</v>
      </c>
      <c r="AH1563">
        <v>1</v>
      </c>
      <c r="AI1563">
        <v>0</v>
      </c>
      <c r="AK1563">
        <v>0</v>
      </c>
      <c r="AL1563">
        <v>1</v>
      </c>
      <c r="AO1563">
        <v>0</v>
      </c>
      <c r="AV1563" t="s">
        <v>184</v>
      </c>
    </row>
    <row r="1564" spans="1:48" x14ac:dyDescent="0.25">
      <c r="A1564" t="s">
        <v>52</v>
      </c>
      <c r="B1564" t="s">
        <v>120</v>
      </c>
      <c r="C1564" t="s">
        <v>167</v>
      </c>
      <c r="D1564" t="s">
        <v>173</v>
      </c>
      <c r="E1564" t="s">
        <v>182</v>
      </c>
      <c r="F1564" s="1">
        <v>43016</v>
      </c>
      <c r="G1564">
        <v>0.01</v>
      </c>
      <c r="H1564">
        <v>1</v>
      </c>
      <c r="K1564">
        <v>1</v>
      </c>
      <c r="O1564">
        <v>0</v>
      </c>
      <c r="T1564">
        <v>0.01</v>
      </c>
      <c r="U1564">
        <v>0.01</v>
      </c>
      <c r="Y1564">
        <v>1</v>
      </c>
      <c r="Z1564">
        <v>1</v>
      </c>
      <c r="AA1564">
        <v>0.01</v>
      </c>
      <c r="AB1564">
        <v>0.01</v>
      </c>
      <c r="AH1564">
        <v>1</v>
      </c>
      <c r="AI1564">
        <v>0</v>
      </c>
      <c r="AK1564">
        <v>0</v>
      </c>
      <c r="AL1564">
        <v>1</v>
      </c>
      <c r="AO1564">
        <v>0</v>
      </c>
      <c r="AV1564" t="s">
        <v>184</v>
      </c>
    </row>
    <row r="1565" spans="1:48" x14ac:dyDescent="0.25">
      <c r="A1565" t="s">
        <v>52</v>
      </c>
      <c r="B1565" t="s">
        <v>121</v>
      </c>
      <c r="C1565" t="s">
        <v>167</v>
      </c>
      <c r="D1565" t="s">
        <v>174</v>
      </c>
      <c r="E1565" t="s">
        <v>182</v>
      </c>
      <c r="F1565" s="1">
        <v>43016</v>
      </c>
      <c r="G1565">
        <v>0.06</v>
      </c>
      <c r="H1565">
        <v>9</v>
      </c>
      <c r="K1565">
        <v>9</v>
      </c>
      <c r="O1565">
        <v>0</v>
      </c>
      <c r="T1565">
        <v>0.06</v>
      </c>
      <c r="U1565">
        <v>0.01</v>
      </c>
      <c r="Y1565">
        <v>1</v>
      </c>
      <c r="Z1565">
        <v>9</v>
      </c>
      <c r="AA1565">
        <v>0.06</v>
      </c>
      <c r="AB1565">
        <v>0.06</v>
      </c>
      <c r="AH1565">
        <v>9</v>
      </c>
      <c r="AI1565">
        <v>0</v>
      </c>
      <c r="AK1565">
        <v>0</v>
      </c>
      <c r="AL1565">
        <v>9</v>
      </c>
      <c r="AO1565">
        <v>0</v>
      </c>
      <c r="AV1565" t="s">
        <v>184</v>
      </c>
    </row>
    <row r="1566" spans="1:48" x14ac:dyDescent="0.25">
      <c r="A1566" t="s">
        <v>53</v>
      </c>
      <c r="B1566" t="s">
        <v>121</v>
      </c>
      <c r="C1566" t="s">
        <v>167</v>
      </c>
      <c r="D1566" t="s">
        <v>174</v>
      </c>
      <c r="E1566" t="s">
        <v>182</v>
      </c>
      <c r="F1566" s="1">
        <v>43016</v>
      </c>
      <c r="G1566">
        <v>0.2</v>
      </c>
      <c r="H1566">
        <v>35</v>
      </c>
      <c r="K1566">
        <v>33</v>
      </c>
      <c r="O1566">
        <v>0</v>
      </c>
      <c r="T1566">
        <v>0.2</v>
      </c>
      <c r="U1566">
        <v>0.01</v>
      </c>
      <c r="Y1566">
        <v>1.0606059999999999</v>
      </c>
      <c r="Z1566">
        <v>35</v>
      </c>
      <c r="AA1566">
        <v>0.2</v>
      </c>
      <c r="AB1566">
        <v>0.2</v>
      </c>
      <c r="AH1566">
        <v>33</v>
      </c>
      <c r="AI1566">
        <v>0</v>
      </c>
      <c r="AK1566">
        <v>0</v>
      </c>
      <c r="AL1566">
        <v>33</v>
      </c>
      <c r="AO1566">
        <v>0</v>
      </c>
      <c r="AV1566" t="s">
        <v>184</v>
      </c>
    </row>
    <row r="1567" spans="1:48" x14ac:dyDescent="0.25">
      <c r="A1567" t="s">
        <v>53</v>
      </c>
      <c r="B1567" t="s">
        <v>122</v>
      </c>
      <c r="C1567" t="s">
        <v>167</v>
      </c>
      <c r="D1567" t="s">
        <v>174</v>
      </c>
      <c r="E1567" t="s">
        <v>182</v>
      </c>
      <c r="F1567" s="1">
        <v>43016</v>
      </c>
      <c r="G1567">
        <v>0.01</v>
      </c>
      <c r="H1567">
        <v>5</v>
      </c>
      <c r="K1567">
        <v>5</v>
      </c>
      <c r="O1567">
        <v>0</v>
      </c>
      <c r="T1567">
        <v>0.01</v>
      </c>
      <c r="U1567">
        <v>0</v>
      </c>
      <c r="Y1567">
        <v>1</v>
      </c>
      <c r="Z1567">
        <v>5</v>
      </c>
      <c r="AA1567">
        <v>0.01</v>
      </c>
      <c r="AB1567">
        <v>0.01</v>
      </c>
      <c r="AH1567">
        <v>5</v>
      </c>
      <c r="AI1567">
        <v>0</v>
      </c>
      <c r="AK1567">
        <v>0</v>
      </c>
      <c r="AL1567">
        <v>5</v>
      </c>
      <c r="AO1567">
        <v>0</v>
      </c>
      <c r="AV1567" t="s">
        <v>184</v>
      </c>
    </row>
    <row r="1568" spans="1:48" x14ac:dyDescent="0.25">
      <c r="A1568" t="s">
        <v>51</v>
      </c>
      <c r="B1568" t="s">
        <v>123</v>
      </c>
      <c r="C1568" t="s">
        <v>167</v>
      </c>
      <c r="D1568" t="s">
        <v>175</v>
      </c>
      <c r="E1568" t="s">
        <v>182</v>
      </c>
      <c r="F1568" s="1">
        <v>43016</v>
      </c>
      <c r="G1568">
        <v>0.04</v>
      </c>
      <c r="H1568">
        <v>14</v>
      </c>
      <c r="K1568">
        <v>14</v>
      </c>
      <c r="O1568">
        <v>0</v>
      </c>
      <c r="T1568">
        <v>0.04</v>
      </c>
      <c r="U1568">
        <v>0</v>
      </c>
      <c r="Y1568">
        <v>1</v>
      </c>
      <c r="Z1568">
        <v>14</v>
      </c>
      <c r="AA1568">
        <v>0.04</v>
      </c>
      <c r="AB1568">
        <v>0.04</v>
      </c>
      <c r="AH1568">
        <v>14</v>
      </c>
      <c r="AI1568">
        <v>0</v>
      </c>
      <c r="AK1568">
        <v>0</v>
      </c>
      <c r="AL1568">
        <v>14</v>
      </c>
      <c r="AO1568">
        <v>0</v>
      </c>
      <c r="AV1568" t="s">
        <v>184</v>
      </c>
    </row>
    <row r="1569" spans="1:48" x14ac:dyDescent="0.25">
      <c r="A1569" t="s">
        <v>50</v>
      </c>
      <c r="B1569" t="s">
        <v>123</v>
      </c>
      <c r="C1569" t="s">
        <v>167</v>
      </c>
      <c r="D1569" t="s">
        <v>175</v>
      </c>
      <c r="E1569" t="s">
        <v>182</v>
      </c>
      <c r="F1569" s="1">
        <v>43016</v>
      </c>
      <c r="G1569">
        <v>0.03</v>
      </c>
      <c r="H1569">
        <v>7</v>
      </c>
      <c r="K1569">
        <v>6</v>
      </c>
      <c r="O1569">
        <v>0</v>
      </c>
      <c r="T1569">
        <v>0.03</v>
      </c>
      <c r="U1569">
        <v>0.01</v>
      </c>
      <c r="Y1569">
        <v>1.1666669999999999</v>
      </c>
      <c r="Z1569">
        <v>7</v>
      </c>
      <c r="AA1569">
        <v>0.03</v>
      </c>
      <c r="AB1569">
        <v>0.03</v>
      </c>
      <c r="AH1569">
        <v>6</v>
      </c>
      <c r="AI1569">
        <v>0</v>
      </c>
      <c r="AK1569">
        <v>0</v>
      </c>
      <c r="AL1569">
        <v>6</v>
      </c>
      <c r="AO1569">
        <v>0</v>
      </c>
      <c r="AV1569" t="s">
        <v>184</v>
      </c>
    </row>
    <row r="1570" spans="1:48" x14ac:dyDescent="0.25">
      <c r="A1570" t="s">
        <v>52</v>
      </c>
      <c r="B1570" t="s">
        <v>123</v>
      </c>
      <c r="C1570" t="s">
        <v>167</v>
      </c>
      <c r="D1570" t="s">
        <v>175</v>
      </c>
      <c r="E1570" t="s">
        <v>182</v>
      </c>
      <c r="F1570" s="1">
        <v>43016</v>
      </c>
      <c r="G1570">
        <v>0.04</v>
      </c>
      <c r="H1570">
        <v>12</v>
      </c>
      <c r="K1570">
        <v>12</v>
      </c>
      <c r="O1570">
        <v>0</v>
      </c>
      <c r="T1570">
        <v>0.04</v>
      </c>
      <c r="U1570">
        <v>0</v>
      </c>
      <c r="Y1570">
        <v>1</v>
      </c>
      <c r="Z1570">
        <v>12</v>
      </c>
      <c r="AA1570">
        <v>0.04</v>
      </c>
      <c r="AB1570">
        <v>0.04</v>
      </c>
      <c r="AH1570">
        <v>12</v>
      </c>
      <c r="AI1570">
        <v>0</v>
      </c>
      <c r="AK1570">
        <v>0</v>
      </c>
      <c r="AL1570">
        <v>12</v>
      </c>
      <c r="AO1570">
        <v>0</v>
      </c>
      <c r="AV1570" t="s">
        <v>184</v>
      </c>
    </row>
    <row r="1571" spans="1:48" x14ac:dyDescent="0.25">
      <c r="A1571" t="s">
        <v>51</v>
      </c>
      <c r="B1571" t="s">
        <v>124</v>
      </c>
      <c r="C1571" t="s">
        <v>167</v>
      </c>
      <c r="D1571" t="s">
        <v>175</v>
      </c>
      <c r="E1571" t="s">
        <v>182</v>
      </c>
      <c r="F1571" s="1">
        <v>43016</v>
      </c>
      <c r="G1571">
        <v>0.01</v>
      </c>
      <c r="H1571">
        <v>1</v>
      </c>
      <c r="K1571">
        <v>1</v>
      </c>
      <c r="O1571">
        <v>0</v>
      </c>
      <c r="T1571">
        <v>0.01</v>
      </c>
      <c r="U1571">
        <v>0.01</v>
      </c>
      <c r="Y1571">
        <v>1</v>
      </c>
      <c r="Z1571">
        <v>1</v>
      </c>
      <c r="AA1571">
        <v>0.01</v>
      </c>
      <c r="AB1571">
        <v>0.01</v>
      </c>
      <c r="AH1571">
        <v>1</v>
      </c>
      <c r="AI1571">
        <v>0</v>
      </c>
      <c r="AK1571">
        <v>0</v>
      </c>
      <c r="AL1571">
        <v>1</v>
      </c>
      <c r="AO1571">
        <v>0</v>
      </c>
      <c r="AV1571" t="s">
        <v>184</v>
      </c>
    </row>
    <row r="1572" spans="1:48" x14ac:dyDescent="0.25">
      <c r="A1572" t="s">
        <v>51</v>
      </c>
      <c r="B1572" t="s">
        <v>125</v>
      </c>
      <c r="C1572" t="s">
        <v>167</v>
      </c>
      <c r="D1572" t="s">
        <v>175</v>
      </c>
      <c r="E1572" t="s">
        <v>182</v>
      </c>
      <c r="F1572" s="1">
        <v>43016</v>
      </c>
      <c r="G1572">
        <v>0.24</v>
      </c>
      <c r="H1572">
        <v>52</v>
      </c>
      <c r="K1572">
        <v>52</v>
      </c>
      <c r="O1572">
        <v>0</v>
      </c>
      <c r="T1572">
        <v>0.24</v>
      </c>
      <c r="U1572">
        <v>0</v>
      </c>
      <c r="Y1572">
        <v>1</v>
      </c>
      <c r="Z1572">
        <v>52</v>
      </c>
      <c r="AA1572">
        <v>0.24</v>
      </c>
      <c r="AB1572">
        <v>0.24</v>
      </c>
      <c r="AH1572">
        <v>52</v>
      </c>
      <c r="AI1572">
        <v>0</v>
      </c>
      <c r="AK1572">
        <v>0</v>
      </c>
      <c r="AL1572">
        <v>52</v>
      </c>
      <c r="AO1572">
        <v>0</v>
      </c>
      <c r="AV1572" t="s">
        <v>184</v>
      </c>
    </row>
    <row r="1573" spans="1:48" x14ac:dyDescent="0.25">
      <c r="A1573" t="s">
        <v>50</v>
      </c>
      <c r="B1573" t="s">
        <v>125</v>
      </c>
      <c r="C1573" t="s">
        <v>167</v>
      </c>
      <c r="D1573" t="s">
        <v>175</v>
      </c>
      <c r="E1573" t="s">
        <v>182</v>
      </c>
      <c r="F1573" s="1">
        <v>43016</v>
      </c>
      <c r="G1573">
        <v>7.0000000000000007E-2</v>
      </c>
      <c r="H1573">
        <v>24</v>
      </c>
      <c r="K1573">
        <v>24</v>
      </c>
      <c r="O1573">
        <v>0</v>
      </c>
      <c r="T1573">
        <v>7.0000000000000007E-2</v>
      </c>
      <c r="U1573">
        <v>0</v>
      </c>
      <c r="Y1573">
        <v>1</v>
      </c>
      <c r="Z1573">
        <v>24</v>
      </c>
      <c r="AA1573">
        <v>7.0000000000000007E-2</v>
      </c>
      <c r="AB1573">
        <v>7.0000000000000007E-2</v>
      </c>
      <c r="AH1573">
        <v>24</v>
      </c>
      <c r="AI1573">
        <v>0</v>
      </c>
      <c r="AK1573">
        <v>0</v>
      </c>
      <c r="AL1573">
        <v>24</v>
      </c>
      <c r="AO1573">
        <v>0</v>
      </c>
      <c r="AV1573" t="s">
        <v>184</v>
      </c>
    </row>
    <row r="1574" spans="1:48" x14ac:dyDescent="0.25">
      <c r="A1574" t="s">
        <v>52</v>
      </c>
      <c r="B1574" t="s">
        <v>125</v>
      </c>
      <c r="C1574" t="s">
        <v>167</v>
      </c>
      <c r="D1574" t="s">
        <v>175</v>
      </c>
      <c r="E1574" t="s">
        <v>182</v>
      </c>
      <c r="F1574" s="1">
        <v>43016</v>
      </c>
      <c r="G1574">
        <v>0</v>
      </c>
      <c r="H1574">
        <v>2</v>
      </c>
      <c r="K1574">
        <v>2</v>
      </c>
      <c r="O1574">
        <v>0</v>
      </c>
      <c r="T1574">
        <v>0</v>
      </c>
      <c r="U1574">
        <v>0</v>
      </c>
      <c r="Y1574">
        <v>1</v>
      </c>
      <c r="Z1574">
        <v>2</v>
      </c>
      <c r="AA1574">
        <v>0</v>
      </c>
      <c r="AB1574">
        <v>0</v>
      </c>
      <c r="AH1574">
        <v>2</v>
      </c>
      <c r="AI1574">
        <v>0</v>
      </c>
      <c r="AK1574">
        <v>0</v>
      </c>
      <c r="AL1574">
        <v>2</v>
      </c>
      <c r="AO1574">
        <v>0</v>
      </c>
      <c r="AV1574" t="s">
        <v>184</v>
      </c>
    </row>
    <row r="1575" spans="1:48" x14ac:dyDescent="0.25">
      <c r="A1575" t="s">
        <v>50</v>
      </c>
      <c r="B1575" t="s">
        <v>126</v>
      </c>
      <c r="C1575" t="s">
        <v>167</v>
      </c>
      <c r="D1575" t="s">
        <v>175</v>
      </c>
      <c r="E1575" t="s">
        <v>182</v>
      </c>
      <c r="F1575" s="1">
        <v>43016</v>
      </c>
      <c r="G1575">
        <v>0.1</v>
      </c>
      <c r="H1575">
        <v>19</v>
      </c>
      <c r="K1575">
        <v>19</v>
      </c>
      <c r="O1575">
        <v>0</v>
      </c>
      <c r="T1575">
        <v>0.1</v>
      </c>
      <c r="U1575">
        <v>0.01</v>
      </c>
      <c r="Y1575">
        <v>1</v>
      </c>
      <c r="Z1575">
        <v>19</v>
      </c>
      <c r="AA1575">
        <v>0.1</v>
      </c>
      <c r="AB1575">
        <v>0.1</v>
      </c>
      <c r="AH1575">
        <v>19</v>
      </c>
      <c r="AI1575">
        <v>0</v>
      </c>
      <c r="AK1575">
        <v>0</v>
      </c>
      <c r="AL1575">
        <v>19</v>
      </c>
      <c r="AO1575">
        <v>0</v>
      </c>
      <c r="AV1575" t="s">
        <v>184</v>
      </c>
    </row>
    <row r="1576" spans="1:48" x14ac:dyDescent="0.25">
      <c r="A1576" t="s">
        <v>52</v>
      </c>
      <c r="B1576" t="s">
        <v>126</v>
      </c>
      <c r="C1576" t="s">
        <v>167</v>
      </c>
      <c r="D1576" t="s">
        <v>175</v>
      </c>
      <c r="E1576" t="s">
        <v>182</v>
      </c>
      <c r="F1576" s="1">
        <v>43016</v>
      </c>
      <c r="G1576">
        <v>0.09</v>
      </c>
      <c r="H1576">
        <v>12</v>
      </c>
      <c r="K1576">
        <v>11</v>
      </c>
      <c r="O1576">
        <v>0</v>
      </c>
      <c r="T1576">
        <v>0.09</v>
      </c>
      <c r="U1576">
        <v>0.01</v>
      </c>
      <c r="Y1576">
        <v>1.0909089999999999</v>
      </c>
      <c r="Z1576">
        <v>12</v>
      </c>
      <c r="AA1576">
        <v>0.09</v>
      </c>
      <c r="AB1576">
        <v>0.09</v>
      </c>
      <c r="AH1576">
        <v>11</v>
      </c>
      <c r="AI1576">
        <v>0</v>
      </c>
      <c r="AK1576">
        <v>0</v>
      </c>
      <c r="AL1576">
        <v>11</v>
      </c>
      <c r="AO1576">
        <v>0</v>
      </c>
      <c r="AV1576" t="s">
        <v>184</v>
      </c>
    </row>
    <row r="1577" spans="1:48" x14ac:dyDescent="0.25">
      <c r="A1577" t="s">
        <v>52</v>
      </c>
      <c r="B1577" t="s">
        <v>127</v>
      </c>
      <c r="C1577" t="s">
        <v>167</v>
      </c>
      <c r="D1577" t="s">
        <v>176</v>
      </c>
      <c r="E1577" t="s">
        <v>182</v>
      </c>
      <c r="F1577" s="1">
        <v>43016</v>
      </c>
      <c r="G1577">
        <v>0.04</v>
      </c>
      <c r="H1577">
        <v>4</v>
      </c>
      <c r="K1577">
        <v>3</v>
      </c>
      <c r="O1577">
        <v>0</v>
      </c>
      <c r="T1577">
        <v>0.04</v>
      </c>
      <c r="U1577">
        <v>0.01</v>
      </c>
      <c r="Y1577">
        <v>1.3333330000000001</v>
      </c>
      <c r="Z1577">
        <v>4</v>
      </c>
      <c r="AA1577">
        <v>0.04</v>
      </c>
      <c r="AB1577">
        <v>0.04</v>
      </c>
      <c r="AH1577">
        <v>3</v>
      </c>
      <c r="AI1577">
        <v>0</v>
      </c>
      <c r="AK1577">
        <v>0</v>
      </c>
      <c r="AL1577">
        <v>3</v>
      </c>
      <c r="AO1577">
        <v>0</v>
      </c>
      <c r="AV1577" t="s">
        <v>184</v>
      </c>
    </row>
    <row r="1578" spans="1:48" x14ac:dyDescent="0.25">
      <c r="A1578" t="s">
        <v>52</v>
      </c>
      <c r="B1578" t="s">
        <v>128</v>
      </c>
      <c r="C1578" t="s">
        <v>167</v>
      </c>
      <c r="D1578" t="s">
        <v>176</v>
      </c>
      <c r="E1578" t="s">
        <v>182</v>
      </c>
      <c r="F1578" s="1">
        <v>43016</v>
      </c>
      <c r="G1578">
        <v>0.02</v>
      </c>
      <c r="H1578">
        <v>3</v>
      </c>
      <c r="K1578">
        <v>3</v>
      </c>
      <c r="O1578">
        <v>0</v>
      </c>
      <c r="T1578">
        <v>0.02</v>
      </c>
      <c r="U1578">
        <v>0.01</v>
      </c>
      <c r="Y1578">
        <v>1</v>
      </c>
      <c r="Z1578">
        <v>3</v>
      </c>
      <c r="AA1578">
        <v>0.02</v>
      </c>
      <c r="AB1578">
        <v>0.02</v>
      </c>
      <c r="AH1578">
        <v>3</v>
      </c>
      <c r="AI1578">
        <v>0</v>
      </c>
      <c r="AK1578">
        <v>0</v>
      </c>
      <c r="AL1578">
        <v>3</v>
      </c>
      <c r="AO1578">
        <v>0</v>
      </c>
      <c r="AV1578" t="s">
        <v>184</v>
      </c>
    </row>
    <row r="1579" spans="1:48" x14ac:dyDescent="0.25">
      <c r="A1579" t="s">
        <v>53</v>
      </c>
      <c r="B1579" t="s">
        <v>146</v>
      </c>
      <c r="C1579" t="s">
        <v>167</v>
      </c>
      <c r="D1579" t="s">
        <v>176</v>
      </c>
      <c r="E1579" t="s">
        <v>182</v>
      </c>
      <c r="F1579" s="1">
        <v>43016</v>
      </c>
      <c r="G1579">
        <v>0</v>
      </c>
      <c r="H1579">
        <v>1</v>
      </c>
      <c r="K1579">
        <v>1</v>
      </c>
      <c r="O1579">
        <v>0</v>
      </c>
      <c r="T1579">
        <v>0</v>
      </c>
      <c r="U1579">
        <v>0</v>
      </c>
      <c r="Y1579">
        <v>1</v>
      </c>
      <c r="Z1579">
        <v>1</v>
      </c>
      <c r="AA1579">
        <v>0</v>
      </c>
      <c r="AB1579">
        <v>0</v>
      </c>
      <c r="AH1579">
        <v>1</v>
      </c>
      <c r="AI1579">
        <v>0</v>
      </c>
      <c r="AK1579">
        <v>0</v>
      </c>
      <c r="AL1579">
        <v>1</v>
      </c>
      <c r="AO1579">
        <v>0</v>
      </c>
      <c r="AV1579" t="s">
        <v>184</v>
      </c>
    </row>
    <row r="1580" spans="1:48" x14ac:dyDescent="0.25">
      <c r="A1580" t="s">
        <v>52</v>
      </c>
      <c r="B1580" t="s">
        <v>130</v>
      </c>
      <c r="C1580" t="s">
        <v>167</v>
      </c>
      <c r="D1580" t="s">
        <v>176</v>
      </c>
      <c r="E1580" t="s">
        <v>182</v>
      </c>
      <c r="F1580" s="1">
        <v>43016</v>
      </c>
      <c r="G1580">
        <v>0.14000000000000001</v>
      </c>
      <c r="H1580">
        <v>19</v>
      </c>
      <c r="K1580">
        <v>15</v>
      </c>
      <c r="O1580">
        <v>0</v>
      </c>
      <c r="T1580">
        <v>0.14000000000000001</v>
      </c>
      <c r="U1580">
        <v>0.01</v>
      </c>
      <c r="Y1580">
        <v>1.266667</v>
      </c>
      <c r="Z1580">
        <v>19</v>
      </c>
      <c r="AA1580">
        <v>0.14000000000000001</v>
      </c>
      <c r="AB1580">
        <v>0.14000000000000001</v>
      </c>
      <c r="AH1580">
        <v>15</v>
      </c>
      <c r="AI1580">
        <v>0</v>
      </c>
      <c r="AK1580">
        <v>0</v>
      </c>
      <c r="AL1580">
        <v>15</v>
      </c>
      <c r="AO1580">
        <v>0</v>
      </c>
      <c r="AV1580" t="s">
        <v>184</v>
      </c>
    </row>
    <row r="1581" spans="1:48" x14ac:dyDescent="0.25">
      <c r="A1581" t="s">
        <v>53</v>
      </c>
      <c r="B1581" t="s">
        <v>130</v>
      </c>
      <c r="C1581" t="s">
        <v>167</v>
      </c>
      <c r="D1581" t="s">
        <v>176</v>
      </c>
      <c r="E1581" t="s">
        <v>182</v>
      </c>
      <c r="F1581" s="1">
        <v>43016</v>
      </c>
      <c r="G1581">
        <v>0.28000000000000003</v>
      </c>
      <c r="H1581">
        <v>37</v>
      </c>
      <c r="K1581">
        <v>21</v>
      </c>
      <c r="O1581">
        <v>0</v>
      </c>
      <c r="T1581">
        <v>0.28000000000000003</v>
      </c>
      <c r="U1581">
        <v>0.01</v>
      </c>
      <c r="Y1581">
        <v>1.7619050000000001</v>
      </c>
      <c r="Z1581">
        <v>37</v>
      </c>
      <c r="AA1581">
        <v>0.28000000000000003</v>
      </c>
      <c r="AB1581">
        <v>0.28000000000000003</v>
      </c>
      <c r="AH1581">
        <v>21</v>
      </c>
      <c r="AI1581">
        <v>0</v>
      </c>
      <c r="AK1581">
        <v>0</v>
      </c>
      <c r="AL1581">
        <v>21</v>
      </c>
      <c r="AO1581">
        <v>0</v>
      </c>
      <c r="AV1581" t="s">
        <v>184</v>
      </c>
    </row>
    <row r="1582" spans="1:48" x14ac:dyDescent="0.25">
      <c r="A1582" t="s">
        <v>53</v>
      </c>
      <c r="B1582" t="s">
        <v>131</v>
      </c>
      <c r="C1582" t="s">
        <v>167</v>
      </c>
      <c r="D1582" t="s">
        <v>176</v>
      </c>
      <c r="E1582" t="s">
        <v>182</v>
      </c>
      <c r="F1582" s="1">
        <v>43016</v>
      </c>
      <c r="G1582">
        <v>7.0000000000000007E-2</v>
      </c>
      <c r="H1582">
        <v>8</v>
      </c>
      <c r="K1582">
        <v>5</v>
      </c>
      <c r="O1582">
        <v>0</v>
      </c>
      <c r="T1582">
        <v>7.0000000000000007E-2</v>
      </c>
      <c r="U1582">
        <v>0.01</v>
      </c>
      <c r="Y1582">
        <v>1.6</v>
      </c>
      <c r="Z1582">
        <v>8</v>
      </c>
      <c r="AA1582">
        <v>7.0000000000000007E-2</v>
      </c>
      <c r="AB1582">
        <v>7.0000000000000007E-2</v>
      </c>
      <c r="AH1582">
        <v>5</v>
      </c>
      <c r="AI1582">
        <v>0</v>
      </c>
      <c r="AK1582">
        <v>0</v>
      </c>
      <c r="AL1582">
        <v>5</v>
      </c>
      <c r="AO1582">
        <v>0</v>
      </c>
      <c r="AV1582" t="s">
        <v>184</v>
      </c>
    </row>
    <row r="1583" spans="1:48" x14ac:dyDescent="0.25">
      <c r="A1583" t="s">
        <v>54</v>
      </c>
      <c r="B1583" t="s">
        <v>132</v>
      </c>
      <c r="C1583" t="s">
        <v>167</v>
      </c>
      <c r="D1583" t="s">
        <v>177</v>
      </c>
      <c r="E1583" t="s">
        <v>182</v>
      </c>
      <c r="F1583" s="1">
        <v>43016</v>
      </c>
      <c r="G1583">
        <v>0.78</v>
      </c>
      <c r="H1583">
        <v>93</v>
      </c>
      <c r="K1583">
        <v>92</v>
      </c>
      <c r="O1583">
        <v>0</v>
      </c>
      <c r="T1583">
        <v>0.78</v>
      </c>
      <c r="U1583">
        <v>0.01</v>
      </c>
      <c r="Y1583">
        <v>1.0108699999999999</v>
      </c>
      <c r="Z1583">
        <v>93</v>
      </c>
      <c r="AA1583">
        <v>0.78</v>
      </c>
      <c r="AB1583">
        <v>0.78</v>
      </c>
      <c r="AH1583">
        <v>92</v>
      </c>
      <c r="AI1583">
        <v>1</v>
      </c>
      <c r="AK1583">
        <v>-1</v>
      </c>
      <c r="AL1583">
        <v>92</v>
      </c>
      <c r="AO1583">
        <v>0</v>
      </c>
      <c r="AV1583" t="s">
        <v>184</v>
      </c>
    </row>
    <row r="1584" spans="1:48" x14ac:dyDescent="0.25">
      <c r="A1584" t="s">
        <v>50</v>
      </c>
      <c r="B1584" t="s">
        <v>132</v>
      </c>
      <c r="C1584" t="s">
        <v>167</v>
      </c>
      <c r="D1584" t="s">
        <v>177</v>
      </c>
      <c r="E1584" t="s">
        <v>182</v>
      </c>
      <c r="F1584" s="1">
        <v>43016</v>
      </c>
      <c r="G1584">
        <v>0.56000000000000005</v>
      </c>
      <c r="H1584">
        <v>67</v>
      </c>
      <c r="K1584">
        <v>66</v>
      </c>
      <c r="O1584">
        <v>0</v>
      </c>
      <c r="T1584">
        <v>0.56000000000000005</v>
      </c>
      <c r="U1584">
        <v>0.01</v>
      </c>
      <c r="Y1584">
        <v>1.0151520000000001</v>
      </c>
      <c r="Z1584">
        <v>67</v>
      </c>
      <c r="AA1584">
        <v>0.56000000000000005</v>
      </c>
      <c r="AB1584">
        <v>0.56000000000000005</v>
      </c>
      <c r="AH1584">
        <v>66</v>
      </c>
      <c r="AI1584">
        <v>1</v>
      </c>
      <c r="AK1584">
        <v>-1</v>
      </c>
      <c r="AL1584">
        <v>66</v>
      </c>
      <c r="AO1584">
        <v>0</v>
      </c>
      <c r="AV1584" t="s">
        <v>184</v>
      </c>
    </row>
    <row r="1585" spans="1:48" x14ac:dyDescent="0.25">
      <c r="A1585" t="s">
        <v>55</v>
      </c>
      <c r="B1585" t="s">
        <v>132</v>
      </c>
      <c r="C1585" t="s">
        <v>167</v>
      </c>
      <c r="D1585" t="s">
        <v>177</v>
      </c>
      <c r="E1585" t="s">
        <v>182</v>
      </c>
      <c r="F1585" s="1">
        <v>43016</v>
      </c>
      <c r="G1585">
        <v>0.23</v>
      </c>
      <c r="H1585">
        <v>30</v>
      </c>
      <c r="K1585">
        <v>30</v>
      </c>
      <c r="O1585">
        <v>0</v>
      </c>
      <c r="T1585">
        <v>0.23</v>
      </c>
      <c r="U1585">
        <v>0.01</v>
      </c>
      <c r="Y1585">
        <v>1</v>
      </c>
      <c r="Z1585">
        <v>30</v>
      </c>
      <c r="AA1585">
        <v>0.23</v>
      </c>
      <c r="AB1585">
        <v>0.23</v>
      </c>
      <c r="AH1585">
        <v>30</v>
      </c>
      <c r="AI1585">
        <v>0</v>
      </c>
      <c r="AK1585">
        <v>0</v>
      </c>
      <c r="AL1585">
        <v>30</v>
      </c>
      <c r="AO1585">
        <v>0</v>
      </c>
      <c r="AV1585" t="s">
        <v>184</v>
      </c>
    </row>
    <row r="1586" spans="1:48" x14ac:dyDescent="0.25">
      <c r="A1586" t="s">
        <v>62</v>
      </c>
      <c r="B1586" t="s">
        <v>132</v>
      </c>
      <c r="C1586" t="s">
        <v>167</v>
      </c>
      <c r="D1586" t="s">
        <v>177</v>
      </c>
      <c r="E1586" t="s">
        <v>182</v>
      </c>
      <c r="F1586" s="1">
        <v>43016</v>
      </c>
      <c r="G1586">
        <v>0.68</v>
      </c>
      <c r="H1586">
        <v>102</v>
      </c>
      <c r="K1586">
        <v>102</v>
      </c>
      <c r="O1586">
        <v>0</v>
      </c>
      <c r="T1586">
        <v>0.68</v>
      </c>
      <c r="U1586">
        <v>0.01</v>
      </c>
      <c r="Y1586">
        <v>1</v>
      </c>
      <c r="Z1586">
        <v>102</v>
      </c>
      <c r="AA1586">
        <v>0.68</v>
      </c>
      <c r="AB1586">
        <v>0.68</v>
      </c>
      <c r="AH1586">
        <v>102</v>
      </c>
      <c r="AI1586">
        <v>1</v>
      </c>
      <c r="AK1586">
        <v>-1</v>
      </c>
      <c r="AL1586">
        <v>102</v>
      </c>
      <c r="AO1586">
        <v>0</v>
      </c>
      <c r="AV1586" t="s">
        <v>184</v>
      </c>
    </row>
    <row r="1587" spans="1:48" x14ac:dyDescent="0.25">
      <c r="A1587" t="s">
        <v>63</v>
      </c>
      <c r="B1587" t="s">
        <v>132</v>
      </c>
      <c r="C1587" t="s">
        <v>167</v>
      </c>
      <c r="D1587" t="s">
        <v>177</v>
      </c>
      <c r="E1587" t="s">
        <v>182</v>
      </c>
      <c r="F1587" s="1">
        <v>43016</v>
      </c>
      <c r="G1587">
        <v>0.21</v>
      </c>
      <c r="H1587">
        <v>22</v>
      </c>
      <c r="K1587">
        <v>21</v>
      </c>
      <c r="O1587">
        <v>0</v>
      </c>
      <c r="T1587">
        <v>0.21</v>
      </c>
      <c r="U1587">
        <v>0.01</v>
      </c>
      <c r="Y1587">
        <v>1.0476190000000001</v>
      </c>
      <c r="Z1587">
        <v>22</v>
      </c>
      <c r="AA1587">
        <v>0.21</v>
      </c>
      <c r="AB1587">
        <v>0.21</v>
      </c>
      <c r="AH1587">
        <v>21</v>
      </c>
      <c r="AI1587">
        <v>0</v>
      </c>
      <c r="AK1587">
        <v>0</v>
      </c>
      <c r="AL1587">
        <v>21</v>
      </c>
      <c r="AO1587">
        <v>0</v>
      </c>
      <c r="AV1587" t="s">
        <v>184</v>
      </c>
    </row>
    <row r="1588" spans="1:48" x14ac:dyDescent="0.25">
      <c r="A1588" t="s">
        <v>57</v>
      </c>
      <c r="B1588" t="s">
        <v>132</v>
      </c>
      <c r="C1588" t="s">
        <v>167</v>
      </c>
      <c r="D1588" t="s">
        <v>177</v>
      </c>
      <c r="E1588" t="s">
        <v>182</v>
      </c>
      <c r="F1588" s="1">
        <v>43016</v>
      </c>
      <c r="G1588">
        <v>0.06</v>
      </c>
      <c r="H1588">
        <v>5</v>
      </c>
      <c r="K1588">
        <v>5</v>
      </c>
      <c r="O1588">
        <v>0</v>
      </c>
      <c r="T1588">
        <v>0.06</v>
      </c>
      <c r="U1588">
        <v>0.01</v>
      </c>
      <c r="Y1588">
        <v>1</v>
      </c>
      <c r="Z1588">
        <v>5</v>
      </c>
      <c r="AA1588">
        <v>0.06</v>
      </c>
      <c r="AB1588">
        <v>0.06</v>
      </c>
      <c r="AH1588">
        <v>5</v>
      </c>
      <c r="AI1588">
        <v>0</v>
      </c>
      <c r="AK1588">
        <v>0</v>
      </c>
      <c r="AL1588">
        <v>5</v>
      </c>
      <c r="AO1588">
        <v>0</v>
      </c>
      <c r="AV1588" t="s">
        <v>184</v>
      </c>
    </row>
    <row r="1589" spans="1:48" x14ac:dyDescent="0.25">
      <c r="A1589" t="s">
        <v>58</v>
      </c>
      <c r="B1589" t="s">
        <v>132</v>
      </c>
      <c r="C1589" t="s">
        <v>167</v>
      </c>
      <c r="D1589" t="s">
        <v>177</v>
      </c>
      <c r="E1589" t="s">
        <v>182</v>
      </c>
      <c r="F1589" s="1">
        <v>43016</v>
      </c>
      <c r="G1589">
        <v>0.02</v>
      </c>
      <c r="H1589">
        <v>3</v>
      </c>
      <c r="K1589">
        <v>3</v>
      </c>
      <c r="O1589">
        <v>0</v>
      </c>
      <c r="T1589">
        <v>0.02</v>
      </c>
      <c r="U1589">
        <v>0.01</v>
      </c>
      <c r="Y1589">
        <v>1</v>
      </c>
      <c r="Z1589">
        <v>3</v>
      </c>
      <c r="AA1589">
        <v>0.02</v>
      </c>
      <c r="AB1589">
        <v>0.02</v>
      </c>
      <c r="AH1589">
        <v>3</v>
      </c>
      <c r="AI1589">
        <v>0</v>
      </c>
      <c r="AK1589">
        <v>0</v>
      </c>
      <c r="AL1589">
        <v>3</v>
      </c>
      <c r="AO1589">
        <v>0</v>
      </c>
      <c r="AV1589" t="s">
        <v>184</v>
      </c>
    </row>
    <row r="1590" spans="1:48" x14ac:dyDescent="0.25">
      <c r="A1590" t="s">
        <v>59</v>
      </c>
      <c r="B1590" t="s">
        <v>132</v>
      </c>
      <c r="C1590" t="s">
        <v>167</v>
      </c>
      <c r="D1590" t="s">
        <v>177</v>
      </c>
      <c r="E1590" t="s">
        <v>182</v>
      </c>
      <c r="F1590" s="1">
        <v>43016</v>
      </c>
      <c r="G1590">
        <v>0.04</v>
      </c>
      <c r="H1590">
        <v>4</v>
      </c>
      <c r="K1590">
        <v>4</v>
      </c>
      <c r="O1590">
        <v>0</v>
      </c>
      <c r="T1590">
        <v>0.04</v>
      </c>
      <c r="U1590">
        <v>0.01</v>
      </c>
      <c r="Y1590">
        <v>1</v>
      </c>
      <c r="Z1590">
        <v>4</v>
      </c>
      <c r="AA1590">
        <v>0.04</v>
      </c>
      <c r="AB1590">
        <v>0.04</v>
      </c>
      <c r="AH1590">
        <v>4</v>
      </c>
      <c r="AI1590">
        <v>0</v>
      </c>
      <c r="AK1590">
        <v>0</v>
      </c>
      <c r="AL1590">
        <v>4</v>
      </c>
      <c r="AO1590">
        <v>0</v>
      </c>
      <c r="AV1590" t="s">
        <v>184</v>
      </c>
    </row>
    <row r="1591" spans="1:48" x14ac:dyDescent="0.25">
      <c r="A1591" t="s">
        <v>67</v>
      </c>
      <c r="B1591" t="s">
        <v>132</v>
      </c>
      <c r="C1591" t="s">
        <v>167</v>
      </c>
      <c r="D1591" t="s">
        <v>177</v>
      </c>
      <c r="E1591" t="s">
        <v>182</v>
      </c>
      <c r="F1591" s="1">
        <v>43016</v>
      </c>
      <c r="G1591">
        <v>7.25</v>
      </c>
      <c r="H1591">
        <v>984</v>
      </c>
      <c r="K1591">
        <v>934</v>
      </c>
      <c r="O1591">
        <v>0</v>
      </c>
      <c r="T1591">
        <v>7.25</v>
      </c>
      <c r="U1591">
        <v>0.01</v>
      </c>
      <c r="Y1591">
        <v>1.0535330000000001</v>
      </c>
      <c r="Z1591">
        <v>984</v>
      </c>
      <c r="AA1591">
        <v>7.25</v>
      </c>
      <c r="AB1591">
        <v>7.25</v>
      </c>
      <c r="AH1591">
        <v>934</v>
      </c>
      <c r="AI1591">
        <v>7</v>
      </c>
      <c r="AK1591">
        <v>-7</v>
      </c>
      <c r="AL1591">
        <v>934</v>
      </c>
      <c r="AO1591">
        <v>0</v>
      </c>
      <c r="AV1591" t="s">
        <v>184</v>
      </c>
    </row>
    <row r="1592" spans="1:48" x14ac:dyDescent="0.25">
      <c r="A1592" t="s">
        <v>56</v>
      </c>
      <c r="B1592" t="s">
        <v>132</v>
      </c>
      <c r="C1592" t="s">
        <v>167</v>
      </c>
      <c r="D1592" t="s">
        <v>177</v>
      </c>
      <c r="E1592" t="s">
        <v>182</v>
      </c>
      <c r="F1592" s="1">
        <v>43016</v>
      </c>
      <c r="G1592">
        <v>0.46</v>
      </c>
      <c r="H1592">
        <v>68</v>
      </c>
      <c r="K1592">
        <v>68</v>
      </c>
      <c r="M1592">
        <v>1</v>
      </c>
      <c r="O1592">
        <v>1</v>
      </c>
      <c r="T1592">
        <v>0.46</v>
      </c>
      <c r="U1592">
        <v>0.01</v>
      </c>
      <c r="V1592">
        <v>0.46</v>
      </c>
      <c r="Y1592">
        <v>1</v>
      </c>
      <c r="Z1592">
        <v>68</v>
      </c>
      <c r="AA1592">
        <v>0.46</v>
      </c>
      <c r="AB1592">
        <v>0.46</v>
      </c>
      <c r="AG1592">
        <v>1</v>
      </c>
      <c r="AH1592">
        <v>68</v>
      </c>
      <c r="AI1592">
        <v>0</v>
      </c>
      <c r="AK1592">
        <v>0</v>
      </c>
      <c r="AL1592">
        <v>68</v>
      </c>
      <c r="AM1592">
        <v>1</v>
      </c>
      <c r="AO1592">
        <v>1</v>
      </c>
      <c r="AV1592" t="s">
        <v>184</v>
      </c>
    </row>
    <row r="1593" spans="1:48" x14ac:dyDescent="0.25">
      <c r="A1593" t="s">
        <v>61</v>
      </c>
      <c r="B1593" t="s">
        <v>132</v>
      </c>
      <c r="C1593" t="s">
        <v>167</v>
      </c>
      <c r="D1593" t="s">
        <v>177</v>
      </c>
      <c r="E1593" t="s">
        <v>182</v>
      </c>
      <c r="F1593" s="1">
        <v>43016</v>
      </c>
      <c r="G1593">
        <v>1.02</v>
      </c>
      <c r="H1593">
        <v>131</v>
      </c>
      <c r="K1593">
        <v>131</v>
      </c>
      <c r="M1593">
        <v>1</v>
      </c>
      <c r="O1593">
        <v>1</v>
      </c>
      <c r="T1593">
        <v>1.02</v>
      </c>
      <c r="U1593">
        <v>0.01</v>
      </c>
      <c r="V1593">
        <v>1.02</v>
      </c>
      <c r="Y1593">
        <v>1</v>
      </c>
      <c r="Z1593">
        <v>131</v>
      </c>
      <c r="AA1593">
        <v>1.02</v>
      </c>
      <c r="AB1593">
        <v>1.02</v>
      </c>
      <c r="AG1593">
        <v>1</v>
      </c>
      <c r="AH1593">
        <v>131</v>
      </c>
      <c r="AI1593">
        <v>1</v>
      </c>
      <c r="AK1593">
        <v>-1</v>
      </c>
      <c r="AL1593">
        <v>131</v>
      </c>
      <c r="AM1593">
        <v>1</v>
      </c>
      <c r="AO1593">
        <v>1</v>
      </c>
      <c r="AV1593" t="s">
        <v>184</v>
      </c>
    </row>
    <row r="1594" spans="1:48" x14ac:dyDescent="0.25">
      <c r="A1594" t="s">
        <v>78</v>
      </c>
      <c r="B1594" t="s">
        <v>132</v>
      </c>
      <c r="C1594" t="s">
        <v>167</v>
      </c>
      <c r="D1594" t="s">
        <v>177</v>
      </c>
      <c r="E1594" t="s">
        <v>182</v>
      </c>
      <c r="F1594" s="1">
        <v>43016</v>
      </c>
      <c r="G1594">
        <v>4.29</v>
      </c>
      <c r="H1594">
        <v>579</v>
      </c>
      <c r="K1594">
        <v>572</v>
      </c>
      <c r="M1594">
        <v>2</v>
      </c>
      <c r="O1594">
        <v>2</v>
      </c>
      <c r="T1594">
        <v>4.29</v>
      </c>
      <c r="U1594">
        <v>0.01</v>
      </c>
      <c r="V1594">
        <v>2.15</v>
      </c>
      <c r="Y1594">
        <v>1.012238</v>
      </c>
      <c r="Z1594">
        <v>579</v>
      </c>
      <c r="AA1594">
        <v>4.29</v>
      </c>
      <c r="AB1594">
        <v>4.29</v>
      </c>
      <c r="AG1594">
        <v>2</v>
      </c>
      <c r="AH1594">
        <v>572</v>
      </c>
      <c r="AI1594">
        <v>4</v>
      </c>
      <c r="AK1594">
        <v>-4</v>
      </c>
      <c r="AL1594">
        <v>572</v>
      </c>
      <c r="AM1594">
        <v>2</v>
      </c>
      <c r="AO1594">
        <v>2</v>
      </c>
      <c r="AV1594" t="s">
        <v>184</v>
      </c>
    </row>
    <row r="1595" spans="1:48" x14ac:dyDescent="0.25">
      <c r="A1595" t="s">
        <v>52</v>
      </c>
      <c r="B1595" t="s">
        <v>132</v>
      </c>
      <c r="C1595" t="s">
        <v>167</v>
      </c>
      <c r="D1595" t="s">
        <v>177</v>
      </c>
      <c r="E1595" t="s">
        <v>182</v>
      </c>
      <c r="F1595" s="1">
        <v>43016</v>
      </c>
      <c r="G1595">
        <v>0.44</v>
      </c>
      <c r="H1595">
        <v>39</v>
      </c>
      <c r="K1595">
        <v>38</v>
      </c>
      <c r="M1595">
        <v>2</v>
      </c>
      <c r="O1595">
        <v>2</v>
      </c>
      <c r="T1595">
        <v>0.44</v>
      </c>
      <c r="U1595">
        <v>0.01</v>
      </c>
      <c r="V1595">
        <v>0.22</v>
      </c>
      <c r="Y1595">
        <v>1.026316</v>
      </c>
      <c r="Z1595">
        <v>39</v>
      </c>
      <c r="AA1595">
        <v>0.44</v>
      </c>
      <c r="AB1595">
        <v>0.44</v>
      </c>
      <c r="AG1595">
        <v>2</v>
      </c>
      <c r="AH1595">
        <v>38</v>
      </c>
      <c r="AI1595">
        <v>0</v>
      </c>
      <c r="AK1595">
        <v>0</v>
      </c>
      <c r="AL1595">
        <v>38</v>
      </c>
      <c r="AM1595">
        <v>2</v>
      </c>
      <c r="AO1595">
        <v>2</v>
      </c>
      <c r="AV1595" t="s">
        <v>184</v>
      </c>
    </row>
    <row r="1596" spans="1:48" x14ac:dyDescent="0.25">
      <c r="A1596" t="s">
        <v>54</v>
      </c>
      <c r="B1596" t="s">
        <v>133</v>
      </c>
      <c r="C1596" t="s">
        <v>167</v>
      </c>
      <c r="D1596" t="s">
        <v>177</v>
      </c>
      <c r="E1596" t="s">
        <v>182</v>
      </c>
      <c r="F1596" s="1">
        <v>43016</v>
      </c>
      <c r="G1596">
        <v>2.31</v>
      </c>
      <c r="H1596">
        <v>81</v>
      </c>
      <c r="K1596">
        <v>74</v>
      </c>
      <c r="O1596">
        <v>0</v>
      </c>
      <c r="T1596">
        <v>2.31</v>
      </c>
      <c r="U1596">
        <v>0.03</v>
      </c>
      <c r="Y1596">
        <v>1.094595</v>
      </c>
      <c r="Z1596">
        <v>81</v>
      </c>
      <c r="AA1596">
        <v>2.31</v>
      </c>
      <c r="AB1596">
        <v>2.31</v>
      </c>
      <c r="AH1596">
        <v>74</v>
      </c>
      <c r="AI1596">
        <v>2</v>
      </c>
      <c r="AK1596">
        <v>-2</v>
      </c>
      <c r="AL1596">
        <v>74</v>
      </c>
      <c r="AO1596">
        <v>0</v>
      </c>
      <c r="AV1596" t="s">
        <v>184</v>
      </c>
    </row>
    <row r="1597" spans="1:48" x14ac:dyDescent="0.25">
      <c r="A1597" t="s">
        <v>64</v>
      </c>
      <c r="B1597" t="s">
        <v>133</v>
      </c>
      <c r="C1597" t="s">
        <v>167</v>
      </c>
      <c r="D1597" t="s">
        <v>177</v>
      </c>
      <c r="E1597" t="s">
        <v>182</v>
      </c>
      <c r="F1597" s="1">
        <v>43016</v>
      </c>
      <c r="G1597">
        <v>2.2799999999999998</v>
      </c>
      <c r="H1597">
        <v>142</v>
      </c>
      <c r="K1597">
        <v>140</v>
      </c>
      <c r="O1597">
        <v>0</v>
      </c>
      <c r="T1597">
        <v>2.2799999999999998</v>
      </c>
      <c r="U1597">
        <v>0.02</v>
      </c>
      <c r="Y1597">
        <v>1.014286</v>
      </c>
      <c r="Z1597">
        <v>142</v>
      </c>
      <c r="AA1597">
        <v>2.2799999999999998</v>
      </c>
      <c r="AB1597">
        <v>2.2799999999999998</v>
      </c>
      <c r="AH1597">
        <v>140</v>
      </c>
      <c r="AI1597">
        <v>2</v>
      </c>
      <c r="AK1597">
        <v>-2</v>
      </c>
      <c r="AL1597">
        <v>140</v>
      </c>
      <c r="AO1597">
        <v>0</v>
      </c>
      <c r="AV1597" t="s">
        <v>184</v>
      </c>
    </row>
    <row r="1598" spans="1:48" x14ac:dyDescent="0.25">
      <c r="A1598" t="s">
        <v>50</v>
      </c>
      <c r="B1598" t="s">
        <v>133</v>
      </c>
      <c r="C1598" t="s">
        <v>167</v>
      </c>
      <c r="D1598" t="s">
        <v>177</v>
      </c>
      <c r="E1598" t="s">
        <v>182</v>
      </c>
      <c r="F1598" s="1">
        <v>43016</v>
      </c>
      <c r="G1598">
        <v>2.37</v>
      </c>
      <c r="H1598">
        <v>127</v>
      </c>
      <c r="K1598">
        <v>126</v>
      </c>
      <c r="O1598">
        <v>0</v>
      </c>
      <c r="T1598">
        <v>2.37</v>
      </c>
      <c r="U1598">
        <v>0.02</v>
      </c>
      <c r="Y1598">
        <v>1.0079370000000001</v>
      </c>
      <c r="Z1598">
        <v>127</v>
      </c>
      <c r="AA1598">
        <v>2.37</v>
      </c>
      <c r="AB1598">
        <v>2.37</v>
      </c>
      <c r="AH1598">
        <v>126</v>
      </c>
      <c r="AI1598">
        <v>2</v>
      </c>
      <c r="AK1598">
        <v>-2</v>
      </c>
      <c r="AL1598">
        <v>126</v>
      </c>
      <c r="AO1598">
        <v>0</v>
      </c>
      <c r="AV1598" t="s">
        <v>184</v>
      </c>
    </row>
    <row r="1599" spans="1:48" x14ac:dyDescent="0.25">
      <c r="A1599" t="s">
        <v>62</v>
      </c>
      <c r="B1599" t="s">
        <v>133</v>
      </c>
      <c r="C1599" t="s">
        <v>167</v>
      </c>
      <c r="D1599" t="s">
        <v>177</v>
      </c>
      <c r="E1599" t="s">
        <v>182</v>
      </c>
      <c r="F1599" s="1">
        <v>43016</v>
      </c>
      <c r="G1599">
        <v>1.08</v>
      </c>
      <c r="H1599">
        <v>56</v>
      </c>
      <c r="K1599">
        <v>53</v>
      </c>
      <c r="O1599">
        <v>0</v>
      </c>
      <c r="T1599">
        <v>1.08</v>
      </c>
      <c r="U1599">
        <v>0.02</v>
      </c>
      <c r="Y1599">
        <v>1.0566040000000001</v>
      </c>
      <c r="Z1599">
        <v>56</v>
      </c>
      <c r="AA1599">
        <v>1.08</v>
      </c>
      <c r="AB1599">
        <v>1.08</v>
      </c>
      <c r="AH1599">
        <v>53</v>
      </c>
      <c r="AI1599">
        <v>1</v>
      </c>
      <c r="AK1599">
        <v>-1</v>
      </c>
      <c r="AL1599">
        <v>53</v>
      </c>
      <c r="AO1599">
        <v>0</v>
      </c>
      <c r="AV1599" t="s">
        <v>184</v>
      </c>
    </row>
    <row r="1600" spans="1:48" x14ac:dyDescent="0.25">
      <c r="A1600" t="s">
        <v>56</v>
      </c>
      <c r="B1600" t="s">
        <v>133</v>
      </c>
      <c r="C1600" t="s">
        <v>167</v>
      </c>
      <c r="D1600" t="s">
        <v>177</v>
      </c>
      <c r="E1600" t="s">
        <v>182</v>
      </c>
      <c r="F1600" s="1">
        <v>43016</v>
      </c>
      <c r="G1600">
        <v>3.49315</v>
      </c>
      <c r="H1600">
        <v>272</v>
      </c>
      <c r="K1600">
        <v>262</v>
      </c>
      <c r="O1600">
        <v>0</v>
      </c>
      <c r="T1600">
        <v>3.49315</v>
      </c>
      <c r="U1600">
        <v>0.01</v>
      </c>
      <c r="Y1600">
        <v>1.038168</v>
      </c>
      <c r="Z1600">
        <v>272</v>
      </c>
      <c r="AA1600">
        <v>3.49315</v>
      </c>
      <c r="AB1600">
        <v>3.49315</v>
      </c>
      <c r="AH1600">
        <v>262</v>
      </c>
      <c r="AI1600">
        <v>3</v>
      </c>
      <c r="AK1600">
        <v>-3</v>
      </c>
      <c r="AL1600">
        <v>262</v>
      </c>
      <c r="AO1600">
        <v>0</v>
      </c>
      <c r="AV1600" t="s">
        <v>184</v>
      </c>
    </row>
    <row r="1601" spans="1:48" x14ac:dyDescent="0.25">
      <c r="A1601" t="s">
        <v>63</v>
      </c>
      <c r="B1601" t="s">
        <v>133</v>
      </c>
      <c r="C1601" t="s">
        <v>167</v>
      </c>
      <c r="D1601" t="s">
        <v>177</v>
      </c>
      <c r="E1601" t="s">
        <v>182</v>
      </c>
      <c r="F1601" s="1">
        <v>43016</v>
      </c>
      <c r="G1601">
        <v>0.52</v>
      </c>
      <c r="H1601">
        <v>19</v>
      </c>
      <c r="K1601">
        <v>19</v>
      </c>
      <c r="O1601">
        <v>0</v>
      </c>
      <c r="T1601">
        <v>0.52</v>
      </c>
      <c r="U1601">
        <v>0.03</v>
      </c>
      <c r="Y1601">
        <v>1</v>
      </c>
      <c r="Z1601">
        <v>19</v>
      </c>
      <c r="AA1601">
        <v>0.52</v>
      </c>
      <c r="AB1601">
        <v>0.52</v>
      </c>
      <c r="AH1601">
        <v>19</v>
      </c>
      <c r="AI1601">
        <v>1</v>
      </c>
      <c r="AK1601">
        <v>-1</v>
      </c>
      <c r="AL1601">
        <v>19</v>
      </c>
      <c r="AO1601">
        <v>0</v>
      </c>
      <c r="AV1601" t="s">
        <v>184</v>
      </c>
    </row>
    <row r="1602" spans="1:48" x14ac:dyDescent="0.25">
      <c r="A1602" t="s">
        <v>65</v>
      </c>
      <c r="B1602" t="s">
        <v>133</v>
      </c>
      <c r="C1602" t="s">
        <v>167</v>
      </c>
      <c r="D1602" t="s">
        <v>177</v>
      </c>
      <c r="E1602" t="s">
        <v>182</v>
      </c>
      <c r="F1602" s="1">
        <v>43016</v>
      </c>
      <c r="G1602">
        <v>1.34</v>
      </c>
      <c r="H1602">
        <v>48</v>
      </c>
      <c r="K1602">
        <v>48</v>
      </c>
      <c r="O1602">
        <v>0</v>
      </c>
      <c r="T1602">
        <v>1.34</v>
      </c>
      <c r="U1602">
        <v>0.03</v>
      </c>
      <c r="Y1602">
        <v>1</v>
      </c>
      <c r="Z1602">
        <v>48</v>
      </c>
      <c r="AA1602">
        <v>1.34</v>
      </c>
      <c r="AB1602">
        <v>1.34</v>
      </c>
      <c r="AH1602">
        <v>48</v>
      </c>
      <c r="AI1602">
        <v>1</v>
      </c>
      <c r="AK1602">
        <v>-1</v>
      </c>
      <c r="AL1602">
        <v>48</v>
      </c>
      <c r="AO1602">
        <v>0</v>
      </c>
      <c r="AV1602" t="s">
        <v>184</v>
      </c>
    </row>
    <row r="1603" spans="1:48" x14ac:dyDescent="0.25">
      <c r="A1603" t="s">
        <v>52</v>
      </c>
      <c r="B1603" t="s">
        <v>133</v>
      </c>
      <c r="C1603" t="s">
        <v>167</v>
      </c>
      <c r="D1603" t="s">
        <v>177</v>
      </c>
      <c r="E1603" t="s">
        <v>182</v>
      </c>
      <c r="F1603" s="1">
        <v>43016</v>
      </c>
      <c r="G1603">
        <v>0.14000000000000001</v>
      </c>
      <c r="H1603">
        <v>5</v>
      </c>
      <c r="K1603">
        <v>5</v>
      </c>
      <c r="O1603">
        <v>0</v>
      </c>
      <c r="T1603">
        <v>0.14000000000000001</v>
      </c>
      <c r="U1603">
        <v>0.03</v>
      </c>
      <c r="Y1603">
        <v>1</v>
      </c>
      <c r="Z1603">
        <v>5</v>
      </c>
      <c r="AA1603">
        <v>0.14000000000000001</v>
      </c>
      <c r="AB1603">
        <v>0.14000000000000001</v>
      </c>
      <c r="AH1603">
        <v>5</v>
      </c>
      <c r="AI1603">
        <v>0</v>
      </c>
      <c r="AK1603">
        <v>0</v>
      </c>
      <c r="AL1603">
        <v>5</v>
      </c>
      <c r="AO1603">
        <v>0</v>
      </c>
      <c r="AV1603" t="s">
        <v>184</v>
      </c>
    </row>
    <row r="1604" spans="1:48" x14ac:dyDescent="0.25">
      <c r="A1604" t="s">
        <v>57</v>
      </c>
      <c r="B1604" t="s">
        <v>133</v>
      </c>
      <c r="C1604" t="s">
        <v>167</v>
      </c>
      <c r="D1604" t="s">
        <v>177</v>
      </c>
      <c r="E1604" t="s">
        <v>182</v>
      </c>
      <c r="F1604" s="1">
        <v>43016</v>
      </c>
      <c r="G1604">
        <v>0.4</v>
      </c>
      <c r="H1604">
        <v>43</v>
      </c>
      <c r="K1604">
        <v>43</v>
      </c>
      <c r="O1604">
        <v>0</v>
      </c>
      <c r="T1604">
        <v>0.4</v>
      </c>
      <c r="U1604">
        <v>0.01</v>
      </c>
      <c r="Y1604">
        <v>1</v>
      </c>
      <c r="Z1604">
        <v>43</v>
      </c>
      <c r="AA1604">
        <v>0.4</v>
      </c>
      <c r="AB1604">
        <v>0.4</v>
      </c>
      <c r="AH1604">
        <v>43</v>
      </c>
      <c r="AI1604">
        <v>0</v>
      </c>
      <c r="AK1604">
        <v>0</v>
      </c>
      <c r="AL1604">
        <v>43</v>
      </c>
      <c r="AO1604">
        <v>0</v>
      </c>
      <c r="AV1604" t="s">
        <v>184</v>
      </c>
    </row>
    <row r="1605" spans="1:48" x14ac:dyDescent="0.25">
      <c r="A1605" t="s">
        <v>58</v>
      </c>
      <c r="B1605" t="s">
        <v>133</v>
      </c>
      <c r="C1605" t="s">
        <v>167</v>
      </c>
      <c r="D1605" t="s">
        <v>177</v>
      </c>
      <c r="E1605" t="s">
        <v>182</v>
      </c>
      <c r="F1605" s="1">
        <v>43016</v>
      </c>
      <c r="G1605">
        <v>1.92</v>
      </c>
      <c r="H1605">
        <v>128</v>
      </c>
      <c r="K1605">
        <v>127</v>
      </c>
      <c r="O1605">
        <v>0</v>
      </c>
      <c r="T1605">
        <v>1.92</v>
      </c>
      <c r="U1605">
        <v>0.02</v>
      </c>
      <c r="Y1605">
        <v>1.0078739999999999</v>
      </c>
      <c r="Z1605">
        <v>128</v>
      </c>
      <c r="AA1605">
        <v>1.92</v>
      </c>
      <c r="AB1605">
        <v>1.92</v>
      </c>
      <c r="AH1605">
        <v>127</v>
      </c>
      <c r="AI1605">
        <v>2</v>
      </c>
      <c r="AK1605">
        <v>-2</v>
      </c>
      <c r="AL1605">
        <v>127</v>
      </c>
      <c r="AO1605">
        <v>0</v>
      </c>
      <c r="AV1605" t="s">
        <v>184</v>
      </c>
    </row>
    <row r="1606" spans="1:48" x14ac:dyDescent="0.25">
      <c r="A1606" t="s">
        <v>59</v>
      </c>
      <c r="B1606" t="s">
        <v>133</v>
      </c>
      <c r="C1606" t="s">
        <v>167</v>
      </c>
      <c r="D1606" t="s">
        <v>177</v>
      </c>
      <c r="E1606" t="s">
        <v>182</v>
      </c>
      <c r="F1606" s="1">
        <v>43016</v>
      </c>
      <c r="G1606">
        <v>0.77</v>
      </c>
      <c r="H1606">
        <v>54</v>
      </c>
      <c r="K1606">
        <v>53</v>
      </c>
      <c r="O1606">
        <v>0</v>
      </c>
      <c r="T1606">
        <v>0.77</v>
      </c>
      <c r="U1606">
        <v>0.01</v>
      </c>
      <c r="Y1606">
        <v>1.0188680000000001</v>
      </c>
      <c r="Z1606">
        <v>54</v>
      </c>
      <c r="AA1606">
        <v>0.77</v>
      </c>
      <c r="AB1606">
        <v>0.77</v>
      </c>
      <c r="AH1606">
        <v>53</v>
      </c>
      <c r="AI1606">
        <v>1</v>
      </c>
      <c r="AK1606">
        <v>-1</v>
      </c>
      <c r="AL1606">
        <v>53</v>
      </c>
      <c r="AO1606">
        <v>0</v>
      </c>
      <c r="AV1606" t="s">
        <v>184</v>
      </c>
    </row>
    <row r="1607" spans="1:48" x14ac:dyDescent="0.25">
      <c r="A1607" t="s">
        <v>67</v>
      </c>
      <c r="B1607" t="s">
        <v>133</v>
      </c>
      <c r="C1607" t="s">
        <v>167</v>
      </c>
      <c r="D1607" t="s">
        <v>177</v>
      </c>
      <c r="E1607" t="s">
        <v>182</v>
      </c>
      <c r="F1607" s="1">
        <v>43016</v>
      </c>
      <c r="G1607">
        <v>1.06</v>
      </c>
      <c r="H1607">
        <v>62</v>
      </c>
      <c r="K1607">
        <v>62</v>
      </c>
      <c r="O1607">
        <v>0</v>
      </c>
      <c r="T1607">
        <v>1.06</v>
      </c>
      <c r="U1607">
        <v>0.02</v>
      </c>
      <c r="Y1607">
        <v>1</v>
      </c>
      <c r="Z1607">
        <v>62</v>
      </c>
      <c r="AA1607">
        <v>1.06</v>
      </c>
      <c r="AB1607">
        <v>1.06</v>
      </c>
      <c r="AH1607">
        <v>62</v>
      </c>
      <c r="AI1607">
        <v>1</v>
      </c>
      <c r="AK1607">
        <v>-1</v>
      </c>
      <c r="AL1607">
        <v>62</v>
      </c>
      <c r="AO1607">
        <v>0</v>
      </c>
      <c r="AV1607" t="s">
        <v>184</v>
      </c>
    </row>
    <row r="1608" spans="1:48" x14ac:dyDescent="0.25">
      <c r="A1608" t="s">
        <v>60</v>
      </c>
      <c r="B1608" t="s">
        <v>133</v>
      </c>
      <c r="C1608" t="s">
        <v>167</v>
      </c>
      <c r="D1608" t="s">
        <v>177</v>
      </c>
      <c r="E1608" t="s">
        <v>182</v>
      </c>
      <c r="F1608" s="1">
        <v>43016</v>
      </c>
      <c r="G1608">
        <v>7.0000000000000007E-2</v>
      </c>
      <c r="H1608">
        <v>7</v>
      </c>
      <c r="K1608">
        <v>7</v>
      </c>
      <c r="O1608">
        <v>0</v>
      </c>
      <c r="T1608">
        <v>7.0000000000000007E-2</v>
      </c>
      <c r="U1608">
        <v>0.01</v>
      </c>
      <c r="Y1608">
        <v>1</v>
      </c>
      <c r="Z1608">
        <v>7</v>
      </c>
      <c r="AA1608">
        <v>7.0000000000000007E-2</v>
      </c>
      <c r="AB1608">
        <v>7.0000000000000007E-2</v>
      </c>
      <c r="AH1608">
        <v>7</v>
      </c>
      <c r="AI1608">
        <v>0</v>
      </c>
      <c r="AK1608">
        <v>0</v>
      </c>
      <c r="AL1608">
        <v>7</v>
      </c>
      <c r="AO1608">
        <v>0</v>
      </c>
      <c r="AV1608" t="s">
        <v>184</v>
      </c>
    </row>
    <row r="1609" spans="1:48" x14ac:dyDescent="0.25">
      <c r="A1609" t="s">
        <v>61</v>
      </c>
      <c r="B1609" t="s">
        <v>133</v>
      </c>
      <c r="C1609" t="s">
        <v>167</v>
      </c>
      <c r="D1609" t="s">
        <v>177</v>
      </c>
      <c r="E1609" t="s">
        <v>182</v>
      </c>
      <c r="F1609" s="1">
        <v>43016</v>
      </c>
      <c r="G1609">
        <v>0.57999999999999996</v>
      </c>
      <c r="H1609">
        <v>41</v>
      </c>
      <c r="K1609">
        <v>41</v>
      </c>
      <c r="O1609">
        <v>0</v>
      </c>
      <c r="T1609">
        <v>0.57999999999999996</v>
      </c>
      <c r="U1609">
        <v>0.01</v>
      </c>
      <c r="Y1609">
        <v>1</v>
      </c>
      <c r="Z1609">
        <v>41</v>
      </c>
      <c r="AA1609">
        <v>0.57999999999999996</v>
      </c>
      <c r="AB1609">
        <v>0.57999999999999996</v>
      </c>
      <c r="AH1609">
        <v>41</v>
      </c>
      <c r="AI1609">
        <v>1</v>
      </c>
      <c r="AK1609">
        <v>-1</v>
      </c>
      <c r="AL1609">
        <v>41</v>
      </c>
      <c r="AO1609">
        <v>0</v>
      </c>
      <c r="AV1609" t="s">
        <v>184</v>
      </c>
    </row>
    <row r="1610" spans="1:48" x14ac:dyDescent="0.25">
      <c r="A1610" t="s">
        <v>78</v>
      </c>
      <c r="B1610" t="s">
        <v>133</v>
      </c>
      <c r="C1610" t="s">
        <v>167</v>
      </c>
      <c r="D1610" t="s">
        <v>177</v>
      </c>
      <c r="E1610" t="s">
        <v>182</v>
      </c>
      <c r="F1610" s="1">
        <v>43016</v>
      </c>
      <c r="G1610">
        <v>13.893789999999999</v>
      </c>
      <c r="H1610">
        <v>686</v>
      </c>
      <c r="K1610">
        <v>636</v>
      </c>
      <c r="M1610">
        <v>1</v>
      </c>
      <c r="O1610">
        <v>1</v>
      </c>
      <c r="T1610">
        <v>13.893789999999999</v>
      </c>
      <c r="U1610">
        <v>0.02</v>
      </c>
      <c r="V1610">
        <v>13.89</v>
      </c>
      <c r="Y1610">
        <v>1.078616</v>
      </c>
      <c r="Z1610">
        <v>686</v>
      </c>
      <c r="AA1610">
        <v>13.893789999999999</v>
      </c>
      <c r="AB1610">
        <v>13.893789999999999</v>
      </c>
      <c r="AG1610">
        <v>1</v>
      </c>
      <c r="AH1610">
        <v>636</v>
      </c>
      <c r="AI1610">
        <v>14</v>
      </c>
      <c r="AK1610">
        <v>-14</v>
      </c>
      <c r="AL1610">
        <v>636</v>
      </c>
      <c r="AM1610">
        <v>1</v>
      </c>
      <c r="AO1610">
        <v>1</v>
      </c>
      <c r="AV1610" t="s">
        <v>184</v>
      </c>
    </row>
    <row r="1611" spans="1:48" x14ac:dyDescent="0.25">
      <c r="A1611" t="s">
        <v>66</v>
      </c>
      <c r="B1611" t="s">
        <v>133</v>
      </c>
      <c r="C1611" t="s">
        <v>167</v>
      </c>
      <c r="D1611" t="s">
        <v>177</v>
      </c>
      <c r="E1611" t="s">
        <v>182</v>
      </c>
      <c r="F1611" s="1">
        <v>43016</v>
      </c>
      <c r="G1611">
        <v>5.78</v>
      </c>
      <c r="H1611">
        <v>464</v>
      </c>
      <c r="K1611">
        <v>440</v>
      </c>
      <c r="M1611">
        <v>2</v>
      </c>
      <c r="O1611">
        <v>2</v>
      </c>
      <c r="T1611">
        <v>5.78</v>
      </c>
      <c r="U1611">
        <v>0.01</v>
      </c>
      <c r="V1611">
        <v>2.89</v>
      </c>
      <c r="Y1611">
        <v>1.0545450000000001</v>
      </c>
      <c r="Z1611">
        <v>464</v>
      </c>
      <c r="AA1611">
        <v>5.78</v>
      </c>
      <c r="AB1611">
        <v>5.78</v>
      </c>
      <c r="AG1611">
        <v>2</v>
      </c>
      <c r="AH1611">
        <v>440</v>
      </c>
      <c r="AI1611">
        <v>6</v>
      </c>
      <c r="AK1611">
        <v>-6</v>
      </c>
      <c r="AL1611">
        <v>440</v>
      </c>
      <c r="AM1611">
        <v>2</v>
      </c>
      <c r="AO1611">
        <v>2</v>
      </c>
      <c r="AV1611" t="s">
        <v>184</v>
      </c>
    </row>
    <row r="1612" spans="1:48" x14ac:dyDescent="0.25">
      <c r="A1612" t="s">
        <v>54</v>
      </c>
      <c r="B1612" t="s">
        <v>134</v>
      </c>
      <c r="C1612" t="s">
        <v>167</v>
      </c>
      <c r="D1612" t="s">
        <v>177</v>
      </c>
      <c r="E1612" t="s">
        <v>182</v>
      </c>
      <c r="F1612" s="1">
        <v>43016</v>
      </c>
      <c r="G1612">
        <v>0.01</v>
      </c>
      <c r="H1612">
        <v>1</v>
      </c>
      <c r="K1612">
        <v>1</v>
      </c>
      <c r="O1612">
        <v>0</v>
      </c>
      <c r="T1612">
        <v>0.01</v>
      </c>
      <c r="U1612">
        <v>0.01</v>
      </c>
      <c r="Y1612">
        <v>1</v>
      </c>
      <c r="Z1612">
        <v>1</v>
      </c>
      <c r="AA1612">
        <v>0.01</v>
      </c>
      <c r="AB1612">
        <v>0.01</v>
      </c>
      <c r="AH1612">
        <v>1</v>
      </c>
      <c r="AI1612">
        <v>0</v>
      </c>
      <c r="AK1612">
        <v>0</v>
      </c>
      <c r="AL1612">
        <v>1</v>
      </c>
      <c r="AO1612">
        <v>0</v>
      </c>
      <c r="AV1612" t="s">
        <v>184</v>
      </c>
    </row>
    <row r="1613" spans="1:48" x14ac:dyDescent="0.25">
      <c r="A1613" t="s">
        <v>51</v>
      </c>
      <c r="B1613" t="s">
        <v>134</v>
      </c>
      <c r="C1613" t="s">
        <v>167</v>
      </c>
      <c r="D1613" t="s">
        <v>177</v>
      </c>
      <c r="E1613" t="s">
        <v>182</v>
      </c>
      <c r="F1613" s="1">
        <v>43016</v>
      </c>
      <c r="G1613">
        <v>0.01</v>
      </c>
      <c r="H1613">
        <v>3</v>
      </c>
      <c r="K1613">
        <v>3</v>
      </c>
      <c r="O1613">
        <v>0</v>
      </c>
      <c r="T1613">
        <v>0.01</v>
      </c>
      <c r="U1613">
        <v>0</v>
      </c>
      <c r="Y1613">
        <v>1</v>
      </c>
      <c r="Z1613">
        <v>3</v>
      </c>
      <c r="AA1613">
        <v>0.01</v>
      </c>
      <c r="AB1613">
        <v>0.01</v>
      </c>
      <c r="AH1613">
        <v>3</v>
      </c>
      <c r="AI1613">
        <v>0</v>
      </c>
      <c r="AK1613">
        <v>0</v>
      </c>
      <c r="AL1613">
        <v>3</v>
      </c>
      <c r="AO1613">
        <v>0</v>
      </c>
      <c r="AV1613" t="s">
        <v>184</v>
      </c>
    </row>
    <row r="1614" spans="1:48" x14ac:dyDescent="0.25">
      <c r="A1614" t="s">
        <v>50</v>
      </c>
      <c r="B1614" t="s">
        <v>134</v>
      </c>
      <c r="C1614" t="s">
        <v>167</v>
      </c>
      <c r="D1614" t="s">
        <v>177</v>
      </c>
      <c r="E1614" t="s">
        <v>182</v>
      </c>
      <c r="F1614" s="1">
        <v>43016</v>
      </c>
      <c r="G1614">
        <v>0.03</v>
      </c>
      <c r="H1614">
        <v>2</v>
      </c>
      <c r="K1614">
        <v>2</v>
      </c>
      <c r="O1614">
        <v>0</v>
      </c>
      <c r="T1614">
        <v>0.03</v>
      </c>
      <c r="U1614">
        <v>0.02</v>
      </c>
      <c r="Y1614">
        <v>1</v>
      </c>
      <c r="Z1614">
        <v>2</v>
      </c>
      <c r="AA1614">
        <v>0.03</v>
      </c>
      <c r="AB1614">
        <v>0.03</v>
      </c>
      <c r="AH1614">
        <v>2</v>
      </c>
      <c r="AI1614">
        <v>0</v>
      </c>
      <c r="AK1614">
        <v>0</v>
      </c>
      <c r="AL1614">
        <v>2</v>
      </c>
      <c r="AO1614">
        <v>0</v>
      </c>
      <c r="AV1614" t="s">
        <v>184</v>
      </c>
    </row>
    <row r="1615" spans="1:48" x14ac:dyDescent="0.25">
      <c r="A1615" t="s">
        <v>55</v>
      </c>
      <c r="B1615" t="s">
        <v>134</v>
      </c>
      <c r="C1615" t="s">
        <v>167</v>
      </c>
      <c r="D1615" t="s">
        <v>177</v>
      </c>
      <c r="E1615" t="s">
        <v>182</v>
      </c>
      <c r="F1615" s="1">
        <v>43016</v>
      </c>
      <c r="G1615">
        <v>0.31</v>
      </c>
      <c r="H1615">
        <v>53</v>
      </c>
      <c r="K1615">
        <v>53</v>
      </c>
      <c r="O1615">
        <v>0</v>
      </c>
      <c r="T1615">
        <v>0.31</v>
      </c>
      <c r="U1615">
        <v>0.01</v>
      </c>
      <c r="Y1615">
        <v>1</v>
      </c>
      <c r="Z1615">
        <v>53</v>
      </c>
      <c r="AA1615">
        <v>0.31</v>
      </c>
      <c r="AB1615">
        <v>0.31</v>
      </c>
      <c r="AH1615">
        <v>53</v>
      </c>
      <c r="AI1615">
        <v>0</v>
      </c>
      <c r="AK1615">
        <v>0</v>
      </c>
      <c r="AL1615">
        <v>53</v>
      </c>
      <c r="AO1615">
        <v>0</v>
      </c>
      <c r="AV1615" t="s">
        <v>184</v>
      </c>
    </row>
    <row r="1616" spans="1:48" x14ac:dyDescent="0.25">
      <c r="A1616" t="s">
        <v>62</v>
      </c>
      <c r="B1616" t="s">
        <v>134</v>
      </c>
      <c r="C1616" t="s">
        <v>167</v>
      </c>
      <c r="D1616" t="s">
        <v>177</v>
      </c>
      <c r="E1616" t="s">
        <v>182</v>
      </c>
      <c r="F1616" s="1">
        <v>43016</v>
      </c>
      <c r="G1616">
        <v>0.01</v>
      </c>
      <c r="H1616">
        <v>2</v>
      </c>
      <c r="K1616">
        <v>2</v>
      </c>
      <c r="O1616">
        <v>0</v>
      </c>
      <c r="T1616">
        <v>0.01</v>
      </c>
      <c r="U1616">
        <v>0.01</v>
      </c>
      <c r="Y1616">
        <v>1</v>
      </c>
      <c r="Z1616">
        <v>2</v>
      </c>
      <c r="AA1616">
        <v>0.01</v>
      </c>
      <c r="AB1616">
        <v>0.01</v>
      </c>
      <c r="AH1616">
        <v>2</v>
      </c>
      <c r="AI1616">
        <v>0</v>
      </c>
      <c r="AK1616">
        <v>0</v>
      </c>
      <c r="AL1616">
        <v>2</v>
      </c>
      <c r="AO1616">
        <v>0</v>
      </c>
      <c r="AV1616" t="s">
        <v>184</v>
      </c>
    </row>
    <row r="1617" spans="1:48" x14ac:dyDescent="0.25">
      <c r="A1617" t="s">
        <v>63</v>
      </c>
      <c r="B1617" t="s">
        <v>134</v>
      </c>
      <c r="C1617" t="s">
        <v>167</v>
      </c>
      <c r="D1617" t="s">
        <v>177</v>
      </c>
      <c r="E1617" t="s">
        <v>182</v>
      </c>
      <c r="F1617" s="1">
        <v>43016</v>
      </c>
      <c r="G1617">
        <v>7.0000000000000007E-2</v>
      </c>
      <c r="H1617">
        <v>10</v>
      </c>
      <c r="K1617">
        <v>10</v>
      </c>
      <c r="O1617">
        <v>0</v>
      </c>
      <c r="T1617">
        <v>7.0000000000000007E-2</v>
      </c>
      <c r="U1617">
        <v>0.01</v>
      </c>
      <c r="Y1617">
        <v>1</v>
      </c>
      <c r="Z1617">
        <v>10</v>
      </c>
      <c r="AA1617">
        <v>7.0000000000000007E-2</v>
      </c>
      <c r="AB1617">
        <v>7.0000000000000007E-2</v>
      </c>
      <c r="AH1617">
        <v>10</v>
      </c>
      <c r="AI1617">
        <v>0</v>
      </c>
      <c r="AK1617">
        <v>0</v>
      </c>
      <c r="AL1617">
        <v>10</v>
      </c>
      <c r="AO1617">
        <v>0</v>
      </c>
      <c r="AV1617" t="s">
        <v>184</v>
      </c>
    </row>
    <row r="1618" spans="1:48" x14ac:dyDescent="0.25">
      <c r="A1618" t="s">
        <v>65</v>
      </c>
      <c r="B1618" t="s">
        <v>134</v>
      </c>
      <c r="C1618" t="s">
        <v>167</v>
      </c>
      <c r="D1618" t="s">
        <v>177</v>
      </c>
      <c r="E1618" t="s">
        <v>182</v>
      </c>
      <c r="F1618" s="1">
        <v>43016</v>
      </c>
      <c r="G1618">
        <v>0.05</v>
      </c>
      <c r="H1618">
        <v>4</v>
      </c>
      <c r="K1618">
        <v>4</v>
      </c>
      <c r="O1618">
        <v>0</v>
      </c>
      <c r="T1618">
        <v>0.05</v>
      </c>
      <c r="U1618">
        <v>0.01</v>
      </c>
      <c r="Y1618">
        <v>1</v>
      </c>
      <c r="Z1618">
        <v>4</v>
      </c>
      <c r="AA1618">
        <v>0.05</v>
      </c>
      <c r="AB1618">
        <v>0.05</v>
      </c>
      <c r="AH1618">
        <v>4</v>
      </c>
      <c r="AI1618">
        <v>0</v>
      </c>
      <c r="AK1618">
        <v>0</v>
      </c>
      <c r="AL1618">
        <v>4</v>
      </c>
      <c r="AO1618">
        <v>0</v>
      </c>
      <c r="AV1618" t="s">
        <v>184</v>
      </c>
    </row>
    <row r="1619" spans="1:48" x14ac:dyDescent="0.25">
      <c r="A1619" t="s">
        <v>58</v>
      </c>
      <c r="B1619" t="s">
        <v>134</v>
      </c>
      <c r="C1619" t="s">
        <v>167</v>
      </c>
      <c r="D1619" t="s">
        <v>177</v>
      </c>
      <c r="E1619" t="s">
        <v>182</v>
      </c>
      <c r="F1619" s="1">
        <v>43016</v>
      </c>
      <c r="G1619">
        <v>0.03</v>
      </c>
      <c r="H1619">
        <v>2</v>
      </c>
      <c r="K1619">
        <v>2</v>
      </c>
      <c r="O1619">
        <v>0</v>
      </c>
      <c r="T1619">
        <v>0.03</v>
      </c>
      <c r="U1619">
        <v>0.02</v>
      </c>
      <c r="Y1619">
        <v>1</v>
      </c>
      <c r="Z1619">
        <v>2</v>
      </c>
      <c r="AA1619">
        <v>0.03</v>
      </c>
      <c r="AB1619">
        <v>0.03</v>
      </c>
      <c r="AH1619">
        <v>2</v>
      </c>
      <c r="AI1619">
        <v>0</v>
      </c>
      <c r="AK1619">
        <v>0</v>
      </c>
      <c r="AL1619">
        <v>2</v>
      </c>
      <c r="AO1619">
        <v>0</v>
      </c>
      <c r="AV1619" t="s">
        <v>184</v>
      </c>
    </row>
    <row r="1620" spans="1:48" x14ac:dyDescent="0.25">
      <c r="A1620" t="s">
        <v>66</v>
      </c>
      <c r="B1620" t="s">
        <v>134</v>
      </c>
      <c r="C1620" t="s">
        <v>167</v>
      </c>
      <c r="D1620" t="s">
        <v>177</v>
      </c>
      <c r="E1620" t="s">
        <v>182</v>
      </c>
      <c r="F1620" s="1">
        <v>43016</v>
      </c>
      <c r="G1620">
        <v>0.01</v>
      </c>
      <c r="H1620">
        <v>3</v>
      </c>
      <c r="K1620">
        <v>3</v>
      </c>
      <c r="O1620">
        <v>0</v>
      </c>
      <c r="T1620">
        <v>0.01</v>
      </c>
      <c r="U1620">
        <v>0</v>
      </c>
      <c r="Y1620">
        <v>1</v>
      </c>
      <c r="Z1620">
        <v>3</v>
      </c>
      <c r="AA1620">
        <v>0.01</v>
      </c>
      <c r="AB1620">
        <v>0.01</v>
      </c>
      <c r="AH1620">
        <v>3</v>
      </c>
      <c r="AI1620">
        <v>0</v>
      </c>
      <c r="AK1620">
        <v>0</v>
      </c>
      <c r="AL1620">
        <v>3</v>
      </c>
      <c r="AO1620">
        <v>0</v>
      </c>
      <c r="AV1620" t="s">
        <v>184</v>
      </c>
    </row>
    <row r="1621" spans="1:48" x14ac:dyDescent="0.25">
      <c r="A1621" t="s">
        <v>67</v>
      </c>
      <c r="B1621" t="s">
        <v>134</v>
      </c>
      <c r="C1621" t="s">
        <v>167</v>
      </c>
      <c r="D1621" t="s">
        <v>177</v>
      </c>
      <c r="E1621" t="s">
        <v>182</v>
      </c>
      <c r="F1621" s="1">
        <v>43016</v>
      </c>
      <c r="G1621">
        <v>0.13</v>
      </c>
      <c r="H1621">
        <v>27</v>
      </c>
      <c r="K1621">
        <v>26</v>
      </c>
      <c r="O1621">
        <v>0</v>
      </c>
      <c r="T1621">
        <v>0.13</v>
      </c>
      <c r="U1621">
        <v>0.01</v>
      </c>
      <c r="Y1621">
        <v>1.038462</v>
      </c>
      <c r="Z1621">
        <v>27</v>
      </c>
      <c r="AA1621">
        <v>0.13</v>
      </c>
      <c r="AB1621">
        <v>0.13</v>
      </c>
      <c r="AH1621">
        <v>26</v>
      </c>
      <c r="AI1621">
        <v>0</v>
      </c>
      <c r="AK1621">
        <v>0</v>
      </c>
      <c r="AL1621">
        <v>26</v>
      </c>
      <c r="AO1621">
        <v>0</v>
      </c>
      <c r="AV1621" t="s">
        <v>184</v>
      </c>
    </row>
    <row r="1622" spans="1:48" x14ac:dyDescent="0.25">
      <c r="A1622" t="s">
        <v>60</v>
      </c>
      <c r="B1622" t="s">
        <v>134</v>
      </c>
      <c r="C1622" t="s">
        <v>167</v>
      </c>
      <c r="D1622" t="s">
        <v>177</v>
      </c>
      <c r="E1622" t="s">
        <v>182</v>
      </c>
      <c r="F1622" s="1">
        <v>43016</v>
      </c>
      <c r="G1622">
        <v>0.02</v>
      </c>
      <c r="H1622">
        <v>3</v>
      </c>
      <c r="K1622">
        <v>3</v>
      </c>
      <c r="O1622">
        <v>0</v>
      </c>
      <c r="T1622">
        <v>0.02</v>
      </c>
      <c r="U1622">
        <v>0.01</v>
      </c>
      <c r="Y1622">
        <v>1</v>
      </c>
      <c r="Z1622">
        <v>3</v>
      </c>
      <c r="AA1622">
        <v>0.02</v>
      </c>
      <c r="AB1622">
        <v>0.02</v>
      </c>
      <c r="AH1622">
        <v>3</v>
      </c>
      <c r="AI1622">
        <v>0</v>
      </c>
      <c r="AK1622">
        <v>0</v>
      </c>
      <c r="AL1622">
        <v>3</v>
      </c>
      <c r="AO1622">
        <v>0</v>
      </c>
      <c r="AV1622" t="s">
        <v>184</v>
      </c>
    </row>
    <row r="1623" spans="1:48" x14ac:dyDescent="0.25">
      <c r="A1623" t="s">
        <v>60</v>
      </c>
      <c r="B1623" t="s">
        <v>132</v>
      </c>
      <c r="C1623" t="s">
        <v>167</v>
      </c>
      <c r="D1623" t="s">
        <v>177</v>
      </c>
      <c r="E1623" t="s">
        <v>182</v>
      </c>
      <c r="F1623" s="1">
        <v>43016</v>
      </c>
      <c r="G1623">
        <v>2.13</v>
      </c>
      <c r="H1623">
        <v>289</v>
      </c>
      <c r="K1623">
        <v>284</v>
      </c>
      <c r="M1623">
        <v>1</v>
      </c>
      <c r="O1623">
        <v>1</v>
      </c>
      <c r="T1623">
        <v>2.13</v>
      </c>
      <c r="U1623">
        <v>0.01</v>
      </c>
      <c r="V1623">
        <v>2.13</v>
      </c>
      <c r="Y1623">
        <v>1.017606</v>
      </c>
      <c r="Z1623">
        <v>289</v>
      </c>
      <c r="AA1623">
        <v>2.13</v>
      </c>
      <c r="AB1623">
        <v>2.13</v>
      </c>
      <c r="AG1623">
        <v>1</v>
      </c>
      <c r="AH1623">
        <v>284</v>
      </c>
      <c r="AI1623">
        <v>2</v>
      </c>
      <c r="AK1623">
        <v>-2</v>
      </c>
      <c r="AL1623">
        <v>284</v>
      </c>
      <c r="AM1623">
        <v>1</v>
      </c>
      <c r="AO1623">
        <v>1</v>
      </c>
      <c r="AV1623" t="s">
        <v>184</v>
      </c>
    </row>
    <row r="1624" spans="1:48" x14ac:dyDescent="0.25">
      <c r="A1624" t="s">
        <v>42</v>
      </c>
      <c r="B1624" t="s">
        <v>103</v>
      </c>
      <c r="C1624" t="s">
        <v>167</v>
      </c>
      <c r="D1624" t="s">
        <v>169</v>
      </c>
      <c r="E1624" t="s">
        <v>182</v>
      </c>
      <c r="F1624" s="1">
        <v>43016</v>
      </c>
      <c r="G1624">
        <v>0.01</v>
      </c>
      <c r="H1624">
        <v>7</v>
      </c>
      <c r="K1624">
        <v>7</v>
      </c>
      <c r="O1624">
        <v>0</v>
      </c>
      <c r="T1624">
        <v>0.01</v>
      </c>
      <c r="U1624">
        <v>0</v>
      </c>
      <c r="Y1624">
        <v>1</v>
      </c>
      <c r="Z1624">
        <v>7</v>
      </c>
      <c r="AA1624">
        <v>0.01</v>
      </c>
      <c r="AB1624">
        <v>0.01</v>
      </c>
      <c r="AH1624">
        <v>7</v>
      </c>
      <c r="AI1624">
        <v>0</v>
      </c>
      <c r="AK1624">
        <v>0</v>
      </c>
      <c r="AL1624">
        <v>7</v>
      </c>
      <c r="AO1624">
        <v>0</v>
      </c>
      <c r="AV1624" t="s">
        <v>184</v>
      </c>
    </row>
    <row r="1625" spans="1:48" x14ac:dyDescent="0.25">
      <c r="A1625" t="s">
        <v>68</v>
      </c>
      <c r="B1625" t="s">
        <v>103</v>
      </c>
      <c r="C1625" t="s">
        <v>167</v>
      </c>
      <c r="D1625" t="s">
        <v>169</v>
      </c>
      <c r="E1625" t="s">
        <v>182</v>
      </c>
      <c r="F1625" s="1">
        <v>43016</v>
      </c>
      <c r="G1625">
        <v>0</v>
      </c>
      <c r="H1625">
        <v>3</v>
      </c>
      <c r="K1625">
        <v>1</v>
      </c>
      <c r="O1625">
        <v>0</v>
      </c>
      <c r="T1625">
        <v>0</v>
      </c>
      <c r="U1625">
        <v>0</v>
      </c>
      <c r="Y1625">
        <v>3</v>
      </c>
      <c r="Z1625">
        <v>3</v>
      </c>
      <c r="AA1625">
        <v>0</v>
      </c>
      <c r="AB1625">
        <v>0</v>
      </c>
      <c r="AH1625">
        <v>1</v>
      </c>
      <c r="AI1625">
        <v>0</v>
      </c>
      <c r="AK1625">
        <v>0</v>
      </c>
      <c r="AL1625">
        <v>1</v>
      </c>
      <c r="AO1625">
        <v>0</v>
      </c>
      <c r="AV1625" t="s">
        <v>184</v>
      </c>
    </row>
    <row r="1626" spans="1:48" x14ac:dyDescent="0.25">
      <c r="A1626" t="s">
        <v>37</v>
      </c>
      <c r="B1626" t="s">
        <v>103</v>
      </c>
      <c r="C1626" t="s">
        <v>167</v>
      </c>
      <c r="D1626" t="s">
        <v>169</v>
      </c>
      <c r="E1626" t="s">
        <v>182</v>
      </c>
      <c r="F1626" s="1">
        <v>43016</v>
      </c>
      <c r="G1626">
        <v>0.02</v>
      </c>
      <c r="H1626">
        <v>9</v>
      </c>
      <c r="K1626">
        <v>8</v>
      </c>
      <c r="O1626">
        <v>0</v>
      </c>
      <c r="T1626">
        <v>0.02</v>
      </c>
      <c r="U1626">
        <v>0</v>
      </c>
      <c r="Y1626">
        <v>1.125</v>
      </c>
      <c r="Z1626">
        <v>9</v>
      </c>
      <c r="AA1626">
        <v>0.02</v>
      </c>
      <c r="AB1626">
        <v>0.02</v>
      </c>
      <c r="AH1626">
        <v>8</v>
      </c>
      <c r="AI1626">
        <v>0</v>
      </c>
      <c r="AK1626">
        <v>0</v>
      </c>
      <c r="AL1626">
        <v>8</v>
      </c>
      <c r="AO1626">
        <v>0</v>
      </c>
      <c r="AV1626" t="s">
        <v>184</v>
      </c>
    </row>
    <row r="1627" spans="1:48" x14ac:dyDescent="0.25">
      <c r="A1627" t="s">
        <v>77</v>
      </c>
      <c r="B1627" t="s">
        <v>103</v>
      </c>
      <c r="C1627" t="s">
        <v>167</v>
      </c>
      <c r="D1627" t="s">
        <v>169</v>
      </c>
      <c r="E1627" t="s">
        <v>182</v>
      </c>
      <c r="F1627" s="1">
        <v>43016</v>
      </c>
      <c r="G1627">
        <v>0.02</v>
      </c>
      <c r="H1627">
        <v>16</v>
      </c>
      <c r="K1627">
        <v>5</v>
      </c>
      <c r="O1627">
        <v>0</v>
      </c>
      <c r="T1627">
        <v>0.02</v>
      </c>
      <c r="U1627">
        <v>0</v>
      </c>
      <c r="Y1627">
        <v>3.2</v>
      </c>
      <c r="Z1627">
        <v>16</v>
      </c>
      <c r="AA1627">
        <v>0.02</v>
      </c>
      <c r="AB1627">
        <v>0.02</v>
      </c>
      <c r="AH1627">
        <v>5</v>
      </c>
      <c r="AI1627">
        <v>0</v>
      </c>
      <c r="AK1627">
        <v>0</v>
      </c>
      <c r="AL1627">
        <v>5</v>
      </c>
      <c r="AO1627">
        <v>0</v>
      </c>
      <c r="AV1627" t="s">
        <v>184</v>
      </c>
    </row>
    <row r="1628" spans="1:48" x14ac:dyDescent="0.25">
      <c r="A1628" t="s">
        <v>40</v>
      </c>
      <c r="B1628" t="s">
        <v>103</v>
      </c>
      <c r="C1628" t="s">
        <v>167</v>
      </c>
      <c r="D1628" t="s">
        <v>169</v>
      </c>
      <c r="E1628" t="s">
        <v>182</v>
      </c>
      <c r="F1628" s="1">
        <v>43016</v>
      </c>
      <c r="G1628">
        <v>0.02</v>
      </c>
      <c r="H1628">
        <v>15</v>
      </c>
      <c r="K1628">
        <v>8</v>
      </c>
      <c r="O1628">
        <v>0</v>
      </c>
      <c r="T1628">
        <v>0.02</v>
      </c>
      <c r="U1628">
        <v>0</v>
      </c>
      <c r="Y1628">
        <v>1.875</v>
      </c>
      <c r="Z1628">
        <v>15</v>
      </c>
      <c r="AA1628">
        <v>0.02</v>
      </c>
      <c r="AB1628">
        <v>0.02</v>
      </c>
      <c r="AH1628">
        <v>8</v>
      </c>
      <c r="AI1628">
        <v>0</v>
      </c>
      <c r="AK1628">
        <v>0</v>
      </c>
      <c r="AL1628">
        <v>8</v>
      </c>
      <c r="AO1628">
        <v>0</v>
      </c>
      <c r="AV1628" t="s">
        <v>184</v>
      </c>
    </row>
    <row r="1629" spans="1:48" x14ac:dyDescent="0.25">
      <c r="A1629" t="s">
        <v>69</v>
      </c>
      <c r="B1629" t="s">
        <v>103</v>
      </c>
      <c r="C1629" t="s">
        <v>167</v>
      </c>
      <c r="D1629" t="s">
        <v>169</v>
      </c>
      <c r="E1629" t="s">
        <v>182</v>
      </c>
      <c r="F1629" s="1">
        <v>43016</v>
      </c>
      <c r="G1629">
        <v>0.25</v>
      </c>
      <c r="H1629">
        <v>155</v>
      </c>
      <c r="K1629">
        <v>48</v>
      </c>
      <c r="O1629">
        <v>0</v>
      </c>
      <c r="T1629">
        <v>0.25</v>
      </c>
      <c r="U1629">
        <v>0.01</v>
      </c>
      <c r="Y1629">
        <v>3.2291669999999999</v>
      </c>
      <c r="Z1629">
        <v>155</v>
      </c>
      <c r="AA1629">
        <v>0.25</v>
      </c>
      <c r="AB1629">
        <v>0.25</v>
      </c>
      <c r="AH1629">
        <v>48</v>
      </c>
      <c r="AI1629">
        <v>0</v>
      </c>
      <c r="AK1629">
        <v>0</v>
      </c>
      <c r="AL1629">
        <v>48</v>
      </c>
      <c r="AO1629">
        <v>0</v>
      </c>
      <c r="AV1629" t="s">
        <v>184</v>
      </c>
    </row>
    <row r="1630" spans="1:48" x14ac:dyDescent="0.25">
      <c r="A1630" t="s">
        <v>36</v>
      </c>
      <c r="B1630" t="s">
        <v>103</v>
      </c>
      <c r="C1630" t="s">
        <v>167</v>
      </c>
      <c r="D1630" t="s">
        <v>169</v>
      </c>
      <c r="E1630" t="s">
        <v>182</v>
      </c>
      <c r="F1630" s="1">
        <v>43016</v>
      </c>
      <c r="G1630">
        <v>0.01</v>
      </c>
      <c r="H1630">
        <v>3</v>
      </c>
      <c r="K1630">
        <v>3</v>
      </c>
      <c r="O1630">
        <v>0</v>
      </c>
      <c r="T1630">
        <v>0.01</v>
      </c>
      <c r="U1630">
        <v>0</v>
      </c>
      <c r="Y1630">
        <v>1</v>
      </c>
      <c r="Z1630">
        <v>3</v>
      </c>
      <c r="AA1630">
        <v>0.01</v>
      </c>
      <c r="AB1630">
        <v>0.01</v>
      </c>
      <c r="AH1630">
        <v>3</v>
      </c>
      <c r="AI1630">
        <v>0</v>
      </c>
      <c r="AK1630">
        <v>0</v>
      </c>
      <c r="AL1630">
        <v>3</v>
      </c>
      <c r="AO1630">
        <v>0</v>
      </c>
      <c r="AV1630" t="s">
        <v>184</v>
      </c>
    </row>
    <row r="1631" spans="1:48" x14ac:dyDescent="0.25">
      <c r="A1631" t="s">
        <v>38</v>
      </c>
      <c r="B1631" t="s">
        <v>103</v>
      </c>
      <c r="C1631" t="s">
        <v>167</v>
      </c>
      <c r="D1631" t="s">
        <v>169</v>
      </c>
      <c r="E1631" t="s">
        <v>182</v>
      </c>
      <c r="F1631" s="1">
        <v>43016</v>
      </c>
      <c r="G1631">
        <v>0.06</v>
      </c>
      <c r="H1631">
        <v>59</v>
      </c>
      <c r="K1631">
        <v>22</v>
      </c>
      <c r="O1631">
        <v>0</v>
      </c>
      <c r="T1631">
        <v>0.06</v>
      </c>
      <c r="U1631">
        <v>0</v>
      </c>
      <c r="Y1631">
        <v>2.6818179999999998</v>
      </c>
      <c r="Z1631">
        <v>59</v>
      </c>
      <c r="AA1631">
        <v>0.06</v>
      </c>
      <c r="AB1631">
        <v>0.06</v>
      </c>
      <c r="AH1631">
        <v>22</v>
      </c>
      <c r="AI1631">
        <v>0</v>
      </c>
      <c r="AK1631">
        <v>0</v>
      </c>
      <c r="AL1631">
        <v>22</v>
      </c>
      <c r="AO1631">
        <v>0</v>
      </c>
      <c r="AV1631" t="s">
        <v>184</v>
      </c>
    </row>
    <row r="1632" spans="1:48" x14ac:dyDescent="0.25">
      <c r="A1632" t="s">
        <v>71</v>
      </c>
      <c r="B1632" t="s">
        <v>103</v>
      </c>
      <c r="C1632" t="s">
        <v>167</v>
      </c>
      <c r="D1632" t="s">
        <v>169</v>
      </c>
      <c r="E1632" t="s">
        <v>182</v>
      </c>
      <c r="F1632" s="1">
        <v>43016</v>
      </c>
      <c r="G1632">
        <v>0.1</v>
      </c>
      <c r="H1632">
        <v>88</v>
      </c>
      <c r="K1632">
        <v>40</v>
      </c>
      <c r="O1632">
        <v>0</v>
      </c>
      <c r="T1632">
        <v>0.1</v>
      </c>
      <c r="U1632">
        <v>0</v>
      </c>
      <c r="Y1632">
        <v>2.2000000000000002</v>
      </c>
      <c r="Z1632">
        <v>88</v>
      </c>
      <c r="AA1632">
        <v>0.1</v>
      </c>
      <c r="AB1632">
        <v>0.1</v>
      </c>
      <c r="AH1632">
        <v>40</v>
      </c>
      <c r="AI1632">
        <v>0</v>
      </c>
      <c r="AK1632">
        <v>0</v>
      </c>
      <c r="AL1632">
        <v>40</v>
      </c>
      <c r="AO1632">
        <v>0</v>
      </c>
      <c r="AV1632" t="s">
        <v>184</v>
      </c>
    </row>
    <row r="1633" spans="1:48" x14ac:dyDescent="0.25">
      <c r="A1633" t="s">
        <v>72</v>
      </c>
      <c r="B1633" t="s">
        <v>103</v>
      </c>
      <c r="C1633" t="s">
        <v>167</v>
      </c>
      <c r="D1633" t="s">
        <v>169</v>
      </c>
      <c r="E1633" t="s">
        <v>182</v>
      </c>
      <c r="F1633" s="1">
        <v>43016</v>
      </c>
      <c r="G1633">
        <v>0.01</v>
      </c>
      <c r="H1633">
        <v>37</v>
      </c>
      <c r="K1633">
        <v>7</v>
      </c>
      <c r="O1633">
        <v>0</v>
      </c>
      <c r="T1633">
        <v>0.01</v>
      </c>
      <c r="U1633">
        <v>0</v>
      </c>
      <c r="Y1633">
        <v>5.2857139999999996</v>
      </c>
      <c r="Z1633">
        <v>37</v>
      </c>
      <c r="AA1633">
        <v>0.01</v>
      </c>
      <c r="AB1633">
        <v>0.01</v>
      </c>
      <c r="AH1633">
        <v>7</v>
      </c>
      <c r="AI1633">
        <v>0</v>
      </c>
      <c r="AK1633">
        <v>0</v>
      </c>
      <c r="AL1633">
        <v>7</v>
      </c>
      <c r="AO1633">
        <v>0</v>
      </c>
      <c r="AV1633" t="s">
        <v>184</v>
      </c>
    </row>
    <row r="1634" spans="1:48" x14ac:dyDescent="0.25">
      <c r="A1634" t="s">
        <v>33</v>
      </c>
      <c r="B1634" t="s">
        <v>103</v>
      </c>
      <c r="C1634" t="s">
        <v>167</v>
      </c>
      <c r="D1634" t="s">
        <v>169</v>
      </c>
      <c r="E1634" t="s">
        <v>182</v>
      </c>
      <c r="F1634" s="1">
        <v>43016</v>
      </c>
      <c r="G1634">
        <v>0.05</v>
      </c>
      <c r="H1634">
        <v>38</v>
      </c>
      <c r="K1634">
        <v>18</v>
      </c>
      <c r="O1634">
        <v>0</v>
      </c>
      <c r="T1634">
        <v>0.05</v>
      </c>
      <c r="U1634">
        <v>0</v>
      </c>
      <c r="Y1634">
        <v>2.1111110000000002</v>
      </c>
      <c r="Z1634">
        <v>38</v>
      </c>
      <c r="AA1634">
        <v>0.05</v>
      </c>
      <c r="AB1634">
        <v>0.05</v>
      </c>
      <c r="AH1634">
        <v>18</v>
      </c>
      <c r="AI1634">
        <v>0</v>
      </c>
      <c r="AK1634">
        <v>0</v>
      </c>
      <c r="AL1634">
        <v>18</v>
      </c>
      <c r="AO1634">
        <v>0</v>
      </c>
      <c r="AV1634" t="s">
        <v>184</v>
      </c>
    </row>
    <row r="1635" spans="1:48" x14ac:dyDescent="0.25">
      <c r="A1635" t="s">
        <v>73</v>
      </c>
      <c r="B1635" t="s">
        <v>103</v>
      </c>
      <c r="C1635" t="s">
        <v>167</v>
      </c>
      <c r="D1635" t="s">
        <v>169</v>
      </c>
      <c r="E1635" t="s">
        <v>182</v>
      </c>
      <c r="F1635" s="1">
        <v>43016</v>
      </c>
      <c r="G1635">
        <v>0</v>
      </c>
      <c r="H1635">
        <v>2</v>
      </c>
      <c r="K1635">
        <v>1</v>
      </c>
      <c r="O1635">
        <v>0</v>
      </c>
      <c r="T1635">
        <v>0</v>
      </c>
      <c r="U1635">
        <v>0</v>
      </c>
      <c r="Y1635">
        <v>2</v>
      </c>
      <c r="Z1635">
        <v>2</v>
      </c>
      <c r="AA1635">
        <v>0</v>
      </c>
      <c r="AB1635">
        <v>0</v>
      </c>
      <c r="AH1635">
        <v>1</v>
      </c>
      <c r="AI1635">
        <v>0</v>
      </c>
      <c r="AK1635">
        <v>0</v>
      </c>
      <c r="AL1635">
        <v>1</v>
      </c>
      <c r="AO1635">
        <v>0</v>
      </c>
      <c r="AV1635" t="s">
        <v>184</v>
      </c>
    </row>
    <row r="1636" spans="1:48" x14ac:dyDescent="0.25">
      <c r="A1636" t="s">
        <v>32</v>
      </c>
      <c r="B1636" t="s">
        <v>103</v>
      </c>
      <c r="C1636" t="s">
        <v>167</v>
      </c>
      <c r="D1636" t="s">
        <v>169</v>
      </c>
      <c r="E1636" t="s">
        <v>182</v>
      </c>
      <c r="F1636" s="1">
        <v>43016</v>
      </c>
      <c r="G1636">
        <v>0</v>
      </c>
      <c r="H1636">
        <v>3</v>
      </c>
      <c r="K1636">
        <v>3</v>
      </c>
      <c r="O1636">
        <v>0</v>
      </c>
      <c r="T1636">
        <v>0</v>
      </c>
      <c r="U1636">
        <v>0</v>
      </c>
      <c r="Y1636">
        <v>1</v>
      </c>
      <c r="Z1636">
        <v>3</v>
      </c>
      <c r="AA1636">
        <v>0</v>
      </c>
      <c r="AB1636">
        <v>0</v>
      </c>
      <c r="AH1636">
        <v>3</v>
      </c>
      <c r="AI1636">
        <v>0</v>
      </c>
      <c r="AK1636">
        <v>0</v>
      </c>
      <c r="AL1636">
        <v>3</v>
      </c>
      <c r="AO1636">
        <v>0</v>
      </c>
      <c r="AV1636" t="s">
        <v>184</v>
      </c>
    </row>
    <row r="1637" spans="1:48" x14ac:dyDescent="0.25">
      <c r="A1637" t="s">
        <v>74</v>
      </c>
      <c r="B1637" t="s">
        <v>103</v>
      </c>
      <c r="C1637" t="s">
        <v>167</v>
      </c>
      <c r="D1637" t="s">
        <v>169</v>
      </c>
      <c r="E1637" t="s">
        <v>182</v>
      </c>
      <c r="F1637" s="1">
        <v>43016</v>
      </c>
      <c r="G1637">
        <v>0</v>
      </c>
      <c r="H1637">
        <v>1</v>
      </c>
      <c r="K1637">
        <v>1</v>
      </c>
      <c r="O1637">
        <v>0</v>
      </c>
      <c r="T1637">
        <v>0</v>
      </c>
      <c r="U1637">
        <v>0</v>
      </c>
      <c r="Y1637">
        <v>1</v>
      </c>
      <c r="Z1637">
        <v>1</v>
      </c>
      <c r="AA1637">
        <v>0</v>
      </c>
      <c r="AB1637">
        <v>0</v>
      </c>
      <c r="AH1637">
        <v>1</v>
      </c>
      <c r="AI1637">
        <v>0</v>
      </c>
      <c r="AK1637">
        <v>0</v>
      </c>
      <c r="AL1637">
        <v>1</v>
      </c>
      <c r="AO1637">
        <v>0</v>
      </c>
      <c r="AV1637" t="s">
        <v>184</v>
      </c>
    </row>
    <row r="1638" spans="1:48" x14ac:dyDescent="0.25">
      <c r="A1638" t="s">
        <v>75</v>
      </c>
      <c r="B1638" t="s">
        <v>103</v>
      </c>
      <c r="C1638" t="s">
        <v>167</v>
      </c>
      <c r="D1638" t="s">
        <v>169</v>
      </c>
      <c r="E1638" t="s">
        <v>182</v>
      </c>
      <c r="F1638" s="1">
        <v>43016</v>
      </c>
      <c r="G1638">
        <v>0</v>
      </c>
      <c r="H1638">
        <v>2</v>
      </c>
      <c r="K1638">
        <v>2</v>
      </c>
      <c r="O1638">
        <v>0</v>
      </c>
      <c r="T1638">
        <v>0</v>
      </c>
      <c r="U1638">
        <v>0</v>
      </c>
      <c r="Y1638">
        <v>1</v>
      </c>
      <c r="Z1638">
        <v>2</v>
      </c>
      <c r="AA1638">
        <v>0</v>
      </c>
      <c r="AB1638">
        <v>0</v>
      </c>
      <c r="AH1638">
        <v>2</v>
      </c>
      <c r="AI1638">
        <v>0</v>
      </c>
      <c r="AK1638">
        <v>0</v>
      </c>
      <c r="AL1638">
        <v>2</v>
      </c>
      <c r="AO1638">
        <v>0</v>
      </c>
      <c r="AV1638" t="s">
        <v>184</v>
      </c>
    </row>
    <row r="1639" spans="1:48" x14ac:dyDescent="0.25">
      <c r="A1639" t="s">
        <v>76</v>
      </c>
      <c r="B1639" t="s">
        <v>103</v>
      </c>
      <c r="C1639" t="s">
        <v>167</v>
      </c>
      <c r="D1639" t="s">
        <v>169</v>
      </c>
      <c r="E1639" t="s">
        <v>182</v>
      </c>
      <c r="F1639" s="1">
        <v>43016</v>
      </c>
      <c r="G1639">
        <v>0.08</v>
      </c>
      <c r="H1639">
        <v>84</v>
      </c>
      <c r="K1639">
        <v>29</v>
      </c>
      <c r="O1639">
        <v>0</v>
      </c>
      <c r="T1639">
        <v>0.08</v>
      </c>
      <c r="U1639">
        <v>0</v>
      </c>
      <c r="Y1639">
        <v>2.8965519999999998</v>
      </c>
      <c r="Z1639">
        <v>84</v>
      </c>
      <c r="AA1639">
        <v>0.08</v>
      </c>
      <c r="AB1639">
        <v>0.08</v>
      </c>
      <c r="AH1639">
        <v>29</v>
      </c>
      <c r="AI1639">
        <v>0</v>
      </c>
      <c r="AK1639">
        <v>0</v>
      </c>
      <c r="AL1639">
        <v>29</v>
      </c>
      <c r="AO1639">
        <v>0</v>
      </c>
      <c r="AV1639" t="s">
        <v>184</v>
      </c>
    </row>
    <row r="1640" spans="1:48" x14ac:dyDescent="0.25">
      <c r="A1640" t="s">
        <v>35</v>
      </c>
      <c r="B1640" t="s">
        <v>103</v>
      </c>
      <c r="C1640" t="s">
        <v>167</v>
      </c>
      <c r="D1640" t="s">
        <v>169</v>
      </c>
      <c r="E1640" t="s">
        <v>182</v>
      </c>
      <c r="F1640" s="1">
        <v>43016</v>
      </c>
      <c r="G1640">
        <v>0.02</v>
      </c>
      <c r="H1640">
        <v>3</v>
      </c>
      <c r="K1640">
        <v>3</v>
      </c>
      <c r="O1640">
        <v>0</v>
      </c>
      <c r="T1640">
        <v>0.02</v>
      </c>
      <c r="U1640">
        <v>0.01</v>
      </c>
      <c r="Y1640">
        <v>1</v>
      </c>
      <c r="Z1640">
        <v>3</v>
      </c>
      <c r="AA1640">
        <v>0.02</v>
      </c>
      <c r="AB1640">
        <v>0.02</v>
      </c>
      <c r="AH1640">
        <v>3</v>
      </c>
      <c r="AI1640">
        <v>0</v>
      </c>
      <c r="AK1640">
        <v>0</v>
      </c>
      <c r="AL1640">
        <v>3</v>
      </c>
      <c r="AO1640">
        <v>0</v>
      </c>
      <c r="AV1640" t="s">
        <v>184</v>
      </c>
    </row>
    <row r="1641" spans="1:48" x14ac:dyDescent="0.25">
      <c r="A1641" t="s">
        <v>34</v>
      </c>
      <c r="B1641" t="s">
        <v>103</v>
      </c>
      <c r="C1641" t="s">
        <v>167</v>
      </c>
      <c r="D1641" t="s">
        <v>169</v>
      </c>
      <c r="E1641" t="s">
        <v>182</v>
      </c>
      <c r="F1641" s="1">
        <v>43016</v>
      </c>
      <c r="G1641">
        <v>0.01</v>
      </c>
      <c r="H1641">
        <v>7</v>
      </c>
      <c r="K1641">
        <v>4</v>
      </c>
      <c r="O1641">
        <v>0</v>
      </c>
      <c r="T1641">
        <v>0.01</v>
      </c>
      <c r="U1641">
        <v>0</v>
      </c>
      <c r="Y1641">
        <v>1.75</v>
      </c>
      <c r="Z1641">
        <v>7</v>
      </c>
      <c r="AA1641">
        <v>0.01</v>
      </c>
      <c r="AB1641">
        <v>0.01</v>
      </c>
      <c r="AH1641">
        <v>4</v>
      </c>
      <c r="AI1641">
        <v>0</v>
      </c>
      <c r="AK1641">
        <v>0</v>
      </c>
      <c r="AL1641">
        <v>4</v>
      </c>
      <c r="AO1641">
        <v>0</v>
      </c>
      <c r="AV1641" t="s">
        <v>184</v>
      </c>
    </row>
    <row r="1642" spans="1:48" x14ac:dyDescent="0.25">
      <c r="A1642" t="s">
        <v>42</v>
      </c>
      <c r="B1642" t="s">
        <v>96</v>
      </c>
      <c r="C1642" t="s">
        <v>167</v>
      </c>
      <c r="D1642" t="s">
        <v>169</v>
      </c>
      <c r="E1642" t="s">
        <v>182</v>
      </c>
      <c r="F1642" s="1">
        <v>43016</v>
      </c>
      <c r="G1642">
        <v>0.12</v>
      </c>
      <c r="H1642">
        <v>15</v>
      </c>
      <c r="K1642">
        <v>12</v>
      </c>
      <c r="O1642">
        <v>0</v>
      </c>
      <c r="T1642">
        <v>0.12</v>
      </c>
      <c r="U1642">
        <v>0.01</v>
      </c>
      <c r="Y1642">
        <v>1.25</v>
      </c>
      <c r="Z1642">
        <v>15</v>
      </c>
      <c r="AA1642">
        <v>0.12</v>
      </c>
      <c r="AB1642">
        <v>0.12</v>
      </c>
      <c r="AH1642">
        <v>12</v>
      </c>
      <c r="AI1642">
        <v>0</v>
      </c>
      <c r="AK1642">
        <v>0</v>
      </c>
      <c r="AL1642">
        <v>12</v>
      </c>
      <c r="AO1642">
        <v>0</v>
      </c>
      <c r="AV1642" t="s">
        <v>184</v>
      </c>
    </row>
    <row r="1643" spans="1:48" x14ac:dyDescent="0.25">
      <c r="A1643" t="s">
        <v>77</v>
      </c>
      <c r="B1643" t="s">
        <v>96</v>
      </c>
      <c r="C1643" t="s">
        <v>167</v>
      </c>
      <c r="D1643" t="s">
        <v>169</v>
      </c>
      <c r="E1643" t="s">
        <v>182</v>
      </c>
      <c r="F1643" s="1">
        <v>43016</v>
      </c>
      <c r="G1643">
        <v>0.04</v>
      </c>
      <c r="H1643">
        <v>7</v>
      </c>
      <c r="K1643">
        <v>6</v>
      </c>
      <c r="O1643">
        <v>0</v>
      </c>
      <c r="T1643">
        <v>0.04</v>
      </c>
      <c r="U1643">
        <v>0.01</v>
      </c>
      <c r="Y1643">
        <v>1.1666669999999999</v>
      </c>
      <c r="Z1643">
        <v>7</v>
      </c>
      <c r="AA1643">
        <v>0.04</v>
      </c>
      <c r="AB1643">
        <v>0.04</v>
      </c>
      <c r="AH1643">
        <v>6</v>
      </c>
      <c r="AI1643">
        <v>0</v>
      </c>
      <c r="AK1643">
        <v>0</v>
      </c>
      <c r="AL1643">
        <v>6</v>
      </c>
      <c r="AO1643">
        <v>0</v>
      </c>
      <c r="AV1643" t="s">
        <v>184</v>
      </c>
    </row>
    <row r="1644" spans="1:48" x14ac:dyDescent="0.25">
      <c r="A1644" t="s">
        <v>40</v>
      </c>
      <c r="B1644" t="s">
        <v>96</v>
      </c>
      <c r="C1644" t="s">
        <v>167</v>
      </c>
      <c r="D1644" t="s">
        <v>169</v>
      </c>
      <c r="E1644" t="s">
        <v>182</v>
      </c>
      <c r="F1644" s="1">
        <v>43016</v>
      </c>
      <c r="G1644">
        <v>0.04</v>
      </c>
      <c r="H1644">
        <v>12</v>
      </c>
      <c r="K1644">
        <v>12</v>
      </c>
      <c r="O1644">
        <v>0</v>
      </c>
      <c r="T1644">
        <v>0.04</v>
      </c>
      <c r="U1644">
        <v>0</v>
      </c>
      <c r="Y1644">
        <v>1</v>
      </c>
      <c r="Z1644">
        <v>12</v>
      </c>
      <c r="AA1644">
        <v>0.04</v>
      </c>
      <c r="AB1644">
        <v>0.04</v>
      </c>
      <c r="AH1644">
        <v>12</v>
      </c>
      <c r="AI1644">
        <v>0</v>
      </c>
      <c r="AK1644">
        <v>0</v>
      </c>
      <c r="AL1644">
        <v>12</v>
      </c>
      <c r="AO1644">
        <v>0</v>
      </c>
      <c r="AV1644" t="s">
        <v>184</v>
      </c>
    </row>
    <row r="1645" spans="1:48" x14ac:dyDescent="0.25">
      <c r="A1645" t="s">
        <v>38</v>
      </c>
      <c r="B1645" t="s">
        <v>96</v>
      </c>
      <c r="C1645" t="s">
        <v>167</v>
      </c>
      <c r="D1645" t="s">
        <v>169</v>
      </c>
      <c r="E1645" t="s">
        <v>182</v>
      </c>
      <c r="F1645" s="1">
        <v>43016</v>
      </c>
      <c r="G1645">
        <v>0.23</v>
      </c>
      <c r="H1645">
        <v>30</v>
      </c>
      <c r="K1645">
        <v>28</v>
      </c>
      <c r="O1645">
        <v>0</v>
      </c>
      <c r="T1645">
        <v>0.23</v>
      </c>
      <c r="U1645">
        <v>0.01</v>
      </c>
      <c r="Y1645">
        <v>1.071429</v>
      </c>
      <c r="Z1645">
        <v>30</v>
      </c>
      <c r="AA1645">
        <v>0.23</v>
      </c>
      <c r="AB1645">
        <v>0.23</v>
      </c>
      <c r="AH1645">
        <v>28</v>
      </c>
      <c r="AI1645">
        <v>0</v>
      </c>
      <c r="AK1645">
        <v>0</v>
      </c>
      <c r="AL1645">
        <v>28</v>
      </c>
      <c r="AO1645">
        <v>0</v>
      </c>
      <c r="AV1645" t="s">
        <v>184</v>
      </c>
    </row>
    <row r="1646" spans="1:48" x14ac:dyDescent="0.25">
      <c r="A1646" t="s">
        <v>70</v>
      </c>
      <c r="B1646" t="s">
        <v>96</v>
      </c>
      <c r="C1646" t="s">
        <v>167</v>
      </c>
      <c r="D1646" t="s">
        <v>169</v>
      </c>
      <c r="E1646" t="s">
        <v>182</v>
      </c>
      <c r="F1646" s="1">
        <v>43016</v>
      </c>
      <c r="G1646">
        <v>0.11</v>
      </c>
      <c r="H1646">
        <v>19</v>
      </c>
      <c r="K1646">
        <v>15</v>
      </c>
      <c r="O1646">
        <v>0</v>
      </c>
      <c r="T1646">
        <v>0.11</v>
      </c>
      <c r="U1646">
        <v>0.01</v>
      </c>
      <c r="Y1646">
        <v>1.266667</v>
      </c>
      <c r="Z1646">
        <v>19</v>
      </c>
      <c r="AA1646">
        <v>0.11</v>
      </c>
      <c r="AB1646">
        <v>0.11</v>
      </c>
      <c r="AH1646">
        <v>15</v>
      </c>
      <c r="AI1646">
        <v>0</v>
      </c>
      <c r="AK1646">
        <v>0</v>
      </c>
      <c r="AL1646">
        <v>15</v>
      </c>
      <c r="AO1646">
        <v>0</v>
      </c>
      <c r="AV1646" t="s">
        <v>184</v>
      </c>
    </row>
    <row r="1647" spans="1:48" x14ac:dyDescent="0.25">
      <c r="A1647" t="s">
        <v>71</v>
      </c>
      <c r="B1647" t="s">
        <v>96</v>
      </c>
      <c r="C1647" t="s">
        <v>167</v>
      </c>
      <c r="D1647" t="s">
        <v>169</v>
      </c>
      <c r="E1647" t="s">
        <v>182</v>
      </c>
      <c r="F1647" s="1">
        <v>43016</v>
      </c>
      <c r="G1647">
        <v>0.19</v>
      </c>
      <c r="H1647">
        <v>28</v>
      </c>
      <c r="K1647">
        <v>26</v>
      </c>
      <c r="O1647">
        <v>0</v>
      </c>
      <c r="T1647">
        <v>0.19</v>
      </c>
      <c r="U1647">
        <v>0.01</v>
      </c>
      <c r="Y1647">
        <v>1.0769230000000001</v>
      </c>
      <c r="Z1647">
        <v>28</v>
      </c>
      <c r="AA1647">
        <v>0.19</v>
      </c>
      <c r="AB1647">
        <v>0.19</v>
      </c>
      <c r="AH1647">
        <v>26</v>
      </c>
      <c r="AI1647">
        <v>0</v>
      </c>
      <c r="AK1647">
        <v>0</v>
      </c>
      <c r="AL1647">
        <v>26</v>
      </c>
      <c r="AO1647">
        <v>0</v>
      </c>
      <c r="AV1647" t="s">
        <v>184</v>
      </c>
    </row>
    <row r="1648" spans="1:48" x14ac:dyDescent="0.25">
      <c r="A1648" t="s">
        <v>72</v>
      </c>
      <c r="B1648" t="s">
        <v>96</v>
      </c>
      <c r="C1648" t="s">
        <v>167</v>
      </c>
      <c r="D1648" t="s">
        <v>169</v>
      </c>
      <c r="E1648" t="s">
        <v>182</v>
      </c>
      <c r="F1648" s="1">
        <v>43016</v>
      </c>
      <c r="G1648">
        <v>1.0786690000000001</v>
      </c>
      <c r="H1648">
        <v>184</v>
      </c>
      <c r="K1648">
        <v>130</v>
      </c>
      <c r="O1648">
        <v>0</v>
      </c>
      <c r="T1648">
        <v>1.0786690000000001</v>
      </c>
      <c r="U1648">
        <v>0.01</v>
      </c>
      <c r="Y1648">
        <v>1.4153849999999999</v>
      </c>
      <c r="Z1648">
        <v>184</v>
      </c>
      <c r="AA1648">
        <v>1.0786690000000001</v>
      </c>
      <c r="AB1648">
        <v>1.0786690000000001</v>
      </c>
      <c r="AH1648">
        <v>130</v>
      </c>
      <c r="AI1648">
        <v>1</v>
      </c>
      <c r="AK1648">
        <v>-1</v>
      </c>
      <c r="AL1648">
        <v>130</v>
      </c>
      <c r="AO1648">
        <v>0</v>
      </c>
      <c r="AV1648" t="s">
        <v>184</v>
      </c>
    </row>
    <row r="1649" spans="1:48" x14ac:dyDescent="0.25">
      <c r="A1649" t="s">
        <v>32</v>
      </c>
      <c r="B1649" t="s">
        <v>96</v>
      </c>
      <c r="C1649" t="s">
        <v>167</v>
      </c>
      <c r="D1649" t="s">
        <v>169</v>
      </c>
      <c r="E1649" t="s">
        <v>182</v>
      </c>
      <c r="F1649" s="1">
        <v>43016</v>
      </c>
      <c r="G1649">
        <v>1.1599999999999999</v>
      </c>
      <c r="H1649">
        <v>146</v>
      </c>
      <c r="K1649">
        <v>140</v>
      </c>
      <c r="O1649">
        <v>0</v>
      </c>
      <c r="T1649">
        <v>1.1599999999999999</v>
      </c>
      <c r="U1649">
        <v>0.01</v>
      </c>
      <c r="Y1649">
        <v>1.0428569999999999</v>
      </c>
      <c r="Z1649">
        <v>146</v>
      </c>
      <c r="AA1649">
        <v>1.1599999999999999</v>
      </c>
      <c r="AB1649">
        <v>1.1599999999999999</v>
      </c>
      <c r="AH1649">
        <v>140</v>
      </c>
      <c r="AI1649">
        <v>1</v>
      </c>
      <c r="AK1649">
        <v>-1</v>
      </c>
      <c r="AL1649">
        <v>140</v>
      </c>
      <c r="AO1649">
        <v>0</v>
      </c>
      <c r="AV1649" t="s">
        <v>184</v>
      </c>
    </row>
    <row r="1650" spans="1:48" x14ac:dyDescent="0.25">
      <c r="A1650" t="s">
        <v>74</v>
      </c>
      <c r="B1650" t="s">
        <v>96</v>
      </c>
      <c r="C1650" t="s">
        <v>167</v>
      </c>
      <c r="D1650" t="s">
        <v>169</v>
      </c>
      <c r="E1650" t="s">
        <v>182</v>
      </c>
      <c r="F1650" s="1">
        <v>43016</v>
      </c>
      <c r="G1650">
        <v>0.11</v>
      </c>
      <c r="H1650">
        <v>18</v>
      </c>
      <c r="K1650">
        <v>16</v>
      </c>
      <c r="O1650">
        <v>0</v>
      </c>
      <c r="T1650">
        <v>0.11</v>
      </c>
      <c r="U1650">
        <v>0.01</v>
      </c>
      <c r="Y1650">
        <v>1.125</v>
      </c>
      <c r="Z1650">
        <v>18</v>
      </c>
      <c r="AA1650">
        <v>0.11</v>
      </c>
      <c r="AB1650">
        <v>0.11</v>
      </c>
      <c r="AH1650">
        <v>16</v>
      </c>
      <c r="AI1650">
        <v>0</v>
      </c>
      <c r="AK1650">
        <v>0</v>
      </c>
      <c r="AL1650">
        <v>16</v>
      </c>
      <c r="AO1650">
        <v>0</v>
      </c>
      <c r="AV1650" t="s">
        <v>184</v>
      </c>
    </row>
    <row r="1651" spans="1:48" x14ac:dyDescent="0.25">
      <c r="A1651" t="s">
        <v>76</v>
      </c>
      <c r="B1651" t="s">
        <v>96</v>
      </c>
      <c r="C1651" t="s">
        <v>167</v>
      </c>
      <c r="D1651" t="s">
        <v>169</v>
      </c>
      <c r="E1651" t="s">
        <v>182</v>
      </c>
      <c r="F1651" s="1">
        <v>43016</v>
      </c>
      <c r="G1651">
        <v>0.66</v>
      </c>
      <c r="H1651">
        <v>82</v>
      </c>
      <c r="K1651">
        <v>79</v>
      </c>
      <c r="O1651">
        <v>0</v>
      </c>
      <c r="T1651">
        <v>0.66</v>
      </c>
      <c r="U1651">
        <v>0.01</v>
      </c>
      <c r="Y1651">
        <v>1.0379750000000001</v>
      </c>
      <c r="Z1651">
        <v>82</v>
      </c>
      <c r="AA1651">
        <v>0.66</v>
      </c>
      <c r="AB1651">
        <v>0.66</v>
      </c>
      <c r="AH1651">
        <v>79</v>
      </c>
      <c r="AI1651">
        <v>1</v>
      </c>
      <c r="AK1651">
        <v>-1</v>
      </c>
      <c r="AL1651">
        <v>79</v>
      </c>
      <c r="AO1651">
        <v>0</v>
      </c>
      <c r="AV1651" t="s">
        <v>184</v>
      </c>
    </row>
    <row r="1652" spans="1:48" x14ac:dyDescent="0.25">
      <c r="A1652" t="s">
        <v>35</v>
      </c>
      <c r="B1652" t="s">
        <v>96</v>
      </c>
      <c r="C1652" t="s">
        <v>167</v>
      </c>
      <c r="D1652" t="s">
        <v>169</v>
      </c>
      <c r="E1652" t="s">
        <v>182</v>
      </c>
      <c r="F1652" s="1">
        <v>43016</v>
      </c>
      <c r="G1652">
        <v>0.43</v>
      </c>
      <c r="H1652">
        <v>41</v>
      </c>
      <c r="K1652">
        <v>39</v>
      </c>
      <c r="O1652">
        <v>0</v>
      </c>
      <c r="T1652">
        <v>0.43</v>
      </c>
      <c r="U1652">
        <v>0.01</v>
      </c>
      <c r="Y1652">
        <v>1.051282</v>
      </c>
      <c r="Z1652">
        <v>41</v>
      </c>
      <c r="AA1652">
        <v>0.43</v>
      </c>
      <c r="AB1652">
        <v>0.43</v>
      </c>
      <c r="AH1652">
        <v>39</v>
      </c>
      <c r="AI1652">
        <v>0</v>
      </c>
      <c r="AK1652">
        <v>0</v>
      </c>
      <c r="AL1652">
        <v>39</v>
      </c>
      <c r="AO1652">
        <v>0</v>
      </c>
      <c r="AV1652" t="s">
        <v>184</v>
      </c>
    </row>
    <row r="1653" spans="1:48" x14ac:dyDescent="0.25">
      <c r="A1653" t="s">
        <v>68</v>
      </c>
      <c r="B1653" t="s">
        <v>98</v>
      </c>
      <c r="C1653" t="s">
        <v>167</v>
      </c>
      <c r="D1653" t="s">
        <v>169</v>
      </c>
      <c r="E1653" t="s">
        <v>182</v>
      </c>
      <c r="F1653" s="1">
        <v>43016</v>
      </c>
      <c r="G1653">
        <v>2.2799999999999998</v>
      </c>
      <c r="H1653">
        <v>130</v>
      </c>
      <c r="K1653">
        <v>115</v>
      </c>
      <c r="O1653">
        <v>0</v>
      </c>
      <c r="T1653">
        <v>2.2799999999999998</v>
      </c>
      <c r="U1653">
        <v>0.02</v>
      </c>
      <c r="Y1653">
        <v>1.1304350000000001</v>
      </c>
      <c r="Z1653">
        <v>130</v>
      </c>
      <c r="AA1653">
        <v>2.2799999999999998</v>
      </c>
      <c r="AB1653">
        <v>2.2799999999999998</v>
      </c>
      <c r="AH1653">
        <v>115</v>
      </c>
      <c r="AI1653">
        <v>2</v>
      </c>
      <c r="AK1653">
        <v>-2</v>
      </c>
      <c r="AL1653">
        <v>115</v>
      </c>
      <c r="AO1653">
        <v>0</v>
      </c>
      <c r="AV1653" t="s">
        <v>184</v>
      </c>
    </row>
    <row r="1654" spans="1:48" x14ac:dyDescent="0.25">
      <c r="A1654" t="s">
        <v>37</v>
      </c>
      <c r="B1654" t="s">
        <v>98</v>
      </c>
      <c r="C1654" t="s">
        <v>167</v>
      </c>
      <c r="D1654" t="s">
        <v>169</v>
      </c>
      <c r="E1654" t="s">
        <v>182</v>
      </c>
      <c r="F1654" s="1">
        <v>43016</v>
      </c>
      <c r="G1654">
        <v>7.0000000000000007E-2</v>
      </c>
      <c r="H1654">
        <v>8</v>
      </c>
      <c r="K1654">
        <v>8</v>
      </c>
      <c r="O1654">
        <v>0</v>
      </c>
      <c r="T1654">
        <v>7.0000000000000007E-2</v>
      </c>
      <c r="U1654">
        <v>0.01</v>
      </c>
      <c r="Y1654">
        <v>1</v>
      </c>
      <c r="Z1654">
        <v>8</v>
      </c>
      <c r="AA1654">
        <v>7.0000000000000007E-2</v>
      </c>
      <c r="AB1654">
        <v>7.0000000000000007E-2</v>
      </c>
      <c r="AH1654">
        <v>8</v>
      </c>
      <c r="AI1654">
        <v>0</v>
      </c>
      <c r="AK1654">
        <v>0</v>
      </c>
      <c r="AL1654">
        <v>8</v>
      </c>
      <c r="AO1654">
        <v>0</v>
      </c>
      <c r="AV1654" t="s">
        <v>184</v>
      </c>
    </row>
    <row r="1655" spans="1:48" x14ac:dyDescent="0.25">
      <c r="A1655" t="s">
        <v>41</v>
      </c>
      <c r="B1655" t="s">
        <v>98</v>
      </c>
      <c r="C1655" t="s">
        <v>167</v>
      </c>
      <c r="D1655" t="s">
        <v>169</v>
      </c>
      <c r="E1655" t="s">
        <v>182</v>
      </c>
      <c r="F1655" s="1">
        <v>43016</v>
      </c>
      <c r="G1655">
        <v>0.04</v>
      </c>
      <c r="H1655">
        <v>2</v>
      </c>
      <c r="K1655">
        <v>2</v>
      </c>
      <c r="O1655">
        <v>0</v>
      </c>
      <c r="T1655">
        <v>0.04</v>
      </c>
      <c r="U1655">
        <v>0.02</v>
      </c>
      <c r="Y1655">
        <v>1</v>
      </c>
      <c r="Z1655">
        <v>2</v>
      </c>
      <c r="AA1655">
        <v>0.04</v>
      </c>
      <c r="AB1655">
        <v>0.04</v>
      </c>
      <c r="AH1655">
        <v>2</v>
      </c>
      <c r="AI1655">
        <v>0</v>
      </c>
      <c r="AK1655">
        <v>0</v>
      </c>
      <c r="AL1655">
        <v>2</v>
      </c>
      <c r="AO1655">
        <v>0</v>
      </c>
      <c r="AV1655" t="s">
        <v>184</v>
      </c>
    </row>
    <row r="1656" spans="1:48" x14ac:dyDescent="0.25">
      <c r="A1656" t="s">
        <v>40</v>
      </c>
      <c r="B1656" t="s">
        <v>98</v>
      </c>
      <c r="C1656" t="s">
        <v>167</v>
      </c>
      <c r="D1656" t="s">
        <v>169</v>
      </c>
      <c r="E1656" t="s">
        <v>182</v>
      </c>
      <c r="F1656" s="1">
        <v>43016</v>
      </c>
      <c r="G1656">
        <v>0.04</v>
      </c>
      <c r="H1656">
        <v>3</v>
      </c>
      <c r="K1656">
        <v>3</v>
      </c>
      <c r="O1656">
        <v>0</v>
      </c>
      <c r="T1656">
        <v>0.04</v>
      </c>
      <c r="U1656">
        <v>0.01</v>
      </c>
      <c r="Y1656">
        <v>1</v>
      </c>
      <c r="Z1656">
        <v>3</v>
      </c>
      <c r="AA1656">
        <v>0.04</v>
      </c>
      <c r="AB1656">
        <v>0.04</v>
      </c>
      <c r="AH1656">
        <v>3</v>
      </c>
      <c r="AI1656">
        <v>0</v>
      </c>
      <c r="AK1656">
        <v>0</v>
      </c>
      <c r="AL1656">
        <v>3</v>
      </c>
      <c r="AO1656">
        <v>0</v>
      </c>
      <c r="AV1656" t="s">
        <v>184</v>
      </c>
    </row>
    <row r="1657" spans="1:48" x14ac:dyDescent="0.25">
      <c r="A1657" t="s">
        <v>69</v>
      </c>
      <c r="B1657" t="s">
        <v>98</v>
      </c>
      <c r="C1657" t="s">
        <v>167</v>
      </c>
      <c r="D1657" t="s">
        <v>169</v>
      </c>
      <c r="E1657" t="s">
        <v>182</v>
      </c>
      <c r="F1657" s="1">
        <v>43016</v>
      </c>
      <c r="G1657">
        <v>0.05</v>
      </c>
      <c r="H1657">
        <v>4</v>
      </c>
      <c r="K1657">
        <v>4</v>
      </c>
      <c r="O1657">
        <v>0</v>
      </c>
      <c r="T1657">
        <v>0.05</v>
      </c>
      <c r="U1657">
        <v>0.01</v>
      </c>
      <c r="Y1657">
        <v>1</v>
      </c>
      <c r="Z1657">
        <v>4</v>
      </c>
      <c r="AA1657">
        <v>0.05</v>
      </c>
      <c r="AB1657">
        <v>0.05</v>
      </c>
      <c r="AH1657">
        <v>4</v>
      </c>
      <c r="AI1657">
        <v>0</v>
      </c>
      <c r="AK1657">
        <v>0</v>
      </c>
      <c r="AL1657">
        <v>4</v>
      </c>
      <c r="AO1657">
        <v>0</v>
      </c>
      <c r="AV1657" t="s">
        <v>184</v>
      </c>
    </row>
    <row r="1658" spans="1:48" x14ac:dyDescent="0.25">
      <c r="A1658" t="s">
        <v>38</v>
      </c>
      <c r="B1658" t="s">
        <v>98</v>
      </c>
      <c r="C1658" t="s">
        <v>167</v>
      </c>
      <c r="D1658" t="s">
        <v>169</v>
      </c>
      <c r="E1658" t="s">
        <v>182</v>
      </c>
      <c r="F1658" s="1">
        <v>43016</v>
      </c>
      <c r="G1658">
        <v>0.24</v>
      </c>
      <c r="H1658">
        <v>14</v>
      </c>
      <c r="K1658">
        <v>14</v>
      </c>
      <c r="O1658">
        <v>0</v>
      </c>
      <c r="T1658">
        <v>0.24</v>
      </c>
      <c r="U1658">
        <v>0.02</v>
      </c>
      <c r="Y1658">
        <v>1</v>
      </c>
      <c r="Z1658">
        <v>14</v>
      </c>
      <c r="AA1658">
        <v>0.24</v>
      </c>
      <c r="AB1658">
        <v>0.24</v>
      </c>
      <c r="AH1658">
        <v>14</v>
      </c>
      <c r="AI1658">
        <v>0</v>
      </c>
      <c r="AK1658">
        <v>0</v>
      </c>
      <c r="AL1658">
        <v>14</v>
      </c>
      <c r="AO1658">
        <v>0</v>
      </c>
      <c r="AV1658" t="s">
        <v>184</v>
      </c>
    </row>
    <row r="1659" spans="1:48" x14ac:dyDescent="0.25">
      <c r="A1659" t="s">
        <v>70</v>
      </c>
      <c r="B1659" t="s">
        <v>98</v>
      </c>
      <c r="C1659" t="s">
        <v>167</v>
      </c>
      <c r="D1659" t="s">
        <v>169</v>
      </c>
      <c r="E1659" t="s">
        <v>182</v>
      </c>
      <c r="F1659" s="1">
        <v>43016</v>
      </c>
      <c r="G1659">
        <v>0.88</v>
      </c>
      <c r="H1659">
        <v>54</v>
      </c>
      <c r="K1659">
        <v>51</v>
      </c>
      <c r="O1659">
        <v>0</v>
      </c>
      <c r="T1659">
        <v>0.88</v>
      </c>
      <c r="U1659">
        <v>0.02</v>
      </c>
      <c r="Y1659">
        <v>1.058824</v>
      </c>
      <c r="Z1659">
        <v>54</v>
      </c>
      <c r="AA1659">
        <v>0.88</v>
      </c>
      <c r="AB1659">
        <v>0.88</v>
      </c>
      <c r="AH1659">
        <v>51</v>
      </c>
      <c r="AI1659">
        <v>1</v>
      </c>
      <c r="AK1659">
        <v>-1</v>
      </c>
      <c r="AL1659">
        <v>51</v>
      </c>
      <c r="AO1659">
        <v>0</v>
      </c>
      <c r="AV1659" t="s">
        <v>184</v>
      </c>
    </row>
    <row r="1660" spans="1:48" x14ac:dyDescent="0.25">
      <c r="A1660" t="s">
        <v>71</v>
      </c>
      <c r="B1660" t="s">
        <v>98</v>
      </c>
      <c r="C1660" t="s">
        <v>167</v>
      </c>
      <c r="D1660" t="s">
        <v>169</v>
      </c>
      <c r="E1660" t="s">
        <v>182</v>
      </c>
      <c r="F1660" s="1">
        <v>43016</v>
      </c>
      <c r="G1660">
        <v>0.24</v>
      </c>
      <c r="H1660">
        <v>15</v>
      </c>
      <c r="K1660">
        <v>15</v>
      </c>
      <c r="O1660">
        <v>0</v>
      </c>
      <c r="T1660">
        <v>0.24</v>
      </c>
      <c r="U1660">
        <v>0.02</v>
      </c>
      <c r="Y1660">
        <v>1</v>
      </c>
      <c r="Z1660">
        <v>15</v>
      </c>
      <c r="AA1660">
        <v>0.24</v>
      </c>
      <c r="AB1660">
        <v>0.24</v>
      </c>
      <c r="AH1660">
        <v>15</v>
      </c>
      <c r="AI1660">
        <v>0</v>
      </c>
      <c r="AK1660">
        <v>0</v>
      </c>
      <c r="AL1660">
        <v>15</v>
      </c>
      <c r="AO1660">
        <v>0</v>
      </c>
      <c r="AV1660" t="s">
        <v>184</v>
      </c>
    </row>
    <row r="1661" spans="1:48" x14ac:dyDescent="0.25">
      <c r="A1661" t="s">
        <v>72</v>
      </c>
      <c r="B1661" t="s">
        <v>98</v>
      </c>
      <c r="C1661" t="s">
        <v>167</v>
      </c>
      <c r="D1661" t="s">
        <v>169</v>
      </c>
      <c r="E1661" t="s">
        <v>182</v>
      </c>
      <c r="F1661" s="1">
        <v>43016</v>
      </c>
      <c r="G1661">
        <v>0.06</v>
      </c>
      <c r="H1661">
        <v>4</v>
      </c>
      <c r="K1661">
        <v>3</v>
      </c>
      <c r="O1661">
        <v>0</v>
      </c>
      <c r="T1661">
        <v>0.06</v>
      </c>
      <c r="U1661">
        <v>0.02</v>
      </c>
      <c r="Y1661">
        <v>1.3333330000000001</v>
      </c>
      <c r="Z1661">
        <v>4</v>
      </c>
      <c r="AA1661">
        <v>0.06</v>
      </c>
      <c r="AB1661">
        <v>0.06</v>
      </c>
      <c r="AH1661">
        <v>3</v>
      </c>
      <c r="AI1661">
        <v>0</v>
      </c>
      <c r="AK1661">
        <v>0</v>
      </c>
      <c r="AL1661">
        <v>3</v>
      </c>
      <c r="AO1661">
        <v>0</v>
      </c>
      <c r="AV1661" t="s">
        <v>184</v>
      </c>
    </row>
    <row r="1662" spans="1:48" x14ac:dyDescent="0.25">
      <c r="A1662" t="s">
        <v>33</v>
      </c>
      <c r="B1662" t="s">
        <v>98</v>
      </c>
      <c r="C1662" t="s">
        <v>167</v>
      </c>
      <c r="D1662" t="s">
        <v>169</v>
      </c>
      <c r="E1662" t="s">
        <v>182</v>
      </c>
      <c r="F1662" s="1">
        <v>43016</v>
      </c>
      <c r="G1662">
        <v>0.23</v>
      </c>
      <c r="H1662">
        <v>7</v>
      </c>
      <c r="K1662">
        <v>7</v>
      </c>
      <c r="O1662">
        <v>0</v>
      </c>
      <c r="T1662">
        <v>0.23</v>
      </c>
      <c r="U1662">
        <v>0.03</v>
      </c>
      <c r="Y1662">
        <v>1</v>
      </c>
      <c r="Z1662">
        <v>7</v>
      </c>
      <c r="AA1662">
        <v>0.23</v>
      </c>
      <c r="AB1662">
        <v>0.23</v>
      </c>
      <c r="AH1662">
        <v>7</v>
      </c>
      <c r="AI1662">
        <v>0</v>
      </c>
      <c r="AK1662">
        <v>0</v>
      </c>
      <c r="AL1662">
        <v>7</v>
      </c>
      <c r="AO1662">
        <v>0</v>
      </c>
      <c r="AV1662" t="s">
        <v>184</v>
      </c>
    </row>
    <row r="1663" spans="1:48" x14ac:dyDescent="0.25">
      <c r="A1663" t="s">
        <v>76</v>
      </c>
      <c r="B1663" t="s">
        <v>98</v>
      </c>
      <c r="C1663" t="s">
        <v>167</v>
      </c>
      <c r="D1663" t="s">
        <v>169</v>
      </c>
      <c r="E1663" t="s">
        <v>182</v>
      </c>
      <c r="F1663" s="1">
        <v>43016</v>
      </c>
      <c r="G1663">
        <v>0.54</v>
      </c>
      <c r="H1663">
        <v>33</v>
      </c>
      <c r="K1663">
        <v>32</v>
      </c>
      <c r="O1663">
        <v>0</v>
      </c>
      <c r="T1663">
        <v>0.54</v>
      </c>
      <c r="U1663">
        <v>0.02</v>
      </c>
      <c r="Y1663">
        <v>1.03125</v>
      </c>
      <c r="Z1663">
        <v>33</v>
      </c>
      <c r="AA1663">
        <v>0.54</v>
      </c>
      <c r="AB1663">
        <v>0.54</v>
      </c>
      <c r="AH1663">
        <v>32</v>
      </c>
      <c r="AI1663">
        <v>1</v>
      </c>
      <c r="AK1663">
        <v>-1</v>
      </c>
      <c r="AL1663">
        <v>32</v>
      </c>
      <c r="AO1663">
        <v>0</v>
      </c>
      <c r="AV1663" t="s">
        <v>184</v>
      </c>
    </row>
    <row r="1664" spans="1:48" x14ac:dyDescent="0.25">
      <c r="A1664" t="s">
        <v>35</v>
      </c>
      <c r="B1664" t="s">
        <v>98</v>
      </c>
      <c r="C1664" t="s">
        <v>167</v>
      </c>
      <c r="D1664" t="s">
        <v>169</v>
      </c>
      <c r="E1664" t="s">
        <v>182</v>
      </c>
      <c r="F1664" s="1">
        <v>43016</v>
      </c>
      <c r="G1664">
        <v>0.27</v>
      </c>
      <c r="H1664">
        <v>13</v>
      </c>
      <c r="K1664">
        <v>12</v>
      </c>
      <c r="O1664">
        <v>0</v>
      </c>
      <c r="T1664">
        <v>0.27</v>
      </c>
      <c r="U1664">
        <v>0.02</v>
      </c>
      <c r="Y1664">
        <v>1.0833330000000001</v>
      </c>
      <c r="Z1664">
        <v>13</v>
      </c>
      <c r="AA1664">
        <v>0.27</v>
      </c>
      <c r="AB1664">
        <v>0.27</v>
      </c>
      <c r="AH1664">
        <v>12</v>
      </c>
      <c r="AI1664">
        <v>0</v>
      </c>
      <c r="AK1664">
        <v>0</v>
      </c>
      <c r="AL1664">
        <v>12</v>
      </c>
      <c r="AO1664">
        <v>0</v>
      </c>
      <c r="AV1664" t="s">
        <v>184</v>
      </c>
    </row>
    <row r="1665" spans="1:48" x14ac:dyDescent="0.25">
      <c r="A1665" t="s">
        <v>34</v>
      </c>
      <c r="B1665" t="s">
        <v>98</v>
      </c>
      <c r="C1665" t="s">
        <v>167</v>
      </c>
      <c r="D1665" t="s">
        <v>169</v>
      </c>
      <c r="E1665" t="s">
        <v>182</v>
      </c>
      <c r="F1665" s="1">
        <v>43016</v>
      </c>
      <c r="G1665">
        <v>3.07</v>
      </c>
      <c r="H1665">
        <v>193</v>
      </c>
      <c r="K1665">
        <v>185</v>
      </c>
      <c r="O1665">
        <v>0</v>
      </c>
      <c r="T1665">
        <v>3.07</v>
      </c>
      <c r="U1665">
        <v>0.02</v>
      </c>
      <c r="Y1665">
        <v>1.0432429999999999</v>
      </c>
      <c r="Z1665">
        <v>193</v>
      </c>
      <c r="AA1665">
        <v>3.07</v>
      </c>
      <c r="AB1665">
        <v>3.07</v>
      </c>
      <c r="AH1665">
        <v>185</v>
      </c>
      <c r="AI1665">
        <v>3</v>
      </c>
      <c r="AK1665">
        <v>-3</v>
      </c>
      <c r="AL1665">
        <v>185</v>
      </c>
      <c r="AO1665">
        <v>0</v>
      </c>
      <c r="AV1665" t="s">
        <v>184</v>
      </c>
    </row>
    <row r="1666" spans="1:48" x14ac:dyDescent="0.25">
      <c r="A1666" t="s">
        <v>42</v>
      </c>
      <c r="B1666" t="s">
        <v>99</v>
      </c>
      <c r="C1666" t="s">
        <v>167</v>
      </c>
      <c r="D1666" t="s">
        <v>169</v>
      </c>
      <c r="E1666" t="s">
        <v>182</v>
      </c>
      <c r="F1666" s="1">
        <v>43016</v>
      </c>
      <c r="G1666">
        <v>0.03</v>
      </c>
      <c r="H1666">
        <v>3</v>
      </c>
      <c r="K1666">
        <v>3</v>
      </c>
      <c r="O1666">
        <v>0</v>
      </c>
      <c r="T1666">
        <v>0.03</v>
      </c>
      <c r="U1666">
        <v>0.01</v>
      </c>
      <c r="Y1666">
        <v>1</v>
      </c>
      <c r="Z1666">
        <v>3</v>
      </c>
      <c r="AA1666">
        <v>0.03</v>
      </c>
      <c r="AB1666">
        <v>0.03</v>
      </c>
      <c r="AH1666">
        <v>3</v>
      </c>
      <c r="AI1666">
        <v>0</v>
      </c>
      <c r="AK1666">
        <v>0</v>
      </c>
      <c r="AL1666">
        <v>3</v>
      </c>
      <c r="AO1666">
        <v>0</v>
      </c>
      <c r="AV1666" t="s">
        <v>184</v>
      </c>
    </row>
    <row r="1667" spans="1:48" x14ac:dyDescent="0.25">
      <c r="A1667" t="s">
        <v>68</v>
      </c>
      <c r="B1667" t="s">
        <v>99</v>
      </c>
      <c r="C1667" t="s">
        <v>167</v>
      </c>
      <c r="D1667" t="s">
        <v>169</v>
      </c>
      <c r="E1667" t="s">
        <v>182</v>
      </c>
      <c r="F1667" s="1">
        <v>43016</v>
      </c>
      <c r="G1667">
        <v>0.85</v>
      </c>
      <c r="H1667">
        <v>66</v>
      </c>
      <c r="K1667">
        <v>58</v>
      </c>
      <c r="O1667">
        <v>0</v>
      </c>
      <c r="T1667">
        <v>0.85</v>
      </c>
      <c r="U1667">
        <v>0.01</v>
      </c>
      <c r="Y1667">
        <v>1.137931</v>
      </c>
      <c r="Z1667">
        <v>66</v>
      </c>
      <c r="AA1667">
        <v>0.85</v>
      </c>
      <c r="AB1667">
        <v>0.85</v>
      </c>
      <c r="AH1667">
        <v>58</v>
      </c>
      <c r="AI1667">
        <v>1</v>
      </c>
      <c r="AK1667">
        <v>-1</v>
      </c>
      <c r="AL1667">
        <v>58</v>
      </c>
      <c r="AO1667">
        <v>0</v>
      </c>
      <c r="AV1667" t="s">
        <v>184</v>
      </c>
    </row>
    <row r="1668" spans="1:48" x14ac:dyDescent="0.25">
      <c r="A1668" t="s">
        <v>41</v>
      </c>
      <c r="B1668" t="s">
        <v>99</v>
      </c>
      <c r="C1668" t="s">
        <v>167</v>
      </c>
      <c r="D1668" t="s">
        <v>169</v>
      </c>
      <c r="E1668" t="s">
        <v>182</v>
      </c>
      <c r="F1668" s="1">
        <v>43016</v>
      </c>
      <c r="G1668">
        <v>0.04</v>
      </c>
      <c r="H1668">
        <v>4</v>
      </c>
      <c r="K1668">
        <v>4</v>
      </c>
      <c r="O1668">
        <v>0</v>
      </c>
      <c r="T1668">
        <v>0.04</v>
      </c>
      <c r="U1668">
        <v>0.01</v>
      </c>
      <c r="Y1668">
        <v>1</v>
      </c>
      <c r="Z1668">
        <v>4</v>
      </c>
      <c r="AA1668">
        <v>0.04</v>
      </c>
      <c r="AB1668">
        <v>0.04</v>
      </c>
      <c r="AH1668">
        <v>4</v>
      </c>
      <c r="AI1668">
        <v>0</v>
      </c>
      <c r="AK1668">
        <v>0</v>
      </c>
      <c r="AL1668">
        <v>4</v>
      </c>
      <c r="AO1668">
        <v>0</v>
      </c>
      <c r="AV1668" t="s">
        <v>184</v>
      </c>
    </row>
    <row r="1669" spans="1:48" x14ac:dyDescent="0.25">
      <c r="A1669" t="s">
        <v>69</v>
      </c>
      <c r="B1669" t="s">
        <v>99</v>
      </c>
      <c r="C1669" t="s">
        <v>167</v>
      </c>
      <c r="D1669" t="s">
        <v>169</v>
      </c>
      <c r="E1669" t="s">
        <v>182</v>
      </c>
      <c r="F1669" s="1">
        <v>43016</v>
      </c>
      <c r="G1669">
        <v>0.03</v>
      </c>
      <c r="H1669">
        <v>3</v>
      </c>
      <c r="K1669">
        <v>3</v>
      </c>
      <c r="O1669">
        <v>0</v>
      </c>
      <c r="T1669">
        <v>0.03</v>
      </c>
      <c r="U1669">
        <v>0.01</v>
      </c>
      <c r="Y1669">
        <v>1</v>
      </c>
      <c r="Z1669">
        <v>3</v>
      </c>
      <c r="AA1669">
        <v>0.03</v>
      </c>
      <c r="AB1669">
        <v>0.03</v>
      </c>
      <c r="AH1669">
        <v>3</v>
      </c>
      <c r="AI1669">
        <v>0</v>
      </c>
      <c r="AK1669">
        <v>0</v>
      </c>
      <c r="AL1669">
        <v>3</v>
      </c>
      <c r="AO1669">
        <v>0</v>
      </c>
      <c r="AV1669" t="s">
        <v>184</v>
      </c>
    </row>
    <row r="1670" spans="1:48" x14ac:dyDescent="0.25">
      <c r="A1670" t="s">
        <v>36</v>
      </c>
      <c r="B1670" t="s">
        <v>99</v>
      </c>
      <c r="C1670" t="s">
        <v>167</v>
      </c>
      <c r="D1670" t="s">
        <v>169</v>
      </c>
      <c r="E1670" t="s">
        <v>182</v>
      </c>
      <c r="F1670" s="1">
        <v>43016</v>
      </c>
      <c r="G1670">
        <v>0.65</v>
      </c>
      <c r="H1670">
        <v>72</v>
      </c>
      <c r="K1670">
        <v>67</v>
      </c>
      <c r="O1670">
        <v>0</v>
      </c>
      <c r="T1670">
        <v>0.65</v>
      </c>
      <c r="U1670">
        <v>0.01</v>
      </c>
      <c r="Y1670">
        <v>1.074627</v>
      </c>
      <c r="Z1670">
        <v>72</v>
      </c>
      <c r="AA1670">
        <v>0.65</v>
      </c>
      <c r="AB1670">
        <v>0.65</v>
      </c>
      <c r="AH1670">
        <v>67</v>
      </c>
      <c r="AI1670">
        <v>1</v>
      </c>
      <c r="AK1670">
        <v>-1</v>
      </c>
      <c r="AL1670">
        <v>67</v>
      </c>
      <c r="AO1670">
        <v>0</v>
      </c>
      <c r="AV1670" t="s">
        <v>184</v>
      </c>
    </row>
    <row r="1671" spans="1:48" x14ac:dyDescent="0.25">
      <c r="A1671" t="s">
        <v>70</v>
      </c>
      <c r="B1671" t="s">
        <v>99</v>
      </c>
      <c r="C1671" t="s">
        <v>167</v>
      </c>
      <c r="D1671" t="s">
        <v>169</v>
      </c>
      <c r="E1671" t="s">
        <v>182</v>
      </c>
      <c r="F1671" s="1">
        <v>43016</v>
      </c>
      <c r="G1671">
        <v>0.02</v>
      </c>
      <c r="H1671">
        <v>1</v>
      </c>
      <c r="K1671">
        <v>1</v>
      </c>
      <c r="O1671">
        <v>0</v>
      </c>
      <c r="T1671">
        <v>0.02</v>
      </c>
      <c r="U1671">
        <v>0.02</v>
      </c>
      <c r="Y1671">
        <v>1</v>
      </c>
      <c r="Z1671">
        <v>1</v>
      </c>
      <c r="AA1671">
        <v>0.02</v>
      </c>
      <c r="AB1671">
        <v>0.02</v>
      </c>
      <c r="AH1671">
        <v>1</v>
      </c>
      <c r="AI1671">
        <v>0</v>
      </c>
      <c r="AK1671">
        <v>0</v>
      </c>
      <c r="AL1671">
        <v>1</v>
      </c>
      <c r="AO1671">
        <v>0</v>
      </c>
      <c r="AV1671" t="s">
        <v>184</v>
      </c>
    </row>
    <row r="1672" spans="1:48" x14ac:dyDescent="0.25">
      <c r="A1672" t="s">
        <v>72</v>
      </c>
      <c r="B1672" t="s">
        <v>99</v>
      </c>
      <c r="C1672" t="s">
        <v>167</v>
      </c>
      <c r="D1672" t="s">
        <v>169</v>
      </c>
      <c r="E1672" t="s">
        <v>182</v>
      </c>
      <c r="F1672" s="1">
        <v>43016</v>
      </c>
      <c r="G1672">
        <v>0.03</v>
      </c>
      <c r="H1672">
        <v>3</v>
      </c>
      <c r="K1672">
        <v>3</v>
      </c>
      <c r="O1672">
        <v>0</v>
      </c>
      <c r="T1672">
        <v>0.03</v>
      </c>
      <c r="U1672">
        <v>0.01</v>
      </c>
      <c r="Y1672">
        <v>1</v>
      </c>
      <c r="Z1672">
        <v>3</v>
      </c>
      <c r="AA1672">
        <v>0.03</v>
      </c>
      <c r="AB1672">
        <v>0.03</v>
      </c>
      <c r="AH1672">
        <v>3</v>
      </c>
      <c r="AI1672">
        <v>0</v>
      </c>
      <c r="AK1672">
        <v>0</v>
      </c>
      <c r="AL1672">
        <v>3</v>
      </c>
      <c r="AO1672">
        <v>0</v>
      </c>
      <c r="AV1672" t="s">
        <v>184</v>
      </c>
    </row>
    <row r="1673" spans="1:48" x14ac:dyDescent="0.25">
      <c r="A1673" t="s">
        <v>33</v>
      </c>
      <c r="B1673" t="s">
        <v>99</v>
      </c>
      <c r="C1673" t="s">
        <v>167</v>
      </c>
      <c r="D1673" t="s">
        <v>169</v>
      </c>
      <c r="E1673" t="s">
        <v>182</v>
      </c>
      <c r="F1673" s="1">
        <v>43016</v>
      </c>
      <c r="G1673">
        <v>7.0000000000000007E-2</v>
      </c>
      <c r="H1673">
        <v>13</v>
      </c>
      <c r="K1673">
        <v>13</v>
      </c>
      <c r="O1673">
        <v>0</v>
      </c>
      <c r="T1673">
        <v>7.0000000000000007E-2</v>
      </c>
      <c r="U1673">
        <v>0.01</v>
      </c>
      <c r="Y1673">
        <v>1</v>
      </c>
      <c r="Z1673">
        <v>13</v>
      </c>
      <c r="AA1673">
        <v>7.0000000000000007E-2</v>
      </c>
      <c r="AB1673">
        <v>7.0000000000000007E-2</v>
      </c>
      <c r="AH1673">
        <v>13</v>
      </c>
      <c r="AI1673">
        <v>0</v>
      </c>
      <c r="AK1673">
        <v>0</v>
      </c>
      <c r="AL1673">
        <v>13</v>
      </c>
      <c r="AO1673">
        <v>0</v>
      </c>
      <c r="AV1673" t="s">
        <v>184</v>
      </c>
    </row>
    <row r="1674" spans="1:48" x14ac:dyDescent="0.25">
      <c r="A1674" t="s">
        <v>73</v>
      </c>
      <c r="B1674" t="s">
        <v>99</v>
      </c>
      <c r="C1674" t="s">
        <v>167</v>
      </c>
      <c r="D1674" t="s">
        <v>169</v>
      </c>
      <c r="E1674" t="s">
        <v>182</v>
      </c>
      <c r="F1674" s="1">
        <v>43016</v>
      </c>
      <c r="G1674">
        <v>0.53</v>
      </c>
      <c r="H1674">
        <v>51</v>
      </c>
      <c r="K1674">
        <v>45</v>
      </c>
      <c r="O1674">
        <v>0</v>
      </c>
      <c r="T1674">
        <v>0.53</v>
      </c>
      <c r="U1674">
        <v>0.01</v>
      </c>
      <c r="Y1674">
        <v>1.1333329999999999</v>
      </c>
      <c r="Z1674">
        <v>51</v>
      </c>
      <c r="AA1674">
        <v>0.53</v>
      </c>
      <c r="AB1674">
        <v>0.53</v>
      </c>
      <c r="AH1674">
        <v>45</v>
      </c>
      <c r="AI1674">
        <v>1</v>
      </c>
      <c r="AK1674">
        <v>-1</v>
      </c>
      <c r="AL1674">
        <v>45</v>
      </c>
      <c r="AO1674">
        <v>0</v>
      </c>
      <c r="AV1674" t="s">
        <v>184</v>
      </c>
    </row>
    <row r="1675" spans="1:48" x14ac:dyDescent="0.25">
      <c r="A1675" t="s">
        <v>32</v>
      </c>
      <c r="B1675" t="s">
        <v>99</v>
      </c>
      <c r="C1675" t="s">
        <v>167</v>
      </c>
      <c r="D1675" t="s">
        <v>169</v>
      </c>
      <c r="E1675" t="s">
        <v>182</v>
      </c>
      <c r="F1675" s="1">
        <v>43016</v>
      </c>
      <c r="G1675">
        <v>0.25</v>
      </c>
      <c r="H1675">
        <v>33</v>
      </c>
      <c r="K1675">
        <v>32</v>
      </c>
      <c r="O1675">
        <v>0</v>
      </c>
      <c r="T1675">
        <v>0.25</v>
      </c>
      <c r="U1675">
        <v>0.01</v>
      </c>
      <c r="Y1675">
        <v>1.03125</v>
      </c>
      <c r="Z1675">
        <v>33</v>
      </c>
      <c r="AA1675">
        <v>0.25</v>
      </c>
      <c r="AB1675">
        <v>0.25</v>
      </c>
      <c r="AH1675">
        <v>32</v>
      </c>
      <c r="AI1675">
        <v>0</v>
      </c>
      <c r="AK1675">
        <v>0</v>
      </c>
      <c r="AL1675">
        <v>32</v>
      </c>
      <c r="AO1675">
        <v>0</v>
      </c>
      <c r="AV1675" t="s">
        <v>184</v>
      </c>
    </row>
    <row r="1676" spans="1:48" x14ac:dyDescent="0.25">
      <c r="A1676" t="s">
        <v>75</v>
      </c>
      <c r="B1676" t="s">
        <v>99</v>
      </c>
      <c r="C1676" t="s">
        <v>167</v>
      </c>
      <c r="D1676" t="s">
        <v>169</v>
      </c>
      <c r="E1676" t="s">
        <v>182</v>
      </c>
      <c r="F1676" s="1">
        <v>43016</v>
      </c>
      <c r="G1676">
        <v>0.01</v>
      </c>
      <c r="H1676">
        <v>1</v>
      </c>
      <c r="K1676">
        <v>1</v>
      </c>
      <c r="O1676">
        <v>0</v>
      </c>
      <c r="T1676">
        <v>0.01</v>
      </c>
      <c r="U1676">
        <v>0.01</v>
      </c>
      <c r="Y1676">
        <v>1</v>
      </c>
      <c r="Z1676">
        <v>1</v>
      </c>
      <c r="AA1676">
        <v>0.01</v>
      </c>
      <c r="AB1676">
        <v>0.01</v>
      </c>
      <c r="AH1676">
        <v>1</v>
      </c>
      <c r="AI1676">
        <v>0</v>
      </c>
      <c r="AK1676">
        <v>0</v>
      </c>
      <c r="AL1676">
        <v>1</v>
      </c>
      <c r="AO1676">
        <v>0</v>
      </c>
      <c r="AV1676" t="s">
        <v>184</v>
      </c>
    </row>
    <row r="1677" spans="1:48" x14ac:dyDescent="0.25">
      <c r="A1677" t="s">
        <v>35</v>
      </c>
      <c r="B1677" t="s">
        <v>99</v>
      </c>
      <c r="C1677" t="s">
        <v>167</v>
      </c>
      <c r="D1677" t="s">
        <v>169</v>
      </c>
      <c r="E1677" t="s">
        <v>182</v>
      </c>
      <c r="F1677" s="1">
        <v>43016</v>
      </c>
      <c r="G1677">
        <v>0.06</v>
      </c>
      <c r="H1677">
        <v>6</v>
      </c>
      <c r="K1677">
        <v>6</v>
      </c>
      <c r="O1677">
        <v>0</v>
      </c>
      <c r="T1677">
        <v>0.06</v>
      </c>
      <c r="U1677">
        <v>0.01</v>
      </c>
      <c r="Y1677">
        <v>1</v>
      </c>
      <c r="Z1677">
        <v>6</v>
      </c>
      <c r="AA1677">
        <v>0.06</v>
      </c>
      <c r="AB1677">
        <v>0.06</v>
      </c>
      <c r="AH1677">
        <v>6</v>
      </c>
      <c r="AI1677">
        <v>0</v>
      </c>
      <c r="AK1677">
        <v>0</v>
      </c>
      <c r="AL1677">
        <v>6</v>
      </c>
      <c r="AO1677">
        <v>0</v>
      </c>
      <c r="AV1677" t="s">
        <v>184</v>
      </c>
    </row>
    <row r="1678" spans="1:48" x14ac:dyDescent="0.25">
      <c r="A1678" t="s">
        <v>34</v>
      </c>
      <c r="B1678" t="s">
        <v>99</v>
      </c>
      <c r="C1678" t="s">
        <v>167</v>
      </c>
      <c r="D1678" t="s">
        <v>169</v>
      </c>
      <c r="E1678" t="s">
        <v>182</v>
      </c>
      <c r="F1678" s="1">
        <v>43016</v>
      </c>
      <c r="G1678">
        <v>0.05</v>
      </c>
      <c r="H1678">
        <v>4</v>
      </c>
      <c r="K1678">
        <v>4</v>
      </c>
      <c r="O1678">
        <v>0</v>
      </c>
      <c r="T1678">
        <v>0.05</v>
      </c>
      <c r="U1678">
        <v>0.01</v>
      </c>
      <c r="Y1678">
        <v>1</v>
      </c>
      <c r="Z1678">
        <v>4</v>
      </c>
      <c r="AA1678">
        <v>0.05</v>
      </c>
      <c r="AB1678">
        <v>0.05</v>
      </c>
      <c r="AH1678">
        <v>4</v>
      </c>
      <c r="AI1678">
        <v>0</v>
      </c>
      <c r="AK1678">
        <v>0</v>
      </c>
      <c r="AL1678">
        <v>4</v>
      </c>
      <c r="AO1678">
        <v>0</v>
      </c>
      <c r="AV1678" t="s">
        <v>184</v>
      </c>
    </row>
    <row r="1679" spans="1:48" x14ac:dyDescent="0.25">
      <c r="A1679" t="s">
        <v>68</v>
      </c>
      <c r="B1679" t="s">
        <v>100</v>
      </c>
      <c r="C1679" t="s">
        <v>167</v>
      </c>
      <c r="D1679" t="s">
        <v>169</v>
      </c>
      <c r="E1679" t="s">
        <v>182</v>
      </c>
      <c r="F1679" s="1">
        <v>43016</v>
      </c>
      <c r="G1679">
        <v>0</v>
      </c>
      <c r="H1679">
        <v>2</v>
      </c>
      <c r="K1679">
        <v>2</v>
      </c>
      <c r="O1679">
        <v>0</v>
      </c>
      <c r="T1679">
        <v>0</v>
      </c>
      <c r="U1679">
        <v>0</v>
      </c>
      <c r="Y1679">
        <v>1</v>
      </c>
      <c r="Z1679">
        <v>2</v>
      </c>
      <c r="AA1679">
        <v>0</v>
      </c>
      <c r="AB1679">
        <v>0</v>
      </c>
      <c r="AH1679">
        <v>2</v>
      </c>
      <c r="AI1679">
        <v>0</v>
      </c>
      <c r="AK1679">
        <v>0</v>
      </c>
      <c r="AL1679">
        <v>2</v>
      </c>
      <c r="AO1679">
        <v>0</v>
      </c>
      <c r="AV1679" t="s">
        <v>184</v>
      </c>
    </row>
    <row r="1680" spans="1:48" x14ac:dyDescent="0.25">
      <c r="A1680" t="s">
        <v>37</v>
      </c>
      <c r="B1680" t="s">
        <v>100</v>
      </c>
      <c r="C1680" t="s">
        <v>167</v>
      </c>
      <c r="D1680" t="s">
        <v>169</v>
      </c>
      <c r="E1680" t="s">
        <v>182</v>
      </c>
      <c r="F1680" s="1">
        <v>43016</v>
      </c>
      <c r="G1680">
        <v>0</v>
      </c>
      <c r="H1680">
        <v>1</v>
      </c>
      <c r="K1680">
        <v>1</v>
      </c>
      <c r="O1680">
        <v>0</v>
      </c>
      <c r="T1680">
        <v>0</v>
      </c>
      <c r="U1680">
        <v>0</v>
      </c>
      <c r="Y1680">
        <v>1</v>
      </c>
      <c r="Z1680">
        <v>1</v>
      </c>
      <c r="AA1680">
        <v>0</v>
      </c>
      <c r="AB1680">
        <v>0</v>
      </c>
      <c r="AH1680">
        <v>1</v>
      </c>
      <c r="AI1680">
        <v>0</v>
      </c>
      <c r="AK1680">
        <v>0</v>
      </c>
      <c r="AL1680">
        <v>1</v>
      </c>
      <c r="AO1680">
        <v>0</v>
      </c>
      <c r="AV1680" t="s">
        <v>184</v>
      </c>
    </row>
    <row r="1681" spans="1:48" x14ac:dyDescent="0.25">
      <c r="A1681" t="s">
        <v>77</v>
      </c>
      <c r="B1681" t="s">
        <v>100</v>
      </c>
      <c r="C1681" t="s">
        <v>167</v>
      </c>
      <c r="D1681" t="s">
        <v>169</v>
      </c>
      <c r="E1681" t="s">
        <v>182</v>
      </c>
      <c r="F1681" s="1">
        <v>43016</v>
      </c>
      <c r="G1681">
        <v>0.28000000000000003</v>
      </c>
      <c r="H1681">
        <v>37</v>
      </c>
      <c r="K1681">
        <v>37</v>
      </c>
      <c r="O1681">
        <v>0</v>
      </c>
      <c r="T1681">
        <v>0.28000000000000003</v>
      </c>
      <c r="U1681">
        <v>0.01</v>
      </c>
      <c r="Y1681">
        <v>1</v>
      </c>
      <c r="Z1681">
        <v>37</v>
      </c>
      <c r="AA1681">
        <v>0.28000000000000003</v>
      </c>
      <c r="AB1681">
        <v>0.28000000000000003</v>
      </c>
      <c r="AH1681">
        <v>37</v>
      </c>
      <c r="AI1681">
        <v>0</v>
      </c>
      <c r="AK1681">
        <v>0</v>
      </c>
      <c r="AL1681">
        <v>37</v>
      </c>
      <c r="AO1681">
        <v>0</v>
      </c>
      <c r="AV1681" t="s">
        <v>184</v>
      </c>
    </row>
    <row r="1682" spans="1:48" x14ac:dyDescent="0.25">
      <c r="A1682" t="s">
        <v>69</v>
      </c>
      <c r="B1682" t="s">
        <v>100</v>
      </c>
      <c r="C1682" t="s">
        <v>167</v>
      </c>
      <c r="D1682" t="s">
        <v>169</v>
      </c>
      <c r="E1682" t="s">
        <v>182</v>
      </c>
      <c r="F1682" s="1">
        <v>43016</v>
      </c>
      <c r="G1682">
        <v>0.01</v>
      </c>
      <c r="H1682">
        <v>2</v>
      </c>
      <c r="K1682">
        <v>2</v>
      </c>
      <c r="O1682">
        <v>0</v>
      </c>
      <c r="T1682">
        <v>0.01</v>
      </c>
      <c r="U1682">
        <v>0.01</v>
      </c>
      <c r="Y1682">
        <v>1</v>
      </c>
      <c r="Z1682">
        <v>2</v>
      </c>
      <c r="AA1682">
        <v>0.01</v>
      </c>
      <c r="AB1682">
        <v>0.01</v>
      </c>
      <c r="AH1682">
        <v>2</v>
      </c>
      <c r="AI1682">
        <v>0</v>
      </c>
      <c r="AK1682">
        <v>0</v>
      </c>
      <c r="AL1682">
        <v>2</v>
      </c>
      <c r="AO1682">
        <v>0</v>
      </c>
      <c r="AV1682" t="s">
        <v>184</v>
      </c>
    </row>
    <row r="1683" spans="1:48" x14ac:dyDescent="0.25">
      <c r="A1683" t="s">
        <v>36</v>
      </c>
      <c r="B1683" t="s">
        <v>100</v>
      </c>
      <c r="C1683" t="s">
        <v>167</v>
      </c>
      <c r="D1683" t="s">
        <v>169</v>
      </c>
      <c r="E1683" t="s">
        <v>182</v>
      </c>
      <c r="F1683" s="1">
        <v>43016</v>
      </c>
      <c r="G1683">
        <v>0.01</v>
      </c>
      <c r="H1683">
        <v>11</v>
      </c>
      <c r="K1683">
        <v>11</v>
      </c>
      <c r="O1683">
        <v>0</v>
      </c>
      <c r="T1683">
        <v>0.01</v>
      </c>
      <c r="U1683">
        <v>0</v>
      </c>
      <c r="Y1683">
        <v>1</v>
      </c>
      <c r="Z1683">
        <v>11</v>
      </c>
      <c r="AA1683">
        <v>0.01</v>
      </c>
      <c r="AB1683">
        <v>0.01</v>
      </c>
      <c r="AH1683">
        <v>11</v>
      </c>
      <c r="AI1683">
        <v>0</v>
      </c>
      <c r="AK1683">
        <v>0</v>
      </c>
      <c r="AL1683">
        <v>11</v>
      </c>
      <c r="AO1683">
        <v>0</v>
      </c>
      <c r="AV1683" t="s">
        <v>184</v>
      </c>
    </row>
    <row r="1684" spans="1:48" x14ac:dyDescent="0.25">
      <c r="A1684" t="s">
        <v>70</v>
      </c>
      <c r="B1684" t="s">
        <v>100</v>
      </c>
      <c r="C1684" t="s">
        <v>167</v>
      </c>
      <c r="D1684" t="s">
        <v>169</v>
      </c>
      <c r="E1684" t="s">
        <v>182</v>
      </c>
      <c r="F1684" s="1">
        <v>43016</v>
      </c>
      <c r="G1684">
        <v>0.03</v>
      </c>
      <c r="H1684">
        <v>4</v>
      </c>
      <c r="K1684">
        <v>4</v>
      </c>
      <c r="O1684">
        <v>0</v>
      </c>
      <c r="T1684">
        <v>0.03</v>
      </c>
      <c r="U1684">
        <v>0.01</v>
      </c>
      <c r="Y1684">
        <v>1</v>
      </c>
      <c r="Z1684">
        <v>4</v>
      </c>
      <c r="AA1684">
        <v>0.03</v>
      </c>
      <c r="AB1684">
        <v>0.03</v>
      </c>
      <c r="AH1684">
        <v>4</v>
      </c>
      <c r="AI1684">
        <v>0</v>
      </c>
      <c r="AK1684">
        <v>0</v>
      </c>
      <c r="AL1684">
        <v>4</v>
      </c>
      <c r="AO1684">
        <v>0</v>
      </c>
      <c r="AV1684" t="s">
        <v>184</v>
      </c>
    </row>
    <row r="1685" spans="1:48" x14ac:dyDescent="0.25">
      <c r="A1685" t="s">
        <v>71</v>
      </c>
      <c r="B1685" t="s">
        <v>100</v>
      </c>
      <c r="C1685" t="s">
        <v>167</v>
      </c>
      <c r="D1685" t="s">
        <v>169</v>
      </c>
      <c r="E1685" t="s">
        <v>182</v>
      </c>
      <c r="F1685" s="1">
        <v>43016</v>
      </c>
      <c r="G1685">
        <v>0.01</v>
      </c>
      <c r="H1685">
        <v>1</v>
      </c>
      <c r="K1685">
        <v>1</v>
      </c>
      <c r="O1685">
        <v>0</v>
      </c>
      <c r="T1685">
        <v>0.01</v>
      </c>
      <c r="U1685">
        <v>0.01</v>
      </c>
      <c r="Y1685">
        <v>1</v>
      </c>
      <c r="Z1685">
        <v>1</v>
      </c>
      <c r="AA1685">
        <v>0.01</v>
      </c>
      <c r="AB1685">
        <v>0.01</v>
      </c>
      <c r="AH1685">
        <v>1</v>
      </c>
      <c r="AI1685">
        <v>0</v>
      </c>
      <c r="AK1685">
        <v>0</v>
      </c>
      <c r="AL1685">
        <v>1</v>
      </c>
      <c r="AO1685">
        <v>0</v>
      </c>
      <c r="AV1685" t="s">
        <v>184</v>
      </c>
    </row>
    <row r="1686" spans="1:48" x14ac:dyDescent="0.25">
      <c r="A1686" t="s">
        <v>72</v>
      </c>
      <c r="B1686" t="s">
        <v>100</v>
      </c>
      <c r="C1686" t="s">
        <v>167</v>
      </c>
      <c r="D1686" t="s">
        <v>169</v>
      </c>
      <c r="E1686" t="s">
        <v>182</v>
      </c>
      <c r="F1686" s="1">
        <v>43016</v>
      </c>
      <c r="G1686">
        <v>0.03</v>
      </c>
      <c r="H1686">
        <v>4</v>
      </c>
      <c r="K1686">
        <v>4</v>
      </c>
      <c r="O1686">
        <v>0</v>
      </c>
      <c r="T1686">
        <v>0.03</v>
      </c>
      <c r="U1686">
        <v>0.01</v>
      </c>
      <c r="Y1686">
        <v>1</v>
      </c>
      <c r="Z1686">
        <v>4</v>
      </c>
      <c r="AA1686">
        <v>0.03</v>
      </c>
      <c r="AB1686">
        <v>0.03</v>
      </c>
      <c r="AH1686">
        <v>4</v>
      </c>
      <c r="AI1686">
        <v>0</v>
      </c>
      <c r="AK1686">
        <v>0</v>
      </c>
      <c r="AL1686">
        <v>4</v>
      </c>
      <c r="AO1686">
        <v>0</v>
      </c>
      <c r="AV1686" t="s">
        <v>184</v>
      </c>
    </row>
    <row r="1687" spans="1:48" x14ac:dyDescent="0.25">
      <c r="A1687" t="s">
        <v>33</v>
      </c>
      <c r="B1687" t="s">
        <v>100</v>
      </c>
      <c r="C1687" t="s">
        <v>167</v>
      </c>
      <c r="D1687" t="s">
        <v>169</v>
      </c>
      <c r="E1687" t="s">
        <v>182</v>
      </c>
      <c r="F1687" s="1">
        <v>43016</v>
      </c>
      <c r="G1687">
        <v>0.08</v>
      </c>
      <c r="H1687">
        <v>14</v>
      </c>
      <c r="K1687">
        <v>14</v>
      </c>
      <c r="O1687">
        <v>0</v>
      </c>
      <c r="T1687">
        <v>0.08</v>
      </c>
      <c r="U1687">
        <v>0.01</v>
      </c>
      <c r="Y1687">
        <v>1</v>
      </c>
      <c r="Z1687">
        <v>14</v>
      </c>
      <c r="AA1687">
        <v>0.08</v>
      </c>
      <c r="AB1687">
        <v>0.08</v>
      </c>
      <c r="AH1687">
        <v>14</v>
      </c>
      <c r="AI1687">
        <v>0</v>
      </c>
      <c r="AK1687">
        <v>0</v>
      </c>
      <c r="AL1687">
        <v>14</v>
      </c>
      <c r="AO1687">
        <v>0</v>
      </c>
      <c r="AV1687" t="s">
        <v>184</v>
      </c>
    </row>
    <row r="1688" spans="1:48" x14ac:dyDescent="0.25">
      <c r="A1688" t="s">
        <v>73</v>
      </c>
      <c r="B1688" t="s">
        <v>100</v>
      </c>
      <c r="C1688" t="s">
        <v>167</v>
      </c>
      <c r="D1688" t="s">
        <v>169</v>
      </c>
      <c r="E1688" t="s">
        <v>182</v>
      </c>
      <c r="F1688" s="1">
        <v>43016</v>
      </c>
      <c r="G1688">
        <v>0.79</v>
      </c>
      <c r="H1688">
        <v>63</v>
      </c>
      <c r="K1688">
        <v>54</v>
      </c>
      <c r="O1688">
        <v>0</v>
      </c>
      <c r="T1688">
        <v>0.79</v>
      </c>
      <c r="U1688">
        <v>0.01</v>
      </c>
      <c r="Y1688">
        <v>1.1666669999999999</v>
      </c>
      <c r="Z1688">
        <v>63</v>
      </c>
      <c r="AA1688">
        <v>0.79</v>
      </c>
      <c r="AB1688">
        <v>0.79</v>
      </c>
      <c r="AH1688">
        <v>54</v>
      </c>
      <c r="AI1688">
        <v>1</v>
      </c>
      <c r="AK1688">
        <v>-1</v>
      </c>
      <c r="AL1688">
        <v>54</v>
      </c>
      <c r="AO1688">
        <v>0</v>
      </c>
      <c r="AV1688" t="s">
        <v>184</v>
      </c>
    </row>
    <row r="1689" spans="1:48" x14ac:dyDescent="0.25">
      <c r="A1689" t="s">
        <v>32</v>
      </c>
      <c r="B1689" t="s">
        <v>100</v>
      </c>
      <c r="C1689" t="s">
        <v>167</v>
      </c>
      <c r="D1689" t="s">
        <v>169</v>
      </c>
      <c r="E1689" t="s">
        <v>182</v>
      </c>
      <c r="F1689" s="1">
        <v>43016</v>
      </c>
      <c r="G1689">
        <v>0.04</v>
      </c>
      <c r="H1689">
        <v>6</v>
      </c>
      <c r="K1689">
        <v>6</v>
      </c>
      <c r="O1689">
        <v>0</v>
      </c>
      <c r="T1689">
        <v>0.04</v>
      </c>
      <c r="U1689">
        <v>0.01</v>
      </c>
      <c r="Y1689">
        <v>1</v>
      </c>
      <c r="Z1689">
        <v>6</v>
      </c>
      <c r="AA1689">
        <v>0.04</v>
      </c>
      <c r="AB1689">
        <v>0.04</v>
      </c>
      <c r="AH1689">
        <v>6</v>
      </c>
      <c r="AI1689">
        <v>0</v>
      </c>
      <c r="AK1689">
        <v>0</v>
      </c>
      <c r="AL1689">
        <v>6</v>
      </c>
      <c r="AO1689">
        <v>0</v>
      </c>
      <c r="AV1689" t="s">
        <v>184</v>
      </c>
    </row>
    <row r="1690" spans="1:48" x14ac:dyDescent="0.25">
      <c r="A1690" t="s">
        <v>76</v>
      </c>
      <c r="B1690" t="s">
        <v>100</v>
      </c>
      <c r="C1690" t="s">
        <v>167</v>
      </c>
      <c r="D1690" t="s">
        <v>169</v>
      </c>
      <c r="E1690" t="s">
        <v>182</v>
      </c>
      <c r="F1690" s="1">
        <v>43016</v>
      </c>
      <c r="G1690">
        <v>0.02</v>
      </c>
      <c r="H1690">
        <v>2</v>
      </c>
      <c r="K1690">
        <v>2</v>
      </c>
      <c r="O1690">
        <v>0</v>
      </c>
      <c r="T1690">
        <v>0.02</v>
      </c>
      <c r="U1690">
        <v>0.01</v>
      </c>
      <c r="Y1690">
        <v>1</v>
      </c>
      <c r="Z1690">
        <v>2</v>
      </c>
      <c r="AA1690">
        <v>0.02</v>
      </c>
      <c r="AB1690">
        <v>0.02</v>
      </c>
      <c r="AH1690">
        <v>2</v>
      </c>
      <c r="AI1690">
        <v>0</v>
      </c>
      <c r="AK1690">
        <v>0</v>
      </c>
      <c r="AL1690">
        <v>2</v>
      </c>
      <c r="AO1690">
        <v>0</v>
      </c>
      <c r="AV1690" t="s">
        <v>184</v>
      </c>
    </row>
    <row r="1691" spans="1:48" x14ac:dyDescent="0.25">
      <c r="A1691" t="s">
        <v>35</v>
      </c>
      <c r="B1691" t="s">
        <v>100</v>
      </c>
      <c r="C1691" t="s">
        <v>167</v>
      </c>
      <c r="D1691" t="s">
        <v>169</v>
      </c>
      <c r="E1691" t="s">
        <v>182</v>
      </c>
      <c r="F1691" s="1">
        <v>43016</v>
      </c>
      <c r="G1691">
        <v>0.04</v>
      </c>
      <c r="H1691">
        <v>5</v>
      </c>
      <c r="K1691">
        <v>5</v>
      </c>
      <c r="O1691">
        <v>0</v>
      </c>
      <c r="T1691">
        <v>0.04</v>
      </c>
      <c r="U1691">
        <v>0.01</v>
      </c>
      <c r="Y1691">
        <v>1</v>
      </c>
      <c r="Z1691">
        <v>5</v>
      </c>
      <c r="AA1691">
        <v>0.04</v>
      </c>
      <c r="AB1691">
        <v>0.04</v>
      </c>
      <c r="AH1691">
        <v>5</v>
      </c>
      <c r="AI1691">
        <v>0</v>
      </c>
      <c r="AK1691">
        <v>0</v>
      </c>
      <c r="AL1691">
        <v>5</v>
      </c>
      <c r="AO1691">
        <v>0</v>
      </c>
      <c r="AV1691" t="s">
        <v>184</v>
      </c>
    </row>
    <row r="1692" spans="1:48" x14ac:dyDescent="0.25">
      <c r="A1692" t="s">
        <v>34</v>
      </c>
      <c r="B1692" t="s">
        <v>100</v>
      </c>
      <c r="C1692" t="s">
        <v>167</v>
      </c>
      <c r="D1692" t="s">
        <v>169</v>
      </c>
      <c r="E1692" t="s">
        <v>182</v>
      </c>
      <c r="F1692" s="1">
        <v>43016</v>
      </c>
      <c r="G1692">
        <v>0.12</v>
      </c>
      <c r="H1692">
        <v>16</v>
      </c>
      <c r="K1692">
        <v>15</v>
      </c>
      <c r="O1692">
        <v>0</v>
      </c>
      <c r="T1692">
        <v>0.12</v>
      </c>
      <c r="U1692">
        <v>0.01</v>
      </c>
      <c r="Y1692">
        <v>1.066667</v>
      </c>
      <c r="Z1692">
        <v>16</v>
      </c>
      <c r="AA1692">
        <v>0.12</v>
      </c>
      <c r="AB1692">
        <v>0.12</v>
      </c>
      <c r="AH1692">
        <v>15</v>
      </c>
      <c r="AI1692">
        <v>0</v>
      </c>
      <c r="AK1692">
        <v>0</v>
      </c>
      <c r="AL1692">
        <v>15</v>
      </c>
      <c r="AO1692">
        <v>0</v>
      </c>
      <c r="AV1692" t="s">
        <v>184</v>
      </c>
    </row>
    <row r="1693" spans="1:48" x14ac:dyDescent="0.25">
      <c r="A1693" t="s">
        <v>42</v>
      </c>
      <c r="B1693" t="s">
        <v>100</v>
      </c>
      <c r="C1693" t="s">
        <v>167</v>
      </c>
      <c r="D1693" t="s">
        <v>169</v>
      </c>
      <c r="E1693" t="s">
        <v>182</v>
      </c>
      <c r="F1693" s="1">
        <v>43016</v>
      </c>
      <c r="G1693">
        <v>7.0000000000000007E-2</v>
      </c>
      <c r="H1693">
        <v>10</v>
      </c>
      <c r="K1693">
        <v>10</v>
      </c>
      <c r="M1693">
        <v>1</v>
      </c>
      <c r="O1693">
        <v>1</v>
      </c>
      <c r="T1693">
        <v>7.0000000000000007E-2</v>
      </c>
      <c r="U1693">
        <v>0.01</v>
      </c>
      <c r="V1693">
        <v>7.0000000000000007E-2</v>
      </c>
      <c r="Y1693">
        <v>1</v>
      </c>
      <c r="Z1693">
        <v>10</v>
      </c>
      <c r="AA1693">
        <v>7.0000000000000007E-2</v>
      </c>
      <c r="AB1693">
        <v>7.0000000000000007E-2</v>
      </c>
      <c r="AG1693">
        <v>1</v>
      </c>
      <c r="AH1693">
        <v>10</v>
      </c>
      <c r="AI1693">
        <v>0</v>
      </c>
      <c r="AK1693">
        <v>0</v>
      </c>
      <c r="AL1693">
        <v>10</v>
      </c>
      <c r="AM1693">
        <v>1</v>
      </c>
      <c r="AO1693">
        <v>1</v>
      </c>
      <c r="AV1693" t="s">
        <v>184</v>
      </c>
    </row>
    <row r="1694" spans="1:48" x14ac:dyDescent="0.25">
      <c r="A1694" t="s">
        <v>68</v>
      </c>
      <c r="B1694" t="s">
        <v>93</v>
      </c>
      <c r="C1694" t="s">
        <v>167</v>
      </c>
      <c r="D1694" t="s">
        <v>169</v>
      </c>
      <c r="E1694" t="s">
        <v>182</v>
      </c>
      <c r="F1694" s="1">
        <v>43016</v>
      </c>
      <c r="G1694">
        <v>0.96045999999999998</v>
      </c>
      <c r="H1694">
        <v>198</v>
      </c>
      <c r="K1694">
        <v>166</v>
      </c>
      <c r="O1694">
        <v>0</v>
      </c>
      <c r="T1694">
        <v>0.96045999999999998</v>
      </c>
      <c r="U1694">
        <v>0.01</v>
      </c>
      <c r="Y1694">
        <v>1.192771</v>
      </c>
      <c r="Z1694">
        <v>198</v>
      </c>
      <c r="AA1694">
        <v>0.96045999999999998</v>
      </c>
      <c r="AB1694">
        <v>0.96045999999999998</v>
      </c>
      <c r="AH1694">
        <v>166</v>
      </c>
      <c r="AI1694">
        <v>1</v>
      </c>
      <c r="AK1694">
        <v>-1</v>
      </c>
      <c r="AL1694">
        <v>166</v>
      </c>
      <c r="AO1694">
        <v>0</v>
      </c>
      <c r="AV1694" t="s">
        <v>184</v>
      </c>
    </row>
    <row r="1695" spans="1:48" x14ac:dyDescent="0.25">
      <c r="A1695" t="s">
        <v>77</v>
      </c>
      <c r="B1695" t="s">
        <v>93</v>
      </c>
      <c r="C1695" t="s">
        <v>167</v>
      </c>
      <c r="D1695" t="s">
        <v>169</v>
      </c>
      <c r="E1695" t="s">
        <v>182</v>
      </c>
      <c r="F1695" s="1">
        <v>43016</v>
      </c>
      <c r="G1695">
        <v>0.08</v>
      </c>
      <c r="H1695">
        <v>19</v>
      </c>
      <c r="K1695">
        <v>17</v>
      </c>
      <c r="O1695">
        <v>0</v>
      </c>
      <c r="T1695">
        <v>0.08</v>
      </c>
      <c r="U1695">
        <v>0</v>
      </c>
      <c r="Y1695">
        <v>1.1176470000000001</v>
      </c>
      <c r="Z1695">
        <v>19</v>
      </c>
      <c r="AA1695">
        <v>0.08</v>
      </c>
      <c r="AB1695">
        <v>0.08</v>
      </c>
      <c r="AH1695">
        <v>17</v>
      </c>
      <c r="AI1695">
        <v>0</v>
      </c>
      <c r="AK1695">
        <v>0</v>
      </c>
      <c r="AL1695">
        <v>17</v>
      </c>
      <c r="AO1695">
        <v>0</v>
      </c>
      <c r="AV1695" t="s">
        <v>184</v>
      </c>
    </row>
    <row r="1696" spans="1:48" x14ac:dyDescent="0.25">
      <c r="A1696" t="s">
        <v>40</v>
      </c>
      <c r="B1696" t="s">
        <v>93</v>
      </c>
      <c r="C1696" t="s">
        <v>167</v>
      </c>
      <c r="D1696" t="s">
        <v>169</v>
      </c>
      <c r="E1696" t="s">
        <v>182</v>
      </c>
      <c r="F1696" s="1">
        <v>43016</v>
      </c>
      <c r="G1696">
        <v>0.09</v>
      </c>
      <c r="H1696">
        <v>19</v>
      </c>
      <c r="K1696">
        <v>17</v>
      </c>
      <c r="O1696">
        <v>0</v>
      </c>
      <c r="T1696">
        <v>0.09</v>
      </c>
      <c r="U1696">
        <v>0.01</v>
      </c>
      <c r="Y1696">
        <v>1.1176470000000001</v>
      </c>
      <c r="Z1696">
        <v>19</v>
      </c>
      <c r="AA1696">
        <v>0.09</v>
      </c>
      <c r="AB1696">
        <v>0.09</v>
      </c>
      <c r="AH1696">
        <v>17</v>
      </c>
      <c r="AI1696">
        <v>0</v>
      </c>
      <c r="AK1696">
        <v>0</v>
      </c>
      <c r="AL1696">
        <v>17</v>
      </c>
      <c r="AO1696">
        <v>0</v>
      </c>
      <c r="AV1696" t="s">
        <v>184</v>
      </c>
    </row>
    <row r="1697" spans="1:48" x14ac:dyDescent="0.25">
      <c r="A1697" t="s">
        <v>69</v>
      </c>
      <c r="B1697" t="s">
        <v>93</v>
      </c>
      <c r="C1697" t="s">
        <v>167</v>
      </c>
      <c r="D1697" t="s">
        <v>169</v>
      </c>
      <c r="E1697" t="s">
        <v>182</v>
      </c>
      <c r="F1697" s="1">
        <v>43016</v>
      </c>
      <c r="G1697">
        <v>0.520787</v>
      </c>
      <c r="H1697">
        <v>98</v>
      </c>
      <c r="K1697">
        <v>79</v>
      </c>
      <c r="O1697">
        <v>0</v>
      </c>
      <c r="T1697">
        <v>0.520787</v>
      </c>
      <c r="U1697">
        <v>0.01</v>
      </c>
      <c r="Y1697">
        <v>1.2405060000000001</v>
      </c>
      <c r="Z1697">
        <v>98</v>
      </c>
      <c r="AA1697">
        <v>0.520787</v>
      </c>
      <c r="AB1697">
        <v>0.520787</v>
      </c>
      <c r="AH1697">
        <v>79</v>
      </c>
      <c r="AI1697">
        <v>1</v>
      </c>
      <c r="AK1697">
        <v>-1</v>
      </c>
      <c r="AL1697">
        <v>79</v>
      </c>
      <c r="AO1697">
        <v>0</v>
      </c>
      <c r="AV1697" t="s">
        <v>184</v>
      </c>
    </row>
    <row r="1698" spans="1:48" x14ac:dyDescent="0.25">
      <c r="A1698" t="s">
        <v>70</v>
      </c>
      <c r="B1698" t="s">
        <v>93</v>
      </c>
      <c r="C1698" t="s">
        <v>167</v>
      </c>
      <c r="D1698" t="s">
        <v>169</v>
      </c>
      <c r="E1698" t="s">
        <v>182</v>
      </c>
      <c r="F1698" s="1">
        <v>43016</v>
      </c>
      <c r="G1698">
        <v>0.23</v>
      </c>
      <c r="H1698">
        <v>50</v>
      </c>
      <c r="K1698">
        <v>46</v>
      </c>
      <c r="O1698">
        <v>0</v>
      </c>
      <c r="T1698">
        <v>0.23</v>
      </c>
      <c r="U1698">
        <v>0.01</v>
      </c>
      <c r="Y1698">
        <v>1.086957</v>
      </c>
      <c r="Z1698">
        <v>50</v>
      </c>
      <c r="AA1698">
        <v>0.23</v>
      </c>
      <c r="AB1698">
        <v>0.23</v>
      </c>
      <c r="AH1698">
        <v>46</v>
      </c>
      <c r="AI1698">
        <v>0</v>
      </c>
      <c r="AK1698">
        <v>0</v>
      </c>
      <c r="AL1698">
        <v>46</v>
      </c>
      <c r="AO1698">
        <v>0</v>
      </c>
      <c r="AV1698" t="s">
        <v>184</v>
      </c>
    </row>
    <row r="1699" spans="1:48" x14ac:dyDescent="0.25">
      <c r="A1699" t="s">
        <v>35</v>
      </c>
      <c r="B1699" t="s">
        <v>93</v>
      </c>
      <c r="C1699" t="s">
        <v>167</v>
      </c>
      <c r="D1699" t="s">
        <v>169</v>
      </c>
      <c r="E1699" t="s">
        <v>182</v>
      </c>
      <c r="F1699" s="1">
        <v>43016</v>
      </c>
      <c r="G1699">
        <v>0.19</v>
      </c>
      <c r="H1699">
        <v>41</v>
      </c>
      <c r="K1699">
        <v>39</v>
      </c>
      <c r="O1699">
        <v>0</v>
      </c>
      <c r="T1699">
        <v>0.19</v>
      </c>
      <c r="U1699">
        <v>0</v>
      </c>
      <c r="Y1699">
        <v>1.051282</v>
      </c>
      <c r="Z1699">
        <v>41</v>
      </c>
      <c r="AA1699">
        <v>0.19</v>
      </c>
      <c r="AB1699">
        <v>0.19</v>
      </c>
      <c r="AH1699">
        <v>39</v>
      </c>
      <c r="AI1699">
        <v>0</v>
      </c>
      <c r="AK1699">
        <v>0</v>
      </c>
      <c r="AL1699">
        <v>39</v>
      </c>
      <c r="AO1699">
        <v>0</v>
      </c>
      <c r="AV1699" t="s">
        <v>184</v>
      </c>
    </row>
    <row r="1700" spans="1:48" x14ac:dyDescent="0.25">
      <c r="A1700" t="s">
        <v>71</v>
      </c>
      <c r="B1700" t="s">
        <v>93</v>
      </c>
      <c r="C1700" t="s">
        <v>167</v>
      </c>
      <c r="D1700" t="s">
        <v>169</v>
      </c>
      <c r="E1700" t="s">
        <v>182</v>
      </c>
      <c r="F1700" s="1">
        <v>43016</v>
      </c>
      <c r="G1700">
        <v>0.75</v>
      </c>
      <c r="H1700">
        <v>168</v>
      </c>
      <c r="K1700">
        <v>159</v>
      </c>
      <c r="M1700">
        <v>1</v>
      </c>
      <c r="O1700">
        <v>1</v>
      </c>
      <c r="T1700">
        <v>0.75</v>
      </c>
      <c r="U1700">
        <v>0</v>
      </c>
      <c r="V1700">
        <v>0.75</v>
      </c>
      <c r="Y1700">
        <v>1.0566040000000001</v>
      </c>
      <c r="Z1700">
        <v>168</v>
      </c>
      <c r="AA1700">
        <v>0.75</v>
      </c>
      <c r="AB1700">
        <v>0.75</v>
      </c>
      <c r="AG1700">
        <v>1</v>
      </c>
      <c r="AH1700">
        <v>159</v>
      </c>
      <c r="AI1700">
        <v>1</v>
      </c>
      <c r="AK1700">
        <v>-1</v>
      </c>
      <c r="AL1700">
        <v>159</v>
      </c>
      <c r="AM1700">
        <v>1</v>
      </c>
      <c r="AO1700">
        <v>1</v>
      </c>
      <c r="AV1700" t="s">
        <v>184</v>
      </c>
    </row>
    <row r="1701" spans="1:48" x14ac:dyDescent="0.25">
      <c r="A1701" t="s">
        <v>42</v>
      </c>
      <c r="B1701" t="s">
        <v>102</v>
      </c>
      <c r="C1701" t="s">
        <v>167</v>
      </c>
      <c r="D1701" t="s">
        <v>169</v>
      </c>
      <c r="E1701" t="s">
        <v>182</v>
      </c>
      <c r="F1701" s="1">
        <v>43016</v>
      </c>
      <c r="G1701">
        <v>0</v>
      </c>
      <c r="H1701">
        <v>5</v>
      </c>
      <c r="K1701">
        <v>3</v>
      </c>
      <c r="O1701">
        <v>0</v>
      </c>
      <c r="T1701">
        <v>0</v>
      </c>
      <c r="U1701">
        <v>0</v>
      </c>
      <c r="Y1701">
        <v>1.6666669999999999</v>
      </c>
      <c r="Z1701">
        <v>5</v>
      </c>
      <c r="AA1701">
        <v>0</v>
      </c>
      <c r="AB1701">
        <v>0</v>
      </c>
      <c r="AH1701">
        <v>3</v>
      </c>
      <c r="AI1701">
        <v>0</v>
      </c>
      <c r="AK1701">
        <v>0</v>
      </c>
      <c r="AL1701">
        <v>3</v>
      </c>
      <c r="AO1701">
        <v>0</v>
      </c>
      <c r="AV1701" t="s">
        <v>184</v>
      </c>
    </row>
    <row r="1702" spans="1:48" x14ac:dyDescent="0.25">
      <c r="A1702" t="s">
        <v>77</v>
      </c>
      <c r="B1702" t="s">
        <v>102</v>
      </c>
      <c r="C1702" t="s">
        <v>167</v>
      </c>
      <c r="D1702" t="s">
        <v>169</v>
      </c>
      <c r="E1702" t="s">
        <v>182</v>
      </c>
      <c r="F1702" s="1">
        <v>43016</v>
      </c>
      <c r="G1702">
        <v>0</v>
      </c>
      <c r="H1702">
        <v>3</v>
      </c>
      <c r="K1702">
        <v>2</v>
      </c>
      <c r="O1702">
        <v>0</v>
      </c>
      <c r="T1702">
        <v>0</v>
      </c>
      <c r="U1702">
        <v>0</v>
      </c>
      <c r="Y1702">
        <v>1.5</v>
      </c>
      <c r="Z1702">
        <v>3</v>
      </c>
      <c r="AA1702">
        <v>0</v>
      </c>
      <c r="AB1702">
        <v>0</v>
      </c>
      <c r="AH1702">
        <v>2</v>
      </c>
      <c r="AI1702">
        <v>0</v>
      </c>
      <c r="AK1702">
        <v>0</v>
      </c>
      <c r="AL1702">
        <v>2</v>
      </c>
      <c r="AO1702">
        <v>0</v>
      </c>
      <c r="AV1702" t="s">
        <v>184</v>
      </c>
    </row>
    <row r="1703" spans="1:48" x14ac:dyDescent="0.25">
      <c r="A1703" t="s">
        <v>40</v>
      </c>
      <c r="B1703" t="s">
        <v>102</v>
      </c>
      <c r="C1703" t="s">
        <v>167</v>
      </c>
      <c r="D1703" t="s">
        <v>169</v>
      </c>
      <c r="E1703" t="s">
        <v>182</v>
      </c>
      <c r="F1703" s="1">
        <v>43016</v>
      </c>
      <c r="G1703">
        <v>0</v>
      </c>
      <c r="H1703">
        <v>9</v>
      </c>
      <c r="K1703">
        <v>3</v>
      </c>
      <c r="O1703">
        <v>0</v>
      </c>
      <c r="T1703">
        <v>0</v>
      </c>
      <c r="U1703">
        <v>0</v>
      </c>
      <c r="Y1703">
        <v>3</v>
      </c>
      <c r="Z1703">
        <v>9</v>
      </c>
      <c r="AA1703">
        <v>0</v>
      </c>
      <c r="AB1703">
        <v>0</v>
      </c>
      <c r="AH1703">
        <v>3</v>
      </c>
      <c r="AI1703">
        <v>0</v>
      </c>
      <c r="AK1703">
        <v>0</v>
      </c>
      <c r="AL1703">
        <v>3</v>
      </c>
      <c r="AO1703">
        <v>0</v>
      </c>
      <c r="AV1703" t="s">
        <v>184</v>
      </c>
    </row>
    <row r="1704" spans="1:48" x14ac:dyDescent="0.25">
      <c r="A1704" t="s">
        <v>69</v>
      </c>
      <c r="B1704" t="s">
        <v>102</v>
      </c>
      <c r="C1704" t="s">
        <v>167</v>
      </c>
      <c r="D1704" t="s">
        <v>169</v>
      </c>
      <c r="E1704" t="s">
        <v>182</v>
      </c>
      <c r="F1704" s="1">
        <v>43016</v>
      </c>
      <c r="G1704">
        <v>0.1</v>
      </c>
      <c r="H1704">
        <v>72</v>
      </c>
      <c r="K1704">
        <v>33</v>
      </c>
      <c r="O1704">
        <v>0</v>
      </c>
      <c r="T1704">
        <v>0.1</v>
      </c>
      <c r="U1704">
        <v>0</v>
      </c>
      <c r="Y1704">
        <v>2.1818179999999998</v>
      </c>
      <c r="Z1704">
        <v>72</v>
      </c>
      <c r="AA1704">
        <v>0.1</v>
      </c>
      <c r="AB1704">
        <v>0.1</v>
      </c>
      <c r="AH1704">
        <v>33</v>
      </c>
      <c r="AI1704">
        <v>0</v>
      </c>
      <c r="AK1704">
        <v>0</v>
      </c>
      <c r="AL1704">
        <v>33</v>
      </c>
      <c r="AO1704">
        <v>0</v>
      </c>
      <c r="AV1704" t="s">
        <v>184</v>
      </c>
    </row>
    <row r="1705" spans="1:48" x14ac:dyDescent="0.25">
      <c r="A1705" t="s">
        <v>36</v>
      </c>
      <c r="B1705" t="s">
        <v>102</v>
      </c>
      <c r="C1705" t="s">
        <v>167</v>
      </c>
      <c r="D1705" t="s">
        <v>169</v>
      </c>
      <c r="E1705" t="s">
        <v>182</v>
      </c>
      <c r="F1705" s="1">
        <v>43016</v>
      </c>
      <c r="G1705">
        <v>0.02</v>
      </c>
      <c r="H1705">
        <v>28</v>
      </c>
      <c r="K1705">
        <v>9</v>
      </c>
      <c r="O1705">
        <v>0</v>
      </c>
      <c r="T1705">
        <v>0.02</v>
      </c>
      <c r="U1705">
        <v>0</v>
      </c>
      <c r="Y1705">
        <v>3.1111110000000002</v>
      </c>
      <c r="Z1705">
        <v>28</v>
      </c>
      <c r="AA1705">
        <v>0.02</v>
      </c>
      <c r="AB1705">
        <v>0.02</v>
      </c>
      <c r="AH1705">
        <v>9</v>
      </c>
      <c r="AI1705">
        <v>0</v>
      </c>
      <c r="AK1705">
        <v>0</v>
      </c>
      <c r="AL1705">
        <v>9</v>
      </c>
      <c r="AO1705">
        <v>0</v>
      </c>
      <c r="AV1705" t="s">
        <v>184</v>
      </c>
    </row>
    <row r="1706" spans="1:48" x14ac:dyDescent="0.25">
      <c r="A1706" t="s">
        <v>38</v>
      </c>
      <c r="B1706" t="s">
        <v>102</v>
      </c>
      <c r="C1706" t="s">
        <v>167</v>
      </c>
      <c r="D1706" t="s">
        <v>169</v>
      </c>
      <c r="E1706" t="s">
        <v>182</v>
      </c>
      <c r="F1706" s="1">
        <v>43016</v>
      </c>
      <c r="G1706">
        <v>0.04</v>
      </c>
      <c r="H1706">
        <v>45</v>
      </c>
      <c r="K1706">
        <v>15</v>
      </c>
      <c r="O1706">
        <v>0</v>
      </c>
      <c r="T1706">
        <v>0.04</v>
      </c>
      <c r="U1706">
        <v>0</v>
      </c>
      <c r="Y1706">
        <v>3</v>
      </c>
      <c r="Z1706">
        <v>45</v>
      </c>
      <c r="AA1706">
        <v>0.04</v>
      </c>
      <c r="AB1706">
        <v>0.04</v>
      </c>
      <c r="AH1706">
        <v>15</v>
      </c>
      <c r="AI1706">
        <v>0</v>
      </c>
      <c r="AK1706">
        <v>0</v>
      </c>
      <c r="AL1706">
        <v>15</v>
      </c>
      <c r="AO1706">
        <v>0</v>
      </c>
      <c r="AV1706" t="s">
        <v>184</v>
      </c>
    </row>
    <row r="1707" spans="1:48" x14ac:dyDescent="0.25">
      <c r="A1707" t="s">
        <v>70</v>
      </c>
      <c r="B1707" t="s">
        <v>102</v>
      </c>
      <c r="C1707" t="s">
        <v>167</v>
      </c>
      <c r="D1707" t="s">
        <v>169</v>
      </c>
      <c r="E1707" t="s">
        <v>182</v>
      </c>
      <c r="F1707" s="1">
        <v>43016</v>
      </c>
      <c r="G1707">
        <v>0</v>
      </c>
      <c r="H1707">
        <v>25</v>
      </c>
      <c r="K1707">
        <v>12</v>
      </c>
      <c r="O1707">
        <v>0</v>
      </c>
      <c r="T1707">
        <v>0</v>
      </c>
      <c r="U1707">
        <v>0</v>
      </c>
      <c r="Y1707">
        <v>2.0833330000000001</v>
      </c>
      <c r="Z1707">
        <v>25</v>
      </c>
      <c r="AA1707">
        <v>0</v>
      </c>
      <c r="AB1707">
        <v>0</v>
      </c>
      <c r="AH1707">
        <v>12</v>
      </c>
      <c r="AI1707">
        <v>0</v>
      </c>
      <c r="AK1707">
        <v>0</v>
      </c>
      <c r="AL1707">
        <v>12</v>
      </c>
      <c r="AO1707">
        <v>0</v>
      </c>
      <c r="AV1707" t="s">
        <v>184</v>
      </c>
    </row>
    <row r="1708" spans="1:48" x14ac:dyDescent="0.25">
      <c r="A1708" t="s">
        <v>71</v>
      </c>
      <c r="B1708" t="s">
        <v>102</v>
      </c>
      <c r="C1708" t="s">
        <v>167</v>
      </c>
      <c r="D1708" t="s">
        <v>169</v>
      </c>
      <c r="E1708" t="s">
        <v>182</v>
      </c>
      <c r="F1708" s="1">
        <v>43016</v>
      </c>
      <c r="G1708">
        <v>0.01</v>
      </c>
      <c r="H1708">
        <v>24</v>
      </c>
      <c r="K1708">
        <v>6</v>
      </c>
      <c r="O1708">
        <v>0</v>
      </c>
      <c r="T1708">
        <v>0.01</v>
      </c>
      <c r="U1708">
        <v>0</v>
      </c>
      <c r="Y1708">
        <v>4</v>
      </c>
      <c r="Z1708">
        <v>24</v>
      </c>
      <c r="AA1708">
        <v>0.01</v>
      </c>
      <c r="AB1708">
        <v>0.01</v>
      </c>
      <c r="AH1708">
        <v>6</v>
      </c>
      <c r="AI1708">
        <v>0</v>
      </c>
      <c r="AK1708">
        <v>0</v>
      </c>
      <c r="AL1708">
        <v>6</v>
      </c>
      <c r="AO1708">
        <v>0</v>
      </c>
      <c r="AV1708" t="s">
        <v>184</v>
      </c>
    </row>
    <row r="1709" spans="1:48" x14ac:dyDescent="0.25">
      <c r="A1709" t="s">
        <v>72</v>
      </c>
      <c r="B1709" t="s">
        <v>102</v>
      </c>
      <c r="C1709" t="s">
        <v>167</v>
      </c>
      <c r="D1709" t="s">
        <v>169</v>
      </c>
      <c r="E1709" t="s">
        <v>182</v>
      </c>
      <c r="F1709" s="1">
        <v>43016</v>
      </c>
      <c r="G1709">
        <v>0</v>
      </c>
      <c r="H1709">
        <v>4</v>
      </c>
      <c r="K1709">
        <v>3</v>
      </c>
      <c r="O1709">
        <v>0</v>
      </c>
      <c r="T1709">
        <v>0</v>
      </c>
      <c r="U1709">
        <v>0</v>
      </c>
      <c r="Y1709">
        <v>1.3333330000000001</v>
      </c>
      <c r="Z1709">
        <v>4</v>
      </c>
      <c r="AA1709">
        <v>0</v>
      </c>
      <c r="AB1709">
        <v>0</v>
      </c>
      <c r="AH1709">
        <v>3</v>
      </c>
      <c r="AI1709">
        <v>0</v>
      </c>
      <c r="AK1709">
        <v>0</v>
      </c>
      <c r="AL1709">
        <v>3</v>
      </c>
      <c r="AO1709">
        <v>0</v>
      </c>
      <c r="AV1709" t="s">
        <v>184</v>
      </c>
    </row>
    <row r="1710" spans="1:48" x14ac:dyDescent="0.25">
      <c r="A1710" t="s">
        <v>33</v>
      </c>
      <c r="B1710" t="s">
        <v>102</v>
      </c>
      <c r="C1710" t="s">
        <v>167</v>
      </c>
      <c r="D1710" t="s">
        <v>169</v>
      </c>
      <c r="E1710" t="s">
        <v>182</v>
      </c>
      <c r="F1710" s="1">
        <v>43016</v>
      </c>
      <c r="G1710">
        <v>0.01</v>
      </c>
      <c r="H1710">
        <v>6</v>
      </c>
      <c r="K1710">
        <v>3</v>
      </c>
      <c r="O1710">
        <v>0</v>
      </c>
      <c r="T1710">
        <v>0.01</v>
      </c>
      <c r="U1710">
        <v>0</v>
      </c>
      <c r="Y1710">
        <v>2</v>
      </c>
      <c r="Z1710">
        <v>6</v>
      </c>
      <c r="AA1710">
        <v>0.01</v>
      </c>
      <c r="AB1710">
        <v>0.01</v>
      </c>
      <c r="AH1710">
        <v>3</v>
      </c>
      <c r="AI1710">
        <v>0</v>
      </c>
      <c r="AK1710">
        <v>0</v>
      </c>
      <c r="AL1710">
        <v>3</v>
      </c>
      <c r="AO1710">
        <v>0</v>
      </c>
      <c r="AV1710" t="s">
        <v>184</v>
      </c>
    </row>
    <row r="1711" spans="1:48" x14ac:dyDescent="0.25">
      <c r="A1711" t="s">
        <v>32</v>
      </c>
      <c r="B1711" t="s">
        <v>102</v>
      </c>
      <c r="C1711" t="s">
        <v>167</v>
      </c>
      <c r="D1711" t="s">
        <v>169</v>
      </c>
      <c r="E1711" t="s">
        <v>182</v>
      </c>
      <c r="F1711" s="1">
        <v>43016</v>
      </c>
      <c r="G1711">
        <v>0.12</v>
      </c>
      <c r="H1711">
        <v>164</v>
      </c>
      <c r="K1711">
        <v>42</v>
      </c>
      <c r="O1711">
        <v>0</v>
      </c>
      <c r="T1711">
        <v>0.12</v>
      </c>
      <c r="U1711">
        <v>0</v>
      </c>
      <c r="Y1711">
        <v>3.9047619999999998</v>
      </c>
      <c r="Z1711">
        <v>164</v>
      </c>
      <c r="AA1711">
        <v>0.12</v>
      </c>
      <c r="AB1711">
        <v>0.12</v>
      </c>
      <c r="AH1711">
        <v>42</v>
      </c>
      <c r="AI1711">
        <v>0</v>
      </c>
      <c r="AK1711">
        <v>0</v>
      </c>
      <c r="AL1711">
        <v>42</v>
      </c>
      <c r="AO1711">
        <v>0</v>
      </c>
      <c r="AV1711" t="s">
        <v>184</v>
      </c>
    </row>
    <row r="1712" spans="1:48" x14ac:dyDescent="0.25">
      <c r="A1712" t="s">
        <v>74</v>
      </c>
      <c r="B1712" t="s">
        <v>102</v>
      </c>
      <c r="C1712" t="s">
        <v>167</v>
      </c>
      <c r="D1712" t="s">
        <v>169</v>
      </c>
      <c r="E1712" t="s">
        <v>182</v>
      </c>
      <c r="F1712" s="1">
        <v>43016</v>
      </c>
      <c r="G1712">
        <v>0.02</v>
      </c>
      <c r="H1712">
        <v>17</v>
      </c>
      <c r="K1712">
        <v>6</v>
      </c>
      <c r="O1712">
        <v>0</v>
      </c>
      <c r="T1712">
        <v>0.02</v>
      </c>
      <c r="U1712">
        <v>0</v>
      </c>
      <c r="Y1712">
        <v>2.8333330000000001</v>
      </c>
      <c r="Z1712">
        <v>17</v>
      </c>
      <c r="AA1712">
        <v>0.02</v>
      </c>
      <c r="AB1712">
        <v>0.02</v>
      </c>
      <c r="AH1712">
        <v>6</v>
      </c>
      <c r="AI1712">
        <v>0</v>
      </c>
      <c r="AK1712">
        <v>0</v>
      </c>
      <c r="AL1712">
        <v>6</v>
      </c>
      <c r="AO1712">
        <v>0</v>
      </c>
      <c r="AV1712" t="s">
        <v>184</v>
      </c>
    </row>
    <row r="1713" spans="1:48" x14ac:dyDescent="0.25">
      <c r="A1713" t="s">
        <v>76</v>
      </c>
      <c r="B1713" t="s">
        <v>102</v>
      </c>
      <c r="C1713" t="s">
        <v>167</v>
      </c>
      <c r="D1713" t="s">
        <v>169</v>
      </c>
      <c r="E1713" t="s">
        <v>182</v>
      </c>
      <c r="F1713" s="1">
        <v>43016</v>
      </c>
      <c r="G1713">
        <v>0.02</v>
      </c>
      <c r="H1713">
        <v>36</v>
      </c>
      <c r="K1713">
        <v>18</v>
      </c>
      <c r="O1713">
        <v>0</v>
      </c>
      <c r="T1713">
        <v>0.02</v>
      </c>
      <c r="U1713">
        <v>0</v>
      </c>
      <c r="Y1713">
        <v>2</v>
      </c>
      <c r="Z1713">
        <v>36</v>
      </c>
      <c r="AA1713">
        <v>0.02</v>
      </c>
      <c r="AB1713">
        <v>0.02</v>
      </c>
      <c r="AH1713">
        <v>18</v>
      </c>
      <c r="AI1713">
        <v>0</v>
      </c>
      <c r="AK1713">
        <v>0</v>
      </c>
      <c r="AL1713">
        <v>18</v>
      </c>
      <c r="AO1713">
        <v>0</v>
      </c>
      <c r="AV1713" t="s">
        <v>184</v>
      </c>
    </row>
    <row r="1714" spans="1:48" x14ac:dyDescent="0.25">
      <c r="A1714" t="s">
        <v>42</v>
      </c>
      <c r="B1714" t="s">
        <v>105</v>
      </c>
      <c r="C1714" t="s">
        <v>167</v>
      </c>
      <c r="D1714" t="s">
        <v>169</v>
      </c>
      <c r="E1714" t="s">
        <v>182</v>
      </c>
      <c r="F1714" s="1">
        <v>43016</v>
      </c>
      <c r="G1714">
        <v>0.02</v>
      </c>
      <c r="H1714">
        <v>7</v>
      </c>
      <c r="K1714">
        <v>4</v>
      </c>
      <c r="O1714">
        <v>0</v>
      </c>
      <c r="T1714">
        <v>0.02</v>
      </c>
      <c r="U1714">
        <v>0.01</v>
      </c>
      <c r="Y1714">
        <v>1.75</v>
      </c>
      <c r="Z1714">
        <v>7</v>
      </c>
      <c r="AA1714">
        <v>0.02</v>
      </c>
      <c r="AB1714">
        <v>0.02</v>
      </c>
      <c r="AH1714">
        <v>4</v>
      </c>
      <c r="AI1714">
        <v>0</v>
      </c>
      <c r="AK1714">
        <v>0</v>
      </c>
      <c r="AL1714">
        <v>4</v>
      </c>
      <c r="AO1714">
        <v>0</v>
      </c>
      <c r="AV1714" t="s">
        <v>184</v>
      </c>
    </row>
    <row r="1715" spans="1:48" x14ac:dyDescent="0.25">
      <c r="A1715" t="s">
        <v>77</v>
      </c>
      <c r="B1715" t="s">
        <v>105</v>
      </c>
      <c r="C1715" t="s">
        <v>167</v>
      </c>
      <c r="D1715" t="s">
        <v>169</v>
      </c>
      <c r="E1715" t="s">
        <v>182</v>
      </c>
      <c r="F1715" s="1">
        <v>43016</v>
      </c>
      <c r="G1715">
        <v>0</v>
      </c>
      <c r="H1715">
        <v>1</v>
      </c>
      <c r="K1715">
        <v>1</v>
      </c>
      <c r="O1715">
        <v>0</v>
      </c>
      <c r="T1715">
        <v>0</v>
      </c>
      <c r="U1715">
        <v>0</v>
      </c>
      <c r="Y1715">
        <v>1</v>
      </c>
      <c r="Z1715">
        <v>1</v>
      </c>
      <c r="AA1715">
        <v>0</v>
      </c>
      <c r="AB1715">
        <v>0</v>
      </c>
      <c r="AH1715">
        <v>1</v>
      </c>
      <c r="AI1715">
        <v>0</v>
      </c>
      <c r="AK1715">
        <v>0</v>
      </c>
      <c r="AL1715">
        <v>1</v>
      </c>
      <c r="AO1715">
        <v>0</v>
      </c>
      <c r="AV1715" t="s">
        <v>184</v>
      </c>
    </row>
    <row r="1716" spans="1:48" x14ac:dyDescent="0.25">
      <c r="A1716" t="s">
        <v>40</v>
      </c>
      <c r="B1716" t="s">
        <v>105</v>
      </c>
      <c r="C1716" t="s">
        <v>167</v>
      </c>
      <c r="D1716" t="s">
        <v>169</v>
      </c>
      <c r="E1716" t="s">
        <v>182</v>
      </c>
      <c r="F1716" s="1">
        <v>43016</v>
      </c>
      <c r="G1716">
        <v>0.03</v>
      </c>
      <c r="H1716">
        <v>27</v>
      </c>
      <c r="K1716">
        <v>15</v>
      </c>
      <c r="O1716">
        <v>0</v>
      </c>
      <c r="T1716">
        <v>0.03</v>
      </c>
      <c r="U1716">
        <v>0</v>
      </c>
      <c r="Y1716">
        <v>1.8</v>
      </c>
      <c r="Z1716">
        <v>27</v>
      </c>
      <c r="AA1716">
        <v>0.03</v>
      </c>
      <c r="AB1716">
        <v>0.03</v>
      </c>
      <c r="AH1716">
        <v>15</v>
      </c>
      <c r="AI1716">
        <v>0</v>
      </c>
      <c r="AK1716">
        <v>0</v>
      </c>
      <c r="AL1716">
        <v>15</v>
      </c>
      <c r="AO1716">
        <v>0</v>
      </c>
      <c r="AV1716" t="s">
        <v>184</v>
      </c>
    </row>
    <row r="1717" spans="1:48" x14ac:dyDescent="0.25">
      <c r="A1717" t="s">
        <v>69</v>
      </c>
      <c r="B1717" t="s">
        <v>105</v>
      </c>
      <c r="C1717" t="s">
        <v>167</v>
      </c>
      <c r="D1717" t="s">
        <v>169</v>
      </c>
      <c r="E1717" t="s">
        <v>182</v>
      </c>
      <c r="F1717" s="1">
        <v>43016</v>
      </c>
      <c r="G1717">
        <v>0.02</v>
      </c>
      <c r="H1717">
        <v>25</v>
      </c>
      <c r="K1717">
        <v>6</v>
      </c>
      <c r="O1717">
        <v>0</v>
      </c>
      <c r="T1717">
        <v>0.02</v>
      </c>
      <c r="U1717">
        <v>0</v>
      </c>
      <c r="Y1717">
        <v>4.1666670000000003</v>
      </c>
      <c r="Z1717">
        <v>25</v>
      </c>
      <c r="AA1717">
        <v>0.02</v>
      </c>
      <c r="AB1717">
        <v>0.02</v>
      </c>
      <c r="AH1717">
        <v>6</v>
      </c>
      <c r="AI1717">
        <v>0</v>
      </c>
      <c r="AK1717">
        <v>0</v>
      </c>
      <c r="AL1717">
        <v>6</v>
      </c>
      <c r="AO1717">
        <v>0</v>
      </c>
      <c r="AV1717" t="s">
        <v>184</v>
      </c>
    </row>
    <row r="1718" spans="1:48" x14ac:dyDescent="0.25">
      <c r="A1718" t="s">
        <v>36</v>
      </c>
      <c r="B1718" t="s">
        <v>105</v>
      </c>
      <c r="C1718" t="s">
        <v>167</v>
      </c>
      <c r="D1718" t="s">
        <v>169</v>
      </c>
      <c r="E1718" t="s">
        <v>182</v>
      </c>
      <c r="F1718" s="1">
        <v>43016</v>
      </c>
      <c r="G1718">
        <v>0</v>
      </c>
      <c r="H1718">
        <v>2</v>
      </c>
      <c r="K1718">
        <v>1</v>
      </c>
      <c r="O1718">
        <v>0</v>
      </c>
      <c r="T1718">
        <v>0</v>
      </c>
      <c r="U1718">
        <v>0</v>
      </c>
      <c r="Y1718">
        <v>2</v>
      </c>
      <c r="Z1718">
        <v>2</v>
      </c>
      <c r="AA1718">
        <v>0</v>
      </c>
      <c r="AB1718">
        <v>0</v>
      </c>
      <c r="AH1718">
        <v>1</v>
      </c>
      <c r="AI1718">
        <v>0</v>
      </c>
      <c r="AK1718">
        <v>0</v>
      </c>
      <c r="AL1718">
        <v>1</v>
      </c>
      <c r="AO1718">
        <v>0</v>
      </c>
      <c r="AV1718" t="s">
        <v>184</v>
      </c>
    </row>
    <row r="1719" spans="1:48" x14ac:dyDescent="0.25">
      <c r="A1719" t="s">
        <v>38</v>
      </c>
      <c r="B1719" t="s">
        <v>105</v>
      </c>
      <c r="C1719" t="s">
        <v>167</v>
      </c>
      <c r="D1719" t="s">
        <v>169</v>
      </c>
      <c r="E1719" t="s">
        <v>182</v>
      </c>
      <c r="F1719" s="1">
        <v>43016</v>
      </c>
      <c r="G1719">
        <v>0.01</v>
      </c>
      <c r="H1719">
        <v>6</v>
      </c>
      <c r="K1719">
        <v>1</v>
      </c>
      <c r="O1719">
        <v>0</v>
      </c>
      <c r="T1719">
        <v>0.01</v>
      </c>
      <c r="U1719">
        <v>0.01</v>
      </c>
      <c r="Y1719">
        <v>6</v>
      </c>
      <c r="Z1719">
        <v>6</v>
      </c>
      <c r="AA1719">
        <v>0.01</v>
      </c>
      <c r="AB1719">
        <v>0.01</v>
      </c>
      <c r="AH1719">
        <v>1</v>
      </c>
      <c r="AI1719">
        <v>0</v>
      </c>
      <c r="AK1719">
        <v>0</v>
      </c>
      <c r="AL1719">
        <v>1</v>
      </c>
      <c r="AO1719">
        <v>0</v>
      </c>
      <c r="AV1719" t="s">
        <v>184</v>
      </c>
    </row>
    <row r="1720" spans="1:48" x14ac:dyDescent="0.25">
      <c r="A1720" t="s">
        <v>33</v>
      </c>
      <c r="B1720" t="s">
        <v>105</v>
      </c>
      <c r="C1720" t="s">
        <v>167</v>
      </c>
      <c r="D1720" t="s">
        <v>169</v>
      </c>
      <c r="E1720" t="s">
        <v>182</v>
      </c>
      <c r="F1720" s="1">
        <v>43016</v>
      </c>
      <c r="G1720">
        <v>0.01</v>
      </c>
      <c r="H1720">
        <v>3</v>
      </c>
      <c r="K1720">
        <v>3</v>
      </c>
      <c r="O1720">
        <v>0</v>
      </c>
      <c r="T1720">
        <v>0.01</v>
      </c>
      <c r="U1720">
        <v>0</v>
      </c>
      <c r="Y1720">
        <v>1</v>
      </c>
      <c r="Z1720">
        <v>3</v>
      </c>
      <c r="AA1720">
        <v>0.01</v>
      </c>
      <c r="AB1720">
        <v>0.01</v>
      </c>
      <c r="AH1720">
        <v>3</v>
      </c>
      <c r="AI1720">
        <v>0</v>
      </c>
      <c r="AK1720">
        <v>0</v>
      </c>
      <c r="AL1720">
        <v>3</v>
      </c>
      <c r="AO1720">
        <v>0</v>
      </c>
      <c r="AV1720" t="s">
        <v>184</v>
      </c>
    </row>
    <row r="1721" spans="1:48" x14ac:dyDescent="0.25">
      <c r="A1721" t="s">
        <v>32</v>
      </c>
      <c r="B1721" t="s">
        <v>105</v>
      </c>
      <c r="C1721" t="s">
        <v>167</v>
      </c>
      <c r="D1721" t="s">
        <v>169</v>
      </c>
      <c r="E1721" t="s">
        <v>182</v>
      </c>
      <c r="F1721" s="1">
        <v>43016</v>
      </c>
      <c r="G1721">
        <v>0</v>
      </c>
      <c r="H1721">
        <v>1</v>
      </c>
      <c r="K1721">
        <v>1</v>
      </c>
      <c r="O1721">
        <v>0</v>
      </c>
      <c r="T1721">
        <v>0</v>
      </c>
      <c r="U1721">
        <v>0</v>
      </c>
      <c r="Y1721">
        <v>1</v>
      </c>
      <c r="Z1721">
        <v>1</v>
      </c>
      <c r="AA1721">
        <v>0</v>
      </c>
      <c r="AB1721">
        <v>0</v>
      </c>
      <c r="AH1721">
        <v>1</v>
      </c>
      <c r="AI1721">
        <v>0</v>
      </c>
      <c r="AK1721">
        <v>0</v>
      </c>
      <c r="AL1721">
        <v>1</v>
      </c>
      <c r="AO1721">
        <v>0</v>
      </c>
      <c r="AV1721" t="s">
        <v>184</v>
      </c>
    </row>
    <row r="1722" spans="1:48" x14ac:dyDescent="0.25">
      <c r="A1722" t="s">
        <v>76</v>
      </c>
      <c r="B1722" t="s">
        <v>105</v>
      </c>
      <c r="C1722" t="s">
        <v>167</v>
      </c>
      <c r="D1722" t="s">
        <v>169</v>
      </c>
      <c r="E1722" t="s">
        <v>182</v>
      </c>
      <c r="F1722" s="1">
        <v>43016</v>
      </c>
      <c r="G1722">
        <v>0.02</v>
      </c>
      <c r="H1722">
        <v>9</v>
      </c>
      <c r="K1722">
        <v>5</v>
      </c>
      <c r="O1722">
        <v>0</v>
      </c>
      <c r="T1722">
        <v>0.02</v>
      </c>
      <c r="U1722">
        <v>0</v>
      </c>
      <c r="Y1722">
        <v>1.8</v>
      </c>
      <c r="Z1722">
        <v>9</v>
      </c>
      <c r="AA1722">
        <v>0.02</v>
      </c>
      <c r="AB1722">
        <v>0.02</v>
      </c>
      <c r="AH1722">
        <v>5</v>
      </c>
      <c r="AI1722">
        <v>0</v>
      </c>
      <c r="AK1722">
        <v>0</v>
      </c>
      <c r="AL1722">
        <v>5</v>
      </c>
      <c r="AO1722">
        <v>0</v>
      </c>
      <c r="AV1722" t="s">
        <v>184</v>
      </c>
    </row>
    <row r="1723" spans="1:48" x14ac:dyDescent="0.25">
      <c r="A1723" t="s">
        <v>34</v>
      </c>
      <c r="B1723" t="s">
        <v>105</v>
      </c>
      <c r="C1723" t="s">
        <v>167</v>
      </c>
      <c r="D1723" t="s">
        <v>169</v>
      </c>
      <c r="E1723" t="s">
        <v>182</v>
      </c>
      <c r="F1723" s="1">
        <v>43016</v>
      </c>
      <c r="G1723">
        <v>0</v>
      </c>
      <c r="H1723">
        <v>1</v>
      </c>
      <c r="K1723">
        <v>1</v>
      </c>
      <c r="O1723">
        <v>0</v>
      </c>
      <c r="T1723">
        <v>0</v>
      </c>
      <c r="U1723">
        <v>0</v>
      </c>
      <c r="Y1723">
        <v>1</v>
      </c>
      <c r="Z1723">
        <v>1</v>
      </c>
      <c r="AA1723">
        <v>0</v>
      </c>
      <c r="AB1723">
        <v>0</v>
      </c>
      <c r="AH1723">
        <v>1</v>
      </c>
      <c r="AI1723">
        <v>0</v>
      </c>
      <c r="AK1723">
        <v>0</v>
      </c>
      <c r="AL1723">
        <v>1</v>
      </c>
      <c r="AO1723">
        <v>0</v>
      </c>
      <c r="AV1723" t="s">
        <v>184</v>
      </c>
    </row>
    <row r="1724" spans="1:48" x14ac:dyDescent="0.25">
      <c r="A1724" t="s">
        <v>42</v>
      </c>
      <c r="B1724" t="s">
        <v>101</v>
      </c>
      <c r="C1724" t="s">
        <v>167</v>
      </c>
      <c r="D1724" t="s">
        <v>169</v>
      </c>
      <c r="E1724" t="s">
        <v>182</v>
      </c>
      <c r="F1724" s="1">
        <v>43016</v>
      </c>
      <c r="G1724">
        <v>0</v>
      </c>
      <c r="H1724">
        <v>1</v>
      </c>
      <c r="K1724">
        <v>1</v>
      </c>
      <c r="O1724">
        <v>0</v>
      </c>
      <c r="T1724">
        <v>0</v>
      </c>
      <c r="U1724">
        <v>0</v>
      </c>
      <c r="Y1724">
        <v>1</v>
      </c>
      <c r="Z1724">
        <v>1</v>
      </c>
      <c r="AA1724">
        <v>0</v>
      </c>
      <c r="AB1724">
        <v>0</v>
      </c>
      <c r="AH1724">
        <v>1</v>
      </c>
      <c r="AI1724">
        <v>0</v>
      </c>
      <c r="AK1724">
        <v>0</v>
      </c>
      <c r="AL1724">
        <v>1</v>
      </c>
      <c r="AO1724">
        <v>0</v>
      </c>
      <c r="AV1724" t="s">
        <v>184</v>
      </c>
    </row>
    <row r="1725" spans="1:48" x14ac:dyDescent="0.25">
      <c r="A1725" t="s">
        <v>68</v>
      </c>
      <c r="B1725" t="s">
        <v>101</v>
      </c>
      <c r="C1725" t="s">
        <v>167</v>
      </c>
      <c r="D1725" t="s">
        <v>169</v>
      </c>
      <c r="E1725" t="s">
        <v>182</v>
      </c>
      <c r="F1725" s="1">
        <v>43016</v>
      </c>
      <c r="G1725">
        <v>0.17</v>
      </c>
      <c r="H1725">
        <v>17</v>
      </c>
      <c r="K1725">
        <v>15</v>
      </c>
      <c r="O1725">
        <v>0</v>
      </c>
      <c r="T1725">
        <v>0.17</v>
      </c>
      <c r="U1725">
        <v>0.01</v>
      </c>
      <c r="Y1725">
        <v>1.1333329999999999</v>
      </c>
      <c r="Z1725">
        <v>17</v>
      </c>
      <c r="AA1725">
        <v>0.17</v>
      </c>
      <c r="AB1725">
        <v>0.17</v>
      </c>
      <c r="AH1725">
        <v>15</v>
      </c>
      <c r="AI1725">
        <v>0</v>
      </c>
      <c r="AK1725">
        <v>0</v>
      </c>
      <c r="AL1725">
        <v>15</v>
      </c>
      <c r="AO1725">
        <v>0</v>
      </c>
      <c r="AV1725" t="s">
        <v>184</v>
      </c>
    </row>
    <row r="1726" spans="1:48" x14ac:dyDescent="0.25">
      <c r="A1726" t="s">
        <v>37</v>
      </c>
      <c r="B1726" t="s">
        <v>101</v>
      </c>
      <c r="C1726" t="s">
        <v>167</v>
      </c>
      <c r="D1726" t="s">
        <v>169</v>
      </c>
      <c r="E1726" t="s">
        <v>182</v>
      </c>
      <c r="F1726" s="1">
        <v>43016</v>
      </c>
      <c r="G1726">
        <v>0.02</v>
      </c>
      <c r="H1726">
        <v>3</v>
      </c>
      <c r="K1726">
        <v>3</v>
      </c>
      <c r="O1726">
        <v>0</v>
      </c>
      <c r="T1726">
        <v>0.02</v>
      </c>
      <c r="U1726">
        <v>0.01</v>
      </c>
      <c r="Y1726">
        <v>1</v>
      </c>
      <c r="Z1726">
        <v>3</v>
      </c>
      <c r="AA1726">
        <v>0.02</v>
      </c>
      <c r="AB1726">
        <v>0.02</v>
      </c>
      <c r="AH1726">
        <v>3</v>
      </c>
      <c r="AI1726">
        <v>0</v>
      </c>
      <c r="AK1726">
        <v>0</v>
      </c>
      <c r="AL1726">
        <v>3</v>
      </c>
      <c r="AO1726">
        <v>0</v>
      </c>
      <c r="AV1726" t="s">
        <v>184</v>
      </c>
    </row>
    <row r="1727" spans="1:48" x14ac:dyDescent="0.25">
      <c r="A1727" t="s">
        <v>36</v>
      </c>
      <c r="B1727" t="s">
        <v>101</v>
      </c>
      <c r="C1727" t="s">
        <v>167</v>
      </c>
      <c r="D1727" t="s">
        <v>169</v>
      </c>
      <c r="E1727" t="s">
        <v>182</v>
      </c>
      <c r="F1727" s="1">
        <v>43016</v>
      </c>
      <c r="G1727">
        <v>0.3</v>
      </c>
      <c r="H1727">
        <v>34</v>
      </c>
      <c r="K1727">
        <v>34</v>
      </c>
      <c r="O1727">
        <v>0</v>
      </c>
      <c r="T1727">
        <v>0.3</v>
      </c>
      <c r="U1727">
        <v>0.01</v>
      </c>
      <c r="Y1727">
        <v>1</v>
      </c>
      <c r="Z1727">
        <v>34</v>
      </c>
      <c r="AA1727">
        <v>0.3</v>
      </c>
      <c r="AB1727">
        <v>0.3</v>
      </c>
      <c r="AH1727">
        <v>34</v>
      </c>
      <c r="AI1727">
        <v>0</v>
      </c>
      <c r="AK1727">
        <v>0</v>
      </c>
      <c r="AL1727">
        <v>34</v>
      </c>
      <c r="AO1727">
        <v>0</v>
      </c>
      <c r="AV1727" t="s">
        <v>184</v>
      </c>
    </row>
    <row r="1728" spans="1:48" x14ac:dyDescent="0.25">
      <c r="A1728" t="s">
        <v>38</v>
      </c>
      <c r="B1728" t="s">
        <v>101</v>
      </c>
      <c r="C1728" t="s">
        <v>167</v>
      </c>
      <c r="D1728" t="s">
        <v>169</v>
      </c>
      <c r="E1728" t="s">
        <v>182</v>
      </c>
      <c r="F1728" s="1">
        <v>43016</v>
      </c>
      <c r="G1728">
        <v>0</v>
      </c>
      <c r="H1728">
        <v>1</v>
      </c>
      <c r="K1728">
        <v>1</v>
      </c>
      <c r="O1728">
        <v>0</v>
      </c>
      <c r="T1728">
        <v>0</v>
      </c>
      <c r="U1728">
        <v>0</v>
      </c>
      <c r="Y1728">
        <v>1</v>
      </c>
      <c r="Z1728">
        <v>1</v>
      </c>
      <c r="AA1728">
        <v>0</v>
      </c>
      <c r="AB1728">
        <v>0</v>
      </c>
      <c r="AH1728">
        <v>1</v>
      </c>
      <c r="AI1728">
        <v>0</v>
      </c>
      <c r="AK1728">
        <v>0</v>
      </c>
      <c r="AL1728">
        <v>1</v>
      </c>
      <c r="AO1728">
        <v>0</v>
      </c>
      <c r="AV1728" t="s">
        <v>184</v>
      </c>
    </row>
    <row r="1729" spans="1:48" x14ac:dyDescent="0.25">
      <c r="A1729" t="s">
        <v>70</v>
      </c>
      <c r="B1729" t="s">
        <v>101</v>
      </c>
      <c r="C1729" t="s">
        <v>167</v>
      </c>
      <c r="D1729" t="s">
        <v>169</v>
      </c>
      <c r="E1729" t="s">
        <v>182</v>
      </c>
      <c r="F1729" s="1">
        <v>43016</v>
      </c>
      <c r="G1729">
        <v>0.01</v>
      </c>
      <c r="H1729">
        <v>1</v>
      </c>
      <c r="K1729">
        <v>1</v>
      </c>
      <c r="O1729">
        <v>0</v>
      </c>
      <c r="T1729">
        <v>0.01</v>
      </c>
      <c r="U1729">
        <v>0.01</v>
      </c>
      <c r="Y1729">
        <v>1</v>
      </c>
      <c r="Z1729">
        <v>1</v>
      </c>
      <c r="AA1729">
        <v>0.01</v>
      </c>
      <c r="AB1729">
        <v>0.01</v>
      </c>
      <c r="AH1729">
        <v>1</v>
      </c>
      <c r="AI1729">
        <v>0</v>
      </c>
      <c r="AK1729">
        <v>0</v>
      </c>
      <c r="AL1729">
        <v>1</v>
      </c>
      <c r="AO1729">
        <v>0</v>
      </c>
      <c r="AV1729" t="s">
        <v>184</v>
      </c>
    </row>
    <row r="1730" spans="1:48" x14ac:dyDescent="0.25">
      <c r="A1730" t="s">
        <v>71</v>
      </c>
      <c r="B1730" t="s">
        <v>101</v>
      </c>
      <c r="C1730" t="s">
        <v>167</v>
      </c>
      <c r="D1730" t="s">
        <v>169</v>
      </c>
      <c r="E1730" t="s">
        <v>182</v>
      </c>
      <c r="F1730" s="1">
        <v>43016</v>
      </c>
      <c r="G1730">
        <v>0.01</v>
      </c>
      <c r="H1730">
        <v>1</v>
      </c>
      <c r="K1730">
        <v>1</v>
      </c>
      <c r="O1730">
        <v>0</v>
      </c>
      <c r="T1730">
        <v>0.01</v>
      </c>
      <c r="U1730">
        <v>0.01</v>
      </c>
      <c r="Y1730">
        <v>1</v>
      </c>
      <c r="Z1730">
        <v>1</v>
      </c>
      <c r="AA1730">
        <v>0.01</v>
      </c>
      <c r="AB1730">
        <v>0.01</v>
      </c>
      <c r="AH1730">
        <v>1</v>
      </c>
      <c r="AI1730">
        <v>0</v>
      </c>
      <c r="AK1730">
        <v>0</v>
      </c>
      <c r="AL1730">
        <v>1</v>
      </c>
      <c r="AO1730">
        <v>0</v>
      </c>
      <c r="AV1730" t="s">
        <v>184</v>
      </c>
    </row>
    <row r="1731" spans="1:48" x14ac:dyDescent="0.25">
      <c r="A1731" t="s">
        <v>33</v>
      </c>
      <c r="B1731" t="s">
        <v>101</v>
      </c>
      <c r="C1731" t="s">
        <v>167</v>
      </c>
      <c r="D1731" t="s">
        <v>169</v>
      </c>
      <c r="E1731" t="s">
        <v>182</v>
      </c>
      <c r="F1731" s="1">
        <v>43016</v>
      </c>
      <c r="G1731">
        <v>0</v>
      </c>
      <c r="H1731">
        <v>1</v>
      </c>
      <c r="K1731">
        <v>1</v>
      </c>
      <c r="O1731">
        <v>0</v>
      </c>
      <c r="T1731">
        <v>0</v>
      </c>
      <c r="U1731">
        <v>0</v>
      </c>
      <c r="Y1731">
        <v>1</v>
      </c>
      <c r="Z1731">
        <v>1</v>
      </c>
      <c r="AA1731">
        <v>0</v>
      </c>
      <c r="AB1731">
        <v>0</v>
      </c>
      <c r="AH1731">
        <v>1</v>
      </c>
      <c r="AI1731">
        <v>0</v>
      </c>
      <c r="AK1731">
        <v>0</v>
      </c>
      <c r="AL1731">
        <v>1</v>
      </c>
      <c r="AO1731">
        <v>0</v>
      </c>
      <c r="AV1731" t="s">
        <v>184</v>
      </c>
    </row>
    <row r="1732" spans="1:48" x14ac:dyDescent="0.25">
      <c r="A1732" t="s">
        <v>73</v>
      </c>
      <c r="B1732" t="s">
        <v>101</v>
      </c>
      <c r="C1732" t="s">
        <v>167</v>
      </c>
      <c r="D1732" t="s">
        <v>169</v>
      </c>
      <c r="E1732" t="s">
        <v>182</v>
      </c>
      <c r="F1732" s="1">
        <v>43016</v>
      </c>
      <c r="G1732">
        <v>0.01</v>
      </c>
      <c r="H1732">
        <v>2</v>
      </c>
      <c r="K1732">
        <v>2</v>
      </c>
      <c r="O1732">
        <v>0</v>
      </c>
      <c r="T1732">
        <v>0.01</v>
      </c>
      <c r="U1732">
        <v>0.01</v>
      </c>
      <c r="Y1732">
        <v>1</v>
      </c>
      <c r="Z1732">
        <v>2</v>
      </c>
      <c r="AA1732">
        <v>0.01</v>
      </c>
      <c r="AB1732">
        <v>0.01</v>
      </c>
      <c r="AH1732">
        <v>2</v>
      </c>
      <c r="AI1732">
        <v>0</v>
      </c>
      <c r="AK1732">
        <v>0</v>
      </c>
      <c r="AL1732">
        <v>2</v>
      </c>
      <c r="AO1732">
        <v>0</v>
      </c>
      <c r="AV1732" t="s">
        <v>184</v>
      </c>
    </row>
    <row r="1733" spans="1:48" x14ac:dyDescent="0.25">
      <c r="A1733" t="s">
        <v>32</v>
      </c>
      <c r="B1733" t="s">
        <v>101</v>
      </c>
      <c r="C1733" t="s">
        <v>167</v>
      </c>
      <c r="D1733" t="s">
        <v>169</v>
      </c>
      <c r="E1733" t="s">
        <v>182</v>
      </c>
      <c r="F1733" s="1">
        <v>43016</v>
      </c>
      <c r="G1733">
        <v>0.06</v>
      </c>
      <c r="H1733">
        <v>9</v>
      </c>
      <c r="K1733">
        <v>8</v>
      </c>
      <c r="O1733">
        <v>0</v>
      </c>
      <c r="T1733">
        <v>0.06</v>
      </c>
      <c r="U1733">
        <v>0.01</v>
      </c>
      <c r="Y1733">
        <v>1.125</v>
      </c>
      <c r="Z1733">
        <v>9</v>
      </c>
      <c r="AA1733">
        <v>0.06</v>
      </c>
      <c r="AB1733">
        <v>0.06</v>
      </c>
      <c r="AH1733">
        <v>8</v>
      </c>
      <c r="AI1733">
        <v>0</v>
      </c>
      <c r="AK1733">
        <v>0</v>
      </c>
      <c r="AL1733">
        <v>8</v>
      </c>
      <c r="AO1733">
        <v>0</v>
      </c>
      <c r="AV1733" t="s">
        <v>184</v>
      </c>
    </row>
    <row r="1734" spans="1:48" x14ac:dyDescent="0.25">
      <c r="A1734" t="s">
        <v>34</v>
      </c>
      <c r="B1734" t="s">
        <v>101</v>
      </c>
      <c r="C1734" t="s">
        <v>167</v>
      </c>
      <c r="D1734" t="s">
        <v>169</v>
      </c>
      <c r="E1734" t="s">
        <v>182</v>
      </c>
      <c r="F1734" s="1">
        <v>43016</v>
      </c>
      <c r="G1734">
        <v>0.08</v>
      </c>
      <c r="H1734">
        <v>13</v>
      </c>
      <c r="K1734">
        <v>12</v>
      </c>
      <c r="O1734">
        <v>0</v>
      </c>
      <c r="T1734">
        <v>0.08</v>
      </c>
      <c r="U1734">
        <v>0.01</v>
      </c>
      <c r="Y1734">
        <v>1.0833330000000001</v>
      </c>
      <c r="Z1734">
        <v>13</v>
      </c>
      <c r="AA1734">
        <v>0.08</v>
      </c>
      <c r="AB1734">
        <v>0.08</v>
      </c>
      <c r="AH1734">
        <v>12</v>
      </c>
      <c r="AI1734">
        <v>0</v>
      </c>
      <c r="AK1734">
        <v>0</v>
      </c>
      <c r="AL1734">
        <v>12</v>
      </c>
      <c r="AO1734">
        <v>0</v>
      </c>
      <c r="AV1734" t="s">
        <v>184</v>
      </c>
    </row>
    <row r="1735" spans="1:48" x14ac:dyDescent="0.25">
      <c r="A1735" t="s">
        <v>69</v>
      </c>
      <c r="B1735" t="s">
        <v>95</v>
      </c>
      <c r="C1735" t="s">
        <v>167</v>
      </c>
      <c r="D1735" t="s">
        <v>169</v>
      </c>
      <c r="E1735" t="s">
        <v>182</v>
      </c>
      <c r="F1735" s="1">
        <v>43016</v>
      </c>
      <c r="G1735">
        <v>2.4900000000000002</v>
      </c>
      <c r="H1735">
        <v>217</v>
      </c>
      <c r="K1735">
        <v>208</v>
      </c>
      <c r="O1735">
        <v>0</v>
      </c>
      <c r="T1735">
        <v>2.4900000000000002</v>
      </c>
      <c r="U1735">
        <v>0.01</v>
      </c>
      <c r="Y1735">
        <v>1.043269</v>
      </c>
      <c r="Z1735">
        <v>217</v>
      </c>
      <c r="AA1735">
        <v>2.4900000000000002</v>
      </c>
      <c r="AB1735">
        <v>2.4900000000000002</v>
      </c>
      <c r="AH1735">
        <v>208</v>
      </c>
      <c r="AI1735">
        <v>2</v>
      </c>
      <c r="AK1735">
        <v>-2</v>
      </c>
      <c r="AL1735">
        <v>208</v>
      </c>
      <c r="AO1735">
        <v>0</v>
      </c>
      <c r="AV1735" t="s">
        <v>184</v>
      </c>
    </row>
    <row r="1736" spans="1:48" x14ac:dyDescent="0.25">
      <c r="A1736" t="s">
        <v>35</v>
      </c>
      <c r="B1736" t="s">
        <v>95</v>
      </c>
      <c r="C1736" t="s">
        <v>167</v>
      </c>
      <c r="D1736" t="s">
        <v>169</v>
      </c>
      <c r="E1736" t="s">
        <v>182</v>
      </c>
      <c r="F1736" s="1">
        <v>43016</v>
      </c>
      <c r="G1736">
        <v>0.96</v>
      </c>
      <c r="H1736">
        <v>55</v>
      </c>
      <c r="K1736">
        <v>53</v>
      </c>
      <c r="O1736">
        <v>0</v>
      </c>
      <c r="T1736">
        <v>0.96</v>
      </c>
      <c r="U1736">
        <v>0.02</v>
      </c>
      <c r="Y1736">
        <v>1.037736</v>
      </c>
      <c r="Z1736">
        <v>55</v>
      </c>
      <c r="AA1736">
        <v>0.96</v>
      </c>
      <c r="AB1736">
        <v>0.96</v>
      </c>
      <c r="AH1736">
        <v>53</v>
      </c>
      <c r="AI1736">
        <v>1</v>
      </c>
      <c r="AK1736">
        <v>-1</v>
      </c>
      <c r="AL1736">
        <v>53</v>
      </c>
      <c r="AO1736">
        <v>0</v>
      </c>
      <c r="AV1736" t="s">
        <v>184</v>
      </c>
    </row>
    <row r="1737" spans="1:48" x14ac:dyDescent="0.25">
      <c r="A1737" t="s">
        <v>71</v>
      </c>
      <c r="B1737" t="s">
        <v>95</v>
      </c>
      <c r="C1737" t="s">
        <v>167</v>
      </c>
      <c r="D1737" t="s">
        <v>169</v>
      </c>
      <c r="E1737" t="s">
        <v>182</v>
      </c>
      <c r="F1737" s="1">
        <v>43016</v>
      </c>
      <c r="G1737">
        <v>5.32</v>
      </c>
      <c r="H1737">
        <v>332</v>
      </c>
      <c r="K1737">
        <v>312</v>
      </c>
      <c r="M1737">
        <v>1</v>
      </c>
      <c r="O1737">
        <v>1</v>
      </c>
      <c r="T1737">
        <v>5.32</v>
      </c>
      <c r="U1737">
        <v>0.02</v>
      </c>
      <c r="V1737">
        <v>5.32</v>
      </c>
      <c r="Y1737">
        <v>1.064103</v>
      </c>
      <c r="Z1737">
        <v>332</v>
      </c>
      <c r="AA1737">
        <v>5.32</v>
      </c>
      <c r="AB1737">
        <v>5.32</v>
      </c>
      <c r="AG1737">
        <v>1</v>
      </c>
      <c r="AH1737">
        <v>312</v>
      </c>
      <c r="AI1737">
        <v>5</v>
      </c>
      <c r="AK1737">
        <v>-5</v>
      </c>
      <c r="AL1737">
        <v>312</v>
      </c>
      <c r="AM1737">
        <v>1</v>
      </c>
      <c r="AO1737">
        <v>1</v>
      </c>
      <c r="AV1737" t="s">
        <v>184</v>
      </c>
    </row>
    <row r="1738" spans="1:48" x14ac:dyDescent="0.25">
      <c r="A1738" t="s">
        <v>42</v>
      </c>
      <c r="B1738" t="s">
        <v>94</v>
      </c>
      <c r="C1738" t="s">
        <v>167</v>
      </c>
      <c r="D1738" t="s">
        <v>169</v>
      </c>
      <c r="E1738" t="s">
        <v>182</v>
      </c>
      <c r="F1738" s="1">
        <v>43016</v>
      </c>
      <c r="G1738">
        <v>0</v>
      </c>
      <c r="H1738">
        <v>8</v>
      </c>
      <c r="K1738">
        <v>6</v>
      </c>
      <c r="O1738">
        <v>0</v>
      </c>
      <c r="T1738">
        <v>0</v>
      </c>
      <c r="U1738">
        <v>0</v>
      </c>
      <c r="Y1738">
        <v>1.3333330000000001</v>
      </c>
      <c r="Z1738">
        <v>8</v>
      </c>
      <c r="AA1738">
        <v>0</v>
      </c>
      <c r="AB1738">
        <v>0</v>
      </c>
      <c r="AH1738">
        <v>6</v>
      </c>
      <c r="AI1738">
        <v>0</v>
      </c>
      <c r="AK1738">
        <v>0</v>
      </c>
      <c r="AL1738">
        <v>6</v>
      </c>
      <c r="AO1738">
        <v>0</v>
      </c>
      <c r="AV1738" t="s">
        <v>184</v>
      </c>
    </row>
    <row r="1739" spans="1:48" x14ac:dyDescent="0.25">
      <c r="A1739" t="s">
        <v>37</v>
      </c>
      <c r="B1739" t="s">
        <v>94</v>
      </c>
      <c r="C1739" t="s">
        <v>167</v>
      </c>
      <c r="D1739" t="s">
        <v>169</v>
      </c>
      <c r="E1739" t="s">
        <v>182</v>
      </c>
      <c r="F1739" s="1">
        <v>43016</v>
      </c>
      <c r="G1739">
        <v>0.01</v>
      </c>
      <c r="H1739">
        <v>24</v>
      </c>
      <c r="K1739">
        <v>9</v>
      </c>
      <c r="O1739">
        <v>0</v>
      </c>
      <c r="T1739">
        <v>0.01</v>
      </c>
      <c r="U1739">
        <v>0</v>
      </c>
      <c r="Y1739">
        <v>2.6666669999999999</v>
      </c>
      <c r="Z1739">
        <v>24</v>
      </c>
      <c r="AA1739">
        <v>0.01</v>
      </c>
      <c r="AB1739">
        <v>0.01</v>
      </c>
      <c r="AH1739">
        <v>9</v>
      </c>
      <c r="AI1739">
        <v>0</v>
      </c>
      <c r="AK1739">
        <v>0</v>
      </c>
      <c r="AL1739">
        <v>9</v>
      </c>
      <c r="AO1739">
        <v>0</v>
      </c>
      <c r="AV1739" t="s">
        <v>184</v>
      </c>
    </row>
    <row r="1740" spans="1:48" x14ac:dyDescent="0.25">
      <c r="A1740" t="s">
        <v>77</v>
      </c>
      <c r="B1740" t="s">
        <v>94</v>
      </c>
      <c r="C1740" t="s">
        <v>167</v>
      </c>
      <c r="D1740" t="s">
        <v>169</v>
      </c>
      <c r="E1740" t="s">
        <v>182</v>
      </c>
      <c r="F1740" s="1">
        <v>43016</v>
      </c>
      <c r="G1740">
        <v>0.08</v>
      </c>
      <c r="H1740">
        <v>56</v>
      </c>
      <c r="K1740">
        <v>32</v>
      </c>
      <c r="O1740">
        <v>0</v>
      </c>
      <c r="T1740">
        <v>0.08</v>
      </c>
      <c r="U1740">
        <v>0</v>
      </c>
      <c r="Y1740">
        <v>1.75</v>
      </c>
      <c r="Z1740">
        <v>56</v>
      </c>
      <c r="AA1740">
        <v>0.08</v>
      </c>
      <c r="AB1740">
        <v>0.08</v>
      </c>
      <c r="AH1740">
        <v>32</v>
      </c>
      <c r="AI1740">
        <v>0</v>
      </c>
      <c r="AK1740">
        <v>0</v>
      </c>
      <c r="AL1740">
        <v>32</v>
      </c>
      <c r="AO1740">
        <v>0</v>
      </c>
      <c r="AV1740" t="s">
        <v>184</v>
      </c>
    </row>
    <row r="1741" spans="1:48" x14ac:dyDescent="0.25">
      <c r="A1741" t="s">
        <v>40</v>
      </c>
      <c r="B1741" t="s">
        <v>94</v>
      </c>
      <c r="C1741" t="s">
        <v>167</v>
      </c>
      <c r="D1741" t="s">
        <v>169</v>
      </c>
      <c r="E1741" t="s">
        <v>182</v>
      </c>
      <c r="F1741" s="1">
        <v>43016</v>
      </c>
      <c r="G1741">
        <v>0.31</v>
      </c>
      <c r="H1741">
        <v>195</v>
      </c>
      <c r="K1741">
        <v>106</v>
      </c>
      <c r="O1741">
        <v>0</v>
      </c>
      <c r="T1741">
        <v>0.31</v>
      </c>
      <c r="U1741">
        <v>0</v>
      </c>
      <c r="Y1741">
        <v>1.839623</v>
      </c>
      <c r="Z1741">
        <v>195</v>
      </c>
      <c r="AA1741">
        <v>0.31</v>
      </c>
      <c r="AB1741">
        <v>0.31</v>
      </c>
      <c r="AH1741">
        <v>106</v>
      </c>
      <c r="AI1741">
        <v>0</v>
      </c>
      <c r="AK1741">
        <v>0</v>
      </c>
      <c r="AL1741">
        <v>106</v>
      </c>
      <c r="AO1741">
        <v>0</v>
      </c>
      <c r="AV1741" t="s">
        <v>184</v>
      </c>
    </row>
    <row r="1742" spans="1:48" x14ac:dyDescent="0.25">
      <c r="A1742" t="s">
        <v>69</v>
      </c>
      <c r="B1742" t="s">
        <v>94</v>
      </c>
      <c r="C1742" t="s">
        <v>167</v>
      </c>
      <c r="D1742" t="s">
        <v>169</v>
      </c>
      <c r="E1742" t="s">
        <v>182</v>
      </c>
      <c r="F1742" s="1">
        <v>43016</v>
      </c>
      <c r="G1742">
        <v>0.14000000000000001</v>
      </c>
      <c r="H1742">
        <v>152</v>
      </c>
      <c r="K1742">
        <v>50</v>
      </c>
      <c r="O1742">
        <v>0</v>
      </c>
      <c r="T1742">
        <v>0.14000000000000001</v>
      </c>
      <c r="U1742">
        <v>0</v>
      </c>
      <c r="Y1742">
        <v>3.04</v>
      </c>
      <c r="Z1742">
        <v>152</v>
      </c>
      <c r="AA1742">
        <v>0.14000000000000001</v>
      </c>
      <c r="AB1742">
        <v>0.14000000000000001</v>
      </c>
      <c r="AH1742">
        <v>50</v>
      </c>
      <c r="AI1742">
        <v>0</v>
      </c>
      <c r="AK1742">
        <v>0</v>
      </c>
      <c r="AL1742">
        <v>50</v>
      </c>
      <c r="AO1742">
        <v>0</v>
      </c>
      <c r="AV1742" t="s">
        <v>184</v>
      </c>
    </row>
    <row r="1743" spans="1:48" x14ac:dyDescent="0.25">
      <c r="A1743" t="s">
        <v>36</v>
      </c>
      <c r="B1743" t="s">
        <v>94</v>
      </c>
      <c r="C1743" t="s">
        <v>167</v>
      </c>
      <c r="D1743" t="s">
        <v>169</v>
      </c>
      <c r="E1743" t="s">
        <v>182</v>
      </c>
      <c r="F1743" s="1">
        <v>43016</v>
      </c>
      <c r="G1743">
        <v>0.01</v>
      </c>
      <c r="H1743">
        <v>3</v>
      </c>
      <c r="K1743">
        <v>3</v>
      </c>
      <c r="O1743">
        <v>0</v>
      </c>
      <c r="T1743">
        <v>0.01</v>
      </c>
      <c r="U1743">
        <v>0</v>
      </c>
      <c r="Y1743">
        <v>1</v>
      </c>
      <c r="Z1743">
        <v>3</v>
      </c>
      <c r="AA1743">
        <v>0.01</v>
      </c>
      <c r="AB1743">
        <v>0.01</v>
      </c>
      <c r="AH1743">
        <v>3</v>
      </c>
      <c r="AI1743">
        <v>0</v>
      </c>
      <c r="AK1743">
        <v>0</v>
      </c>
      <c r="AL1743">
        <v>3</v>
      </c>
      <c r="AO1743">
        <v>0</v>
      </c>
      <c r="AV1743" t="s">
        <v>184</v>
      </c>
    </row>
    <row r="1744" spans="1:48" x14ac:dyDescent="0.25">
      <c r="A1744" t="s">
        <v>70</v>
      </c>
      <c r="B1744" t="s">
        <v>94</v>
      </c>
      <c r="C1744" t="s">
        <v>167</v>
      </c>
      <c r="D1744" t="s">
        <v>169</v>
      </c>
      <c r="E1744" t="s">
        <v>182</v>
      </c>
      <c r="F1744" s="1">
        <v>43016</v>
      </c>
      <c r="G1744">
        <v>0.09</v>
      </c>
      <c r="H1744">
        <v>64</v>
      </c>
      <c r="K1744">
        <v>39</v>
      </c>
      <c r="O1744">
        <v>0</v>
      </c>
      <c r="T1744">
        <v>0.09</v>
      </c>
      <c r="U1744">
        <v>0</v>
      </c>
      <c r="Y1744">
        <v>1.6410260000000001</v>
      </c>
      <c r="Z1744">
        <v>64</v>
      </c>
      <c r="AA1744">
        <v>0.09</v>
      </c>
      <c r="AB1744">
        <v>0.09</v>
      </c>
      <c r="AH1744">
        <v>39</v>
      </c>
      <c r="AI1744">
        <v>0</v>
      </c>
      <c r="AK1744">
        <v>0</v>
      </c>
      <c r="AL1744">
        <v>39</v>
      </c>
      <c r="AO1744">
        <v>0</v>
      </c>
      <c r="AV1744" t="s">
        <v>184</v>
      </c>
    </row>
    <row r="1745" spans="1:48" x14ac:dyDescent="0.25">
      <c r="A1745" t="s">
        <v>71</v>
      </c>
      <c r="B1745" t="s">
        <v>94</v>
      </c>
      <c r="C1745" t="s">
        <v>167</v>
      </c>
      <c r="D1745" t="s">
        <v>169</v>
      </c>
      <c r="E1745" t="s">
        <v>182</v>
      </c>
      <c r="F1745" s="1">
        <v>43016</v>
      </c>
      <c r="G1745">
        <v>0.1</v>
      </c>
      <c r="H1745">
        <v>82</v>
      </c>
      <c r="K1745">
        <v>45</v>
      </c>
      <c r="O1745">
        <v>0</v>
      </c>
      <c r="T1745">
        <v>0.1</v>
      </c>
      <c r="U1745">
        <v>0</v>
      </c>
      <c r="Y1745">
        <v>1.822222</v>
      </c>
      <c r="Z1745">
        <v>82</v>
      </c>
      <c r="AA1745">
        <v>0.1</v>
      </c>
      <c r="AB1745">
        <v>0.1</v>
      </c>
      <c r="AH1745">
        <v>45</v>
      </c>
      <c r="AI1745">
        <v>0</v>
      </c>
      <c r="AK1745">
        <v>0</v>
      </c>
      <c r="AL1745">
        <v>45</v>
      </c>
      <c r="AO1745">
        <v>0</v>
      </c>
      <c r="AV1745" t="s">
        <v>184</v>
      </c>
    </row>
    <row r="1746" spans="1:48" x14ac:dyDescent="0.25">
      <c r="A1746" t="s">
        <v>72</v>
      </c>
      <c r="B1746" t="s">
        <v>94</v>
      </c>
      <c r="C1746" t="s">
        <v>167</v>
      </c>
      <c r="D1746" t="s">
        <v>169</v>
      </c>
      <c r="E1746" t="s">
        <v>182</v>
      </c>
      <c r="F1746" s="1">
        <v>43016</v>
      </c>
      <c r="G1746">
        <v>1.1599999999999999</v>
      </c>
      <c r="H1746">
        <v>1033</v>
      </c>
      <c r="K1746">
        <v>262</v>
      </c>
      <c r="O1746">
        <v>0</v>
      </c>
      <c r="T1746">
        <v>1.1599999999999999</v>
      </c>
      <c r="U1746">
        <v>0</v>
      </c>
      <c r="Y1746">
        <v>3.9427479999999999</v>
      </c>
      <c r="Z1746">
        <v>1033</v>
      </c>
      <c r="AA1746">
        <v>1.1599999999999999</v>
      </c>
      <c r="AB1746">
        <v>1.1599999999999999</v>
      </c>
      <c r="AH1746">
        <v>262</v>
      </c>
      <c r="AI1746">
        <v>1</v>
      </c>
      <c r="AK1746">
        <v>-1</v>
      </c>
      <c r="AL1746">
        <v>262</v>
      </c>
      <c r="AO1746">
        <v>0</v>
      </c>
      <c r="AV1746" t="s">
        <v>184</v>
      </c>
    </row>
    <row r="1747" spans="1:48" x14ac:dyDescent="0.25">
      <c r="A1747" t="s">
        <v>33</v>
      </c>
      <c r="B1747" t="s">
        <v>94</v>
      </c>
      <c r="C1747" t="s">
        <v>167</v>
      </c>
      <c r="D1747" t="s">
        <v>169</v>
      </c>
      <c r="E1747" t="s">
        <v>182</v>
      </c>
      <c r="F1747" s="1">
        <v>43016</v>
      </c>
      <c r="G1747">
        <v>0</v>
      </c>
      <c r="H1747">
        <v>20</v>
      </c>
      <c r="K1747">
        <v>10</v>
      </c>
      <c r="O1747">
        <v>0</v>
      </c>
      <c r="T1747">
        <v>0</v>
      </c>
      <c r="U1747">
        <v>0</v>
      </c>
      <c r="Y1747">
        <v>2</v>
      </c>
      <c r="Z1747">
        <v>20</v>
      </c>
      <c r="AA1747">
        <v>0</v>
      </c>
      <c r="AB1747">
        <v>0</v>
      </c>
      <c r="AH1747">
        <v>10</v>
      </c>
      <c r="AI1747">
        <v>0</v>
      </c>
      <c r="AK1747">
        <v>0</v>
      </c>
      <c r="AL1747">
        <v>10</v>
      </c>
      <c r="AO1747">
        <v>0</v>
      </c>
      <c r="AV1747" t="s">
        <v>184</v>
      </c>
    </row>
    <row r="1748" spans="1:48" x14ac:dyDescent="0.25">
      <c r="A1748" t="s">
        <v>73</v>
      </c>
      <c r="B1748" t="s">
        <v>94</v>
      </c>
      <c r="C1748" t="s">
        <v>167</v>
      </c>
      <c r="D1748" t="s">
        <v>169</v>
      </c>
      <c r="E1748" t="s">
        <v>182</v>
      </c>
      <c r="F1748" s="1">
        <v>43016</v>
      </c>
      <c r="G1748">
        <v>0.04</v>
      </c>
      <c r="H1748">
        <v>19</v>
      </c>
      <c r="K1748">
        <v>11</v>
      </c>
      <c r="O1748">
        <v>0</v>
      </c>
      <c r="T1748">
        <v>0.04</v>
      </c>
      <c r="U1748">
        <v>0</v>
      </c>
      <c r="Y1748">
        <v>1.7272730000000001</v>
      </c>
      <c r="Z1748">
        <v>19</v>
      </c>
      <c r="AA1748">
        <v>0.04</v>
      </c>
      <c r="AB1748">
        <v>0.04</v>
      </c>
      <c r="AH1748">
        <v>11</v>
      </c>
      <c r="AI1748">
        <v>0</v>
      </c>
      <c r="AK1748">
        <v>0</v>
      </c>
      <c r="AL1748">
        <v>11</v>
      </c>
      <c r="AO1748">
        <v>0</v>
      </c>
      <c r="AV1748" t="s">
        <v>184</v>
      </c>
    </row>
    <row r="1749" spans="1:48" x14ac:dyDescent="0.25">
      <c r="A1749" t="s">
        <v>32</v>
      </c>
      <c r="B1749" t="s">
        <v>94</v>
      </c>
      <c r="C1749" t="s">
        <v>167</v>
      </c>
      <c r="D1749" t="s">
        <v>169</v>
      </c>
      <c r="E1749" t="s">
        <v>182</v>
      </c>
      <c r="F1749" s="1">
        <v>43016</v>
      </c>
      <c r="G1749">
        <v>1.47</v>
      </c>
      <c r="H1749">
        <v>1005</v>
      </c>
      <c r="K1749">
        <v>305</v>
      </c>
      <c r="O1749">
        <v>0</v>
      </c>
      <c r="T1749">
        <v>1.47</v>
      </c>
      <c r="U1749">
        <v>0</v>
      </c>
      <c r="Y1749">
        <v>3.2950819999999998</v>
      </c>
      <c r="Z1749">
        <v>1005</v>
      </c>
      <c r="AA1749">
        <v>1.47</v>
      </c>
      <c r="AB1749">
        <v>1.47</v>
      </c>
      <c r="AH1749">
        <v>305</v>
      </c>
      <c r="AI1749">
        <v>1</v>
      </c>
      <c r="AK1749">
        <v>-1</v>
      </c>
      <c r="AL1749">
        <v>305</v>
      </c>
      <c r="AO1749">
        <v>0</v>
      </c>
      <c r="AV1749" t="s">
        <v>184</v>
      </c>
    </row>
    <row r="1750" spans="1:48" x14ac:dyDescent="0.25">
      <c r="A1750" t="s">
        <v>74</v>
      </c>
      <c r="B1750" t="s">
        <v>94</v>
      </c>
      <c r="C1750" t="s">
        <v>167</v>
      </c>
      <c r="D1750" t="s">
        <v>169</v>
      </c>
      <c r="E1750" t="s">
        <v>182</v>
      </c>
      <c r="F1750" s="1">
        <v>43016</v>
      </c>
      <c r="G1750">
        <v>0.55000000000000004</v>
      </c>
      <c r="H1750">
        <v>402</v>
      </c>
      <c r="K1750">
        <v>179</v>
      </c>
      <c r="O1750">
        <v>0</v>
      </c>
      <c r="T1750">
        <v>0.55000000000000004</v>
      </c>
      <c r="U1750">
        <v>0</v>
      </c>
      <c r="Y1750">
        <v>2.2458100000000001</v>
      </c>
      <c r="Z1750">
        <v>402</v>
      </c>
      <c r="AA1750">
        <v>0.55000000000000004</v>
      </c>
      <c r="AB1750">
        <v>0.55000000000000004</v>
      </c>
      <c r="AH1750">
        <v>179</v>
      </c>
      <c r="AI1750">
        <v>1</v>
      </c>
      <c r="AK1750">
        <v>-1</v>
      </c>
      <c r="AL1750">
        <v>179</v>
      </c>
      <c r="AO1750">
        <v>0</v>
      </c>
      <c r="AV1750" t="s">
        <v>184</v>
      </c>
    </row>
    <row r="1751" spans="1:48" x14ac:dyDescent="0.25">
      <c r="A1751" t="s">
        <v>75</v>
      </c>
      <c r="B1751" t="s">
        <v>94</v>
      </c>
      <c r="C1751" t="s">
        <v>167</v>
      </c>
      <c r="D1751" t="s">
        <v>169</v>
      </c>
      <c r="E1751" t="s">
        <v>182</v>
      </c>
      <c r="F1751" s="1">
        <v>43016</v>
      </c>
      <c r="G1751">
        <v>0.17</v>
      </c>
      <c r="H1751">
        <v>151</v>
      </c>
      <c r="K1751">
        <v>65</v>
      </c>
      <c r="O1751">
        <v>0</v>
      </c>
      <c r="T1751">
        <v>0.17</v>
      </c>
      <c r="U1751">
        <v>0</v>
      </c>
      <c r="Y1751">
        <v>2.3230770000000001</v>
      </c>
      <c r="Z1751">
        <v>151</v>
      </c>
      <c r="AA1751">
        <v>0.17</v>
      </c>
      <c r="AB1751">
        <v>0.17</v>
      </c>
      <c r="AH1751">
        <v>65</v>
      </c>
      <c r="AI1751">
        <v>0</v>
      </c>
      <c r="AK1751">
        <v>0</v>
      </c>
      <c r="AL1751">
        <v>65</v>
      </c>
      <c r="AO1751">
        <v>0</v>
      </c>
      <c r="AV1751" t="s">
        <v>184</v>
      </c>
    </row>
    <row r="1752" spans="1:48" x14ac:dyDescent="0.25">
      <c r="A1752" t="s">
        <v>76</v>
      </c>
      <c r="B1752" t="s">
        <v>94</v>
      </c>
      <c r="C1752" t="s">
        <v>167</v>
      </c>
      <c r="D1752" t="s">
        <v>169</v>
      </c>
      <c r="E1752" t="s">
        <v>182</v>
      </c>
      <c r="F1752" s="1">
        <v>43016</v>
      </c>
      <c r="G1752">
        <v>0.11108899999999999</v>
      </c>
      <c r="H1752">
        <v>75</v>
      </c>
      <c r="K1752">
        <v>36</v>
      </c>
      <c r="O1752">
        <v>0</v>
      </c>
      <c r="T1752">
        <v>0.11108899999999999</v>
      </c>
      <c r="U1752">
        <v>0</v>
      </c>
      <c r="Y1752">
        <v>2.0833330000000001</v>
      </c>
      <c r="Z1752">
        <v>75</v>
      </c>
      <c r="AA1752">
        <v>0.11108899999999999</v>
      </c>
      <c r="AB1752">
        <v>0.11108899999999999</v>
      </c>
      <c r="AH1752">
        <v>36</v>
      </c>
      <c r="AI1752">
        <v>0</v>
      </c>
      <c r="AK1752">
        <v>0</v>
      </c>
      <c r="AL1752">
        <v>36</v>
      </c>
      <c r="AO1752">
        <v>0</v>
      </c>
      <c r="AV1752" t="s">
        <v>184</v>
      </c>
    </row>
    <row r="1753" spans="1:48" x14ac:dyDescent="0.25">
      <c r="A1753" t="s">
        <v>35</v>
      </c>
      <c r="B1753" t="s">
        <v>94</v>
      </c>
      <c r="C1753" t="s">
        <v>167</v>
      </c>
      <c r="D1753" t="s">
        <v>169</v>
      </c>
      <c r="E1753" t="s">
        <v>182</v>
      </c>
      <c r="F1753" s="1">
        <v>43016</v>
      </c>
      <c r="G1753">
        <v>0.01</v>
      </c>
      <c r="H1753">
        <v>4</v>
      </c>
      <c r="K1753">
        <v>3</v>
      </c>
      <c r="O1753">
        <v>0</v>
      </c>
      <c r="T1753">
        <v>0.01</v>
      </c>
      <c r="U1753">
        <v>0</v>
      </c>
      <c r="Y1753">
        <v>1.3333330000000001</v>
      </c>
      <c r="Z1753">
        <v>4</v>
      </c>
      <c r="AA1753">
        <v>0.01</v>
      </c>
      <c r="AB1753">
        <v>0.01</v>
      </c>
      <c r="AH1753">
        <v>3</v>
      </c>
      <c r="AI1753">
        <v>0</v>
      </c>
      <c r="AK1753">
        <v>0</v>
      </c>
      <c r="AL1753">
        <v>3</v>
      </c>
      <c r="AO1753">
        <v>0</v>
      </c>
      <c r="AV1753" t="s">
        <v>184</v>
      </c>
    </row>
    <row r="1754" spans="1:48" x14ac:dyDescent="0.25">
      <c r="A1754" t="s">
        <v>34</v>
      </c>
      <c r="B1754" t="s">
        <v>94</v>
      </c>
      <c r="C1754" t="s">
        <v>167</v>
      </c>
      <c r="D1754" t="s">
        <v>169</v>
      </c>
      <c r="E1754" t="s">
        <v>182</v>
      </c>
      <c r="F1754" s="1">
        <v>43016</v>
      </c>
      <c r="G1754">
        <v>0.06</v>
      </c>
      <c r="H1754">
        <v>50</v>
      </c>
      <c r="K1754">
        <v>19</v>
      </c>
      <c r="O1754">
        <v>0</v>
      </c>
      <c r="T1754">
        <v>0.06</v>
      </c>
      <c r="U1754">
        <v>0</v>
      </c>
      <c r="Y1754">
        <v>2.6315789999999999</v>
      </c>
      <c r="Z1754">
        <v>50</v>
      </c>
      <c r="AA1754">
        <v>0.06</v>
      </c>
      <c r="AB1754">
        <v>0.06</v>
      </c>
      <c r="AH1754">
        <v>19</v>
      </c>
      <c r="AI1754">
        <v>0</v>
      </c>
      <c r="AK1754">
        <v>0</v>
      </c>
      <c r="AL1754">
        <v>19</v>
      </c>
      <c r="AO1754">
        <v>0</v>
      </c>
      <c r="AV1754" t="s">
        <v>184</v>
      </c>
    </row>
    <row r="1755" spans="1:48" x14ac:dyDescent="0.25">
      <c r="A1755" t="s">
        <v>42</v>
      </c>
      <c r="B1755" t="s">
        <v>97</v>
      </c>
      <c r="C1755" t="s">
        <v>167</v>
      </c>
      <c r="D1755" t="s">
        <v>169</v>
      </c>
      <c r="E1755" t="s">
        <v>182</v>
      </c>
      <c r="F1755" s="1">
        <v>43016</v>
      </c>
      <c r="G1755">
        <v>1.479463</v>
      </c>
      <c r="H1755">
        <v>178</v>
      </c>
      <c r="K1755">
        <v>168</v>
      </c>
      <c r="O1755">
        <v>0</v>
      </c>
      <c r="T1755">
        <v>1.479463</v>
      </c>
      <c r="U1755">
        <v>0.01</v>
      </c>
      <c r="Y1755">
        <v>1.0595239999999999</v>
      </c>
      <c r="Z1755">
        <v>178</v>
      </c>
      <c r="AA1755">
        <v>1.479463</v>
      </c>
      <c r="AB1755">
        <v>1.479463</v>
      </c>
      <c r="AH1755">
        <v>168</v>
      </c>
      <c r="AI1755">
        <v>1</v>
      </c>
      <c r="AK1755">
        <v>-1</v>
      </c>
      <c r="AL1755">
        <v>168</v>
      </c>
      <c r="AO1755">
        <v>0</v>
      </c>
      <c r="AV1755" t="s">
        <v>184</v>
      </c>
    </row>
    <row r="1756" spans="1:48" x14ac:dyDescent="0.25">
      <c r="A1756" t="s">
        <v>77</v>
      </c>
      <c r="B1756" t="s">
        <v>97</v>
      </c>
      <c r="C1756" t="s">
        <v>167</v>
      </c>
      <c r="D1756" t="s">
        <v>169</v>
      </c>
      <c r="E1756" t="s">
        <v>182</v>
      </c>
      <c r="F1756" s="1">
        <v>43016</v>
      </c>
      <c r="G1756">
        <v>0.37</v>
      </c>
      <c r="H1756">
        <v>52</v>
      </c>
      <c r="K1756">
        <v>45</v>
      </c>
      <c r="O1756">
        <v>0</v>
      </c>
      <c r="T1756">
        <v>0.37</v>
      </c>
      <c r="U1756">
        <v>0.01</v>
      </c>
      <c r="Y1756">
        <v>1.155556</v>
      </c>
      <c r="Z1756">
        <v>52</v>
      </c>
      <c r="AA1756">
        <v>0.37</v>
      </c>
      <c r="AB1756">
        <v>0.37</v>
      </c>
      <c r="AH1756">
        <v>45</v>
      </c>
      <c r="AI1756">
        <v>0</v>
      </c>
      <c r="AK1756">
        <v>0</v>
      </c>
      <c r="AL1756">
        <v>45</v>
      </c>
      <c r="AO1756">
        <v>0</v>
      </c>
      <c r="AV1756" t="s">
        <v>184</v>
      </c>
    </row>
    <row r="1757" spans="1:48" x14ac:dyDescent="0.25">
      <c r="A1757" t="s">
        <v>40</v>
      </c>
      <c r="B1757" t="s">
        <v>97</v>
      </c>
      <c r="C1757" t="s">
        <v>167</v>
      </c>
      <c r="D1757" t="s">
        <v>169</v>
      </c>
      <c r="E1757" t="s">
        <v>182</v>
      </c>
      <c r="F1757" s="1">
        <v>43016</v>
      </c>
      <c r="G1757">
        <v>0.34</v>
      </c>
      <c r="H1757">
        <v>39</v>
      </c>
      <c r="K1757">
        <v>39</v>
      </c>
      <c r="O1757">
        <v>0</v>
      </c>
      <c r="T1757">
        <v>0.34</v>
      </c>
      <c r="U1757">
        <v>0.01</v>
      </c>
      <c r="Y1757">
        <v>1</v>
      </c>
      <c r="Z1757">
        <v>39</v>
      </c>
      <c r="AA1757">
        <v>0.34</v>
      </c>
      <c r="AB1757">
        <v>0.34</v>
      </c>
      <c r="AH1757">
        <v>39</v>
      </c>
      <c r="AI1757">
        <v>0</v>
      </c>
      <c r="AK1757">
        <v>0</v>
      </c>
      <c r="AL1757">
        <v>39</v>
      </c>
      <c r="AO1757">
        <v>0</v>
      </c>
      <c r="AV1757" t="s">
        <v>184</v>
      </c>
    </row>
    <row r="1758" spans="1:48" x14ac:dyDescent="0.25">
      <c r="A1758" t="s">
        <v>69</v>
      </c>
      <c r="B1758" t="s">
        <v>97</v>
      </c>
      <c r="C1758" t="s">
        <v>167</v>
      </c>
      <c r="D1758" t="s">
        <v>169</v>
      </c>
      <c r="E1758" t="s">
        <v>182</v>
      </c>
      <c r="F1758" s="1">
        <v>43016</v>
      </c>
      <c r="G1758">
        <v>0.3</v>
      </c>
      <c r="H1758">
        <v>37</v>
      </c>
      <c r="K1758">
        <v>35</v>
      </c>
      <c r="O1758">
        <v>0</v>
      </c>
      <c r="T1758">
        <v>0.3</v>
      </c>
      <c r="U1758">
        <v>0.01</v>
      </c>
      <c r="Y1758">
        <v>1.0571429999999999</v>
      </c>
      <c r="Z1758">
        <v>37</v>
      </c>
      <c r="AA1758">
        <v>0.3</v>
      </c>
      <c r="AB1758">
        <v>0.3</v>
      </c>
      <c r="AH1758">
        <v>35</v>
      </c>
      <c r="AI1758">
        <v>0</v>
      </c>
      <c r="AK1758">
        <v>0</v>
      </c>
      <c r="AL1758">
        <v>35</v>
      </c>
      <c r="AO1758">
        <v>0</v>
      </c>
      <c r="AV1758" t="s">
        <v>184</v>
      </c>
    </row>
    <row r="1759" spans="1:48" x14ac:dyDescent="0.25">
      <c r="A1759" t="s">
        <v>70</v>
      </c>
      <c r="B1759" t="s">
        <v>97</v>
      </c>
      <c r="C1759" t="s">
        <v>167</v>
      </c>
      <c r="D1759" t="s">
        <v>169</v>
      </c>
      <c r="E1759" t="s">
        <v>182</v>
      </c>
      <c r="F1759" s="1">
        <v>43016</v>
      </c>
      <c r="G1759">
        <v>0.24</v>
      </c>
      <c r="H1759">
        <v>36</v>
      </c>
      <c r="K1759">
        <v>29</v>
      </c>
      <c r="O1759">
        <v>0</v>
      </c>
      <c r="T1759">
        <v>0.24</v>
      </c>
      <c r="U1759">
        <v>0.01</v>
      </c>
      <c r="Y1759">
        <v>1.241379</v>
      </c>
      <c r="Z1759">
        <v>36</v>
      </c>
      <c r="AA1759">
        <v>0.24</v>
      </c>
      <c r="AB1759">
        <v>0.24</v>
      </c>
      <c r="AH1759">
        <v>29</v>
      </c>
      <c r="AI1759">
        <v>0</v>
      </c>
      <c r="AK1759">
        <v>0</v>
      </c>
      <c r="AL1759">
        <v>29</v>
      </c>
      <c r="AO1759">
        <v>0</v>
      </c>
      <c r="AV1759" t="s">
        <v>184</v>
      </c>
    </row>
    <row r="1760" spans="1:48" x14ac:dyDescent="0.25">
      <c r="A1760" t="s">
        <v>71</v>
      </c>
      <c r="B1760" t="s">
        <v>97</v>
      </c>
      <c r="C1760" t="s">
        <v>167</v>
      </c>
      <c r="D1760" t="s">
        <v>169</v>
      </c>
      <c r="E1760" t="s">
        <v>182</v>
      </c>
      <c r="F1760" s="1">
        <v>43016</v>
      </c>
      <c r="G1760">
        <v>0.1</v>
      </c>
      <c r="H1760">
        <v>17</v>
      </c>
      <c r="K1760">
        <v>17</v>
      </c>
      <c r="O1760">
        <v>0</v>
      </c>
      <c r="T1760">
        <v>0.1</v>
      </c>
      <c r="U1760">
        <v>0.01</v>
      </c>
      <c r="Y1760">
        <v>1</v>
      </c>
      <c r="Z1760">
        <v>17</v>
      </c>
      <c r="AA1760">
        <v>0.1</v>
      </c>
      <c r="AB1760">
        <v>0.1</v>
      </c>
      <c r="AH1760">
        <v>17</v>
      </c>
      <c r="AI1760">
        <v>0</v>
      </c>
      <c r="AK1760">
        <v>0</v>
      </c>
      <c r="AL1760">
        <v>17</v>
      </c>
      <c r="AO1760">
        <v>0</v>
      </c>
      <c r="AV1760" t="s">
        <v>184</v>
      </c>
    </row>
    <row r="1761" spans="1:48" x14ac:dyDescent="0.25">
      <c r="A1761" t="s">
        <v>72</v>
      </c>
      <c r="B1761" t="s">
        <v>97</v>
      </c>
      <c r="C1761" t="s">
        <v>167</v>
      </c>
      <c r="D1761" t="s">
        <v>169</v>
      </c>
      <c r="E1761" t="s">
        <v>182</v>
      </c>
      <c r="F1761" s="1">
        <v>43016</v>
      </c>
      <c r="G1761">
        <v>4.9594509999999996</v>
      </c>
      <c r="H1761">
        <v>568</v>
      </c>
      <c r="K1761">
        <v>356</v>
      </c>
      <c r="O1761">
        <v>0</v>
      </c>
      <c r="T1761">
        <v>4.9594509999999996</v>
      </c>
      <c r="U1761">
        <v>0.01</v>
      </c>
      <c r="Y1761">
        <v>1.5955060000000001</v>
      </c>
      <c r="Z1761">
        <v>568</v>
      </c>
      <c r="AA1761">
        <v>4.9594509999999996</v>
      </c>
      <c r="AB1761">
        <v>4.9594509999999996</v>
      </c>
      <c r="AH1761">
        <v>356</v>
      </c>
      <c r="AI1761">
        <v>5</v>
      </c>
      <c r="AK1761">
        <v>-5</v>
      </c>
      <c r="AL1761">
        <v>356</v>
      </c>
      <c r="AO1761">
        <v>0</v>
      </c>
      <c r="AV1761" t="s">
        <v>184</v>
      </c>
    </row>
    <row r="1762" spans="1:48" x14ac:dyDescent="0.25">
      <c r="A1762" t="s">
        <v>33</v>
      </c>
      <c r="B1762" t="s">
        <v>97</v>
      </c>
      <c r="C1762" t="s">
        <v>167</v>
      </c>
      <c r="D1762" t="s">
        <v>169</v>
      </c>
      <c r="E1762" t="s">
        <v>182</v>
      </c>
      <c r="F1762" s="1">
        <v>43016</v>
      </c>
      <c r="G1762">
        <v>0.25</v>
      </c>
      <c r="H1762">
        <v>30</v>
      </c>
      <c r="K1762">
        <v>26</v>
      </c>
      <c r="O1762">
        <v>0</v>
      </c>
      <c r="T1762">
        <v>0.25</v>
      </c>
      <c r="U1762">
        <v>0.01</v>
      </c>
      <c r="Y1762">
        <v>1.1538459999999999</v>
      </c>
      <c r="Z1762">
        <v>30</v>
      </c>
      <c r="AA1762">
        <v>0.25</v>
      </c>
      <c r="AB1762">
        <v>0.25</v>
      </c>
      <c r="AH1762">
        <v>26</v>
      </c>
      <c r="AI1762">
        <v>0</v>
      </c>
      <c r="AK1762">
        <v>0</v>
      </c>
      <c r="AL1762">
        <v>26</v>
      </c>
      <c r="AO1762">
        <v>0</v>
      </c>
      <c r="AV1762" t="s">
        <v>184</v>
      </c>
    </row>
    <row r="1763" spans="1:48" x14ac:dyDescent="0.25">
      <c r="A1763" t="s">
        <v>76</v>
      </c>
      <c r="B1763" t="s">
        <v>97</v>
      </c>
      <c r="C1763" t="s">
        <v>167</v>
      </c>
      <c r="D1763" t="s">
        <v>169</v>
      </c>
      <c r="E1763" t="s">
        <v>182</v>
      </c>
      <c r="F1763" s="1">
        <v>43016</v>
      </c>
      <c r="G1763">
        <v>0.12</v>
      </c>
      <c r="H1763">
        <v>29</v>
      </c>
      <c r="K1763">
        <v>23</v>
      </c>
      <c r="O1763">
        <v>0</v>
      </c>
      <c r="T1763">
        <v>0.12</v>
      </c>
      <c r="U1763">
        <v>0.01</v>
      </c>
      <c r="Y1763">
        <v>1.2608699999999999</v>
      </c>
      <c r="Z1763">
        <v>29</v>
      </c>
      <c r="AA1763">
        <v>0.12</v>
      </c>
      <c r="AB1763">
        <v>0.12</v>
      </c>
      <c r="AH1763">
        <v>23</v>
      </c>
      <c r="AI1763">
        <v>0</v>
      </c>
      <c r="AK1763">
        <v>0</v>
      </c>
      <c r="AL1763">
        <v>23</v>
      </c>
      <c r="AO1763">
        <v>0</v>
      </c>
      <c r="AV1763" t="s">
        <v>184</v>
      </c>
    </row>
    <row r="1764" spans="1:48" x14ac:dyDescent="0.25">
      <c r="A1764" t="s">
        <v>35</v>
      </c>
      <c r="B1764" t="s">
        <v>97</v>
      </c>
      <c r="C1764" t="s">
        <v>167</v>
      </c>
      <c r="D1764" t="s">
        <v>169</v>
      </c>
      <c r="E1764" t="s">
        <v>182</v>
      </c>
      <c r="F1764" s="1">
        <v>43016</v>
      </c>
      <c r="G1764">
        <v>1.77</v>
      </c>
      <c r="H1764">
        <v>210</v>
      </c>
      <c r="K1764">
        <v>195</v>
      </c>
      <c r="O1764">
        <v>0</v>
      </c>
      <c r="T1764">
        <v>1.77</v>
      </c>
      <c r="U1764">
        <v>0.01</v>
      </c>
      <c r="Y1764">
        <v>1.0769230000000001</v>
      </c>
      <c r="Z1764">
        <v>210</v>
      </c>
      <c r="AA1764">
        <v>1.77</v>
      </c>
      <c r="AB1764">
        <v>1.77</v>
      </c>
      <c r="AH1764">
        <v>195</v>
      </c>
      <c r="AI1764">
        <v>2</v>
      </c>
      <c r="AK1764">
        <v>-2</v>
      </c>
      <c r="AL1764">
        <v>195</v>
      </c>
      <c r="AO1764">
        <v>0</v>
      </c>
      <c r="AV1764" t="s">
        <v>184</v>
      </c>
    </row>
    <row r="1765" spans="1:48" x14ac:dyDescent="0.25">
      <c r="A1765" t="s">
        <v>75</v>
      </c>
      <c r="B1765" t="s">
        <v>96</v>
      </c>
      <c r="C1765" t="s">
        <v>167</v>
      </c>
      <c r="D1765" t="s">
        <v>169</v>
      </c>
      <c r="E1765" t="s">
        <v>182</v>
      </c>
      <c r="F1765" s="1">
        <v>43016</v>
      </c>
      <c r="G1765">
        <v>0.45</v>
      </c>
      <c r="H1765">
        <v>70</v>
      </c>
      <c r="K1765">
        <v>66</v>
      </c>
      <c r="O1765">
        <v>0</v>
      </c>
      <c r="T1765">
        <v>0.45</v>
      </c>
      <c r="U1765">
        <v>0.01</v>
      </c>
      <c r="Y1765">
        <v>1.0606059999999999</v>
      </c>
      <c r="Z1765">
        <v>70</v>
      </c>
      <c r="AA1765">
        <v>0.45</v>
      </c>
      <c r="AB1765">
        <v>0.45</v>
      </c>
      <c r="AH1765">
        <v>66</v>
      </c>
      <c r="AI1765">
        <v>0</v>
      </c>
      <c r="AK1765">
        <v>0</v>
      </c>
      <c r="AL1765">
        <v>66</v>
      </c>
      <c r="AO1765">
        <v>0</v>
      </c>
      <c r="AV1765" t="s">
        <v>184</v>
      </c>
    </row>
    <row r="1766" spans="1:48" x14ac:dyDescent="0.25">
      <c r="A1766" t="s">
        <v>75</v>
      </c>
      <c r="B1766" t="s">
        <v>98</v>
      </c>
      <c r="C1766" t="s">
        <v>167</v>
      </c>
      <c r="D1766" t="s">
        <v>169</v>
      </c>
      <c r="E1766" t="s">
        <v>182</v>
      </c>
      <c r="F1766" s="1">
        <v>43016</v>
      </c>
      <c r="G1766">
        <v>1.2532110000000001</v>
      </c>
      <c r="H1766">
        <v>74</v>
      </c>
      <c r="K1766">
        <v>70</v>
      </c>
      <c r="O1766">
        <v>0</v>
      </c>
      <c r="T1766">
        <v>1.2532110000000001</v>
      </c>
      <c r="U1766">
        <v>0.02</v>
      </c>
      <c r="Y1766">
        <v>1.0571429999999999</v>
      </c>
      <c r="Z1766">
        <v>74</v>
      </c>
      <c r="AA1766">
        <v>1.2532110000000001</v>
      </c>
      <c r="AB1766">
        <v>1.2532110000000001</v>
      </c>
      <c r="AH1766">
        <v>70</v>
      </c>
      <c r="AI1766">
        <v>1</v>
      </c>
      <c r="AK1766">
        <v>-1</v>
      </c>
      <c r="AL1766">
        <v>70</v>
      </c>
      <c r="AO1766">
        <v>0</v>
      </c>
      <c r="AV1766" t="s">
        <v>184</v>
      </c>
    </row>
    <row r="1767" spans="1:48" x14ac:dyDescent="0.25">
      <c r="A1767" t="s">
        <v>75</v>
      </c>
      <c r="B1767" t="s">
        <v>100</v>
      </c>
      <c r="C1767" t="s">
        <v>167</v>
      </c>
      <c r="D1767" t="s">
        <v>169</v>
      </c>
      <c r="E1767" t="s">
        <v>182</v>
      </c>
      <c r="F1767" s="1">
        <v>43016</v>
      </c>
      <c r="G1767">
        <v>0.57999999999999996</v>
      </c>
      <c r="H1767">
        <v>98</v>
      </c>
      <c r="K1767">
        <v>89</v>
      </c>
      <c r="O1767">
        <v>0</v>
      </c>
      <c r="T1767">
        <v>0.57999999999999996</v>
      </c>
      <c r="U1767">
        <v>0.01</v>
      </c>
      <c r="Y1767">
        <v>1.101124</v>
      </c>
      <c r="Z1767">
        <v>98</v>
      </c>
      <c r="AA1767">
        <v>0.57999999999999996</v>
      </c>
      <c r="AB1767">
        <v>0.57999999999999996</v>
      </c>
      <c r="AH1767">
        <v>89</v>
      </c>
      <c r="AI1767">
        <v>1</v>
      </c>
      <c r="AK1767">
        <v>-1</v>
      </c>
      <c r="AL1767">
        <v>89</v>
      </c>
      <c r="AO1767">
        <v>0</v>
      </c>
      <c r="AV1767" t="s">
        <v>184</v>
      </c>
    </row>
    <row r="1768" spans="1:48" x14ac:dyDescent="0.25">
      <c r="A1768" t="s">
        <v>73</v>
      </c>
      <c r="B1768" t="s">
        <v>97</v>
      </c>
      <c r="C1768" t="s">
        <v>167</v>
      </c>
      <c r="D1768" t="s">
        <v>169</v>
      </c>
      <c r="E1768" t="s">
        <v>182</v>
      </c>
      <c r="F1768" s="1">
        <v>43016</v>
      </c>
      <c r="G1768">
        <v>4.0199999999999996</v>
      </c>
      <c r="H1768">
        <v>502</v>
      </c>
      <c r="K1768">
        <v>407</v>
      </c>
      <c r="O1768">
        <v>0</v>
      </c>
      <c r="T1768">
        <v>4.0199999999999996</v>
      </c>
      <c r="U1768">
        <v>0.01</v>
      </c>
      <c r="Y1768">
        <v>1.2334149999999999</v>
      </c>
      <c r="Z1768">
        <v>502</v>
      </c>
      <c r="AA1768">
        <v>4.0199999999999996</v>
      </c>
      <c r="AB1768">
        <v>4.0199999999999996</v>
      </c>
      <c r="AH1768">
        <v>407</v>
      </c>
      <c r="AI1768">
        <v>4</v>
      </c>
      <c r="AK1768">
        <v>-4</v>
      </c>
      <c r="AL1768">
        <v>407</v>
      </c>
      <c r="AO1768">
        <v>0</v>
      </c>
      <c r="AV1768" t="s">
        <v>184</v>
      </c>
    </row>
    <row r="1769" spans="1:48" x14ac:dyDescent="0.25">
      <c r="A1769" t="s">
        <v>75</v>
      </c>
      <c r="B1769" t="s">
        <v>97</v>
      </c>
      <c r="C1769" t="s">
        <v>167</v>
      </c>
      <c r="D1769" t="s">
        <v>169</v>
      </c>
      <c r="E1769" t="s">
        <v>182</v>
      </c>
      <c r="F1769" s="1">
        <v>43016</v>
      </c>
      <c r="G1769">
        <v>1.54</v>
      </c>
      <c r="H1769">
        <v>178</v>
      </c>
      <c r="K1769">
        <v>150</v>
      </c>
      <c r="M1769">
        <v>1</v>
      </c>
      <c r="O1769">
        <v>1</v>
      </c>
      <c r="T1769">
        <v>1.54</v>
      </c>
      <c r="U1769">
        <v>0.01</v>
      </c>
      <c r="V1769">
        <v>1.54</v>
      </c>
      <c r="Y1769">
        <v>1.1866669999999999</v>
      </c>
      <c r="Z1769">
        <v>178</v>
      </c>
      <c r="AA1769">
        <v>1.54</v>
      </c>
      <c r="AB1769">
        <v>1.54</v>
      </c>
      <c r="AG1769">
        <v>1</v>
      </c>
      <c r="AH1769">
        <v>150</v>
      </c>
      <c r="AI1769">
        <v>2</v>
      </c>
      <c r="AK1769">
        <v>-2</v>
      </c>
      <c r="AL1769">
        <v>150</v>
      </c>
      <c r="AM1769">
        <v>1</v>
      </c>
      <c r="AO1769">
        <v>1</v>
      </c>
      <c r="AV1769" t="s">
        <v>184</v>
      </c>
    </row>
    <row r="1770" spans="1:48" x14ac:dyDescent="0.25">
      <c r="A1770" t="s">
        <v>75</v>
      </c>
      <c r="B1770" t="s">
        <v>93</v>
      </c>
      <c r="C1770" t="s">
        <v>167</v>
      </c>
      <c r="D1770" t="s">
        <v>169</v>
      </c>
      <c r="E1770" t="s">
        <v>182</v>
      </c>
      <c r="F1770" s="1">
        <v>43016</v>
      </c>
      <c r="G1770">
        <v>3.55</v>
      </c>
      <c r="H1770">
        <v>522</v>
      </c>
      <c r="K1770">
        <v>480</v>
      </c>
      <c r="O1770">
        <v>0</v>
      </c>
      <c r="T1770">
        <v>3.55</v>
      </c>
      <c r="U1770">
        <v>0.01</v>
      </c>
      <c r="Y1770">
        <v>1.0874999999999999</v>
      </c>
      <c r="Z1770">
        <v>522</v>
      </c>
      <c r="AA1770">
        <v>3.55</v>
      </c>
      <c r="AB1770">
        <v>3.55</v>
      </c>
      <c r="AH1770">
        <v>480</v>
      </c>
      <c r="AI1770">
        <v>4</v>
      </c>
      <c r="AK1770">
        <v>-4</v>
      </c>
      <c r="AL1770">
        <v>480</v>
      </c>
      <c r="AO1770">
        <v>0</v>
      </c>
      <c r="AV1770" t="s">
        <v>184</v>
      </c>
    </row>
    <row r="1771" spans="1:48" x14ac:dyDescent="0.25">
      <c r="A1771" t="s">
        <v>73</v>
      </c>
      <c r="B1771" t="s">
        <v>96</v>
      </c>
      <c r="C1771" t="s">
        <v>167</v>
      </c>
      <c r="D1771" t="s">
        <v>169</v>
      </c>
      <c r="E1771" t="s">
        <v>182</v>
      </c>
      <c r="F1771" s="1">
        <v>43016</v>
      </c>
      <c r="G1771">
        <v>5.66</v>
      </c>
      <c r="H1771">
        <v>697</v>
      </c>
      <c r="K1771">
        <v>591</v>
      </c>
      <c r="O1771">
        <v>0</v>
      </c>
      <c r="T1771">
        <v>5.66</v>
      </c>
      <c r="U1771">
        <v>0.01</v>
      </c>
      <c r="Y1771">
        <v>1.179357</v>
      </c>
      <c r="Z1771">
        <v>697</v>
      </c>
      <c r="AA1771">
        <v>5.66</v>
      </c>
      <c r="AB1771">
        <v>5.66</v>
      </c>
      <c r="AH1771">
        <v>591</v>
      </c>
      <c r="AI1771">
        <v>6</v>
      </c>
      <c r="AK1771">
        <v>-6</v>
      </c>
      <c r="AL1771">
        <v>591</v>
      </c>
      <c r="AO1771">
        <v>0</v>
      </c>
      <c r="AV1771" t="s">
        <v>184</v>
      </c>
    </row>
    <row r="1772" spans="1:48" x14ac:dyDescent="0.25">
      <c r="A1772" t="s">
        <v>73</v>
      </c>
      <c r="B1772" t="s">
        <v>93</v>
      </c>
      <c r="C1772" t="s">
        <v>167</v>
      </c>
      <c r="D1772" t="s">
        <v>169</v>
      </c>
      <c r="E1772" t="s">
        <v>182</v>
      </c>
      <c r="F1772" s="1">
        <v>43016</v>
      </c>
      <c r="G1772">
        <v>6.2</v>
      </c>
      <c r="H1772">
        <v>1036</v>
      </c>
      <c r="K1772">
        <v>934</v>
      </c>
      <c r="O1772">
        <v>0</v>
      </c>
      <c r="T1772">
        <v>6.2</v>
      </c>
      <c r="U1772">
        <v>0.01</v>
      </c>
      <c r="Y1772">
        <v>1.109208</v>
      </c>
      <c r="Z1772">
        <v>1036</v>
      </c>
      <c r="AA1772">
        <v>6.2</v>
      </c>
      <c r="AB1772">
        <v>6.2</v>
      </c>
      <c r="AH1772">
        <v>934</v>
      </c>
      <c r="AI1772">
        <v>6</v>
      </c>
      <c r="AK1772">
        <v>-6</v>
      </c>
      <c r="AL1772">
        <v>934</v>
      </c>
      <c r="AO1772">
        <v>0</v>
      </c>
      <c r="AV1772" t="s">
        <v>184</v>
      </c>
    </row>
    <row r="1773" spans="1:48" x14ac:dyDescent="0.25">
      <c r="A1773" t="s">
        <v>73</v>
      </c>
      <c r="B1773" t="s">
        <v>95</v>
      </c>
      <c r="C1773" t="s">
        <v>167</v>
      </c>
      <c r="D1773" t="s">
        <v>169</v>
      </c>
      <c r="E1773" t="s">
        <v>182</v>
      </c>
      <c r="F1773" s="1">
        <v>43016</v>
      </c>
      <c r="G1773">
        <v>12.94</v>
      </c>
      <c r="H1773">
        <v>982</v>
      </c>
      <c r="K1773">
        <v>768</v>
      </c>
      <c r="M1773">
        <v>1</v>
      </c>
      <c r="O1773">
        <v>1</v>
      </c>
      <c r="Q1773">
        <v>1</v>
      </c>
      <c r="S1773">
        <v>0</v>
      </c>
      <c r="T1773">
        <v>12.94</v>
      </c>
      <c r="U1773">
        <v>0.02</v>
      </c>
      <c r="V1773">
        <v>12.94</v>
      </c>
      <c r="Y1773">
        <v>1.2786459999999999</v>
      </c>
      <c r="Z1773">
        <v>982</v>
      </c>
      <c r="AA1773">
        <v>12.94</v>
      </c>
      <c r="AB1773">
        <v>12.94</v>
      </c>
      <c r="AG1773">
        <v>1</v>
      </c>
      <c r="AH1773">
        <v>768</v>
      </c>
      <c r="AI1773">
        <v>13</v>
      </c>
      <c r="AK1773">
        <v>-13</v>
      </c>
      <c r="AL1773">
        <v>768</v>
      </c>
      <c r="AM1773">
        <v>1</v>
      </c>
      <c r="AO1773">
        <v>1</v>
      </c>
      <c r="AR1773">
        <v>1</v>
      </c>
      <c r="AV1773" t="s">
        <v>184</v>
      </c>
    </row>
    <row r="1774" spans="1:48" x14ac:dyDescent="0.25">
      <c r="A1774" t="s">
        <v>73</v>
      </c>
      <c r="B1774" t="s">
        <v>98</v>
      </c>
      <c r="C1774" t="s">
        <v>167</v>
      </c>
      <c r="D1774" t="s">
        <v>169</v>
      </c>
      <c r="E1774" t="s">
        <v>182</v>
      </c>
      <c r="F1774" s="1">
        <v>43016</v>
      </c>
      <c r="G1774">
        <v>1.74</v>
      </c>
      <c r="H1774">
        <v>89</v>
      </c>
      <c r="J1774">
        <v>1</v>
      </c>
      <c r="K1774">
        <v>82</v>
      </c>
      <c r="O1774">
        <v>1</v>
      </c>
      <c r="T1774">
        <v>1.74</v>
      </c>
      <c r="U1774">
        <v>0.02</v>
      </c>
      <c r="V1774">
        <v>1.74</v>
      </c>
      <c r="Y1774">
        <v>1.0853660000000001</v>
      </c>
      <c r="Z1774">
        <v>89</v>
      </c>
      <c r="AA1774">
        <v>1.74</v>
      </c>
      <c r="AB1774">
        <v>1.74</v>
      </c>
      <c r="AE1774">
        <v>1</v>
      </c>
      <c r="AH1774">
        <v>82</v>
      </c>
      <c r="AI1774">
        <v>2</v>
      </c>
      <c r="AK1774">
        <v>-2</v>
      </c>
      <c r="AL1774">
        <v>82</v>
      </c>
      <c r="AO1774">
        <v>1</v>
      </c>
      <c r="AV1774" t="s">
        <v>184</v>
      </c>
    </row>
    <row r="1775" spans="1:48" x14ac:dyDescent="0.25">
      <c r="A1775" t="s">
        <v>54</v>
      </c>
      <c r="B1775" t="s">
        <v>135</v>
      </c>
      <c r="C1775" t="s">
        <v>167</v>
      </c>
      <c r="D1775" t="s">
        <v>178</v>
      </c>
      <c r="E1775" t="s">
        <v>182</v>
      </c>
      <c r="F1775" s="1">
        <v>43016</v>
      </c>
      <c r="G1775">
        <v>2.6996190000000002</v>
      </c>
      <c r="H1775">
        <v>312</v>
      </c>
      <c r="K1775">
        <v>225</v>
      </c>
      <c r="O1775">
        <v>0</v>
      </c>
      <c r="T1775">
        <v>2.6996190000000002</v>
      </c>
      <c r="U1775">
        <v>0.01</v>
      </c>
      <c r="Y1775">
        <v>1.3866670000000001</v>
      </c>
      <c r="Z1775">
        <v>312</v>
      </c>
      <c r="AA1775">
        <v>2.6996190000000002</v>
      </c>
      <c r="AB1775">
        <v>2.6996190000000002</v>
      </c>
      <c r="AH1775">
        <v>225</v>
      </c>
      <c r="AI1775">
        <v>3</v>
      </c>
      <c r="AK1775">
        <v>-3</v>
      </c>
      <c r="AL1775">
        <v>225</v>
      </c>
      <c r="AO1775">
        <v>0</v>
      </c>
      <c r="AV1775" t="s">
        <v>184</v>
      </c>
    </row>
    <row r="1776" spans="1:48" x14ac:dyDescent="0.25">
      <c r="A1776" t="s">
        <v>51</v>
      </c>
      <c r="B1776" t="s">
        <v>135</v>
      </c>
      <c r="C1776" t="s">
        <v>167</v>
      </c>
      <c r="D1776" t="s">
        <v>178</v>
      </c>
      <c r="E1776" t="s">
        <v>182</v>
      </c>
      <c r="F1776" s="1">
        <v>43016</v>
      </c>
      <c r="G1776">
        <v>0.15</v>
      </c>
      <c r="H1776">
        <v>23</v>
      </c>
      <c r="K1776">
        <v>20</v>
      </c>
      <c r="O1776">
        <v>0</v>
      </c>
      <c r="T1776">
        <v>0.15</v>
      </c>
      <c r="U1776">
        <v>0.01</v>
      </c>
      <c r="Y1776">
        <v>1.1499999999999999</v>
      </c>
      <c r="Z1776">
        <v>23</v>
      </c>
      <c r="AA1776">
        <v>0.15</v>
      </c>
      <c r="AB1776">
        <v>0.15</v>
      </c>
      <c r="AH1776">
        <v>20</v>
      </c>
      <c r="AI1776">
        <v>0</v>
      </c>
      <c r="AK1776">
        <v>0</v>
      </c>
      <c r="AL1776">
        <v>20</v>
      </c>
      <c r="AO1776">
        <v>0</v>
      </c>
      <c r="AV1776" t="s">
        <v>184</v>
      </c>
    </row>
    <row r="1777" spans="1:48" x14ac:dyDescent="0.25">
      <c r="A1777" t="s">
        <v>64</v>
      </c>
      <c r="B1777" t="s">
        <v>135</v>
      </c>
      <c r="C1777" t="s">
        <v>167</v>
      </c>
      <c r="D1777" t="s">
        <v>178</v>
      </c>
      <c r="E1777" t="s">
        <v>182</v>
      </c>
      <c r="F1777" s="1">
        <v>43016</v>
      </c>
      <c r="G1777">
        <v>0.05</v>
      </c>
      <c r="H1777">
        <v>6</v>
      </c>
      <c r="K1777">
        <v>6</v>
      </c>
      <c r="O1777">
        <v>0</v>
      </c>
      <c r="T1777">
        <v>0.05</v>
      </c>
      <c r="U1777">
        <v>0.01</v>
      </c>
      <c r="Y1777">
        <v>1</v>
      </c>
      <c r="Z1777">
        <v>6</v>
      </c>
      <c r="AA1777">
        <v>0.05</v>
      </c>
      <c r="AB1777">
        <v>0.05</v>
      </c>
      <c r="AH1777">
        <v>6</v>
      </c>
      <c r="AI1777">
        <v>0</v>
      </c>
      <c r="AK1777">
        <v>0</v>
      </c>
      <c r="AL1777">
        <v>6</v>
      </c>
      <c r="AO1777">
        <v>0</v>
      </c>
      <c r="AV1777" t="s">
        <v>184</v>
      </c>
    </row>
    <row r="1778" spans="1:48" x14ac:dyDescent="0.25">
      <c r="A1778" t="s">
        <v>50</v>
      </c>
      <c r="B1778" t="s">
        <v>135</v>
      </c>
      <c r="C1778" t="s">
        <v>167</v>
      </c>
      <c r="D1778" t="s">
        <v>178</v>
      </c>
      <c r="E1778" t="s">
        <v>182</v>
      </c>
      <c r="F1778" s="1">
        <v>43016</v>
      </c>
      <c r="G1778">
        <v>0.1</v>
      </c>
      <c r="H1778">
        <v>15</v>
      </c>
      <c r="K1778">
        <v>15</v>
      </c>
      <c r="O1778">
        <v>0</v>
      </c>
      <c r="T1778">
        <v>0.1</v>
      </c>
      <c r="U1778">
        <v>0.01</v>
      </c>
      <c r="Y1778">
        <v>1</v>
      </c>
      <c r="Z1778">
        <v>15</v>
      </c>
      <c r="AA1778">
        <v>0.1</v>
      </c>
      <c r="AB1778">
        <v>0.1</v>
      </c>
      <c r="AH1778">
        <v>15</v>
      </c>
      <c r="AI1778">
        <v>0</v>
      </c>
      <c r="AK1778">
        <v>0</v>
      </c>
      <c r="AL1778">
        <v>15</v>
      </c>
      <c r="AO1778">
        <v>0</v>
      </c>
      <c r="AV1778" t="s">
        <v>184</v>
      </c>
    </row>
    <row r="1779" spans="1:48" x14ac:dyDescent="0.25">
      <c r="A1779" t="s">
        <v>55</v>
      </c>
      <c r="B1779" t="s">
        <v>135</v>
      </c>
      <c r="C1779" t="s">
        <v>167</v>
      </c>
      <c r="D1779" t="s">
        <v>178</v>
      </c>
      <c r="E1779" t="s">
        <v>182</v>
      </c>
      <c r="F1779" s="1">
        <v>43016</v>
      </c>
      <c r="G1779">
        <v>0.13</v>
      </c>
      <c r="H1779">
        <v>10</v>
      </c>
      <c r="K1779">
        <v>7</v>
      </c>
      <c r="O1779">
        <v>0</v>
      </c>
      <c r="T1779">
        <v>0.13</v>
      </c>
      <c r="U1779">
        <v>0.02</v>
      </c>
      <c r="Y1779">
        <v>1.428571</v>
      </c>
      <c r="Z1779">
        <v>10</v>
      </c>
      <c r="AA1779">
        <v>0.13</v>
      </c>
      <c r="AB1779">
        <v>0.13</v>
      </c>
      <c r="AH1779">
        <v>7</v>
      </c>
      <c r="AI1779">
        <v>0</v>
      </c>
      <c r="AK1779">
        <v>0</v>
      </c>
      <c r="AL1779">
        <v>7</v>
      </c>
      <c r="AO1779">
        <v>0</v>
      </c>
      <c r="AV1779" t="s">
        <v>184</v>
      </c>
    </row>
    <row r="1780" spans="1:48" x14ac:dyDescent="0.25">
      <c r="A1780" t="s">
        <v>62</v>
      </c>
      <c r="B1780" t="s">
        <v>135</v>
      </c>
      <c r="C1780" t="s">
        <v>167</v>
      </c>
      <c r="D1780" t="s">
        <v>178</v>
      </c>
      <c r="E1780" t="s">
        <v>182</v>
      </c>
      <c r="F1780" s="1">
        <v>43016</v>
      </c>
      <c r="G1780">
        <v>0.63</v>
      </c>
      <c r="H1780">
        <v>96</v>
      </c>
      <c r="K1780">
        <v>86</v>
      </c>
      <c r="O1780">
        <v>0</v>
      </c>
      <c r="T1780">
        <v>0.63</v>
      </c>
      <c r="U1780">
        <v>0.01</v>
      </c>
      <c r="Y1780">
        <v>1.116279</v>
      </c>
      <c r="Z1780">
        <v>96</v>
      </c>
      <c r="AA1780">
        <v>0.63</v>
      </c>
      <c r="AB1780">
        <v>0.63</v>
      </c>
      <c r="AH1780">
        <v>86</v>
      </c>
      <c r="AI1780">
        <v>1</v>
      </c>
      <c r="AK1780">
        <v>-1</v>
      </c>
      <c r="AL1780">
        <v>86</v>
      </c>
      <c r="AO1780">
        <v>0</v>
      </c>
      <c r="AV1780" t="s">
        <v>184</v>
      </c>
    </row>
    <row r="1781" spans="1:48" x14ac:dyDescent="0.25">
      <c r="A1781" t="s">
        <v>78</v>
      </c>
      <c r="B1781" t="s">
        <v>135</v>
      </c>
      <c r="C1781" t="s">
        <v>167</v>
      </c>
      <c r="D1781" t="s">
        <v>178</v>
      </c>
      <c r="E1781" t="s">
        <v>182</v>
      </c>
      <c r="F1781" s="1">
        <v>43016</v>
      </c>
      <c r="G1781">
        <v>1.64</v>
      </c>
      <c r="H1781">
        <v>218</v>
      </c>
      <c r="K1781">
        <v>197</v>
      </c>
      <c r="O1781">
        <v>0</v>
      </c>
      <c r="T1781">
        <v>1.64</v>
      </c>
      <c r="U1781">
        <v>0.01</v>
      </c>
      <c r="Y1781">
        <v>1.1065990000000001</v>
      </c>
      <c r="Z1781">
        <v>218</v>
      </c>
      <c r="AA1781">
        <v>1.64</v>
      </c>
      <c r="AB1781">
        <v>1.64</v>
      </c>
      <c r="AH1781">
        <v>197</v>
      </c>
      <c r="AI1781">
        <v>2</v>
      </c>
      <c r="AK1781">
        <v>-2</v>
      </c>
      <c r="AL1781">
        <v>197</v>
      </c>
      <c r="AO1781">
        <v>0</v>
      </c>
      <c r="AV1781" t="s">
        <v>184</v>
      </c>
    </row>
    <row r="1782" spans="1:48" x14ac:dyDescent="0.25">
      <c r="A1782" t="s">
        <v>56</v>
      </c>
      <c r="B1782" t="s">
        <v>135</v>
      </c>
      <c r="C1782" t="s">
        <v>167</v>
      </c>
      <c r="D1782" t="s">
        <v>178</v>
      </c>
      <c r="E1782" t="s">
        <v>182</v>
      </c>
      <c r="F1782" s="1">
        <v>43016</v>
      </c>
      <c r="G1782">
        <v>0.06</v>
      </c>
      <c r="H1782">
        <v>8</v>
      </c>
      <c r="K1782">
        <v>8</v>
      </c>
      <c r="O1782">
        <v>0</v>
      </c>
      <c r="T1782">
        <v>0.06</v>
      </c>
      <c r="U1782">
        <v>0.01</v>
      </c>
      <c r="Y1782">
        <v>1</v>
      </c>
      <c r="Z1782">
        <v>8</v>
      </c>
      <c r="AA1782">
        <v>0.06</v>
      </c>
      <c r="AB1782">
        <v>0.06</v>
      </c>
      <c r="AH1782">
        <v>8</v>
      </c>
      <c r="AI1782">
        <v>0</v>
      </c>
      <c r="AK1782">
        <v>0</v>
      </c>
      <c r="AL1782">
        <v>8</v>
      </c>
      <c r="AO1782">
        <v>0</v>
      </c>
      <c r="AV1782" t="s">
        <v>184</v>
      </c>
    </row>
    <row r="1783" spans="1:48" x14ac:dyDescent="0.25">
      <c r="A1783" t="s">
        <v>65</v>
      </c>
      <c r="B1783" t="s">
        <v>135</v>
      </c>
      <c r="C1783" t="s">
        <v>167</v>
      </c>
      <c r="D1783" t="s">
        <v>178</v>
      </c>
      <c r="E1783" t="s">
        <v>182</v>
      </c>
      <c r="F1783" s="1">
        <v>43016</v>
      </c>
      <c r="G1783">
        <v>0.54</v>
      </c>
      <c r="H1783">
        <v>69</v>
      </c>
      <c r="K1783">
        <v>56</v>
      </c>
      <c r="O1783">
        <v>0</v>
      </c>
      <c r="T1783">
        <v>0.54</v>
      </c>
      <c r="U1783">
        <v>0.01</v>
      </c>
      <c r="Y1783">
        <v>1.232143</v>
      </c>
      <c r="Z1783">
        <v>69</v>
      </c>
      <c r="AA1783">
        <v>0.54</v>
      </c>
      <c r="AB1783">
        <v>0.54</v>
      </c>
      <c r="AH1783">
        <v>56</v>
      </c>
      <c r="AI1783">
        <v>1</v>
      </c>
      <c r="AK1783">
        <v>-1</v>
      </c>
      <c r="AL1783">
        <v>56</v>
      </c>
      <c r="AO1783">
        <v>0</v>
      </c>
      <c r="AV1783" t="s">
        <v>184</v>
      </c>
    </row>
    <row r="1784" spans="1:48" x14ac:dyDescent="0.25">
      <c r="A1784" t="s">
        <v>66</v>
      </c>
      <c r="B1784" t="s">
        <v>135</v>
      </c>
      <c r="C1784" t="s">
        <v>167</v>
      </c>
      <c r="D1784" t="s">
        <v>178</v>
      </c>
      <c r="E1784" t="s">
        <v>182</v>
      </c>
      <c r="F1784" s="1">
        <v>43016</v>
      </c>
      <c r="G1784">
        <v>0.02</v>
      </c>
      <c r="H1784">
        <v>4</v>
      </c>
      <c r="K1784">
        <v>4</v>
      </c>
      <c r="O1784">
        <v>0</v>
      </c>
      <c r="T1784">
        <v>0.02</v>
      </c>
      <c r="U1784">
        <v>0.01</v>
      </c>
      <c r="Y1784">
        <v>1</v>
      </c>
      <c r="Z1784">
        <v>4</v>
      </c>
      <c r="AA1784">
        <v>0.02</v>
      </c>
      <c r="AB1784">
        <v>0.02</v>
      </c>
      <c r="AH1784">
        <v>4</v>
      </c>
      <c r="AI1784">
        <v>0</v>
      </c>
      <c r="AK1784">
        <v>0</v>
      </c>
      <c r="AL1784">
        <v>4</v>
      </c>
      <c r="AO1784">
        <v>0</v>
      </c>
      <c r="AV1784" t="s">
        <v>184</v>
      </c>
    </row>
    <row r="1785" spans="1:48" x14ac:dyDescent="0.25">
      <c r="A1785" t="s">
        <v>67</v>
      </c>
      <c r="B1785" t="s">
        <v>135</v>
      </c>
      <c r="C1785" t="s">
        <v>167</v>
      </c>
      <c r="D1785" t="s">
        <v>178</v>
      </c>
      <c r="E1785" t="s">
        <v>182</v>
      </c>
      <c r="F1785" s="1">
        <v>43016</v>
      </c>
      <c r="G1785">
        <v>7.0000000000000007E-2</v>
      </c>
      <c r="H1785">
        <v>10</v>
      </c>
      <c r="K1785">
        <v>9</v>
      </c>
      <c r="O1785">
        <v>0</v>
      </c>
      <c r="T1785">
        <v>7.0000000000000007E-2</v>
      </c>
      <c r="U1785">
        <v>0.01</v>
      </c>
      <c r="Y1785">
        <v>1.111111</v>
      </c>
      <c r="Z1785">
        <v>10</v>
      </c>
      <c r="AA1785">
        <v>7.0000000000000007E-2</v>
      </c>
      <c r="AB1785">
        <v>7.0000000000000007E-2</v>
      </c>
      <c r="AH1785">
        <v>9</v>
      </c>
      <c r="AI1785">
        <v>0</v>
      </c>
      <c r="AK1785">
        <v>0</v>
      </c>
      <c r="AL1785">
        <v>9</v>
      </c>
      <c r="AO1785">
        <v>0</v>
      </c>
      <c r="AV1785" t="s">
        <v>184</v>
      </c>
    </row>
    <row r="1786" spans="1:48" x14ac:dyDescent="0.25">
      <c r="A1786" t="s">
        <v>61</v>
      </c>
      <c r="B1786" t="s">
        <v>135</v>
      </c>
      <c r="C1786" t="s">
        <v>167</v>
      </c>
      <c r="D1786" t="s">
        <v>178</v>
      </c>
      <c r="E1786" t="s">
        <v>182</v>
      </c>
      <c r="F1786" s="1">
        <v>43016</v>
      </c>
      <c r="G1786">
        <v>0.13</v>
      </c>
      <c r="H1786">
        <v>17</v>
      </c>
      <c r="K1786">
        <v>16</v>
      </c>
      <c r="O1786">
        <v>0</v>
      </c>
      <c r="T1786">
        <v>0.13</v>
      </c>
      <c r="U1786">
        <v>0.01</v>
      </c>
      <c r="Y1786">
        <v>1.0625</v>
      </c>
      <c r="Z1786">
        <v>17</v>
      </c>
      <c r="AA1786">
        <v>0.13</v>
      </c>
      <c r="AB1786">
        <v>0.13</v>
      </c>
      <c r="AH1786">
        <v>16</v>
      </c>
      <c r="AI1786">
        <v>0</v>
      </c>
      <c r="AK1786">
        <v>0</v>
      </c>
      <c r="AL1786">
        <v>16</v>
      </c>
      <c r="AO1786">
        <v>0</v>
      </c>
      <c r="AV1786" t="s">
        <v>184</v>
      </c>
    </row>
    <row r="1787" spans="1:48" x14ac:dyDescent="0.25">
      <c r="A1787" t="s">
        <v>54</v>
      </c>
      <c r="B1787" t="s">
        <v>136</v>
      </c>
      <c r="C1787" t="s">
        <v>167</v>
      </c>
      <c r="D1787" t="s">
        <v>178</v>
      </c>
      <c r="E1787" t="s">
        <v>182</v>
      </c>
      <c r="F1787" s="1">
        <v>43016</v>
      </c>
      <c r="G1787">
        <v>0.02</v>
      </c>
      <c r="H1787">
        <v>1</v>
      </c>
      <c r="K1787">
        <v>1</v>
      </c>
      <c r="O1787">
        <v>0</v>
      </c>
      <c r="T1787">
        <v>0.02</v>
      </c>
      <c r="U1787">
        <v>0.02</v>
      </c>
      <c r="Y1787">
        <v>1</v>
      </c>
      <c r="Z1787">
        <v>1</v>
      </c>
      <c r="AA1787">
        <v>0.02</v>
      </c>
      <c r="AB1787">
        <v>0.02</v>
      </c>
      <c r="AH1787">
        <v>1</v>
      </c>
      <c r="AI1787">
        <v>0</v>
      </c>
      <c r="AK1787">
        <v>0</v>
      </c>
      <c r="AL1787">
        <v>1</v>
      </c>
      <c r="AO1787">
        <v>0</v>
      </c>
      <c r="AV1787" t="s">
        <v>184</v>
      </c>
    </row>
    <row r="1788" spans="1:48" x14ac:dyDescent="0.25">
      <c r="A1788" t="s">
        <v>51</v>
      </c>
      <c r="B1788" t="s">
        <v>136</v>
      </c>
      <c r="C1788" t="s">
        <v>167</v>
      </c>
      <c r="D1788" t="s">
        <v>178</v>
      </c>
      <c r="E1788" t="s">
        <v>182</v>
      </c>
      <c r="F1788" s="1">
        <v>43016</v>
      </c>
      <c r="G1788">
        <v>0</v>
      </c>
      <c r="H1788">
        <v>1</v>
      </c>
      <c r="K1788">
        <v>1</v>
      </c>
      <c r="O1788">
        <v>0</v>
      </c>
      <c r="T1788">
        <v>0</v>
      </c>
      <c r="U1788">
        <v>0</v>
      </c>
      <c r="Y1788">
        <v>1</v>
      </c>
      <c r="Z1788">
        <v>1</v>
      </c>
      <c r="AA1788">
        <v>0</v>
      </c>
      <c r="AB1788">
        <v>0</v>
      </c>
      <c r="AH1788">
        <v>1</v>
      </c>
      <c r="AI1788">
        <v>0</v>
      </c>
      <c r="AK1788">
        <v>0</v>
      </c>
      <c r="AL1788">
        <v>1</v>
      </c>
      <c r="AO1788">
        <v>0</v>
      </c>
      <c r="AV1788" t="s">
        <v>184</v>
      </c>
    </row>
    <row r="1789" spans="1:48" x14ac:dyDescent="0.25">
      <c r="A1789" t="s">
        <v>64</v>
      </c>
      <c r="B1789" t="s">
        <v>136</v>
      </c>
      <c r="C1789" t="s">
        <v>167</v>
      </c>
      <c r="D1789" t="s">
        <v>178</v>
      </c>
      <c r="E1789" t="s">
        <v>182</v>
      </c>
      <c r="F1789" s="1">
        <v>43016</v>
      </c>
      <c r="G1789">
        <v>0.01</v>
      </c>
      <c r="H1789">
        <v>11</v>
      </c>
      <c r="K1789">
        <v>1</v>
      </c>
      <c r="O1789">
        <v>0</v>
      </c>
      <c r="T1789">
        <v>0.01</v>
      </c>
      <c r="U1789">
        <v>0.01</v>
      </c>
      <c r="Y1789">
        <v>11</v>
      </c>
      <c r="Z1789">
        <v>11</v>
      </c>
      <c r="AA1789">
        <v>0.01</v>
      </c>
      <c r="AB1789">
        <v>0.01</v>
      </c>
      <c r="AH1789">
        <v>1</v>
      </c>
      <c r="AI1789">
        <v>0</v>
      </c>
      <c r="AK1789">
        <v>0</v>
      </c>
      <c r="AL1789">
        <v>1</v>
      </c>
      <c r="AO1789">
        <v>0</v>
      </c>
      <c r="AV1789" t="s">
        <v>184</v>
      </c>
    </row>
    <row r="1790" spans="1:48" x14ac:dyDescent="0.25">
      <c r="A1790" t="s">
        <v>50</v>
      </c>
      <c r="B1790" t="s">
        <v>136</v>
      </c>
      <c r="C1790" t="s">
        <v>167</v>
      </c>
      <c r="D1790" t="s">
        <v>178</v>
      </c>
      <c r="E1790" t="s">
        <v>182</v>
      </c>
      <c r="F1790" s="1">
        <v>43016</v>
      </c>
      <c r="G1790">
        <v>0</v>
      </c>
      <c r="H1790">
        <v>7</v>
      </c>
      <c r="K1790">
        <v>1</v>
      </c>
      <c r="O1790">
        <v>0</v>
      </c>
      <c r="T1790">
        <v>0</v>
      </c>
      <c r="U1790">
        <v>0</v>
      </c>
      <c r="Y1790">
        <v>7</v>
      </c>
      <c r="Z1790">
        <v>7</v>
      </c>
      <c r="AA1790">
        <v>0</v>
      </c>
      <c r="AB1790">
        <v>0</v>
      </c>
      <c r="AH1790">
        <v>1</v>
      </c>
      <c r="AI1790">
        <v>0</v>
      </c>
      <c r="AK1790">
        <v>0</v>
      </c>
      <c r="AL1790">
        <v>1</v>
      </c>
      <c r="AO1790">
        <v>0</v>
      </c>
      <c r="AV1790" t="s">
        <v>184</v>
      </c>
    </row>
    <row r="1791" spans="1:48" x14ac:dyDescent="0.25">
      <c r="A1791" t="s">
        <v>62</v>
      </c>
      <c r="B1791" t="s">
        <v>136</v>
      </c>
      <c r="C1791" t="s">
        <v>167</v>
      </c>
      <c r="D1791" t="s">
        <v>178</v>
      </c>
      <c r="E1791" t="s">
        <v>182</v>
      </c>
      <c r="F1791" s="1">
        <v>43016</v>
      </c>
      <c r="G1791">
        <v>0</v>
      </c>
      <c r="H1791">
        <v>1</v>
      </c>
      <c r="K1791">
        <v>1</v>
      </c>
      <c r="O1791">
        <v>0</v>
      </c>
      <c r="T1791">
        <v>0</v>
      </c>
      <c r="U1791">
        <v>0</v>
      </c>
      <c r="Y1791">
        <v>1</v>
      </c>
      <c r="Z1791">
        <v>1</v>
      </c>
      <c r="AA1791">
        <v>0</v>
      </c>
      <c r="AB1791">
        <v>0</v>
      </c>
      <c r="AH1791">
        <v>1</v>
      </c>
      <c r="AI1791">
        <v>0</v>
      </c>
      <c r="AK1791">
        <v>0</v>
      </c>
      <c r="AL1791">
        <v>1</v>
      </c>
      <c r="AO1791">
        <v>0</v>
      </c>
      <c r="AV1791" t="s">
        <v>184</v>
      </c>
    </row>
    <row r="1792" spans="1:48" x14ac:dyDescent="0.25">
      <c r="A1792" t="s">
        <v>78</v>
      </c>
      <c r="B1792" t="s">
        <v>136</v>
      </c>
      <c r="C1792" t="s">
        <v>167</v>
      </c>
      <c r="D1792" t="s">
        <v>178</v>
      </c>
      <c r="E1792" t="s">
        <v>182</v>
      </c>
      <c r="F1792" s="1">
        <v>43016</v>
      </c>
      <c r="G1792">
        <v>0.01</v>
      </c>
      <c r="H1792">
        <v>8</v>
      </c>
      <c r="K1792">
        <v>4</v>
      </c>
      <c r="O1792">
        <v>0</v>
      </c>
      <c r="T1792">
        <v>0.01</v>
      </c>
      <c r="U1792">
        <v>0</v>
      </c>
      <c r="Y1792">
        <v>2</v>
      </c>
      <c r="Z1792">
        <v>8</v>
      </c>
      <c r="AA1792">
        <v>0.01</v>
      </c>
      <c r="AB1792">
        <v>0.01</v>
      </c>
      <c r="AH1792">
        <v>4</v>
      </c>
      <c r="AI1792">
        <v>0</v>
      </c>
      <c r="AK1792">
        <v>0</v>
      </c>
      <c r="AL1792">
        <v>4</v>
      </c>
      <c r="AO1792">
        <v>0</v>
      </c>
      <c r="AV1792" t="s">
        <v>184</v>
      </c>
    </row>
    <row r="1793" spans="1:48" x14ac:dyDescent="0.25">
      <c r="A1793" t="s">
        <v>56</v>
      </c>
      <c r="B1793" t="s">
        <v>136</v>
      </c>
      <c r="C1793" t="s">
        <v>167</v>
      </c>
      <c r="D1793" t="s">
        <v>178</v>
      </c>
      <c r="E1793" t="s">
        <v>182</v>
      </c>
      <c r="F1793" s="1">
        <v>43016</v>
      </c>
      <c r="G1793">
        <v>0</v>
      </c>
      <c r="H1793">
        <v>6</v>
      </c>
      <c r="K1793">
        <v>3</v>
      </c>
      <c r="O1793">
        <v>0</v>
      </c>
      <c r="T1793">
        <v>0</v>
      </c>
      <c r="U1793">
        <v>0</v>
      </c>
      <c r="Y1793">
        <v>2</v>
      </c>
      <c r="Z1793">
        <v>6</v>
      </c>
      <c r="AA1793">
        <v>0</v>
      </c>
      <c r="AB1793">
        <v>0</v>
      </c>
      <c r="AH1793">
        <v>3</v>
      </c>
      <c r="AI1793">
        <v>0</v>
      </c>
      <c r="AK1793">
        <v>0</v>
      </c>
      <c r="AL1793">
        <v>3</v>
      </c>
      <c r="AO1793">
        <v>0</v>
      </c>
      <c r="AV1793" t="s">
        <v>184</v>
      </c>
    </row>
    <row r="1794" spans="1:48" x14ac:dyDescent="0.25">
      <c r="A1794" t="s">
        <v>63</v>
      </c>
      <c r="B1794" t="s">
        <v>136</v>
      </c>
      <c r="C1794" t="s">
        <v>167</v>
      </c>
      <c r="D1794" t="s">
        <v>178</v>
      </c>
      <c r="E1794" t="s">
        <v>182</v>
      </c>
      <c r="F1794" s="1">
        <v>43016</v>
      </c>
      <c r="G1794">
        <v>0.04</v>
      </c>
      <c r="H1794">
        <v>13</v>
      </c>
      <c r="K1794">
        <v>2</v>
      </c>
      <c r="O1794">
        <v>0</v>
      </c>
      <c r="T1794">
        <v>0.04</v>
      </c>
      <c r="U1794">
        <v>0.02</v>
      </c>
      <c r="Y1794">
        <v>6.5</v>
      </c>
      <c r="Z1794">
        <v>13</v>
      </c>
      <c r="AA1794">
        <v>0.04</v>
      </c>
      <c r="AB1794">
        <v>0.04</v>
      </c>
      <c r="AH1794">
        <v>2</v>
      </c>
      <c r="AI1794">
        <v>0</v>
      </c>
      <c r="AK1794">
        <v>0</v>
      </c>
      <c r="AL1794">
        <v>2</v>
      </c>
      <c r="AO1794">
        <v>0</v>
      </c>
      <c r="AV1794" t="s">
        <v>184</v>
      </c>
    </row>
    <row r="1795" spans="1:48" x14ac:dyDescent="0.25">
      <c r="A1795" t="s">
        <v>65</v>
      </c>
      <c r="B1795" t="s">
        <v>136</v>
      </c>
      <c r="C1795" t="s">
        <v>167</v>
      </c>
      <c r="D1795" t="s">
        <v>178</v>
      </c>
      <c r="E1795" t="s">
        <v>182</v>
      </c>
      <c r="F1795" s="1">
        <v>43016</v>
      </c>
      <c r="G1795">
        <v>0.18</v>
      </c>
      <c r="H1795">
        <v>129</v>
      </c>
      <c r="K1795">
        <v>29</v>
      </c>
      <c r="O1795">
        <v>0</v>
      </c>
      <c r="T1795">
        <v>0.18</v>
      </c>
      <c r="U1795">
        <v>0.01</v>
      </c>
      <c r="Y1795">
        <v>4.4482759999999999</v>
      </c>
      <c r="Z1795">
        <v>129</v>
      </c>
      <c r="AA1795">
        <v>0.18</v>
      </c>
      <c r="AB1795">
        <v>0.18</v>
      </c>
      <c r="AH1795">
        <v>29</v>
      </c>
      <c r="AI1795">
        <v>0</v>
      </c>
      <c r="AK1795">
        <v>0</v>
      </c>
      <c r="AL1795">
        <v>29</v>
      </c>
      <c r="AO1795">
        <v>0</v>
      </c>
      <c r="AV1795" t="s">
        <v>184</v>
      </c>
    </row>
    <row r="1796" spans="1:48" x14ac:dyDescent="0.25">
      <c r="A1796" t="s">
        <v>52</v>
      </c>
      <c r="B1796" t="s">
        <v>136</v>
      </c>
      <c r="C1796" t="s">
        <v>167</v>
      </c>
      <c r="D1796" t="s">
        <v>178</v>
      </c>
      <c r="E1796" t="s">
        <v>182</v>
      </c>
      <c r="F1796" s="1">
        <v>43016</v>
      </c>
      <c r="G1796">
        <v>0.02</v>
      </c>
      <c r="H1796">
        <v>13</v>
      </c>
      <c r="K1796">
        <v>4</v>
      </c>
      <c r="O1796">
        <v>0</v>
      </c>
      <c r="T1796">
        <v>0.02</v>
      </c>
      <c r="U1796">
        <v>0.01</v>
      </c>
      <c r="Y1796">
        <v>3.25</v>
      </c>
      <c r="Z1796">
        <v>13</v>
      </c>
      <c r="AA1796">
        <v>0.02</v>
      </c>
      <c r="AB1796">
        <v>0.02</v>
      </c>
      <c r="AH1796">
        <v>4</v>
      </c>
      <c r="AI1796">
        <v>0</v>
      </c>
      <c r="AK1796">
        <v>0</v>
      </c>
      <c r="AL1796">
        <v>4</v>
      </c>
      <c r="AO1796">
        <v>0</v>
      </c>
      <c r="AV1796" t="s">
        <v>184</v>
      </c>
    </row>
    <row r="1797" spans="1:48" x14ac:dyDescent="0.25">
      <c r="A1797" t="s">
        <v>58</v>
      </c>
      <c r="B1797" t="s">
        <v>136</v>
      </c>
      <c r="C1797" t="s">
        <v>167</v>
      </c>
      <c r="D1797" t="s">
        <v>178</v>
      </c>
      <c r="E1797" t="s">
        <v>182</v>
      </c>
      <c r="F1797" s="1">
        <v>43016</v>
      </c>
      <c r="G1797">
        <v>0.01</v>
      </c>
      <c r="H1797">
        <v>23</v>
      </c>
      <c r="K1797">
        <v>3</v>
      </c>
      <c r="O1797">
        <v>0</v>
      </c>
      <c r="T1797">
        <v>0.01</v>
      </c>
      <c r="U1797">
        <v>0</v>
      </c>
      <c r="Y1797">
        <v>7.6666670000000003</v>
      </c>
      <c r="Z1797">
        <v>23</v>
      </c>
      <c r="AA1797">
        <v>0.01</v>
      </c>
      <c r="AB1797">
        <v>0.01</v>
      </c>
      <c r="AH1797">
        <v>3</v>
      </c>
      <c r="AI1797">
        <v>0</v>
      </c>
      <c r="AK1797">
        <v>0</v>
      </c>
      <c r="AL1797">
        <v>3</v>
      </c>
      <c r="AO1797">
        <v>0</v>
      </c>
      <c r="AV1797" t="s">
        <v>184</v>
      </c>
    </row>
    <row r="1798" spans="1:48" x14ac:dyDescent="0.25">
      <c r="A1798" t="s">
        <v>59</v>
      </c>
      <c r="B1798" t="s">
        <v>136</v>
      </c>
      <c r="C1798" t="s">
        <v>167</v>
      </c>
      <c r="D1798" t="s">
        <v>178</v>
      </c>
      <c r="E1798" t="s">
        <v>182</v>
      </c>
      <c r="F1798" s="1">
        <v>43016</v>
      </c>
      <c r="G1798">
        <v>0</v>
      </c>
      <c r="H1798">
        <v>11</v>
      </c>
      <c r="K1798">
        <v>3</v>
      </c>
      <c r="O1798">
        <v>0</v>
      </c>
      <c r="T1798">
        <v>0</v>
      </c>
      <c r="U1798">
        <v>0</v>
      </c>
      <c r="Y1798">
        <v>3.6666669999999999</v>
      </c>
      <c r="Z1798">
        <v>11</v>
      </c>
      <c r="AA1798">
        <v>0</v>
      </c>
      <c r="AB1798">
        <v>0</v>
      </c>
      <c r="AH1798">
        <v>3</v>
      </c>
      <c r="AI1798">
        <v>0</v>
      </c>
      <c r="AK1798">
        <v>0</v>
      </c>
      <c r="AL1798">
        <v>3</v>
      </c>
      <c r="AO1798">
        <v>0</v>
      </c>
      <c r="AV1798" t="s">
        <v>184</v>
      </c>
    </row>
    <row r="1799" spans="1:48" x14ac:dyDescent="0.25">
      <c r="A1799" t="s">
        <v>67</v>
      </c>
      <c r="B1799" t="s">
        <v>136</v>
      </c>
      <c r="C1799" t="s">
        <v>167</v>
      </c>
      <c r="D1799" t="s">
        <v>178</v>
      </c>
      <c r="E1799" t="s">
        <v>182</v>
      </c>
      <c r="F1799" s="1">
        <v>43016</v>
      </c>
      <c r="G1799">
        <v>0.01</v>
      </c>
      <c r="H1799">
        <v>8</v>
      </c>
      <c r="K1799">
        <v>5</v>
      </c>
      <c r="O1799">
        <v>0</v>
      </c>
      <c r="T1799">
        <v>0.01</v>
      </c>
      <c r="U1799">
        <v>0</v>
      </c>
      <c r="Y1799">
        <v>1.6</v>
      </c>
      <c r="Z1799">
        <v>8</v>
      </c>
      <c r="AA1799">
        <v>0.01</v>
      </c>
      <c r="AB1799">
        <v>0.01</v>
      </c>
      <c r="AH1799">
        <v>5</v>
      </c>
      <c r="AI1799">
        <v>0</v>
      </c>
      <c r="AK1799">
        <v>0</v>
      </c>
      <c r="AL1799">
        <v>5</v>
      </c>
      <c r="AO1799">
        <v>0</v>
      </c>
      <c r="AV1799" t="s">
        <v>184</v>
      </c>
    </row>
    <row r="1800" spans="1:48" x14ac:dyDescent="0.25">
      <c r="A1800" t="s">
        <v>64</v>
      </c>
      <c r="B1800" t="s">
        <v>137</v>
      </c>
      <c r="C1800" t="s">
        <v>167</v>
      </c>
      <c r="D1800" t="s">
        <v>178</v>
      </c>
      <c r="E1800" t="s">
        <v>182</v>
      </c>
      <c r="F1800" s="1">
        <v>43016</v>
      </c>
      <c r="G1800">
        <v>0.12</v>
      </c>
      <c r="H1800">
        <v>6</v>
      </c>
      <c r="K1800">
        <v>6</v>
      </c>
      <c r="O1800">
        <v>0</v>
      </c>
      <c r="T1800">
        <v>0.12</v>
      </c>
      <c r="U1800">
        <v>0.02</v>
      </c>
      <c r="Y1800">
        <v>1</v>
      </c>
      <c r="Z1800">
        <v>6</v>
      </c>
      <c r="AA1800">
        <v>0.12</v>
      </c>
      <c r="AB1800">
        <v>0.12</v>
      </c>
      <c r="AH1800">
        <v>6</v>
      </c>
      <c r="AI1800">
        <v>0</v>
      </c>
      <c r="AK1800">
        <v>0</v>
      </c>
      <c r="AL1800">
        <v>6</v>
      </c>
      <c r="AO1800">
        <v>0</v>
      </c>
      <c r="AV1800" t="s">
        <v>184</v>
      </c>
    </row>
    <row r="1801" spans="1:48" x14ac:dyDescent="0.25">
      <c r="A1801" t="s">
        <v>50</v>
      </c>
      <c r="B1801" t="s">
        <v>137</v>
      </c>
      <c r="C1801" t="s">
        <v>167</v>
      </c>
      <c r="D1801" t="s">
        <v>178</v>
      </c>
      <c r="E1801" t="s">
        <v>182</v>
      </c>
      <c r="F1801" s="1">
        <v>43016</v>
      </c>
      <c r="G1801">
        <v>0.01</v>
      </c>
      <c r="H1801">
        <v>1</v>
      </c>
      <c r="K1801">
        <v>1</v>
      </c>
      <c r="O1801">
        <v>0</v>
      </c>
      <c r="T1801">
        <v>0.01</v>
      </c>
      <c r="U1801">
        <v>0.01</v>
      </c>
      <c r="Y1801">
        <v>1</v>
      </c>
      <c r="Z1801">
        <v>1</v>
      </c>
      <c r="AA1801">
        <v>0.01</v>
      </c>
      <c r="AB1801">
        <v>0.01</v>
      </c>
      <c r="AH1801">
        <v>1</v>
      </c>
      <c r="AI1801">
        <v>0</v>
      </c>
      <c r="AK1801">
        <v>0</v>
      </c>
      <c r="AL1801">
        <v>1</v>
      </c>
      <c r="AO1801">
        <v>0</v>
      </c>
      <c r="AV1801" t="s">
        <v>184</v>
      </c>
    </row>
    <row r="1802" spans="1:48" x14ac:dyDescent="0.25">
      <c r="A1802" t="s">
        <v>55</v>
      </c>
      <c r="B1802" t="s">
        <v>137</v>
      </c>
      <c r="C1802" t="s">
        <v>167</v>
      </c>
      <c r="D1802" t="s">
        <v>178</v>
      </c>
      <c r="E1802" t="s">
        <v>182</v>
      </c>
      <c r="F1802" s="1">
        <v>43016</v>
      </c>
      <c r="G1802">
        <v>0.02</v>
      </c>
      <c r="H1802">
        <v>2</v>
      </c>
      <c r="K1802">
        <v>2</v>
      </c>
      <c r="O1802">
        <v>0</v>
      </c>
      <c r="T1802">
        <v>0.02</v>
      </c>
      <c r="U1802">
        <v>0.01</v>
      </c>
      <c r="Y1802">
        <v>1</v>
      </c>
      <c r="Z1802">
        <v>2</v>
      </c>
      <c r="AA1802">
        <v>0.02</v>
      </c>
      <c r="AB1802">
        <v>0.02</v>
      </c>
      <c r="AH1802">
        <v>2</v>
      </c>
      <c r="AI1802">
        <v>0</v>
      </c>
      <c r="AK1802">
        <v>0</v>
      </c>
      <c r="AL1802">
        <v>2</v>
      </c>
      <c r="AO1802">
        <v>0</v>
      </c>
      <c r="AV1802" t="s">
        <v>184</v>
      </c>
    </row>
    <row r="1803" spans="1:48" x14ac:dyDescent="0.25">
      <c r="A1803" t="s">
        <v>62</v>
      </c>
      <c r="B1803" t="s">
        <v>137</v>
      </c>
      <c r="C1803" t="s">
        <v>167</v>
      </c>
      <c r="D1803" t="s">
        <v>178</v>
      </c>
      <c r="E1803" t="s">
        <v>182</v>
      </c>
      <c r="F1803" s="1">
        <v>43016</v>
      </c>
      <c r="G1803">
        <v>0.01</v>
      </c>
      <c r="H1803">
        <v>2</v>
      </c>
      <c r="K1803">
        <v>2</v>
      </c>
      <c r="O1803">
        <v>0</v>
      </c>
      <c r="T1803">
        <v>0.01</v>
      </c>
      <c r="U1803">
        <v>0.01</v>
      </c>
      <c r="Y1803">
        <v>1</v>
      </c>
      <c r="Z1803">
        <v>2</v>
      </c>
      <c r="AA1803">
        <v>0.01</v>
      </c>
      <c r="AB1803">
        <v>0.01</v>
      </c>
      <c r="AH1803">
        <v>2</v>
      </c>
      <c r="AI1803">
        <v>0</v>
      </c>
      <c r="AK1803">
        <v>0</v>
      </c>
      <c r="AL1803">
        <v>2</v>
      </c>
      <c r="AO1803">
        <v>0</v>
      </c>
      <c r="AV1803" t="s">
        <v>184</v>
      </c>
    </row>
    <row r="1804" spans="1:48" x14ac:dyDescent="0.25">
      <c r="A1804" t="s">
        <v>56</v>
      </c>
      <c r="B1804" t="s">
        <v>137</v>
      </c>
      <c r="C1804" t="s">
        <v>167</v>
      </c>
      <c r="D1804" t="s">
        <v>178</v>
      </c>
      <c r="E1804" t="s">
        <v>182</v>
      </c>
      <c r="F1804" s="1">
        <v>43016</v>
      </c>
      <c r="G1804">
        <v>0.06</v>
      </c>
      <c r="H1804">
        <v>3</v>
      </c>
      <c r="K1804">
        <v>3</v>
      </c>
      <c r="O1804">
        <v>0</v>
      </c>
      <c r="T1804">
        <v>0.06</v>
      </c>
      <c r="U1804">
        <v>0.02</v>
      </c>
      <c r="Y1804">
        <v>1</v>
      </c>
      <c r="Z1804">
        <v>3</v>
      </c>
      <c r="AA1804">
        <v>0.06</v>
      </c>
      <c r="AB1804">
        <v>0.06</v>
      </c>
      <c r="AH1804">
        <v>3</v>
      </c>
      <c r="AI1804">
        <v>0</v>
      </c>
      <c r="AK1804">
        <v>0</v>
      </c>
      <c r="AL1804">
        <v>3</v>
      </c>
      <c r="AO1804">
        <v>0</v>
      </c>
      <c r="AV1804" t="s">
        <v>184</v>
      </c>
    </row>
    <row r="1805" spans="1:48" x14ac:dyDescent="0.25">
      <c r="A1805" t="s">
        <v>65</v>
      </c>
      <c r="B1805" t="s">
        <v>137</v>
      </c>
      <c r="C1805" t="s">
        <v>167</v>
      </c>
      <c r="D1805" t="s">
        <v>178</v>
      </c>
      <c r="E1805" t="s">
        <v>182</v>
      </c>
      <c r="F1805" s="1">
        <v>43016</v>
      </c>
      <c r="G1805">
        <v>0.04</v>
      </c>
      <c r="H1805">
        <v>4</v>
      </c>
      <c r="K1805">
        <v>2</v>
      </c>
      <c r="O1805">
        <v>0</v>
      </c>
      <c r="T1805">
        <v>0.04</v>
      </c>
      <c r="U1805">
        <v>0.02</v>
      </c>
      <c r="Y1805">
        <v>2</v>
      </c>
      <c r="Z1805">
        <v>4</v>
      </c>
      <c r="AA1805">
        <v>0.04</v>
      </c>
      <c r="AB1805">
        <v>0.04</v>
      </c>
      <c r="AH1805">
        <v>2</v>
      </c>
      <c r="AI1805">
        <v>0</v>
      </c>
      <c r="AK1805">
        <v>0</v>
      </c>
      <c r="AL1805">
        <v>2</v>
      </c>
      <c r="AO1805">
        <v>0</v>
      </c>
      <c r="AV1805" t="s">
        <v>184</v>
      </c>
    </row>
    <row r="1806" spans="1:48" x14ac:dyDescent="0.25">
      <c r="A1806" t="s">
        <v>58</v>
      </c>
      <c r="B1806" t="s">
        <v>137</v>
      </c>
      <c r="C1806" t="s">
        <v>167</v>
      </c>
      <c r="D1806" t="s">
        <v>178</v>
      </c>
      <c r="E1806" t="s">
        <v>182</v>
      </c>
      <c r="F1806" s="1">
        <v>43016</v>
      </c>
      <c r="G1806">
        <v>0</v>
      </c>
      <c r="H1806">
        <v>1</v>
      </c>
      <c r="K1806">
        <v>1</v>
      </c>
      <c r="O1806">
        <v>0</v>
      </c>
      <c r="T1806">
        <v>0</v>
      </c>
      <c r="U1806">
        <v>0</v>
      </c>
      <c r="Y1806">
        <v>1</v>
      </c>
      <c r="Z1806">
        <v>1</v>
      </c>
      <c r="AA1806">
        <v>0</v>
      </c>
      <c r="AB1806">
        <v>0</v>
      </c>
      <c r="AH1806">
        <v>1</v>
      </c>
      <c r="AI1806">
        <v>0</v>
      </c>
      <c r="AK1806">
        <v>0</v>
      </c>
      <c r="AL1806">
        <v>1</v>
      </c>
      <c r="AO1806">
        <v>0</v>
      </c>
      <c r="AV1806" t="s">
        <v>184</v>
      </c>
    </row>
    <row r="1807" spans="1:48" x14ac:dyDescent="0.25">
      <c r="A1807" t="s">
        <v>59</v>
      </c>
      <c r="B1807" t="s">
        <v>137</v>
      </c>
      <c r="C1807" t="s">
        <v>167</v>
      </c>
      <c r="D1807" t="s">
        <v>178</v>
      </c>
      <c r="E1807" t="s">
        <v>182</v>
      </c>
      <c r="F1807" s="1">
        <v>43016</v>
      </c>
      <c r="G1807">
        <v>0.03</v>
      </c>
      <c r="H1807">
        <v>2</v>
      </c>
      <c r="K1807">
        <v>2</v>
      </c>
      <c r="O1807">
        <v>0</v>
      </c>
      <c r="T1807">
        <v>0.03</v>
      </c>
      <c r="U1807">
        <v>0.02</v>
      </c>
      <c r="Y1807">
        <v>1</v>
      </c>
      <c r="Z1807">
        <v>2</v>
      </c>
      <c r="AA1807">
        <v>0.03</v>
      </c>
      <c r="AB1807">
        <v>0.03</v>
      </c>
      <c r="AH1807">
        <v>2</v>
      </c>
      <c r="AI1807">
        <v>0</v>
      </c>
      <c r="AK1807">
        <v>0</v>
      </c>
      <c r="AL1807">
        <v>2</v>
      </c>
      <c r="AO1807">
        <v>0</v>
      </c>
      <c r="AV1807" t="s">
        <v>184</v>
      </c>
    </row>
    <row r="1808" spans="1:48" x14ac:dyDescent="0.25">
      <c r="A1808" t="s">
        <v>66</v>
      </c>
      <c r="B1808" t="s">
        <v>137</v>
      </c>
      <c r="C1808" t="s">
        <v>167</v>
      </c>
      <c r="D1808" t="s">
        <v>178</v>
      </c>
      <c r="E1808" t="s">
        <v>182</v>
      </c>
      <c r="F1808" s="1">
        <v>43016</v>
      </c>
      <c r="G1808">
        <v>0.03</v>
      </c>
      <c r="H1808">
        <v>2</v>
      </c>
      <c r="K1808">
        <v>2</v>
      </c>
      <c r="O1808">
        <v>0</v>
      </c>
      <c r="T1808">
        <v>0.03</v>
      </c>
      <c r="U1808">
        <v>0.02</v>
      </c>
      <c r="Y1808">
        <v>1</v>
      </c>
      <c r="Z1808">
        <v>2</v>
      </c>
      <c r="AA1808">
        <v>0.03</v>
      </c>
      <c r="AB1808">
        <v>0.03</v>
      </c>
      <c r="AH1808">
        <v>2</v>
      </c>
      <c r="AI1808">
        <v>0</v>
      </c>
      <c r="AK1808">
        <v>0</v>
      </c>
      <c r="AL1808">
        <v>2</v>
      </c>
      <c r="AO1808">
        <v>0</v>
      </c>
      <c r="AV1808" t="s">
        <v>184</v>
      </c>
    </row>
    <row r="1809" spans="1:48" x14ac:dyDescent="0.25">
      <c r="A1809" t="s">
        <v>67</v>
      </c>
      <c r="B1809" t="s">
        <v>137</v>
      </c>
      <c r="C1809" t="s">
        <v>167</v>
      </c>
      <c r="D1809" t="s">
        <v>178</v>
      </c>
      <c r="E1809" t="s">
        <v>182</v>
      </c>
      <c r="F1809" s="1">
        <v>43016</v>
      </c>
      <c r="G1809">
        <v>0</v>
      </c>
      <c r="H1809">
        <v>2</v>
      </c>
      <c r="K1809">
        <v>2</v>
      </c>
      <c r="O1809">
        <v>0</v>
      </c>
      <c r="T1809">
        <v>0</v>
      </c>
      <c r="U1809">
        <v>0</v>
      </c>
      <c r="Y1809">
        <v>1</v>
      </c>
      <c r="Z1809">
        <v>2</v>
      </c>
      <c r="AA1809">
        <v>0</v>
      </c>
      <c r="AB1809">
        <v>0</v>
      </c>
      <c r="AH1809">
        <v>2</v>
      </c>
      <c r="AI1809">
        <v>0</v>
      </c>
      <c r="AK1809">
        <v>0</v>
      </c>
      <c r="AL1809">
        <v>2</v>
      </c>
      <c r="AO1809">
        <v>0</v>
      </c>
      <c r="AV1809" t="s">
        <v>184</v>
      </c>
    </row>
    <row r="1810" spans="1:48" x14ac:dyDescent="0.25">
      <c r="A1810" t="s">
        <v>61</v>
      </c>
      <c r="B1810" t="s">
        <v>137</v>
      </c>
      <c r="C1810" t="s">
        <v>167</v>
      </c>
      <c r="D1810" t="s">
        <v>178</v>
      </c>
      <c r="E1810" t="s">
        <v>182</v>
      </c>
      <c r="F1810" s="1">
        <v>43016</v>
      </c>
      <c r="G1810">
        <v>0.06</v>
      </c>
      <c r="H1810">
        <v>2</v>
      </c>
      <c r="K1810">
        <v>2</v>
      </c>
      <c r="O1810">
        <v>0</v>
      </c>
      <c r="T1810">
        <v>0.06</v>
      </c>
      <c r="U1810">
        <v>0.03</v>
      </c>
      <c r="Y1810">
        <v>1</v>
      </c>
      <c r="Z1810">
        <v>2</v>
      </c>
      <c r="AA1810">
        <v>0.06</v>
      </c>
      <c r="AB1810">
        <v>0.06</v>
      </c>
      <c r="AH1810">
        <v>2</v>
      </c>
      <c r="AI1810">
        <v>0</v>
      </c>
      <c r="AK1810">
        <v>0</v>
      </c>
      <c r="AL1810">
        <v>2</v>
      </c>
      <c r="AO1810">
        <v>0</v>
      </c>
      <c r="AV1810" t="s">
        <v>184</v>
      </c>
    </row>
    <row r="1811" spans="1:48" x14ac:dyDescent="0.25">
      <c r="A1811" t="s">
        <v>54</v>
      </c>
      <c r="B1811" t="s">
        <v>138</v>
      </c>
      <c r="C1811" t="s">
        <v>167</v>
      </c>
      <c r="D1811" t="s">
        <v>178</v>
      </c>
      <c r="E1811" t="s">
        <v>182</v>
      </c>
      <c r="F1811" s="1">
        <v>43016</v>
      </c>
      <c r="G1811">
        <v>0.01</v>
      </c>
      <c r="H1811">
        <v>5</v>
      </c>
      <c r="K1811">
        <v>4</v>
      </c>
      <c r="O1811">
        <v>0</v>
      </c>
      <c r="T1811">
        <v>0.01</v>
      </c>
      <c r="U1811">
        <v>0</v>
      </c>
      <c r="Y1811">
        <v>1.25</v>
      </c>
      <c r="Z1811">
        <v>5</v>
      </c>
      <c r="AA1811">
        <v>0.01</v>
      </c>
      <c r="AB1811">
        <v>0.01</v>
      </c>
      <c r="AH1811">
        <v>4</v>
      </c>
      <c r="AI1811">
        <v>0</v>
      </c>
      <c r="AK1811">
        <v>0</v>
      </c>
      <c r="AL1811">
        <v>4</v>
      </c>
      <c r="AO1811">
        <v>0</v>
      </c>
      <c r="AV1811" t="s">
        <v>184</v>
      </c>
    </row>
    <row r="1812" spans="1:48" x14ac:dyDescent="0.25">
      <c r="A1812" t="s">
        <v>51</v>
      </c>
      <c r="B1812" t="s">
        <v>138</v>
      </c>
      <c r="C1812" t="s">
        <v>167</v>
      </c>
      <c r="D1812" t="s">
        <v>178</v>
      </c>
      <c r="E1812" t="s">
        <v>182</v>
      </c>
      <c r="F1812" s="1">
        <v>43016</v>
      </c>
      <c r="G1812">
        <v>0</v>
      </c>
      <c r="H1812">
        <v>3</v>
      </c>
      <c r="K1812">
        <v>2</v>
      </c>
      <c r="O1812">
        <v>0</v>
      </c>
      <c r="T1812">
        <v>0</v>
      </c>
      <c r="U1812">
        <v>0</v>
      </c>
      <c r="Y1812">
        <v>1.5</v>
      </c>
      <c r="Z1812">
        <v>3</v>
      </c>
      <c r="AA1812">
        <v>0</v>
      </c>
      <c r="AB1812">
        <v>0</v>
      </c>
      <c r="AH1812">
        <v>2</v>
      </c>
      <c r="AI1812">
        <v>0</v>
      </c>
      <c r="AK1812">
        <v>0</v>
      </c>
      <c r="AL1812">
        <v>2</v>
      </c>
      <c r="AO1812">
        <v>0</v>
      </c>
      <c r="AV1812" t="s">
        <v>184</v>
      </c>
    </row>
    <row r="1813" spans="1:48" x14ac:dyDescent="0.25">
      <c r="A1813" t="s">
        <v>55</v>
      </c>
      <c r="B1813" t="s">
        <v>138</v>
      </c>
      <c r="C1813" t="s">
        <v>167</v>
      </c>
      <c r="D1813" t="s">
        <v>178</v>
      </c>
      <c r="E1813" t="s">
        <v>182</v>
      </c>
      <c r="F1813" s="1">
        <v>43016</v>
      </c>
      <c r="G1813">
        <v>0.01</v>
      </c>
      <c r="H1813">
        <v>5</v>
      </c>
      <c r="K1813">
        <v>5</v>
      </c>
      <c r="O1813">
        <v>0</v>
      </c>
      <c r="T1813">
        <v>0.01</v>
      </c>
      <c r="U1813">
        <v>0</v>
      </c>
      <c r="Y1813">
        <v>1</v>
      </c>
      <c r="Z1813">
        <v>5</v>
      </c>
      <c r="AA1813">
        <v>0.01</v>
      </c>
      <c r="AB1813">
        <v>0.01</v>
      </c>
      <c r="AH1813">
        <v>5</v>
      </c>
      <c r="AI1813">
        <v>0</v>
      </c>
      <c r="AK1813">
        <v>0</v>
      </c>
      <c r="AL1813">
        <v>5</v>
      </c>
      <c r="AO1813">
        <v>0</v>
      </c>
      <c r="AV1813" t="s">
        <v>184</v>
      </c>
    </row>
    <row r="1814" spans="1:48" x14ac:dyDescent="0.25">
      <c r="A1814" t="s">
        <v>62</v>
      </c>
      <c r="B1814" t="s">
        <v>138</v>
      </c>
      <c r="C1814" t="s">
        <v>167</v>
      </c>
      <c r="D1814" t="s">
        <v>178</v>
      </c>
      <c r="E1814" t="s">
        <v>182</v>
      </c>
      <c r="F1814" s="1">
        <v>43016</v>
      </c>
      <c r="G1814">
        <v>0.02</v>
      </c>
      <c r="H1814">
        <v>19</v>
      </c>
      <c r="K1814">
        <v>11</v>
      </c>
      <c r="O1814">
        <v>0</v>
      </c>
      <c r="T1814">
        <v>0.02</v>
      </c>
      <c r="U1814">
        <v>0</v>
      </c>
      <c r="Y1814">
        <v>1.7272730000000001</v>
      </c>
      <c r="Z1814">
        <v>19</v>
      </c>
      <c r="AA1814">
        <v>0.02</v>
      </c>
      <c r="AB1814">
        <v>0.02</v>
      </c>
      <c r="AH1814">
        <v>11</v>
      </c>
      <c r="AI1814">
        <v>0</v>
      </c>
      <c r="AK1814">
        <v>0</v>
      </c>
      <c r="AL1814">
        <v>11</v>
      </c>
      <c r="AO1814">
        <v>0</v>
      </c>
      <c r="AV1814" t="s">
        <v>184</v>
      </c>
    </row>
    <row r="1815" spans="1:48" x14ac:dyDescent="0.25">
      <c r="A1815" t="s">
        <v>78</v>
      </c>
      <c r="B1815" t="s">
        <v>138</v>
      </c>
      <c r="C1815" t="s">
        <v>167</v>
      </c>
      <c r="D1815" t="s">
        <v>178</v>
      </c>
      <c r="E1815" t="s">
        <v>182</v>
      </c>
      <c r="F1815" s="1">
        <v>43016</v>
      </c>
      <c r="G1815">
        <v>0.01</v>
      </c>
      <c r="H1815">
        <v>6</v>
      </c>
      <c r="K1815">
        <v>3</v>
      </c>
      <c r="O1815">
        <v>0</v>
      </c>
      <c r="T1815">
        <v>0.01</v>
      </c>
      <c r="U1815">
        <v>0</v>
      </c>
      <c r="Y1815">
        <v>2</v>
      </c>
      <c r="Z1815">
        <v>6</v>
      </c>
      <c r="AA1815">
        <v>0.01</v>
      </c>
      <c r="AB1815">
        <v>0.01</v>
      </c>
      <c r="AH1815">
        <v>3</v>
      </c>
      <c r="AI1815">
        <v>0</v>
      </c>
      <c r="AK1815">
        <v>0</v>
      </c>
      <c r="AL1815">
        <v>3</v>
      </c>
      <c r="AO1815">
        <v>0</v>
      </c>
      <c r="AV1815" t="s">
        <v>184</v>
      </c>
    </row>
    <row r="1816" spans="1:48" x14ac:dyDescent="0.25">
      <c r="A1816" t="s">
        <v>56</v>
      </c>
      <c r="B1816" t="s">
        <v>138</v>
      </c>
      <c r="C1816" t="s">
        <v>167</v>
      </c>
      <c r="D1816" t="s">
        <v>178</v>
      </c>
      <c r="E1816" t="s">
        <v>182</v>
      </c>
      <c r="F1816" s="1">
        <v>43016</v>
      </c>
      <c r="G1816">
        <v>0</v>
      </c>
      <c r="H1816">
        <v>1</v>
      </c>
      <c r="K1816">
        <v>1</v>
      </c>
      <c r="O1816">
        <v>0</v>
      </c>
      <c r="T1816">
        <v>0</v>
      </c>
      <c r="U1816">
        <v>0</v>
      </c>
      <c r="Y1816">
        <v>1</v>
      </c>
      <c r="Z1816">
        <v>1</v>
      </c>
      <c r="AA1816">
        <v>0</v>
      </c>
      <c r="AB1816">
        <v>0</v>
      </c>
      <c r="AH1816">
        <v>1</v>
      </c>
      <c r="AI1816">
        <v>0</v>
      </c>
      <c r="AK1816">
        <v>0</v>
      </c>
      <c r="AL1816">
        <v>1</v>
      </c>
      <c r="AO1816">
        <v>0</v>
      </c>
      <c r="AV1816" t="s">
        <v>184</v>
      </c>
    </row>
    <row r="1817" spans="1:48" x14ac:dyDescent="0.25">
      <c r="A1817" t="s">
        <v>63</v>
      </c>
      <c r="B1817" t="s">
        <v>138</v>
      </c>
      <c r="C1817" t="s">
        <v>167</v>
      </c>
      <c r="D1817" t="s">
        <v>178</v>
      </c>
      <c r="E1817" t="s">
        <v>182</v>
      </c>
      <c r="F1817" s="1">
        <v>43016</v>
      </c>
      <c r="G1817">
        <v>0.03</v>
      </c>
      <c r="H1817">
        <v>16</v>
      </c>
      <c r="K1817">
        <v>4</v>
      </c>
      <c r="O1817">
        <v>0</v>
      </c>
      <c r="T1817">
        <v>0.03</v>
      </c>
      <c r="U1817">
        <v>0.01</v>
      </c>
      <c r="Y1817">
        <v>4</v>
      </c>
      <c r="Z1817">
        <v>16</v>
      </c>
      <c r="AA1817">
        <v>0.03</v>
      </c>
      <c r="AB1817">
        <v>0.03</v>
      </c>
      <c r="AH1817">
        <v>4</v>
      </c>
      <c r="AI1817">
        <v>0</v>
      </c>
      <c r="AK1817">
        <v>0</v>
      </c>
      <c r="AL1817">
        <v>4</v>
      </c>
      <c r="AO1817">
        <v>0</v>
      </c>
      <c r="AV1817" t="s">
        <v>184</v>
      </c>
    </row>
    <row r="1818" spans="1:48" x14ac:dyDescent="0.25">
      <c r="A1818" t="s">
        <v>65</v>
      </c>
      <c r="B1818" t="s">
        <v>138</v>
      </c>
      <c r="C1818" t="s">
        <v>167</v>
      </c>
      <c r="D1818" t="s">
        <v>178</v>
      </c>
      <c r="E1818" t="s">
        <v>182</v>
      </c>
      <c r="F1818" s="1">
        <v>43016</v>
      </c>
      <c r="G1818">
        <v>0</v>
      </c>
      <c r="H1818">
        <v>4</v>
      </c>
      <c r="K1818">
        <v>1</v>
      </c>
      <c r="O1818">
        <v>0</v>
      </c>
      <c r="T1818">
        <v>0</v>
      </c>
      <c r="U1818">
        <v>0</v>
      </c>
      <c r="Y1818">
        <v>4</v>
      </c>
      <c r="Z1818">
        <v>4</v>
      </c>
      <c r="AA1818">
        <v>0</v>
      </c>
      <c r="AB1818">
        <v>0</v>
      </c>
      <c r="AH1818">
        <v>1</v>
      </c>
      <c r="AI1818">
        <v>0</v>
      </c>
      <c r="AK1818">
        <v>0</v>
      </c>
      <c r="AL1818">
        <v>1</v>
      </c>
      <c r="AO1818">
        <v>0</v>
      </c>
      <c r="AV1818" t="s">
        <v>184</v>
      </c>
    </row>
    <row r="1819" spans="1:48" x14ac:dyDescent="0.25">
      <c r="A1819" t="s">
        <v>52</v>
      </c>
      <c r="B1819" t="s">
        <v>138</v>
      </c>
      <c r="C1819" t="s">
        <v>167</v>
      </c>
      <c r="D1819" t="s">
        <v>178</v>
      </c>
      <c r="E1819" t="s">
        <v>182</v>
      </c>
      <c r="F1819" s="1">
        <v>43016</v>
      </c>
      <c r="G1819">
        <v>0.11</v>
      </c>
      <c r="H1819">
        <v>119</v>
      </c>
      <c r="K1819">
        <v>34</v>
      </c>
      <c r="O1819">
        <v>0</v>
      </c>
      <c r="T1819">
        <v>0.11</v>
      </c>
      <c r="U1819">
        <v>0</v>
      </c>
      <c r="Y1819">
        <v>3.5</v>
      </c>
      <c r="Z1819">
        <v>119</v>
      </c>
      <c r="AA1819">
        <v>0.11</v>
      </c>
      <c r="AB1819">
        <v>0.11</v>
      </c>
      <c r="AH1819">
        <v>34</v>
      </c>
      <c r="AI1819">
        <v>0</v>
      </c>
      <c r="AK1819">
        <v>0</v>
      </c>
      <c r="AL1819">
        <v>34</v>
      </c>
      <c r="AO1819">
        <v>0</v>
      </c>
      <c r="AV1819" t="s">
        <v>184</v>
      </c>
    </row>
    <row r="1820" spans="1:48" x14ac:dyDescent="0.25">
      <c r="A1820" t="s">
        <v>57</v>
      </c>
      <c r="B1820" t="s">
        <v>138</v>
      </c>
      <c r="C1820" t="s">
        <v>167</v>
      </c>
      <c r="D1820" t="s">
        <v>178</v>
      </c>
      <c r="E1820" t="s">
        <v>182</v>
      </c>
      <c r="F1820" s="1">
        <v>43016</v>
      </c>
      <c r="G1820">
        <v>0.02</v>
      </c>
      <c r="H1820">
        <v>8</v>
      </c>
      <c r="K1820">
        <v>5</v>
      </c>
      <c r="O1820">
        <v>0</v>
      </c>
      <c r="T1820">
        <v>0.02</v>
      </c>
      <c r="U1820">
        <v>0</v>
      </c>
      <c r="Y1820">
        <v>1.6</v>
      </c>
      <c r="Z1820">
        <v>8</v>
      </c>
      <c r="AA1820">
        <v>0.02</v>
      </c>
      <c r="AB1820">
        <v>0.02</v>
      </c>
      <c r="AH1820">
        <v>5</v>
      </c>
      <c r="AI1820">
        <v>0</v>
      </c>
      <c r="AK1820">
        <v>0</v>
      </c>
      <c r="AL1820">
        <v>5</v>
      </c>
      <c r="AO1820">
        <v>0</v>
      </c>
      <c r="AV1820" t="s">
        <v>184</v>
      </c>
    </row>
    <row r="1821" spans="1:48" x14ac:dyDescent="0.25">
      <c r="A1821" t="s">
        <v>58</v>
      </c>
      <c r="B1821" t="s">
        <v>138</v>
      </c>
      <c r="C1821" t="s">
        <v>167</v>
      </c>
      <c r="D1821" t="s">
        <v>178</v>
      </c>
      <c r="E1821" t="s">
        <v>182</v>
      </c>
      <c r="F1821" s="1">
        <v>43016</v>
      </c>
      <c r="G1821">
        <v>0.08</v>
      </c>
      <c r="H1821">
        <v>81</v>
      </c>
      <c r="K1821">
        <v>30</v>
      </c>
      <c r="O1821">
        <v>0</v>
      </c>
      <c r="T1821">
        <v>0.08</v>
      </c>
      <c r="U1821">
        <v>0</v>
      </c>
      <c r="Y1821">
        <v>2.7</v>
      </c>
      <c r="Z1821">
        <v>81</v>
      </c>
      <c r="AA1821">
        <v>0.08</v>
      </c>
      <c r="AB1821">
        <v>0.08</v>
      </c>
      <c r="AH1821">
        <v>30</v>
      </c>
      <c r="AI1821">
        <v>0</v>
      </c>
      <c r="AK1821">
        <v>0</v>
      </c>
      <c r="AL1821">
        <v>30</v>
      </c>
      <c r="AO1821">
        <v>0</v>
      </c>
      <c r="AV1821" t="s">
        <v>184</v>
      </c>
    </row>
    <row r="1822" spans="1:48" x14ac:dyDescent="0.25">
      <c r="A1822" t="s">
        <v>66</v>
      </c>
      <c r="B1822" t="s">
        <v>138</v>
      </c>
      <c r="C1822" t="s">
        <v>167</v>
      </c>
      <c r="D1822" t="s">
        <v>178</v>
      </c>
      <c r="E1822" t="s">
        <v>182</v>
      </c>
      <c r="F1822" s="1">
        <v>43016</v>
      </c>
      <c r="G1822">
        <v>0.01</v>
      </c>
      <c r="H1822">
        <v>6</v>
      </c>
      <c r="K1822">
        <v>3</v>
      </c>
      <c r="O1822">
        <v>0</v>
      </c>
      <c r="T1822">
        <v>0.01</v>
      </c>
      <c r="U1822">
        <v>0</v>
      </c>
      <c r="Y1822">
        <v>2</v>
      </c>
      <c r="Z1822">
        <v>6</v>
      </c>
      <c r="AA1822">
        <v>0.01</v>
      </c>
      <c r="AB1822">
        <v>0.01</v>
      </c>
      <c r="AH1822">
        <v>3</v>
      </c>
      <c r="AI1822">
        <v>0</v>
      </c>
      <c r="AK1822">
        <v>0</v>
      </c>
      <c r="AL1822">
        <v>3</v>
      </c>
      <c r="AO1822">
        <v>0</v>
      </c>
      <c r="AV1822" t="s">
        <v>184</v>
      </c>
    </row>
    <row r="1823" spans="1:48" x14ac:dyDescent="0.25">
      <c r="A1823" t="s">
        <v>67</v>
      </c>
      <c r="B1823" t="s">
        <v>138</v>
      </c>
      <c r="C1823" t="s">
        <v>167</v>
      </c>
      <c r="D1823" t="s">
        <v>178</v>
      </c>
      <c r="E1823" t="s">
        <v>182</v>
      </c>
      <c r="F1823" s="1">
        <v>43016</v>
      </c>
      <c r="G1823">
        <v>0.02</v>
      </c>
      <c r="H1823">
        <v>17</v>
      </c>
      <c r="K1823">
        <v>6</v>
      </c>
      <c r="O1823">
        <v>0</v>
      </c>
      <c r="T1823">
        <v>0.02</v>
      </c>
      <c r="U1823">
        <v>0</v>
      </c>
      <c r="Y1823">
        <v>2.8333330000000001</v>
      </c>
      <c r="Z1823">
        <v>17</v>
      </c>
      <c r="AA1823">
        <v>0.02</v>
      </c>
      <c r="AB1823">
        <v>0.02</v>
      </c>
      <c r="AH1823">
        <v>6</v>
      </c>
      <c r="AI1823">
        <v>0</v>
      </c>
      <c r="AK1823">
        <v>0</v>
      </c>
      <c r="AL1823">
        <v>6</v>
      </c>
      <c r="AO1823">
        <v>0</v>
      </c>
      <c r="AV1823" t="s">
        <v>184</v>
      </c>
    </row>
    <row r="1824" spans="1:48" x14ac:dyDescent="0.25">
      <c r="A1824" t="s">
        <v>61</v>
      </c>
      <c r="B1824" t="s">
        <v>138</v>
      </c>
      <c r="C1824" t="s">
        <v>167</v>
      </c>
      <c r="D1824" t="s">
        <v>178</v>
      </c>
      <c r="E1824" t="s">
        <v>182</v>
      </c>
      <c r="F1824" s="1">
        <v>43016</v>
      </c>
      <c r="G1824">
        <v>0.03</v>
      </c>
      <c r="H1824">
        <v>8</v>
      </c>
      <c r="K1824">
        <v>4</v>
      </c>
      <c r="O1824">
        <v>0</v>
      </c>
      <c r="T1824">
        <v>0.03</v>
      </c>
      <c r="U1824">
        <v>0.01</v>
      </c>
      <c r="Y1824">
        <v>2</v>
      </c>
      <c r="Z1824">
        <v>8</v>
      </c>
      <c r="AA1824">
        <v>0.03</v>
      </c>
      <c r="AB1824">
        <v>0.03</v>
      </c>
      <c r="AH1824">
        <v>4</v>
      </c>
      <c r="AI1824">
        <v>0</v>
      </c>
      <c r="AK1824">
        <v>0</v>
      </c>
      <c r="AL1824">
        <v>4</v>
      </c>
      <c r="AO1824">
        <v>0</v>
      </c>
      <c r="AV1824" t="s">
        <v>184</v>
      </c>
    </row>
    <row r="1825" spans="1:48" x14ac:dyDescent="0.25">
      <c r="A1825" t="s">
        <v>51</v>
      </c>
      <c r="B1825" t="s">
        <v>139</v>
      </c>
      <c r="C1825" t="s">
        <v>167</v>
      </c>
      <c r="D1825" t="s">
        <v>178</v>
      </c>
      <c r="E1825" t="s">
        <v>182</v>
      </c>
      <c r="F1825" s="1">
        <v>43016</v>
      </c>
      <c r="G1825">
        <v>0.69</v>
      </c>
      <c r="H1825">
        <v>61</v>
      </c>
      <c r="K1825">
        <v>60</v>
      </c>
      <c r="O1825">
        <v>0</v>
      </c>
      <c r="T1825">
        <v>0.69</v>
      </c>
      <c r="U1825">
        <v>0.01</v>
      </c>
      <c r="Y1825">
        <v>1.016667</v>
      </c>
      <c r="Z1825">
        <v>61</v>
      </c>
      <c r="AA1825">
        <v>0.69</v>
      </c>
      <c r="AB1825">
        <v>0.69</v>
      </c>
      <c r="AH1825">
        <v>60</v>
      </c>
      <c r="AI1825">
        <v>1</v>
      </c>
      <c r="AK1825">
        <v>-1</v>
      </c>
      <c r="AL1825">
        <v>60</v>
      </c>
      <c r="AO1825">
        <v>0</v>
      </c>
      <c r="AV1825" t="s">
        <v>184</v>
      </c>
    </row>
    <row r="1826" spans="1:48" x14ac:dyDescent="0.25">
      <c r="A1826" t="s">
        <v>78</v>
      </c>
      <c r="B1826" t="s">
        <v>139</v>
      </c>
      <c r="C1826" t="s">
        <v>167</v>
      </c>
      <c r="D1826" t="s">
        <v>178</v>
      </c>
      <c r="E1826" t="s">
        <v>182</v>
      </c>
      <c r="F1826" s="1">
        <v>43016</v>
      </c>
      <c r="G1826">
        <v>0.02</v>
      </c>
      <c r="H1826">
        <v>2</v>
      </c>
      <c r="K1826">
        <v>2</v>
      </c>
      <c r="O1826">
        <v>0</v>
      </c>
      <c r="T1826">
        <v>0.02</v>
      </c>
      <c r="U1826">
        <v>0.01</v>
      </c>
      <c r="Y1826">
        <v>1</v>
      </c>
      <c r="Z1826">
        <v>2</v>
      </c>
      <c r="AA1826">
        <v>0.02</v>
      </c>
      <c r="AB1826">
        <v>0.02</v>
      </c>
      <c r="AH1826">
        <v>2</v>
      </c>
      <c r="AI1826">
        <v>0</v>
      </c>
      <c r="AK1826">
        <v>0</v>
      </c>
      <c r="AL1826">
        <v>2</v>
      </c>
      <c r="AO1826">
        <v>0</v>
      </c>
      <c r="AV1826" t="s">
        <v>184</v>
      </c>
    </row>
    <row r="1827" spans="1:48" x14ac:dyDescent="0.25">
      <c r="A1827" t="s">
        <v>63</v>
      </c>
      <c r="B1827" t="s">
        <v>139</v>
      </c>
      <c r="C1827" t="s">
        <v>167</v>
      </c>
      <c r="D1827" t="s">
        <v>178</v>
      </c>
      <c r="E1827" t="s">
        <v>182</v>
      </c>
      <c r="F1827" s="1">
        <v>43016</v>
      </c>
      <c r="G1827">
        <v>0.12</v>
      </c>
      <c r="H1827">
        <v>10</v>
      </c>
      <c r="K1827">
        <v>10</v>
      </c>
      <c r="O1827">
        <v>0</v>
      </c>
      <c r="T1827">
        <v>0.12</v>
      </c>
      <c r="U1827">
        <v>0.01</v>
      </c>
      <c r="Y1827">
        <v>1</v>
      </c>
      <c r="Z1827">
        <v>10</v>
      </c>
      <c r="AA1827">
        <v>0.12</v>
      </c>
      <c r="AB1827">
        <v>0.12</v>
      </c>
      <c r="AH1827">
        <v>10</v>
      </c>
      <c r="AI1827">
        <v>0</v>
      </c>
      <c r="AK1827">
        <v>0</v>
      </c>
      <c r="AL1827">
        <v>10</v>
      </c>
      <c r="AO1827">
        <v>0</v>
      </c>
      <c r="AV1827" t="s">
        <v>184</v>
      </c>
    </row>
    <row r="1828" spans="1:48" x14ac:dyDescent="0.25">
      <c r="A1828" t="s">
        <v>65</v>
      </c>
      <c r="B1828" t="s">
        <v>139</v>
      </c>
      <c r="C1828" t="s">
        <v>167</v>
      </c>
      <c r="D1828" t="s">
        <v>178</v>
      </c>
      <c r="E1828" t="s">
        <v>182</v>
      </c>
      <c r="F1828" s="1">
        <v>43016</v>
      </c>
      <c r="G1828">
        <v>0.19961899999999999</v>
      </c>
      <c r="H1828">
        <v>22</v>
      </c>
      <c r="K1828">
        <v>22</v>
      </c>
      <c r="O1828">
        <v>0</v>
      </c>
      <c r="T1828">
        <v>0.19961899999999999</v>
      </c>
      <c r="U1828">
        <v>0.01</v>
      </c>
      <c r="Y1828">
        <v>1</v>
      </c>
      <c r="Z1828">
        <v>22</v>
      </c>
      <c r="AA1828">
        <v>0.19961899999999999</v>
      </c>
      <c r="AB1828">
        <v>0.19961899999999999</v>
      </c>
      <c r="AH1828">
        <v>22</v>
      </c>
      <c r="AI1828">
        <v>0</v>
      </c>
      <c r="AK1828">
        <v>0</v>
      </c>
      <c r="AL1828">
        <v>22</v>
      </c>
      <c r="AO1828">
        <v>0</v>
      </c>
      <c r="AV1828" t="s">
        <v>184</v>
      </c>
    </row>
    <row r="1829" spans="1:48" x14ac:dyDescent="0.25">
      <c r="A1829" t="s">
        <v>58</v>
      </c>
      <c r="B1829" t="s">
        <v>139</v>
      </c>
      <c r="C1829" t="s">
        <v>167</v>
      </c>
      <c r="D1829" t="s">
        <v>178</v>
      </c>
      <c r="E1829" t="s">
        <v>182</v>
      </c>
      <c r="F1829" s="1">
        <v>43016</v>
      </c>
      <c r="G1829">
        <v>0.03</v>
      </c>
      <c r="H1829">
        <v>2</v>
      </c>
      <c r="K1829">
        <v>2</v>
      </c>
      <c r="O1829">
        <v>0</v>
      </c>
      <c r="T1829">
        <v>0.03</v>
      </c>
      <c r="U1829">
        <v>0.02</v>
      </c>
      <c r="Y1829">
        <v>1</v>
      </c>
      <c r="Z1829">
        <v>2</v>
      </c>
      <c r="AA1829">
        <v>0.03</v>
      </c>
      <c r="AB1829">
        <v>0.03</v>
      </c>
      <c r="AH1829">
        <v>2</v>
      </c>
      <c r="AI1829">
        <v>0</v>
      </c>
      <c r="AK1829">
        <v>0</v>
      </c>
      <c r="AL1829">
        <v>2</v>
      </c>
      <c r="AO1829">
        <v>0</v>
      </c>
      <c r="AV1829" t="s">
        <v>184</v>
      </c>
    </row>
    <row r="1830" spans="1:48" x14ac:dyDescent="0.25">
      <c r="A1830" t="s">
        <v>59</v>
      </c>
      <c r="B1830" t="s">
        <v>139</v>
      </c>
      <c r="C1830" t="s">
        <v>167</v>
      </c>
      <c r="D1830" t="s">
        <v>178</v>
      </c>
      <c r="E1830" t="s">
        <v>182</v>
      </c>
      <c r="F1830" s="1">
        <v>43016</v>
      </c>
      <c r="G1830">
        <v>0</v>
      </c>
      <c r="H1830">
        <v>1</v>
      </c>
      <c r="K1830">
        <v>1</v>
      </c>
      <c r="O1830">
        <v>0</v>
      </c>
      <c r="T1830">
        <v>0</v>
      </c>
      <c r="U1830">
        <v>0</v>
      </c>
      <c r="Y1830">
        <v>1</v>
      </c>
      <c r="Z1830">
        <v>1</v>
      </c>
      <c r="AA1830">
        <v>0</v>
      </c>
      <c r="AB1830">
        <v>0</v>
      </c>
      <c r="AH1830">
        <v>1</v>
      </c>
      <c r="AI1830">
        <v>0</v>
      </c>
      <c r="AK1830">
        <v>0</v>
      </c>
      <c r="AL1830">
        <v>1</v>
      </c>
      <c r="AO1830">
        <v>0</v>
      </c>
      <c r="AV1830" t="s">
        <v>184</v>
      </c>
    </row>
    <row r="1831" spans="1:48" x14ac:dyDescent="0.25">
      <c r="A1831" t="s">
        <v>66</v>
      </c>
      <c r="B1831" t="s">
        <v>139</v>
      </c>
      <c r="C1831" t="s">
        <v>167</v>
      </c>
      <c r="D1831" t="s">
        <v>178</v>
      </c>
      <c r="E1831" t="s">
        <v>182</v>
      </c>
      <c r="F1831" s="1">
        <v>43016</v>
      </c>
      <c r="G1831">
        <v>0.03</v>
      </c>
      <c r="H1831">
        <v>1</v>
      </c>
      <c r="K1831">
        <v>1</v>
      </c>
      <c r="O1831">
        <v>0</v>
      </c>
      <c r="T1831">
        <v>0.03</v>
      </c>
      <c r="U1831">
        <v>0.03</v>
      </c>
      <c r="Y1831">
        <v>1</v>
      </c>
      <c r="Z1831">
        <v>1</v>
      </c>
      <c r="AA1831">
        <v>0.03</v>
      </c>
      <c r="AB1831">
        <v>0.03</v>
      </c>
      <c r="AH1831">
        <v>1</v>
      </c>
      <c r="AI1831">
        <v>0</v>
      </c>
      <c r="AK1831">
        <v>0</v>
      </c>
      <c r="AL1831">
        <v>1</v>
      </c>
      <c r="AO1831">
        <v>0</v>
      </c>
      <c r="AV1831" t="s">
        <v>184</v>
      </c>
    </row>
    <row r="1832" spans="1:48" x14ac:dyDescent="0.25">
      <c r="A1832" t="s">
        <v>61</v>
      </c>
      <c r="B1832" t="s">
        <v>139</v>
      </c>
      <c r="C1832" t="s">
        <v>167</v>
      </c>
      <c r="D1832" t="s">
        <v>178</v>
      </c>
      <c r="E1832" t="s">
        <v>182</v>
      </c>
      <c r="F1832" s="1">
        <v>43016</v>
      </c>
      <c r="G1832">
        <v>0.01</v>
      </c>
      <c r="H1832">
        <v>1</v>
      </c>
      <c r="K1832">
        <v>1</v>
      </c>
      <c r="O1832">
        <v>0</v>
      </c>
      <c r="T1832">
        <v>0.01</v>
      </c>
      <c r="U1832">
        <v>0.01</v>
      </c>
      <c r="Y1832">
        <v>1</v>
      </c>
      <c r="Z1832">
        <v>1</v>
      </c>
      <c r="AA1832">
        <v>0.01</v>
      </c>
      <c r="AB1832">
        <v>0.01</v>
      </c>
      <c r="AH1832">
        <v>1</v>
      </c>
      <c r="AI1832">
        <v>0</v>
      </c>
      <c r="AK1832">
        <v>0</v>
      </c>
      <c r="AL1832">
        <v>1</v>
      </c>
      <c r="AO1832">
        <v>0</v>
      </c>
      <c r="AV1832" t="s">
        <v>184</v>
      </c>
    </row>
    <row r="1833" spans="1:48" x14ac:dyDescent="0.25">
      <c r="A1833" t="s">
        <v>64</v>
      </c>
      <c r="B1833" t="s">
        <v>140</v>
      </c>
      <c r="C1833" t="s">
        <v>167</v>
      </c>
      <c r="D1833" t="s">
        <v>178</v>
      </c>
      <c r="E1833" t="s">
        <v>182</v>
      </c>
      <c r="F1833" s="1">
        <v>43016</v>
      </c>
      <c r="G1833">
        <v>0.06</v>
      </c>
      <c r="H1833">
        <v>4</v>
      </c>
      <c r="K1833">
        <v>4</v>
      </c>
      <c r="O1833">
        <v>0</v>
      </c>
      <c r="T1833">
        <v>0.06</v>
      </c>
      <c r="U1833">
        <v>0.02</v>
      </c>
      <c r="Y1833">
        <v>1</v>
      </c>
      <c r="Z1833">
        <v>4</v>
      </c>
      <c r="AA1833">
        <v>0.06</v>
      </c>
      <c r="AB1833">
        <v>0.06</v>
      </c>
      <c r="AH1833">
        <v>4</v>
      </c>
      <c r="AI1833">
        <v>0</v>
      </c>
      <c r="AK1833">
        <v>0</v>
      </c>
      <c r="AL1833">
        <v>4</v>
      </c>
      <c r="AO1833">
        <v>0</v>
      </c>
      <c r="AV1833" t="s">
        <v>184</v>
      </c>
    </row>
    <row r="1834" spans="1:48" x14ac:dyDescent="0.25">
      <c r="A1834" t="s">
        <v>50</v>
      </c>
      <c r="B1834" t="s">
        <v>140</v>
      </c>
      <c r="C1834" t="s">
        <v>167</v>
      </c>
      <c r="D1834" t="s">
        <v>178</v>
      </c>
      <c r="E1834" t="s">
        <v>182</v>
      </c>
      <c r="F1834" s="1">
        <v>43016</v>
      </c>
      <c r="G1834">
        <v>0.13</v>
      </c>
      <c r="H1834">
        <v>13</v>
      </c>
      <c r="K1834">
        <v>8</v>
      </c>
      <c r="O1834">
        <v>0</v>
      </c>
      <c r="T1834">
        <v>0.13</v>
      </c>
      <c r="U1834">
        <v>0.02</v>
      </c>
      <c r="Y1834">
        <v>1.625</v>
      </c>
      <c r="Z1834">
        <v>13</v>
      </c>
      <c r="AA1834">
        <v>0.13</v>
      </c>
      <c r="AB1834">
        <v>0.13</v>
      </c>
      <c r="AH1834">
        <v>8</v>
      </c>
      <c r="AI1834">
        <v>0</v>
      </c>
      <c r="AK1834">
        <v>0</v>
      </c>
      <c r="AL1834">
        <v>8</v>
      </c>
      <c r="AO1834">
        <v>0</v>
      </c>
      <c r="AV1834" t="s">
        <v>184</v>
      </c>
    </row>
    <row r="1835" spans="1:48" x14ac:dyDescent="0.25">
      <c r="A1835" t="s">
        <v>55</v>
      </c>
      <c r="B1835" t="s">
        <v>140</v>
      </c>
      <c r="C1835" t="s">
        <v>167</v>
      </c>
      <c r="D1835" t="s">
        <v>178</v>
      </c>
      <c r="E1835" t="s">
        <v>182</v>
      </c>
      <c r="F1835" s="1">
        <v>43016</v>
      </c>
      <c r="G1835">
        <v>0.78</v>
      </c>
      <c r="H1835">
        <v>60</v>
      </c>
      <c r="K1835">
        <v>59</v>
      </c>
      <c r="O1835">
        <v>0</v>
      </c>
      <c r="T1835">
        <v>0.78</v>
      </c>
      <c r="U1835">
        <v>0.01</v>
      </c>
      <c r="Y1835">
        <v>1.0169490000000001</v>
      </c>
      <c r="Z1835">
        <v>60</v>
      </c>
      <c r="AA1835">
        <v>0.78</v>
      </c>
      <c r="AB1835">
        <v>0.78</v>
      </c>
      <c r="AH1835">
        <v>59</v>
      </c>
      <c r="AI1835">
        <v>1</v>
      </c>
      <c r="AK1835">
        <v>-1</v>
      </c>
      <c r="AL1835">
        <v>59</v>
      </c>
      <c r="AO1835">
        <v>0</v>
      </c>
      <c r="AV1835" t="s">
        <v>184</v>
      </c>
    </row>
    <row r="1836" spans="1:48" x14ac:dyDescent="0.25">
      <c r="A1836" t="s">
        <v>56</v>
      </c>
      <c r="B1836" t="s">
        <v>140</v>
      </c>
      <c r="C1836" t="s">
        <v>167</v>
      </c>
      <c r="D1836" t="s">
        <v>178</v>
      </c>
      <c r="E1836" t="s">
        <v>182</v>
      </c>
      <c r="F1836" s="1">
        <v>43016</v>
      </c>
      <c r="G1836">
        <v>0.34</v>
      </c>
      <c r="H1836">
        <v>34</v>
      </c>
      <c r="K1836">
        <v>32</v>
      </c>
      <c r="O1836">
        <v>0</v>
      </c>
      <c r="T1836">
        <v>0.34</v>
      </c>
      <c r="U1836">
        <v>0.01</v>
      </c>
      <c r="Y1836">
        <v>1.0625</v>
      </c>
      <c r="Z1836">
        <v>34</v>
      </c>
      <c r="AA1836">
        <v>0.34</v>
      </c>
      <c r="AB1836">
        <v>0.34</v>
      </c>
      <c r="AH1836">
        <v>32</v>
      </c>
      <c r="AI1836">
        <v>0</v>
      </c>
      <c r="AK1836">
        <v>0</v>
      </c>
      <c r="AL1836">
        <v>32</v>
      </c>
      <c r="AO1836">
        <v>0</v>
      </c>
      <c r="AV1836" t="s">
        <v>184</v>
      </c>
    </row>
    <row r="1837" spans="1:48" x14ac:dyDescent="0.25">
      <c r="A1837" t="s">
        <v>65</v>
      </c>
      <c r="B1837" t="s">
        <v>140</v>
      </c>
      <c r="C1837" t="s">
        <v>167</v>
      </c>
      <c r="D1837" t="s">
        <v>178</v>
      </c>
      <c r="E1837" t="s">
        <v>182</v>
      </c>
      <c r="F1837" s="1">
        <v>43016</v>
      </c>
      <c r="G1837">
        <v>0.05</v>
      </c>
      <c r="H1837">
        <v>3</v>
      </c>
      <c r="K1837">
        <v>3</v>
      </c>
      <c r="O1837">
        <v>0</v>
      </c>
      <c r="T1837">
        <v>0.05</v>
      </c>
      <c r="U1837">
        <v>0.02</v>
      </c>
      <c r="Y1837">
        <v>1</v>
      </c>
      <c r="Z1837">
        <v>3</v>
      </c>
      <c r="AA1837">
        <v>0.05</v>
      </c>
      <c r="AB1837">
        <v>0.05</v>
      </c>
      <c r="AH1837">
        <v>3</v>
      </c>
      <c r="AI1837">
        <v>0</v>
      </c>
      <c r="AK1837">
        <v>0</v>
      </c>
      <c r="AL1837">
        <v>3</v>
      </c>
      <c r="AO1837">
        <v>0</v>
      </c>
      <c r="AV1837" t="s">
        <v>184</v>
      </c>
    </row>
    <row r="1838" spans="1:48" x14ac:dyDescent="0.25">
      <c r="A1838" t="s">
        <v>52</v>
      </c>
      <c r="B1838" t="s">
        <v>140</v>
      </c>
      <c r="C1838" t="s">
        <v>167</v>
      </c>
      <c r="D1838" t="s">
        <v>178</v>
      </c>
      <c r="E1838" t="s">
        <v>182</v>
      </c>
      <c r="F1838" s="1">
        <v>43016</v>
      </c>
      <c r="G1838">
        <v>7.0000000000000007E-2</v>
      </c>
      <c r="H1838">
        <v>10</v>
      </c>
      <c r="K1838">
        <v>8</v>
      </c>
      <c r="O1838">
        <v>0</v>
      </c>
      <c r="T1838">
        <v>7.0000000000000007E-2</v>
      </c>
      <c r="U1838">
        <v>0.01</v>
      </c>
      <c r="Y1838">
        <v>1.25</v>
      </c>
      <c r="Z1838">
        <v>10</v>
      </c>
      <c r="AA1838">
        <v>7.0000000000000007E-2</v>
      </c>
      <c r="AB1838">
        <v>7.0000000000000007E-2</v>
      </c>
      <c r="AH1838">
        <v>8</v>
      </c>
      <c r="AI1838">
        <v>0</v>
      </c>
      <c r="AK1838">
        <v>0</v>
      </c>
      <c r="AL1838">
        <v>8</v>
      </c>
      <c r="AO1838">
        <v>0</v>
      </c>
      <c r="AV1838" t="s">
        <v>184</v>
      </c>
    </row>
    <row r="1839" spans="1:48" x14ac:dyDescent="0.25">
      <c r="A1839" t="s">
        <v>57</v>
      </c>
      <c r="B1839" t="s">
        <v>140</v>
      </c>
      <c r="C1839" t="s">
        <v>167</v>
      </c>
      <c r="D1839" t="s">
        <v>178</v>
      </c>
      <c r="E1839" t="s">
        <v>182</v>
      </c>
      <c r="F1839" s="1">
        <v>43016</v>
      </c>
      <c r="G1839">
        <v>0.15</v>
      </c>
      <c r="H1839">
        <v>19</v>
      </c>
      <c r="K1839">
        <v>19</v>
      </c>
      <c r="O1839">
        <v>0</v>
      </c>
      <c r="T1839">
        <v>0.15</v>
      </c>
      <c r="U1839">
        <v>0.01</v>
      </c>
      <c r="Y1839">
        <v>1</v>
      </c>
      <c r="Z1839">
        <v>19</v>
      </c>
      <c r="AA1839">
        <v>0.15</v>
      </c>
      <c r="AB1839">
        <v>0.15</v>
      </c>
      <c r="AH1839">
        <v>19</v>
      </c>
      <c r="AI1839">
        <v>0</v>
      </c>
      <c r="AK1839">
        <v>0</v>
      </c>
      <c r="AL1839">
        <v>19</v>
      </c>
      <c r="AO1839">
        <v>0</v>
      </c>
      <c r="AV1839" t="s">
        <v>184</v>
      </c>
    </row>
    <row r="1840" spans="1:48" x14ac:dyDescent="0.25">
      <c r="A1840" t="s">
        <v>58</v>
      </c>
      <c r="B1840" t="s">
        <v>140</v>
      </c>
      <c r="C1840" t="s">
        <v>167</v>
      </c>
      <c r="D1840" t="s">
        <v>178</v>
      </c>
      <c r="E1840" t="s">
        <v>182</v>
      </c>
      <c r="F1840" s="1">
        <v>43016</v>
      </c>
      <c r="G1840">
        <v>0.1</v>
      </c>
      <c r="H1840">
        <v>9</v>
      </c>
      <c r="K1840">
        <v>8</v>
      </c>
      <c r="O1840">
        <v>0</v>
      </c>
      <c r="T1840">
        <v>0.1</v>
      </c>
      <c r="U1840">
        <v>0.01</v>
      </c>
      <c r="Y1840">
        <v>1.125</v>
      </c>
      <c r="Z1840">
        <v>9</v>
      </c>
      <c r="AA1840">
        <v>0.1</v>
      </c>
      <c r="AB1840">
        <v>0.1</v>
      </c>
      <c r="AH1840">
        <v>8</v>
      </c>
      <c r="AI1840">
        <v>0</v>
      </c>
      <c r="AK1840">
        <v>0</v>
      </c>
      <c r="AL1840">
        <v>8</v>
      </c>
      <c r="AO1840">
        <v>0</v>
      </c>
      <c r="AV1840" t="s">
        <v>184</v>
      </c>
    </row>
    <row r="1841" spans="1:48" x14ac:dyDescent="0.25">
      <c r="A1841" t="s">
        <v>59</v>
      </c>
      <c r="B1841" t="s">
        <v>140</v>
      </c>
      <c r="C1841" t="s">
        <v>167</v>
      </c>
      <c r="D1841" t="s">
        <v>178</v>
      </c>
      <c r="E1841" t="s">
        <v>182</v>
      </c>
      <c r="F1841" s="1">
        <v>43016</v>
      </c>
      <c r="G1841">
        <v>0.51</v>
      </c>
      <c r="H1841">
        <v>55</v>
      </c>
      <c r="K1841">
        <v>47</v>
      </c>
      <c r="O1841">
        <v>0</v>
      </c>
      <c r="T1841">
        <v>0.51</v>
      </c>
      <c r="U1841">
        <v>0.01</v>
      </c>
      <c r="Y1841">
        <v>1.1702129999999999</v>
      </c>
      <c r="Z1841">
        <v>55</v>
      </c>
      <c r="AA1841">
        <v>0.51</v>
      </c>
      <c r="AB1841">
        <v>0.51</v>
      </c>
      <c r="AH1841">
        <v>47</v>
      </c>
      <c r="AI1841">
        <v>1</v>
      </c>
      <c r="AK1841">
        <v>-1</v>
      </c>
      <c r="AL1841">
        <v>47</v>
      </c>
      <c r="AO1841">
        <v>0</v>
      </c>
      <c r="AV1841" t="s">
        <v>184</v>
      </c>
    </row>
    <row r="1842" spans="1:48" x14ac:dyDescent="0.25">
      <c r="A1842" t="s">
        <v>66</v>
      </c>
      <c r="B1842" t="s">
        <v>140</v>
      </c>
      <c r="C1842" t="s">
        <v>167</v>
      </c>
      <c r="D1842" t="s">
        <v>178</v>
      </c>
      <c r="E1842" t="s">
        <v>182</v>
      </c>
      <c r="F1842" s="1">
        <v>43016</v>
      </c>
      <c r="G1842">
        <v>0.93</v>
      </c>
      <c r="H1842">
        <v>93</v>
      </c>
      <c r="K1842">
        <v>82</v>
      </c>
      <c r="O1842">
        <v>0</v>
      </c>
      <c r="T1842">
        <v>0.93</v>
      </c>
      <c r="U1842">
        <v>0.01</v>
      </c>
      <c r="Y1842">
        <v>1.1341460000000001</v>
      </c>
      <c r="Z1842">
        <v>93</v>
      </c>
      <c r="AA1842">
        <v>0.93</v>
      </c>
      <c r="AB1842">
        <v>0.93</v>
      </c>
      <c r="AH1842">
        <v>82</v>
      </c>
      <c r="AI1842">
        <v>1</v>
      </c>
      <c r="AK1842">
        <v>-1</v>
      </c>
      <c r="AL1842">
        <v>82</v>
      </c>
      <c r="AO1842">
        <v>0</v>
      </c>
      <c r="AV1842" t="s">
        <v>184</v>
      </c>
    </row>
    <row r="1843" spans="1:48" x14ac:dyDescent="0.25">
      <c r="A1843" t="s">
        <v>67</v>
      </c>
      <c r="B1843" t="s">
        <v>140</v>
      </c>
      <c r="C1843" t="s">
        <v>167</v>
      </c>
      <c r="D1843" t="s">
        <v>178</v>
      </c>
      <c r="E1843" t="s">
        <v>182</v>
      </c>
      <c r="F1843" s="1">
        <v>43016</v>
      </c>
      <c r="G1843">
        <v>0.01</v>
      </c>
      <c r="H1843">
        <v>3</v>
      </c>
      <c r="K1843">
        <v>3</v>
      </c>
      <c r="O1843">
        <v>0</v>
      </c>
      <c r="T1843">
        <v>0.01</v>
      </c>
      <c r="U1843">
        <v>0</v>
      </c>
      <c r="Y1843">
        <v>1</v>
      </c>
      <c r="Z1843">
        <v>3</v>
      </c>
      <c r="AA1843">
        <v>0.01</v>
      </c>
      <c r="AB1843">
        <v>0.01</v>
      </c>
      <c r="AH1843">
        <v>3</v>
      </c>
      <c r="AI1843">
        <v>0</v>
      </c>
      <c r="AK1843">
        <v>0</v>
      </c>
      <c r="AL1843">
        <v>3</v>
      </c>
      <c r="AO1843">
        <v>0</v>
      </c>
      <c r="AV1843" t="s">
        <v>184</v>
      </c>
    </row>
    <row r="1844" spans="1:48" x14ac:dyDescent="0.25">
      <c r="A1844" t="s">
        <v>60</v>
      </c>
      <c r="B1844" t="s">
        <v>140</v>
      </c>
      <c r="C1844" t="s">
        <v>167</v>
      </c>
      <c r="D1844" t="s">
        <v>178</v>
      </c>
      <c r="E1844" t="s">
        <v>182</v>
      </c>
      <c r="F1844" s="1">
        <v>43016</v>
      </c>
      <c r="G1844">
        <v>0.06</v>
      </c>
      <c r="H1844">
        <v>6</v>
      </c>
      <c r="K1844">
        <v>6</v>
      </c>
      <c r="O1844">
        <v>0</v>
      </c>
      <c r="T1844">
        <v>0.06</v>
      </c>
      <c r="U1844">
        <v>0.01</v>
      </c>
      <c r="Y1844">
        <v>1</v>
      </c>
      <c r="Z1844">
        <v>6</v>
      </c>
      <c r="AA1844">
        <v>0.06</v>
      </c>
      <c r="AB1844">
        <v>0.06</v>
      </c>
      <c r="AH1844">
        <v>6</v>
      </c>
      <c r="AI1844">
        <v>0</v>
      </c>
      <c r="AK1844">
        <v>0</v>
      </c>
      <c r="AL1844">
        <v>6</v>
      </c>
      <c r="AO1844">
        <v>0</v>
      </c>
      <c r="AV1844" t="s">
        <v>184</v>
      </c>
    </row>
    <row r="1845" spans="1:48" x14ac:dyDescent="0.25">
      <c r="A1845" t="s">
        <v>61</v>
      </c>
      <c r="B1845" t="s">
        <v>140</v>
      </c>
      <c r="C1845" t="s">
        <v>167</v>
      </c>
      <c r="D1845" t="s">
        <v>178</v>
      </c>
      <c r="E1845" t="s">
        <v>182</v>
      </c>
      <c r="F1845" s="1">
        <v>43016</v>
      </c>
      <c r="G1845">
        <v>0.87929400000000002</v>
      </c>
      <c r="H1845">
        <v>109</v>
      </c>
      <c r="K1845">
        <v>96</v>
      </c>
      <c r="O1845">
        <v>0</v>
      </c>
      <c r="T1845">
        <v>0.87929400000000002</v>
      </c>
      <c r="U1845">
        <v>0.01</v>
      </c>
      <c r="Y1845">
        <v>1.1354169999999999</v>
      </c>
      <c r="Z1845">
        <v>109</v>
      </c>
      <c r="AA1845">
        <v>0.87929400000000002</v>
      </c>
      <c r="AB1845">
        <v>0.87929400000000002</v>
      </c>
      <c r="AH1845">
        <v>96</v>
      </c>
      <c r="AI1845">
        <v>1</v>
      </c>
      <c r="AK1845">
        <v>-1</v>
      </c>
      <c r="AL1845">
        <v>96</v>
      </c>
      <c r="AO1845">
        <v>0</v>
      </c>
      <c r="AV1845" t="s">
        <v>184</v>
      </c>
    </row>
    <row r="1846" spans="1:48" x14ac:dyDescent="0.25">
      <c r="A1846" t="s">
        <v>54</v>
      </c>
      <c r="B1846" t="s">
        <v>141</v>
      </c>
      <c r="C1846" t="s">
        <v>167</v>
      </c>
      <c r="D1846" t="s">
        <v>178</v>
      </c>
      <c r="E1846" t="s">
        <v>182</v>
      </c>
      <c r="F1846" s="1">
        <v>43016</v>
      </c>
      <c r="G1846">
        <v>0.06</v>
      </c>
      <c r="H1846">
        <v>8</v>
      </c>
      <c r="K1846">
        <v>5</v>
      </c>
      <c r="O1846">
        <v>0</v>
      </c>
      <c r="T1846">
        <v>0.06</v>
      </c>
      <c r="U1846">
        <v>0.01</v>
      </c>
      <c r="Y1846">
        <v>1.6</v>
      </c>
      <c r="Z1846">
        <v>8</v>
      </c>
      <c r="AA1846">
        <v>0.06</v>
      </c>
      <c r="AB1846">
        <v>0.06</v>
      </c>
      <c r="AH1846">
        <v>5</v>
      </c>
      <c r="AI1846">
        <v>0</v>
      </c>
      <c r="AK1846">
        <v>0</v>
      </c>
      <c r="AL1846">
        <v>5</v>
      </c>
      <c r="AO1846">
        <v>0</v>
      </c>
      <c r="AV1846" t="s">
        <v>184</v>
      </c>
    </row>
    <row r="1847" spans="1:48" x14ac:dyDescent="0.25">
      <c r="A1847" t="s">
        <v>51</v>
      </c>
      <c r="B1847" t="s">
        <v>141</v>
      </c>
      <c r="C1847" t="s">
        <v>167</v>
      </c>
      <c r="D1847" t="s">
        <v>178</v>
      </c>
      <c r="E1847" t="s">
        <v>182</v>
      </c>
      <c r="F1847" s="1">
        <v>43016</v>
      </c>
      <c r="G1847">
        <v>0.03</v>
      </c>
      <c r="H1847">
        <v>5</v>
      </c>
      <c r="K1847">
        <v>5</v>
      </c>
      <c r="O1847">
        <v>0</v>
      </c>
      <c r="T1847">
        <v>0.03</v>
      </c>
      <c r="U1847">
        <v>0.01</v>
      </c>
      <c r="Y1847">
        <v>1</v>
      </c>
      <c r="Z1847">
        <v>5</v>
      </c>
      <c r="AA1847">
        <v>0.03</v>
      </c>
      <c r="AB1847">
        <v>0.03</v>
      </c>
      <c r="AH1847">
        <v>5</v>
      </c>
      <c r="AI1847">
        <v>0</v>
      </c>
      <c r="AK1847">
        <v>0</v>
      </c>
      <c r="AL1847">
        <v>5</v>
      </c>
      <c r="AO1847">
        <v>0</v>
      </c>
      <c r="AV1847" t="s">
        <v>184</v>
      </c>
    </row>
    <row r="1848" spans="1:48" x14ac:dyDescent="0.25">
      <c r="A1848" t="s">
        <v>64</v>
      </c>
      <c r="B1848" t="s">
        <v>141</v>
      </c>
      <c r="C1848" t="s">
        <v>167</v>
      </c>
      <c r="D1848" t="s">
        <v>178</v>
      </c>
      <c r="E1848" t="s">
        <v>182</v>
      </c>
      <c r="F1848" s="1">
        <v>43016</v>
      </c>
      <c r="G1848">
        <v>0.01</v>
      </c>
      <c r="H1848">
        <v>1</v>
      </c>
      <c r="K1848">
        <v>1</v>
      </c>
      <c r="O1848">
        <v>0</v>
      </c>
      <c r="T1848">
        <v>0.01</v>
      </c>
      <c r="U1848">
        <v>0.01</v>
      </c>
      <c r="Y1848">
        <v>1</v>
      </c>
      <c r="Z1848">
        <v>1</v>
      </c>
      <c r="AA1848">
        <v>0.01</v>
      </c>
      <c r="AB1848">
        <v>0.01</v>
      </c>
      <c r="AH1848">
        <v>1</v>
      </c>
      <c r="AI1848">
        <v>0</v>
      </c>
      <c r="AK1848">
        <v>0</v>
      </c>
      <c r="AL1848">
        <v>1</v>
      </c>
      <c r="AO1848">
        <v>0</v>
      </c>
      <c r="AV1848" t="s">
        <v>184</v>
      </c>
    </row>
    <row r="1849" spans="1:48" x14ac:dyDescent="0.25">
      <c r="A1849" t="s">
        <v>78</v>
      </c>
      <c r="B1849" t="s">
        <v>141</v>
      </c>
      <c r="C1849" t="s">
        <v>167</v>
      </c>
      <c r="D1849" t="s">
        <v>178</v>
      </c>
      <c r="E1849" t="s">
        <v>182</v>
      </c>
      <c r="F1849" s="1">
        <v>43016</v>
      </c>
      <c r="G1849">
        <v>0.01</v>
      </c>
      <c r="H1849">
        <v>4</v>
      </c>
      <c r="K1849">
        <v>4</v>
      </c>
      <c r="O1849">
        <v>0</v>
      </c>
      <c r="T1849">
        <v>0.01</v>
      </c>
      <c r="U1849">
        <v>0</v>
      </c>
      <c r="Y1849">
        <v>1</v>
      </c>
      <c r="Z1849">
        <v>4</v>
      </c>
      <c r="AA1849">
        <v>0.01</v>
      </c>
      <c r="AB1849">
        <v>0.01</v>
      </c>
      <c r="AH1849">
        <v>4</v>
      </c>
      <c r="AI1849">
        <v>0</v>
      </c>
      <c r="AK1849">
        <v>0</v>
      </c>
      <c r="AL1849">
        <v>4</v>
      </c>
      <c r="AO1849">
        <v>0</v>
      </c>
      <c r="AV1849" t="s">
        <v>184</v>
      </c>
    </row>
    <row r="1850" spans="1:48" x14ac:dyDescent="0.25">
      <c r="A1850" t="s">
        <v>56</v>
      </c>
      <c r="B1850" t="s">
        <v>141</v>
      </c>
      <c r="C1850" t="s">
        <v>167</v>
      </c>
      <c r="D1850" t="s">
        <v>178</v>
      </c>
      <c r="E1850" t="s">
        <v>182</v>
      </c>
      <c r="F1850" s="1">
        <v>43016</v>
      </c>
      <c r="G1850">
        <v>0.02</v>
      </c>
      <c r="H1850">
        <v>1</v>
      </c>
      <c r="K1850">
        <v>1</v>
      </c>
      <c r="O1850">
        <v>0</v>
      </c>
      <c r="T1850">
        <v>0.02</v>
      </c>
      <c r="U1850">
        <v>0.02</v>
      </c>
      <c r="Y1850">
        <v>1</v>
      </c>
      <c r="Z1850">
        <v>1</v>
      </c>
      <c r="AA1850">
        <v>0.02</v>
      </c>
      <c r="AB1850">
        <v>0.02</v>
      </c>
      <c r="AH1850">
        <v>1</v>
      </c>
      <c r="AI1850">
        <v>0</v>
      </c>
      <c r="AK1850">
        <v>0</v>
      </c>
      <c r="AL1850">
        <v>1</v>
      </c>
      <c r="AO1850">
        <v>0</v>
      </c>
      <c r="AV1850" t="s">
        <v>184</v>
      </c>
    </row>
    <row r="1851" spans="1:48" x14ac:dyDescent="0.25">
      <c r="A1851" t="s">
        <v>63</v>
      </c>
      <c r="B1851" t="s">
        <v>141</v>
      </c>
      <c r="C1851" t="s">
        <v>167</v>
      </c>
      <c r="D1851" t="s">
        <v>178</v>
      </c>
      <c r="E1851" t="s">
        <v>182</v>
      </c>
      <c r="F1851" s="1">
        <v>43016</v>
      </c>
      <c r="G1851">
        <v>0.09</v>
      </c>
      <c r="H1851">
        <v>15</v>
      </c>
      <c r="K1851">
        <v>8</v>
      </c>
      <c r="O1851">
        <v>0</v>
      </c>
      <c r="T1851">
        <v>0.09</v>
      </c>
      <c r="U1851">
        <v>0.01</v>
      </c>
      <c r="Y1851">
        <v>1.875</v>
      </c>
      <c r="Z1851">
        <v>15</v>
      </c>
      <c r="AA1851">
        <v>0.09</v>
      </c>
      <c r="AB1851">
        <v>0.09</v>
      </c>
      <c r="AH1851">
        <v>8</v>
      </c>
      <c r="AI1851">
        <v>0</v>
      </c>
      <c r="AK1851">
        <v>0</v>
      </c>
      <c r="AL1851">
        <v>8</v>
      </c>
      <c r="AO1851">
        <v>0</v>
      </c>
      <c r="AV1851" t="s">
        <v>184</v>
      </c>
    </row>
    <row r="1852" spans="1:48" x14ac:dyDescent="0.25">
      <c r="A1852" t="s">
        <v>52</v>
      </c>
      <c r="B1852" t="s">
        <v>141</v>
      </c>
      <c r="C1852" t="s">
        <v>167</v>
      </c>
      <c r="D1852" t="s">
        <v>178</v>
      </c>
      <c r="E1852" t="s">
        <v>182</v>
      </c>
      <c r="F1852" s="1">
        <v>43016</v>
      </c>
      <c r="G1852">
        <v>0</v>
      </c>
      <c r="H1852">
        <v>2</v>
      </c>
      <c r="K1852">
        <v>2</v>
      </c>
      <c r="O1852">
        <v>0</v>
      </c>
      <c r="T1852">
        <v>0</v>
      </c>
      <c r="U1852">
        <v>0</v>
      </c>
      <c r="Y1852">
        <v>1</v>
      </c>
      <c r="Z1852">
        <v>2</v>
      </c>
      <c r="AA1852">
        <v>0</v>
      </c>
      <c r="AB1852">
        <v>0</v>
      </c>
      <c r="AH1852">
        <v>2</v>
      </c>
      <c r="AI1852">
        <v>0</v>
      </c>
      <c r="AK1852">
        <v>0</v>
      </c>
      <c r="AL1852">
        <v>2</v>
      </c>
      <c r="AO1852">
        <v>0</v>
      </c>
      <c r="AV1852" t="s">
        <v>184</v>
      </c>
    </row>
    <row r="1853" spans="1:48" x14ac:dyDescent="0.25">
      <c r="A1853" t="s">
        <v>57</v>
      </c>
      <c r="B1853" t="s">
        <v>141</v>
      </c>
      <c r="C1853" t="s">
        <v>167</v>
      </c>
      <c r="D1853" t="s">
        <v>178</v>
      </c>
      <c r="E1853" t="s">
        <v>182</v>
      </c>
      <c r="F1853" s="1">
        <v>43016</v>
      </c>
      <c r="G1853">
        <v>0</v>
      </c>
      <c r="H1853">
        <v>1</v>
      </c>
      <c r="K1853">
        <v>1</v>
      </c>
      <c r="O1853">
        <v>0</v>
      </c>
      <c r="T1853">
        <v>0</v>
      </c>
      <c r="U1853">
        <v>0</v>
      </c>
      <c r="Y1853">
        <v>1</v>
      </c>
      <c r="Z1853">
        <v>1</v>
      </c>
      <c r="AA1853">
        <v>0</v>
      </c>
      <c r="AB1853">
        <v>0</v>
      </c>
      <c r="AH1853">
        <v>1</v>
      </c>
      <c r="AI1853">
        <v>0</v>
      </c>
      <c r="AK1853">
        <v>0</v>
      </c>
      <c r="AL1853">
        <v>1</v>
      </c>
      <c r="AO1853">
        <v>0</v>
      </c>
      <c r="AV1853" t="s">
        <v>184</v>
      </c>
    </row>
    <row r="1854" spans="1:48" x14ac:dyDescent="0.25">
      <c r="A1854" t="s">
        <v>60</v>
      </c>
      <c r="B1854" t="s">
        <v>141</v>
      </c>
      <c r="C1854" t="s">
        <v>167</v>
      </c>
      <c r="D1854" t="s">
        <v>178</v>
      </c>
      <c r="E1854" t="s">
        <v>182</v>
      </c>
      <c r="F1854" s="1">
        <v>43016</v>
      </c>
      <c r="G1854">
        <v>0.11</v>
      </c>
      <c r="H1854">
        <v>26</v>
      </c>
      <c r="K1854">
        <v>20</v>
      </c>
      <c r="M1854">
        <v>1</v>
      </c>
      <c r="O1854">
        <v>1</v>
      </c>
      <c r="T1854">
        <v>0.11</v>
      </c>
      <c r="U1854">
        <v>0.01</v>
      </c>
      <c r="V1854">
        <v>0.11</v>
      </c>
      <c r="Y1854">
        <v>1.3</v>
      </c>
      <c r="Z1854">
        <v>26</v>
      </c>
      <c r="AA1854">
        <v>0.11</v>
      </c>
      <c r="AB1854">
        <v>0.11</v>
      </c>
      <c r="AG1854">
        <v>1</v>
      </c>
      <c r="AH1854">
        <v>20</v>
      </c>
      <c r="AI1854">
        <v>0</v>
      </c>
      <c r="AK1854">
        <v>0</v>
      </c>
      <c r="AL1854">
        <v>20</v>
      </c>
      <c r="AM1854">
        <v>1</v>
      </c>
      <c r="AO1854">
        <v>1</v>
      </c>
      <c r="AV1854" t="s">
        <v>184</v>
      </c>
    </row>
    <row r="1855" spans="1:48" x14ac:dyDescent="0.25">
      <c r="A1855" t="s">
        <v>51</v>
      </c>
      <c r="B1855" t="s">
        <v>142</v>
      </c>
      <c r="C1855" t="s">
        <v>167</v>
      </c>
      <c r="D1855" t="s">
        <v>178</v>
      </c>
      <c r="E1855" t="s">
        <v>182</v>
      </c>
      <c r="F1855" s="1">
        <v>43016</v>
      </c>
      <c r="G1855">
        <v>0.01</v>
      </c>
      <c r="H1855">
        <v>1</v>
      </c>
      <c r="K1855">
        <v>1</v>
      </c>
      <c r="O1855">
        <v>0</v>
      </c>
      <c r="T1855">
        <v>0.01</v>
      </c>
      <c r="U1855">
        <v>0.01</v>
      </c>
      <c r="Y1855">
        <v>1</v>
      </c>
      <c r="Z1855">
        <v>1</v>
      </c>
      <c r="AA1855">
        <v>0.01</v>
      </c>
      <c r="AB1855">
        <v>0.01</v>
      </c>
      <c r="AH1855">
        <v>1</v>
      </c>
      <c r="AI1855">
        <v>0</v>
      </c>
      <c r="AK1855">
        <v>0</v>
      </c>
      <c r="AL1855">
        <v>1</v>
      </c>
      <c r="AO1855">
        <v>0</v>
      </c>
      <c r="AV1855" t="s">
        <v>184</v>
      </c>
    </row>
    <row r="1856" spans="1:48" x14ac:dyDescent="0.25">
      <c r="A1856" t="s">
        <v>64</v>
      </c>
      <c r="B1856" t="s">
        <v>142</v>
      </c>
      <c r="C1856" t="s">
        <v>167</v>
      </c>
      <c r="D1856" t="s">
        <v>178</v>
      </c>
      <c r="E1856" t="s">
        <v>182</v>
      </c>
      <c r="F1856" s="1">
        <v>43016</v>
      </c>
      <c r="G1856">
        <v>0</v>
      </c>
      <c r="H1856">
        <v>2</v>
      </c>
      <c r="K1856">
        <v>2</v>
      </c>
      <c r="O1856">
        <v>0</v>
      </c>
      <c r="T1856">
        <v>0</v>
      </c>
      <c r="U1856">
        <v>0</v>
      </c>
      <c r="Y1856">
        <v>1</v>
      </c>
      <c r="Z1856">
        <v>2</v>
      </c>
      <c r="AA1856">
        <v>0</v>
      </c>
      <c r="AB1856">
        <v>0</v>
      </c>
      <c r="AH1856">
        <v>2</v>
      </c>
      <c r="AI1856">
        <v>0</v>
      </c>
      <c r="AK1856">
        <v>0</v>
      </c>
      <c r="AL1856">
        <v>2</v>
      </c>
      <c r="AO1856">
        <v>0</v>
      </c>
      <c r="AV1856" t="s">
        <v>184</v>
      </c>
    </row>
    <row r="1857" spans="1:48" x14ac:dyDescent="0.25">
      <c r="A1857" t="s">
        <v>78</v>
      </c>
      <c r="B1857" t="s">
        <v>142</v>
      </c>
      <c r="C1857" t="s">
        <v>167</v>
      </c>
      <c r="D1857" t="s">
        <v>178</v>
      </c>
      <c r="E1857" t="s">
        <v>182</v>
      </c>
      <c r="F1857" s="1">
        <v>43016</v>
      </c>
      <c r="G1857">
        <v>0.01</v>
      </c>
      <c r="H1857">
        <v>1</v>
      </c>
      <c r="K1857">
        <v>1</v>
      </c>
      <c r="O1857">
        <v>0</v>
      </c>
      <c r="T1857">
        <v>0.01</v>
      </c>
      <c r="U1857">
        <v>0.01</v>
      </c>
      <c r="Y1857">
        <v>1</v>
      </c>
      <c r="Z1857">
        <v>1</v>
      </c>
      <c r="AA1857">
        <v>0.01</v>
      </c>
      <c r="AB1857">
        <v>0.01</v>
      </c>
      <c r="AH1857">
        <v>1</v>
      </c>
      <c r="AI1857">
        <v>0</v>
      </c>
      <c r="AK1857">
        <v>0</v>
      </c>
      <c r="AL1857">
        <v>1</v>
      </c>
      <c r="AO1857">
        <v>0</v>
      </c>
      <c r="AV1857" t="s">
        <v>184</v>
      </c>
    </row>
    <row r="1858" spans="1:48" x14ac:dyDescent="0.25">
      <c r="A1858" t="s">
        <v>65</v>
      </c>
      <c r="B1858" t="s">
        <v>142</v>
      </c>
      <c r="C1858" t="s">
        <v>167</v>
      </c>
      <c r="D1858" t="s">
        <v>178</v>
      </c>
      <c r="E1858" t="s">
        <v>182</v>
      </c>
      <c r="F1858" s="1">
        <v>43016</v>
      </c>
      <c r="G1858">
        <v>0.01</v>
      </c>
      <c r="H1858">
        <v>1</v>
      </c>
      <c r="K1858">
        <v>1</v>
      </c>
      <c r="O1858">
        <v>0</v>
      </c>
      <c r="T1858">
        <v>0.01</v>
      </c>
      <c r="U1858">
        <v>0.01</v>
      </c>
      <c r="Y1858">
        <v>1</v>
      </c>
      <c r="Z1858">
        <v>1</v>
      </c>
      <c r="AA1858">
        <v>0.01</v>
      </c>
      <c r="AB1858">
        <v>0.01</v>
      </c>
      <c r="AH1858">
        <v>1</v>
      </c>
      <c r="AI1858">
        <v>0</v>
      </c>
      <c r="AK1858">
        <v>0</v>
      </c>
      <c r="AL1858">
        <v>1</v>
      </c>
      <c r="AO1858">
        <v>0</v>
      </c>
      <c r="AV1858" t="s">
        <v>184</v>
      </c>
    </row>
    <row r="1859" spans="1:48" x14ac:dyDescent="0.25">
      <c r="A1859" t="s">
        <v>60</v>
      </c>
      <c r="B1859" t="s">
        <v>140</v>
      </c>
      <c r="C1859" t="s">
        <v>167</v>
      </c>
      <c r="D1859" t="s">
        <v>178</v>
      </c>
      <c r="E1859" t="s">
        <v>182</v>
      </c>
      <c r="F1859" s="1">
        <v>43016</v>
      </c>
      <c r="G1859">
        <v>0.41</v>
      </c>
      <c r="H1859">
        <v>33</v>
      </c>
      <c r="K1859">
        <v>29</v>
      </c>
      <c r="O1859">
        <v>0</v>
      </c>
      <c r="T1859">
        <v>0.41</v>
      </c>
      <c r="U1859">
        <v>0.01</v>
      </c>
      <c r="Y1859">
        <v>1.137931</v>
      </c>
      <c r="Z1859">
        <v>33</v>
      </c>
      <c r="AA1859">
        <v>0.41</v>
      </c>
      <c r="AB1859">
        <v>0.41</v>
      </c>
      <c r="AH1859">
        <v>29</v>
      </c>
      <c r="AI1859">
        <v>0</v>
      </c>
      <c r="AK1859">
        <v>0</v>
      </c>
      <c r="AL1859">
        <v>29</v>
      </c>
      <c r="AO1859">
        <v>0</v>
      </c>
      <c r="AV1859" t="s">
        <v>184</v>
      </c>
    </row>
    <row r="1860" spans="1:48" x14ac:dyDescent="0.25">
      <c r="A1860" t="s">
        <v>60</v>
      </c>
      <c r="B1860" t="s">
        <v>135</v>
      </c>
      <c r="C1860" t="s">
        <v>167</v>
      </c>
      <c r="D1860" t="s">
        <v>178</v>
      </c>
      <c r="E1860" t="s">
        <v>182</v>
      </c>
      <c r="F1860" s="1">
        <v>43016</v>
      </c>
      <c r="G1860">
        <v>0.48</v>
      </c>
      <c r="H1860">
        <v>56</v>
      </c>
      <c r="K1860">
        <v>43</v>
      </c>
      <c r="O1860">
        <v>0</v>
      </c>
      <c r="T1860">
        <v>0.48</v>
      </c>
      <c r="U1860">
        <v>0.01</v>
      </c>
      <c r="Y1860">
        <v>1.3023260000000001</v>
      </c>
      <c r="Z1860">
        <v>56</v>
      </c>
      <c r="AA1860">
        <v>0.48</v>
      </c>
      <c r="AB1860">
        <v>0.48</v>
      </c>
      <c r="AH1860">
        <v>43</v>
      </c>
      <c r="AI1860">
        <v>0</v>
      </c>
      <c r="AK1860">
        <v>0</v>
      </c>
      <c r="AL1860">
        <v>43</v>
      </c>
      <c r="AO1860">
        <v>0</v>
      </c>
      <c r="AV1860" t="s">
        <v>184</v>
      </c>
    </row>
    <row r="1861" spans="1:48" x14ac:dyDescent="0.25">
      <c r="A1861" t="s">
        <v>78</v>
      </c>
      <c r="B1861" t="s">
        <v>137</v>
      </c>
      <c r="C1861" t="s">
        <v>167</v>
      </c>
      <c r="D1861" t="s">
        <v>178</v>
      </c>
      <c r="E1861" t="s">
        <v>182</v>
      </c>
      <c r="F1861" s="1">
        <v>43016</v>
      </c>
      <c r="G1861">
        <v>0.47</v>
      </c>
      <c r="H1861">
        <v>37</v>
      </c>
      <c r="J1861">
        <v>1</v>
      </c>
      <c r="K1861">
        <v>32</v>
      </c>
      <c r="O1861">
        <v>1</v>
      </c>
      <c r="T1861">
        <v>0.47</v>
      </c>
      <c r="U1861">
        <v>0.01</v>
      </c>
      <c r="V1861">
        <v>0.47</v>
      </c>
      <c r="Y1861">
        <v>1.15625</v>
      </c>
      <c r="Z1861">
        <v>37</v>
      </c>
      <c r="AA1861">
        <v>0.47</v>
      </c>
      <c r="AB1861">
        <v>0.47</v>
      </c>
      <c r="AE1861">
        <v>1</v>
      </c>
      <c r="AH1861">
        <v>32</v>
      </c>
      <c r="AI1861">
        <v>0</v>
      </c>
      <c r="AK1861">
        <v>0</v>
      </c>
      <c r="AL1861">
        <v>32</v>
      </c>
      <c r="AO1861">
        <v>1</v>
      </c>
      <c r="AV1861" t="s">
        <v>184</v>
      </c>
    </row>
    <row r="1862" spans="1:48" x14ac:dyDescent="0.25">
      <c r="A1862" t="s">
        <v>42</v>
      </c>
      <c r="B1862" t="s">
        <v>106</v>
      </c>
      <c r="C1862" t="s">
        <v>167</v>
      </c>
      <c r="D1862" t="s">
        <v>170</v>
      </c>
      <c r="E1862" t="s">
        <v>182</v>
      </c>
      <c r="F1862" s="1">
        <v>43016</v>
      </c>
      <c r="G1862">
        <v>0.38</v>
      </c>
      <c r="H1862">
        <v>53</v>
      </c>
      <c r="K1862">
        <v>53</v>
      </c>
      <c r="O1862">
        <v>0</v>
      </c>
      <c r="T1862">
        <v>0.38</v>
      </c>
      <c r="U1862">
        <v>0.01</v>
      </c>
      <c r="Y1862">
        <v>1</v>
      </c>
      <c r="Z1862">
        <v>53</v>
      </c>
      <c r="AA1862">
        <v>0.38</v>
      </c>
      <c r="AB1862">
        <v>0.38</v>
      </c>
      <c r="AH1862">
        <v>53</v>
      </c>
      <c r="AI1862">
        <v>0</v>
      </c>
      <c r="AK1862">
        <v>0</v>
      </c>
      <c r="AL1862">
        <v>53</v>
      </c>
      <c r="AO1862">
        <v>0</v>
      </c>
      <c r="AV1862" t="s">
        <v>184</v>
      </c>
    </row>
    <row r="1863" spans="1:48" x14ac:dyDescent="0.25">
      <c r="A1863" t="s">
        <v>79</v>
      </c>
      <c r="B1863" t="s">
        <v>106</v>
      </c>
      <c r="C1863" t="s">
        <v>167</v>
      </c>
      <c r="D1863" t="s">
        <v>170</v>
      </c>
      <c r="E1863" t="s">
        <v>182</v>
      </c>
      <c r="F1863" s="1">
        <v>43016</v>
      </c>
      <c r="G1863">
        <v>0.64</v>
      </c>
      <c r="H1863">
        <v>81</v>
      </c>
      <c r="K1863">
        <v>80</v>
      </c>
      <c r="O1863">
        <v>0</v>
      </c>
      <c r="T1863">
        <v>0.64</v>
      </c>
      <c r="U1863">
        <v>0.01</v>
      </c>
      <c r="Y1863">
        <v>1.0125</v>
      </c>
      <c r="Z1863">
        <v>81</v>
      </c>
      <c r="AA1863">
        <v>0.64</v>
      </c>
      <c r="AB1863">
        <v>0.64</v>
      </c>
      <c r="AH1863">
        <v>80</v>
      </c>
      <c r="AI1863">
        <v>1</v>
      </c>
      <c r="AK1863">
        <v>-1</v>
      </c>
      <c r="AL1863">
        <v>80</v>
      </c>
      <c r="AO1863">
        <v>0</v>
      </c>
      <c r="AV1863" t="s">
        <v>184</v>
      </c>
    </row>
    <row r="1864" spans="1:48" x14ac:dyDescent="0.25">
      <c r="A1864" t="s">
        <v>77</v>
      </c>
      <c r="B1864" t="s">
        <v>106</v>
      </c>
      <c r="C1864" t="s">
        <v>167</v>
      </c>
      <c r="D1864" t="s">
        <v>170</v>
      </c>
      <c r="E1864" t="s">
        <v>182</v>
      </c>
      <c r="F1864" s="1">
        <v>43016</v>
      </c>
      <c r="G1864">
        <v>0.08</v>
      </c>
      <c r="H1864">
        <v>13</v>
      </c>
      <c r="K1864">
        <v>13</v>
      </c>
      <c r="O1864">
        <v>0</v>
      </c>
      <c r="T1864">
        <v>0.08</v>
      </c>
      <c r="U1864">
        <v>0.01</v>
      </c>
      <c r="Y1864">
        <v>1</v>
      </c>
      <c r="Z1864">
        <v>13</v>
      </c>
      <c r="AA1864">
        <v>0.08</v>
      </c>
      <c r="AB1864">
        <v>0.08</v>
      </c>
      <c r="AH1864">
        <v>13</v>
      </c>
      <c r="AI1864">
        <v>0</v>
      </c>
      <c r="AK1864">
        <v>0</v>
      </c>
      <c r="AL1864">
        <v>13</v>
      </c>
      <c r="AO1864">
        <v>0</v>
      </c>
      <c r="AV1864" t="s">
        <v>184</v>
      </c>
    </row>
    <row r="1865" spans="1:48" x14ac:dyDescent="0.25">
      <c r="A1865" t="s">
        <v>36</v>
      </c>
      <c r="B1865" t="s">
        <v>106</v>
      </c>
      <c r="C1865" t="s">
        <v>167</v>
      </c>
      <c r="D1865" t="s">
        <v>170</v>
      </c>
      <c r="E1865" t="s">
        <v>182</v>
      </c>
      <c r="F1865" s="1">
        <v>43016</v>
      </c>
      <c r="G1865">
        <v>0.34</v>
      </c>
      <c r="H1865">
        <v>55</v>
      </c>
      <c r="K1865">
        <v>54</v>
      </c>
      <c r="O1865">
        <v>0</v>
      </c>
      <c r="T1865">
        <v>0.34</v>
      </c>
      <c r="U1865">
        <v>0.01</v>
      </c>
      <c r="Y1865">
        <v>1.018519</v>
      </c>
      <c r="Z1865">
        <v>55</v>
      </c>
      <c r="AA1865">
        <v>0.34</v>
      </c>
      <c r="AB1865">
        <v>0.34</v>
      </c>
      <c r="AH1865">
        <v>54</v>
      </c>
      <c r="AI1865">
        <v>0</v>
      </c>
      <c r="AK1865">
        <v>0</v>
      </c>
      <c r="AL1865">
        <v>54</v>
      </c>
      <c r="AO1865">
        <v>0</v>
      </c>
      <c r="AV1865" t="s">
        <v>184</v>
      </c>
    </row>
    <row r="1866" spans="1:48" x14ac:dyDescent="0.25">
      <c r="A1866" t="s">
        <v>38</v>
      </c>
      <c r="B1866" t="s">
        <v>106</v>
      </c>
      <c r="C1866" t="s">
        <v>167</v>
      </c>
      <c r="D1866" t="s">
        <v>170</v>
      </c>
      <c r="E1866" t="s">
        <v>182</v>
      </c>
      <c r="F1866" s="1">
        <v>43016</v>
      </c>
      <c r="G1866">
        <v>0.41</v>
      </c>
      <c r="H1866">
        <v>35</v>
      </c>
      <c r="K1866">
        <v>35</v>
      </c>
      <c r="O1866">
        <v>0</v>
      </c>
      <c r="T1866">
        <v>0.41</v>
      </c>
      <c r="U1866">
        <v>0.01</v>
      </c>
      <c r="Y1866">
        <v>1</v>
      </c>
      <c r="Z1866">
        <v>35</v>
      </c>
      <c r="AA1866">
        <v>0.41</v>
      </c>
      <c r="AB1866">
        <v>0.41</v>
      </c>
      <c r="AH1866">
        <v>35</v>
      </c>
      <c r="AI1866">
        <v>0</v>
      </c>
      <c r="AK1866">
        <v>0</v>
      </c>
      <c r="AL1866">
        <v>35</v>
      </c>
      <c r="AO1866">
        <v>0</v>
      </c>
      <c r="AV1866" t="s">
        <v>184</v>
      </c>
    </row>
    <row r="1867" spans="1:48" x14ac:dyDescent="0.25">
      <c r="A1867" t="s">
        <v>71</v>
      </c>
      <c r="B1867" t="s">
        <v>106</v>
      </c>
      <c r="C1867" t="s">
        <v>167</v>
      </c>
      <c r="D1867" t="s">
        <v>170</v>
      </c>
      <c r="E1867" t="s">
        <v>182</v>
      </c>
      <c r="F1867" s="1">
        <v>43016</v>
      </c>
      <c r="G1867">
        <v>0.37</v>
      </c>
      <c r="H1867">
        <v>40</v>
      </c>
      <c r="K1867">
        <v>40</v>
      </c>
      <c r="O1867">
        <v>0</v>
      </c>
      <c r="T1867">
        <v>0.37</v>
      </c>
      <c r="U1867">
        <v>0.01</v>
      </c>
      <c r="Y1867">
        <v>1</v>
      </c>
      <c r="Z1867">
        <v>40</v>
      </c>
      <c r="AA1867">
        <v>0.37</v>
      </c>
      <c r="AB1867">
        <v>0.37</v>
      </c>
      <c r="AH1867">
        <v>40</v>
      </c>
      <c r="AI1867">
        <v>0</v>
      </c>
      <c r="AK1867">
        <v>0</v>
      </c>
      <c r="AL1867">
        <v>40</v>
      </c>
      <c r="AO1867">
        <v>0</v>
      </c>
      <c r="AV1867" t="s">
        <v>184</v>
      </c>
    </row>
    <row r="1868" spans="1:48" x14ac:dyDescent="0.25">
      <c r="A1868" t="s">
        <v>72</v>
      </c>
      <c r="B1868" t="s">
        <v>106</v>
      </c>
      <c r="C1868" t="s">
        <v>167</v>
      </c>
      <c r="D1868" t="s">
        <v>170</v>
      </c>
      <c r="E1868" t="s">
        <v>182</v>
      </c>
      <c r="F1868" s="1">
        <v>43016</v>
      </c>
      <c r="G1868">
        <v>0.57999999999999996</v>
      </c>
      <c r="H1868">
        <v>66</v>
      </c>
      <c r="K1868">
        <v>66</v>
      </c>
      <c r="O1868">
        <v>0</v>
      </c>
      <c r="T1868">
        <v>0.57999999999999996</v>
      </c>
      <c r="U1868">
        <v>0.01</v>
      </c>
      <c r="Y1868">
        <v>1</v>
      </c>
      <c r="Z1868">
        <v>66</v>
      </c>
      <c r="AA1868">
        <v>0.57999999999999996</v>
      </c>
      <c r="AB1868">
        <v>0.57999999999999996</v>
      </c>
      <c r="AH1868">
        <v>66</v>
      </c>
      <c r="AI1868">
        <v>1</v>
      </c>
      <c r="AK1868">
        <v>-1</v>
      </c>
      <c r="AL1868">
        <v>66</v>
      </c>
      <c r="AO1868">
        <v>0</v>
      </c>
      <c r="AV1868" t="s">
        <v>184</v>
      </c>
    </row>
    <row r="1869" spans="1:48" x14ac:dyDescent="0.25">
      <c r="A1869" t="s">
        <v>76</v>
      </c>
      <c r="B1869" t="s">
        <v>106</v>
      </c>
      <c r="C1869" t="s">
        <v>167</v>
      </c>
      <c r="D1869" t="s">
        <v>170</v>
      </c>
      <c r="E1869" t="s">
        <v>182</v>
      </c>
      <c r="F1869" s="1">
        <v>43016</v>
      </c>
      <c r="G1869">
        <v>0.51</v>
      </c>
      <c r="H1869">
        <v>77</v>
      </c>
      <c r="K1869">
        <v>77</v>
      </c>
      <c r="O1869">
        <v>0</v>
      </c>
      <c r="T1869">
        <v>0.51</v>
      </c>
      <c r="U1869">
        <v>0.01</v>
      </c>
      <c r="Y1869">
        <v>1</v>
      </c>
      <c r="Z1869">
        <v>77</v>
      </c>
      <c r="AA1869">
        <v>0.51</v>
      </c>
      <c r="AB1869">
        <v>0.51</v>
      </c>
      <c r="AH1869">
        <v>77</v>
      </c>
      <c r="AI1869">
        <v>1</v>
      </c>
      <c r="AK1869">
        <v>-1</v>
      </c>
      <c r="AL1869">
        <v>77</v>
      </c>
      <c r="AO1869">
        <v>0</v>
      </c>
      <c r="AV1869" t="s">
        <v>184</v>
      </c>
    </row>
    <row r="1870" spans="1:48" x14ac:dyDescent="0.25">
      <c r="A1870" t="s">
        <v>69</v>
      </c>
      <c r="B1870" t="s">
        <v>106</v>
      </c>
      <c r="C1870" t="s">
        <v>167</v>
      </c>
      <c r="D1870" t="s">
        <v>170</v>
      </c>
      <c r="E1870" t="s">
        <v>182</v>
      </c>
      <c r="F1870" s="1">
        <v>43016</v>
      </c>
      <c r="G1870">
        <v>0.24</v>
      </c>
      <c r="H1870">
        <v>20</v>
      </c>
      <c r="K1870">
        <v>20</v>
      </c>
      <c r="M1870">
        <v>1</v>
      </c>
      <c r="O1870">
        <v>1</v>
      </c>
      <c r="T1870">
        <v>0.24</v>
      </c>
      <c r="U1870">
        <v>0.01</v>
      </c>
      <c r="V1870">
        <v>0.24</v>
      </c>
      <c r="Y1870">
        <v>1</v>
      </c>
      <c r="Z1870">
        <v>20</v>
      </c>
      <c r="AA1870">
        <v>0.24</v>
      </c>
      <c r="AB1870">
        <v>0.24</v>
      </c>
      <c r="AG1870">
        <v>1</v>
      </c>
      <c r="AH1870">
        <v>20</v>
      </c>
      <c r="AI1870">
        <v>0</v>
      </c>
      <c r="AK1870">
        <v>0</v>
      </c>
      <c r="AL1870">
        <v>20</v>
      </c>
      <c r="AM1870">
        <v>1</v>
      </c>
      <c r="AO1870">
        <v>1</v>
      </c>
      <c r="AV1870" t="s">
        <v>184</v>
      </c>
    </row>
    <row r="1871" spans="1:48" x14ac:dyDescent="0.25">
      <c r="A1871" t="s">
        <v>33</v>
      </c>
      <c r="B1871" t="s">
        <v>106</v>
      </c>
      <c r="C1871" t="s">
        <v>167</v>
      </c>
      <c r="D1871" t="s">
        <v>170</v>
      </c>
      <c r="E1871" t="s">
        <v>182</v>
      </c>
      <c r="F1871" s="1">
        <v>43016</v>
      </c>
      <c r="G1871">
        <v>1.1000000000000001</v>
      </c>
      <c r="H1871">
        <v>137</v>
      </c>
      <c r="K1871">
        <v>135</v>
      </c>
      <c r="M1871">
        <v>1</v>
      </c>
      <c r="O1871">
        <v>1</v>
      </c>
      <c r="T1871">
        <v>1.1000000000000001</v>
      </c>
      <c r="U1871">
        <v>0.01</v>
      </c>
      <c r="V1871">
        <v>1.1000000000000001</v>
      </c>
      <c r="Y1871">
        <v>1.014815</v>
      </c>
      <c r="Z1871">
        <v>137</v>
      </c>
      <c r="AA1871">
        <v>1.1000000000000001</v>
      </c>
      <c r="AB1871">
        <v>1.1000000000000001</v>
      </c>
      <c r="AG1871">
        <v>1</v>
      </c>
      <c r="AH1871">
        <v>135</v>
      </c>
      <c r="AI1871">
        <v>1</v>
      </c>
      <c r="AK1871">
        <v>-1</v>
      </c>
      <c r="AL1871">
        <v>135</v>
      </c>
      <c r="AM1871">
        <v>1</v>
      </c>
      <c r="AO1871">
        <v>1</v>
      </c>
      <c r="AV1871" t="s">
        <v>184</v>
      </c>
    </row>
    <row r="1872" spans="1:48" x14ac:dyDescent="0.25">
      <c r="A1872" t="s">
        <v>68</v>
      </c>
      <c r="B1872" t="s">
        <v>106</v>
      </c>
      <c r="C1872" t="s">
        <v>167</v>
      </c>
      <c r="D1872" t="s">
        <v>170</v>
      </c>
      <c r="E1872" t="s">
        <v>182</v>
      </c>
      <c r="F1872" s="1">
        <v>43016</v>
      </c>
      <c r="G1872">
        <v>1.93</v>
      </c>
      <c r="H1872">
        <v>260</v>
      </c>
      <c r="K1872">
        <v>258</v>
      </c>
      <c r="M1872">
        <v>3</v>
      </c>
      <c r="O1872">
        <v>3</v>
      </c>
      <c r="T1872">
        <v>1.93</v>
      </c>
      <c r="U1872">
        <v>0.01</v>
      </c>
      <c r="V1872">
        <v>0.64</v>
      </c>
      <c r="Y1872">
        <v>1.007752</v>
      </c>
      <c r="Z1872">
        <v>260</v>
      </c>
      <c r="AA1872">
        <v>1.93</v>
      </c>
      <c r="AB1872">
        <v>1.93</v>
      </c>
      <c r="AG1872">
        <v>3</v>
      </c>
      <c r="AH1872">
        <v>258</v>
      </c>
      <c r="AI1872">
        <v>2</v>
      </c>
      <c r="AK1872">
        <v>-2</v>
      </c>
      <c r="AL1872">
        <v>258</v>
      </c>
      <c r="AM1872">
        <v>3</v>
      </c>
      <c r="AO1872">
        <v>3</v>
      </c>
      <c r="AV1872" t="s">
        <v>184</v>
      </c>
    </row>
    <row r="1873" spans="1:48" x14ac:dyDescent="0.25">
      <c r="A1873" t="s">
        <v>41</v>
      </c>
      <c r="B1873" t="s">
        <v>104</v>
      </c>
      <c r="C1873" t="s">
        <v>167</v>
      </c>
      <c r="D1873" t="s">
        <v>170</v>
      </c>
      <c r="E1873" t="s">
        <v>182</v>
      </c>
      <c r="F1873" s="1">
        <v>43016</v>
      </c>
      <c r="G1873">
        <v>1.86</v>
      </c>
      <c r="H1873">
        <v>48</v>
      </c>
      <c r="K1873">
        <v>44</v>
      </c>
      <c r="O1873">
        <v>0</v>
      </c>
      <c r="T1873">
        <v>1.86</v>
      </c>
      <c r="U1873">
        <v>0.04</v>
      </c>
      <c r="Y1873">
        <v>1.0909089999999999</v>
      </c>
      <c r="Z1873">
        <v>48</v>
      </c>
      <c r="AA1873">
        <v>1.86</v>
      </c>
      <c r="AB1873">
        <v>1.86</v>
      </c>
      <c r="AH1873">
        <v>44</v>
      </c>
      <c r="AI1873">
        <v>2</v>
      </c>
      <c r="AK1873">
        <v>-2</v>
      </c>
      <c r="AL1873">
        <v>44</v>
      </c>
      <c r="AO1873">
        <v>0</v>
      </c>
      <c r="AV1873" t="s">
        <v>184</v>
      </c>
    </row>
    <row r="1874" spans="1:48" x14ac:dyDescent="0.25">
      <c r="A1874" t="s">
        <v>69</v>
      </c>
      <c r="B1874" t="s">
        <v>104</v>
      </c>
      <c r="C1874" t="s">
        <v>167</v>
      </c>
      <c r="D1874" t="s">
        <v>170</v>
      </c>
      <c r="E1874" t="s">
        <v>182</v>
      </c>
      <c r="F1874" s="1">
        <v>43016</v>
      </c>
      <c r="G1874">
        <v>3.52</v>
      </c>
      <c r="H1874">
        <v>144</v>
      </c>
      <c r="K1874">
        <v>141</v>
      </c>
      <c r="O1874">
        <v>0</v>
      </c>
      <c r="T1874">
        <v>3.52</v>
      </c>
      <c r="U1874">
        <v>0.02</v>
      </c>
      <c r="Y1874">
        <v>1.021277</v>
      </c>
      <c r="Z1874">
        <v>144</v>
      </c>
      <c r="AA1874">
        <v>3.52</v>
      </c>
      <c r="AB1874">
        <v>3.52</v>
      </c>
      <c r="AH1874">
        <v>141</v>
      </c>
      <c r="AI1874">
        <v>4</v>
      </c>
      <c r="AK1874">
        <v>-4</v>
      </c>
      <c r="AL1874">
        <v>141</v>
      </c>
      <c r="AO1874">
        <v>0</v>
      </c>
      <c r="AV1874" t="s">
        <v>184</v>
      </c>
    </row>
    <row r="1875" spans="1:48" x14ac:dyDescent="0.25">
      <c r="A1875" t="s">
        <v>36</v>
      </c>
      <c r="B1875" t="s">
        <v>104</v>
      </c>
      <c r="C1875" t="s">
        <v>167</v>
      </c>
      <c r="D1875" t="s">
        <v>170</v>
      </c>
      <c r="E1875" t="s">
        <v>182</v>
      </c>
      <c r="F1875" s="1">
        <v>43016</v>
      </c>
      <c r="G1875">
        <v>1.81</v>
      </c>
      <c r="H1875">
        <v>48</v>
      </c>
      <c r="K1875">
        <v>46</v>
      </c>
      <c r="O1875">
        <v>0</v>
      </c>
      <c r="T1875">
        <v>1.81</v>
      </c>
      <c r="U1875">
        <v>0.04</v>
      </c>
      <c r="Y1875">
        <v>1.0434779999999999</v>
      </c>
      <c r="Z1875">
        <v>48</v>
      </c>
      <c r="AA1875">
        <v>1.81</v>
      </c>
      <c r="AB1875">
        <v>1.81</v>
      </c>
      <c r="AH1875">
        <v>46</v>
      </c>
      <c r="AI1875">
        <v>2</v>
      </c>
      <c r="AK1875">
        <v>-2</v>
      </c>
      <c r="AL1875">
        <v>46</v>
      </c>
      <c r="AO1875">
        <v>0</v>
      </c>
      <c r="AV1875" t="s">
        <v>184</v>
      </c>
    </row>
    <row r="1876" spans="1:48" x14ac:dyDescent="0.25">
      <c r="A1876" t="s">
        <v>72</v>
      </c>
      <c r="B1876" t="s">
        <v>104</v>
      </c>
      <c r="C1876" t="s">
        <v>167</v>
      </c>
      <c r="D1876" t="s">
        <v>170</v>
      </c>
      <c r="E1876" t="s">
        <v>182</v>
      </c>
      <c r="F1876" s="1">
        <v>43016</v>
      </c>
      <c r="G1876">
        <v>0.88</v>
      </c>
      <c r="H1876">
        <v>40</v>
      </c>
      <c r="K1876">
        <v>32</v>
      </c>
      <c r="O1876">
        <v>0</v>
      </c>
      <c r="T1876">
        <v>0.88</v>
      </c>
      <c r="U1876">
        <v>0.03</v>
      </c>
      <c r="Y1876">
        <v>1.25</v>
      </c>
      <c r="Z1876">
        <v>40</v>
      </c>
      <c r="AA1876">
        <v>0.88</v>
      </c>
      <c r="AB1876">
        <v>0.88</v>
      </c>
      <c r="AH1876">
        <v>32</v>
      </c>
      <c r="AI1876">
        <v>1</v>
      </c>
      <c r="AK1876">
        <v>-1</v>
      </c>
      <c r="AL1876">
        <v>32</v>
      </c>
      <c r="AO1876">
        <v>0</v>
      </c>
      <c r="AV1876" t="s">
        <v>184</v>
      </c>
    </row>
    <row r="1877" spans="1:48" x14ac:dyDescent="0.25">
      <c r="A1877" t="s">
        <v>73</v>
      </c>
      <c r="B1877" t="s">
        <v>104</v>
      </c>
      <c r="C1877" t="s">
        <v>167</v>
      </c>
      <c r="D1877" t="s">
        <v>170</v>
      </c>
      <c r="E1877" t="s">
        <v>182</v>
      </c>
      <c r="F1877" s="1">
        <v>43016</v>
      </c>
      <c r="G1877">
        <v>0.84</v>
      </c>
      <c r="H1877">
        <v>42</v>
      </c>
      <c r="K1877">
        <v>33</v>
      </c>
      <c r="O1877">
        <v>0</v>
      </c>
      <c r="T1877">
        <v>0.84</v>
      </c>
      <c r="U1877">
        <v>0.03</v>
      </c>
      <c r="Y1877">
        <v>1.2727269999999999</v>
      </c>
      <c r="Z1877">
        <v>42</v>
      </c>
      <c r="AA1877">
        <v>0.84</v>
      </c>
      <c r="AB1877">
        <v>0.84</v>
      </c>
      <c r="AH1877">
        <v>33</v>
      </c>
      <c r="AI1877">
        <v>1</v>
      </c>
      <c r="AK1877">
        <v>-1</v>
      </c>
      <c r="AL1877">
        <v>33</v>
      </c>
      <c r="AO1877">
        <v>0</v>
      </c>
      <c r="AV1877" t="s">
        <v>184</v>
      </c>
    </row>
    <row r="1878" spans="1:48" x14ac:dyDescent="0.25">
      <c r="A1878" t="s">
        <v>76</v>
      </c>
      <c r="B1878" t="s">
        <v>104</v>
      </c>
      <c r="C1878" t="s">
        <v>167</v>
      </c>
      <c r="D1878" t="s">
        <v>170</v>
      </c>
      <c r="E1878" t="s">
        <v>182</v>
      </c>
      <c r="F1878" s="1">
        <v>43016</v>
      </c>
      <c r="G1878">
        <v>2.95</v>
      </c>
      <c r="H1878">
        <v>91</v>
      </c>
      <c r="K1878">
        <v>90</v>
      </c>
      <c r="O1878">
        <v>0</v>
      </c>
      <c r="T1878">
        <v>2.95</v>
      </c>
      <c r="U1878">
        <v>0.03</v>
      </c>
      <c r="Y1878">
        <v>1.0111110000000001</v>
      </c>
      <c r="Z1878">
        <v>91</v>
      </c>
      <c r="AA1878">
        <v>2.95</v>
      </c>
      <c r="AB1878">
        <v>2.95</v>
      </c>
      <c r="AH1878">
        <v>90</v>
      </c>
      <c r="AI1878">
        <v>3</v>
      </c>
      <c r="AK1878">
        <v>-3</v>
      </c>
      <c r="AL1878">
        <v>90</v>
      </c>
      <c r="AO1878">
        <v>0</v>
      </c>
      <c r="AV1878" t="s">
        <v>184</v>
      </c>
    </row>
    <row r="1879" spans="1:48" x14ac:dyDescent="0.25">
      <c r="A1879" t="s">
        <v>79</v>
      </c>
      <c r="B1879" t="s">
        <v>104</v>
      </c>
      <c r="C1879" t="s">
        <v>167</v>
      </c>
      <c r="D1879" t="s">
        <v>170</v>
      </c>
      <c r="E1879" t="s">
        <v>182</v>
      </c>
      <c r="F1879" s="1">
        <v>43016</v>
      </c>
      <c r="G1879">
        <v>1.98</v>
      </c>
      <c r="H1879">
        <v>42</v>
      </c>
      <c r="K1879">
        <v>42</v>
      </c>
      <c r="M1879">
        <v>1</v>
      </c>
      <c r="O1879">
        <v>1</v>
      </c>
      <c r="T1879">
        <v>1.98</v>
      </c>
      <c r="U1879">
        <v>0.05</v>
      </c>
      <c r="V1879">
        <v>1.98</v>
      </c>
      <c r="Y1879">
        <v>1</v>
      </c>
      <c r="Z1879">
        <v>42</v>
      </c>
      <c r="AA1879">
        <v>1.98</v>
      </c>
      <c r="AB1879">
        <v>1.98</v>
      </c>
      <c r="AG1879">
        <v>1</v>
      </c>
      <c r="AH1879">
        <v>42</v>
      </c>
      <c r="AI1879">
        <v>2</v>
      </c>
      <c r="AK1879">
        <v>-2</v>
      </c>
      <c r="AL1879">
        <v>42</v>
      </c>
      <c r="AM1879">
        <v>1</v>
      </c>
      <c r="AO1879">
        <v>1</v>
      </c>
      <c r="AV1879" t="s">
        <v>184</v>
      </c>
    </row>
    <row r="1880" spans="1:48" x14ac:dyDescent="0.25">
      <c r="A1880" t="s">
        <v>71</v>
      </c>
      <c r="B1880" t="s">
        <v>104</v>
      </c>
      <c r="C1880" t="s">
        <v>167</v>
      </c>
      <c r="D1880" t="s">
        <v>170</v>
      </c>
      <c r="E1880" t="s">
        <v>182</v>
      </c>
      <c r="F1880" s="1">
        <v>43016</v>
      </c>
      <c r="G1880">
        <v>5.72</v>
      </c>
      <c r="H1880">
        <v>198</v>
      </c>
      <c r="K1880">
        <v>191</v>
      </c>
      <c r="M1880">
        <v>1</v>
      </c>
      <c r="O1880">
        <v>1</v>
      </c>
      <c r="T1880">
        <v>5.72</v>
      </c>
      <c r="U1880">
        <v>0.03</v>
      </c>
      <c r="V1880">
        <v>5.72</v>
      </c>
      <c r="Y1880">
        <v>1.0366489999999999</v>
      </c>
      <c r="Z1880">
        <v>198</v>
      </c>
      <c r="AA1880">
        <v>5.72</v>
      </c>
      <c r="AB1880">
        <v>5.72</v>
      </c>
      <c r="AG1880">
        <v>1</v>
      </c>
      <c r="AH1880">
        <v>191</v>
      </c>
      <c r="AI1880">
        <v>6</v>
      </c>
      <c r="AK1880">
        <v>-6</v>
      </c>
      <c r="AL1880">
        <v>191</v>
      </c>
      <c r="AM1880">
        <v>1</v>
      </c>
      <c r="AO1880">
        <v>1</v>
      </c>
      <c r="AV1880" t="s">
        <v>184</v>
      </c>
    </row>
    <row r="1881" spans="1:48" x14ac:dyDescent="0.25">
      <c r="A1881" t="s">
        <v>33</v>
      </c>
      <c r="B1881" t="s">
        <v>104</v>
      </c>
      <c r="C1881" t="s">
        <v>167</v>
      </c>
      <c r="D1881" t="s">
        <v>170</v>
      </c>
      <c r="E1881" t="s">
        <v>182</v>
      </c>
      <c r="F1881" s="1">
        <v>43016</v>
      </c>
      <c r="G1881">
        <v>10.33</v>
      </c>
      <c r="H1881">
        <v>463</v>
      </c>
      <c r="K1881">
        <v>430</v>
      </c>
      <c r="M1881">
        <v>3</v>
      </c>
      <c r="O1881">
        <v>3</v>
      </c>
      <c r="T1881">
        <v>10.33</v>
      </c>
      <c r="U1881">
        <v>0.02</v>
      </c>
      <c r="V1881">
        <v>3.44</v>
      </c>
      <c r="Y1881">
        <v>1.0767439999999999</v>
      </c>
      <c r="Z1881">
        <v>463</v>
      </c>
      <c r="AA1881">
        <v>10.33</v>
      </c>
      <c r="AB1881">
        <v>10.33</v>
      </c>
      <c r="AG1881">
        <v>3</v>
      </c>
      <c r="AH1881">
        <v>430</v>
      </c>
      <c r="AI1881">
        <v>10</v>
      </c>
      <c r="AK1881">
        <v>-10</v>
      </c>
      <c r="AL1881">
        <v>430</v>
      </c>
      <c r="AM1881">
        <v>3</v>
      </c>
      <c r="AO1881">
        <v>3</v>
      </c>
      <c r="AV1881" t="s">
        <v>184</v>
      </c>
    </row>
    <row r="1882" spans="1:48" x14ac:dyDescent="0.25">
      <c r="A1882" t="s">
        <v>68</v>
      </c>
      <c r="B1882" t="s">
        <v>107</v>
      </c>
      <c r="C1882" t="s">
        <v>167</v>
      </c>
      <c r="D1882" t="s">
        <v>170</v>
      </c>
      <c r="E1882" t="s">
        <v>182</v>
      </c>
      <c r="F1882" s="1">
        <v>43016</v>
      </c>
      <c r="G1882">
        <v>0.18</v>
      </c>
      <c r="H1882">
        <v>20</v>
      </c>
      <c r="K1882">
        <v>20</v>
      </c>
      <c r="O1882">
        <v>0</v>
      </c>
      <c r="T1882">
        <v>0.18</v>
      </c>
      <c r="U1882">
        <v>0.01</v>
      </c>
      <c r="Y1882">
        <v>1</v>
      </c>
      <c r="Z1882">
        <v>20</v>
      </c>
      <c r="AA1882">
        <v>0.18</v>
      </c>
      <c r="AB1882">
        <v>0.18</v>
      </c>
      <c r="AH1882">
        <v>20</v>
      </c>
      <c r="AI1882">
        <v>0</v>
      </c>
      <c r="AK1882">
        <v>0</v>
      </c>
      <c r="AL1882">
        <v>20</v>
      </c>
      <c r="AO1882">
        <v>0</v>
      </c>
      <c r="AV1882" t="s">
        <v>184</v>
      </c>
    </row>
    <row r="1883" spans="1:48" x14ac:dyDescent="0.25">
      <c r="A1883" t="s">
        <v>79</v>
      </c>
      <c r="B1883" t="s">
        <v>107</v>
      </c>
      <c r="C1883" t="s">
        <v>167</v>
      </c>
      <c r="D1883" t="s">
        <v>170</v>
      </c>
      <c r="E1883" t="s">
        <v>182</v>
      </c>
      <c r="F1883" s="1">
        <v>43016</v>
      </c>
      <c r="G1883">
        <v>0.12</v>
      </c>
      <c r="H1883">
        <v>10</v>
      </c>
      <c r="K1883">
        <v>10</v>
      </c>
      <c r="O1883">
        <v>0</v>
      </c>
      <c r="T1883">
        <v>0.12</v>
      </c>
      <c r="U1883">
        <v>0.01</v>
      </c>
      <c r="Y1883">
        <v>1</v>
      </c>
      <c r="Z1883">
        <v>10</v>
      </c>
      <c r="AA1883">
        <v>0.12</v>
      </c>
      <c r="AB1883">
        <v>0.12</v>
      </c>
      <c r="AH1883">
        <v>10</v>
      </c>
      <c r="AI1883">
        <v>0</v>
      </c>
      <c r="AK1883">
        <v>0</v>
      </c>
      <c r="AL1883">
        <v>10</v>
      </c>
      <c r="AO1883">
        <v>0</v>
      </c>
      <c r="AV1883" t="s">
        <v>184</v>
      </c>
    </row>
    <row r="1884" spans="1:48" x14ac:dyDescent="0.25">
      <c r="A1884" t="s">
        <v>80</v>
      </c>
      <c r="B1884" t="s">
        <v>107</v>
      </c>
      <c r="C1884" t="s">
        <v>167</v>
      </c>
      <c r="D1884" t="s">
        <v>170</v>
      </c>
      <c r="E1884" t="s">
        <v>182</v>
      </c>
      <c r="F1884" s="1">
        <v>43016</v>
      </c>
      <c r="G1884">
        <v>2.0099999999999998</v>
      </c>
      <c r="H1884">
        <v>242</v>
      </c>
      <c r="K1884">
        <v>238</v>
      </c>
      <c r="O1884">
        <v>0</v>
      </c>
      <c r="T1884">
        <v>2.0099999999999998</v>
      </c>
      <c r="U1884">
        <v>0.01</v>
      </c>
      <c r="Y1884">
        <v>1.016807</v>
      </c>
      <c r="Z1884">
        <v>242</v>
      </c>
      <c r="AA1884">
        <v>2.0099999999999998</v>
      </c>
      <c r="AB1884">
        <v>2.0099999999999998</v>
      </c>
      <c r="AH1884">
        <v>238</v>
      </c>
      <c r="AI1884">
        <v>2</v>
      </c>
      <c r="AK1884">
        <v>-2</v>
      </c>
      <c r="AL1884">
        <v>238</v>
      </c>
      <c r="AO1884">
        <v>0</v>
      </c>
      <c r="AV1884" t="s">
        <v>184</v>
      </c>
    </row>
    <row r="1885" spans="1:48" x14ac:dyDescent="0.25">
      <c r="A1885" t="s">
        <v>36</v>
      </c>
      <c r="B1885" t="s">
        <v>107</v>
      </c>
      <c r="C1885" t="s">
        <v>167</v>
      </c>
      <c r="D1885" t="s">
        <v>170</v>
      </c>
      <c r="E1885" t="s">
        <v>182</v>
      </c>
      <c r="F1885" s="1">
        <v>43016</v>
      </c>
      <c r="G1885">
        <v>0.86</v>
      </c>
      <c r="H1885">
        <v>76</v>
      </c>
      <c r="K1885">
        <v>75</v>
      </c>
      <c r="O1885">
        <v>0</v>
      </c>
      <c r="T1885">
        <v>0.86</v>
      </c>
      <c r="U1885">
        <v>0.01</v>
      </c>
      <c r="Y1885">
        <v>1.013333</v>
      </c>
      <c r="Z1885">
        <v>76</v>
      </c>
      <c r="AA1885">
        <v>0.86</v>
      </c>
      <c r="AB1885">
        <v>0.86</v>
      </c>
      <c r="AH1885">
        <v>75</v>
      </c>
      <c r="AI1885">
        <v>1</v>
      </c>
      <c r="AK1885">
        <v>-1</v>
      </c>
      <c r="AL1885">
        <v>75</v>
      </c>
      <c r="AO1885">
        <v>0</v>
      </c>
      <c r="AV1885" t="s">
        <v>184</v>
      </c>
    </row>
    <row r="1886" spans="1:48" x14ac:dyDescent="0.25">
      <c r="A1886" t="s">
        <v>72</v>
      </c>
      <c r="B1886" t="s">
        <v>107</v>
      </c>
      <c r="C1886" t="s">
        <v>167</v>
      </c>
      <c r="D1886" t="s">
        <v>170</v>
      </c>
      <c r="E1886" t="s">
        <v>182</v>
      </c>
      <c r="F1886" s="1">
        <v>43016</v>
      </c>
      <c r="G1886">
        <v>0.33</v>
      </c>
      <c r="H1886">
        <v>35</v>
      </c>
      <c r="K1886">
        <v>35</v>
      </c>
      <c r="O1886">
        <v>0</v>
      </c>
      <c r="T1886">
        <v>0.33</v>
      </c>
      <c r="U1886">
        <v>0.01</v>
      </c>
      <c r="Y1886">
        <v>1</v>
      </c>
      <c r="Z1886">
        <v>35</v>
      </c>
      <c r="AA1886">
        <v>0.33</v>
      </c>
      <c r="AB1886">
        <v>0.33</v>
      </c>
      <c r="AH1886">
        <v>35</v>
      </c>
      <c r="AI1886">
        <v>0</v>
      </c>
      <c r="AK1886">
        <v>0</v>
      </c>
      <c r="AL1886">
        <v>35</v>
      </c>
      <c r="AO1886">
        <v>0</v>
      </c>
      <c r="AV1886" t="s">
        <v>184</v>
      </c>
    </row>
    <row r="1887" spans="1:48" x14ac:dyDescent="0.25">
      <c r="A1887" t="s">
        <v>33</v>
      </c>
      <c r="B1887" t="s">
        <v>107</v>
      </c>
      <c r="C1887" t="s">
        <v>167</v>
      </c>
      <c r="D1887" t="s">
        <v>170</v>
      </c>
      <c r="E1887" t="s">
        <v>182</v>
      </c>
      <c r="F1887" s="1">
        <v>43016</v>
      </c>
      <c r="G1887">
        <v>1.56</v>
      </c>
      <c r="H1887">
        <v>171</v>
      </c>
      <c r="K1887">
        <v>167</v>
      </c>
      <c r="O1887">
        <v>0</v>
      </c>
      <c r="T1887">
        <v>1.56</v>
      </c>
      <c r="U1887">
        <v>0.01</v>
      </c>
      <c r="Y1887">
        <v>1.023952</v>
      </c>
      <c r="Z1887">
        <v>171</v>
      </c>
      <c r="AA1887">
        <v>1.56</v>
      </c>
      <c r="AB1887">
        <v>1.56</v>
      </c>
      <c r="AH1887">
        <v>167</v>
      </c>
      <c r="AI1887">
        <v>2</v>
      </c>
      <c r="AK1887">
        <v>-2</v>
      </c>
      <c r="AL1887">
        <v>167</v>
      </c>
      <c r="AO1887">
        <v>0</v>
      </c>
      <c r="AV1887" t="s">
        <v>184</v>
      </c>
    </row>
    <row r="1888" spans="1:48" x14ac:dyDescent="0.25">
      <c r="A1888" t="s">
        <v>73</v>
      </c>
      <c r="B1888" t="s">
        <v>107</v>
      </c>
      <c r="C1888" t="s">
        <v>167</v>
      </c>
      <c r="D1888" t="s">
        <v>170</v>
      </c>
      <c r="E1888" t="s">
        <v>182</v>
      </c>
      <c r="F1888" s="1">
        <v>43016</v>
      </c>
      <c r="G1888">
        <v>0.03</v>
      </c>
      <c r="H1888">
        <v>3</v>
      </c>
      <c r="K1888">
        <v>3</v>
      </c>
      <c r="O1888">
        <v>0</v>
      </c>
      <c r="T1888">
        <v>0.03</v>
      </c>
      <c r="U1888">
        <v>0.01</v>
      </c>
      <c r="Y1888">
        <v>1</v>
      </c>
      <c r="Z1888">
        <v>3</v>
      </c>
      <c r="AA1888">
        <v>0.03</v>
      </c>
      <c r="AB1888">
        <v>0.03</v>
      </c>
      <c r="AH1888">
        <v>3</v>
      </c>
      <c r="AI1888">
        <v>0</v>
      </c>
      <c r="AK1888">
        <v>0</v>
      </c>
      <c r="AL1888">
        <v>3</v>
      </c>
      <c r="AO1888">
        <v>0</v>
      </c>
      <c r="AV1888" t="s">
        <v>184</v>
      </c>
    </row>
    <row r="1889" spans="1:48" x14ac:dyDescent="0.25">
      <c r="A1889" t="s">
        <v>76</v>
      </c>
      <c r="B1889" t="s">
        <v>107</v>
      </c>
      <c r="C1889" t="s">
        <v>167</v>
      </c>
      <c r="D1889" t="s">
        <v>170</v>
      </c>
      <c r="E1889" t="s">
        <v>182</v>
      </c>
      <c r="F1889" s="1">
        <v>43016</v>
      </c>
      <c r="G1889">
        <v>0.12</v>
      </c>
      <c r="H1889">
        <v>9</v>
      </c>
      <c r="K1889">
        <v>9</v>
      </c>
      <c r="O1889">
        <v>0</v>
      </c>
      <c r="T1889">
        <v>0.12</v>
      </c>
      <c r="U1889">
        <v>0.01</v>
      </c>
      <c r="Y1889">
        <v>1</v>
      </c>
      <c r="Z1889">
        <v>9</v>
      </c>
      <c r="AA1889">
        <v>0.12</v>
      </c>
      <c r="AB1889">
        <v>0.12</v>
      </c>
      <c r="AH1889">
        <v>9</v>
      </c>
      <c r="AI1889">
        <v>0</v>
      </c>
      <c r="AK1889">
        <v>0</v>
      </c>
      <c r="AL1889">
        <v>9</v>
      </c>
      <c r="AO1889">
        <v>0</v>
      </c>
      <c r="AV1889" t="s">
        <v>184</v>
      </c>
    </row>
    <row r="1890" spans="1:48" x14ac:dyDescent="0.25">
      <c r="A1890" t="s">
        <v>77</v>
      </c>
      <c r="B1890" t="s">
        <v>107</v>
      </c>
      <c r="C1890" t="s">
        <v>167</v>
      </c>
      <c r="D1890" t="s">
        <v>170</v>
      </c>
      <c r="E1890" t="s">
        <v>182</v>
      </c>
      <c r="F1890" s="1">
        <v>43016</v>
      </c>
      <c r="G1890">
        <v>2.74</v>
      </c>
      <c r="H1890">
        <v>317</v>
      </c>
      <c r="K1890">
        <v>312</v>
      </c>
      <c r="M1890">
        <v>1</v>
      </c>
      <c r="O1890">
        <v>1</v>
      </c>
      <c r="T1890">
        <v>2.74</v>
      </c>
      <c r="U1890">
        <v>0.01</v>
      </c>
      <c r="V1890">
        <v>2.74</v>
      </c>
      <c r="Y1890">
        <v>1.0160260000000001</v>
      </c>
      <c r="Z1890">
        <v>317</v>
      </c>
      <c r="AA1890">
        <v>2.74</v>
      </c>
      <c r="AB1890">
        <v>2.74</v>
      </c>
      <c r="AG1890">
        <v>1</v>
      </c>
      <c r="AH1890">
        <v>312</v>
      </c>
      <c r="AI1890">
        <v>3</v>
      </c>
      <c r="AK1890">
        <v>-3</v>
      </c>
      <c r="AL1890">
        <v>312</v>
      </c>
      <c r="AM1890">
        <v>1</v>
      </c>
      <c r="AO1890">
        <v>1</v>
      </c>
      <c r="AV1890" t="s">
        <v>184</v>
      </c>
    </row>
    <row r="1891" spans="1:48" x14ac:dyDescent="0.25">
      <c r="A1891" t="s">
        <v>73</v>
      </c>
      <c r="B1891" t="s">
        <v>106</v>
      </c>
      <c r="C1891" t="s">
        <v>167</v>
      </c>
      <c r="D1891" t="s">
        <v>170</v>
      </c>
      <c r="E1891" t="s">
        <v>182</v>
      </c>
      <c r="F1891" s="1">
        <v>43016</v>
      </c>
      <c r="G1891">
        <v>0.37</v>
      </c>
      <c r="H1891">
        <v>33</v>
      </c>
      <c r="K1891">
        <v>32</v>
      </c>
      <c r="O1891">
        <v>0</v>
      </c>
      <c r="T1891">
        <v>0.37</v>
      </c>
      <c r="U1891">
        <v>0.01</v>
      </c>
      <c r="Y1891">
        <v>1.03125</v>
      </c>
      <c r="Z1891">
        <v>33</v>
      </c>
      <c r="AA1891">
        <v>0.37</v>
      </c>
      <c r="AB1891">
        <v>0.37</v>
      </c>
      <c r="AH1891">
        <v>32</v>
      </c>
      <c r="AI1891">
        <v>0</v>
      </c>
      <c r="AK1891">
        <v>0</v>
      </c>
      <c r="AL1891">
        <v>32</v>
      </c>
      <c r="AO1891">
        <v>0</v>
      </c>
      <c r="AV1891" t="s">
        <v>184</v>
      </c>
    </row>
    <row r="1892" spans="1:48" x14ac:dyDescent="0.25">
      <c r="A1892" t="s">
        <v>75</v>
      </c>
      <c r="B1892" t="s">
        <v>106</v>
      </c>
      <c r="C1892" t="s">
        <v>167</v>
      </c>
      <c r="D1892" t="s">
        <v>170</v>
      </c>
      <c r="E1892" t="s">
        <v>182</v>
      </c>
      <c r="F1892" s="1">
        <v>43016</v>
      </c>
      <c r="G1892">
        <v>1.32</v>
      </c>
      <c r="H1892">
        <v>166</v>
      </c>
      <c r="K1892">
        <v>162</v>
      </c>
      <c r="O1892">
        <v>0</v>
      </c>
      <c r="T1892">
        <v>1.32</v>
      </c>
      <c r="U1892">
        <v>0.01</v>
      </c>
      <c r="Y1892">
        <v>1.024691</v>
      </c>
      <c r="Z1892">
        <v>166</v>
      </c>
      <c r="AA1892">
        <v>1.32</v>
      </c>
      <c r="AB1892">
        <v>1.32</v>
      </c>
      <c r="AH1892">
        <v>162</v>
      </c>
      <c r="AI1892">
        <v>1</v>
      </c>
      <c r="AK1892">
        <v>-1</v>
      </c>
      <c r="AL1892">
        <v>162</v>
      </c>
      <c r="AO1892">
        <v>0</v>
      </c>
      <c r="AV1892" t="s">
        <v>184</v>
      </c>
    </row>
    <row r="1893" spans="1:48" x14ac:dyDescent="0.25">
      <c r="A1893" t="s">
        <v>80</v>
      </c>
      <c r="B1893" t="s">
        <v>106</v>
      </c>
      <c r="C1893" t="s">
        <v>167</v>
      </c>
      <c r="D1893" t="s">
        <v>170</v>
      </c>
      <c r="E1893" t="s">
        <v>182</v>
      </c>
      <c r="F1893" s="1">
        <v>43016</v>
      </c>
      <c r="G1893">
        <v>4.1100000000000003</v>
      </c>
      <c r="H1893">
        <v>612</v>
      </c>
      <c r="K1893">
        <v>597</v>
      </c>
      <c r="O1893">
        <v>0</v>
      </c>
      <c r="Q1893">
        <v>2</v>
      </c>
      <c r="R1893">
        <v>7</v>
      </c>
      <c r="S1893">
        <v>3.5</v>
      </c>
      <c r="T1893">
        <v>4.1100000000000003</v>
      </c>
      <c r="U1893">
        <v>0.01</v>
      </c>
      <c r="Y1893">
        <v>1.025126</v>
      </c>
      <c r="Z1893">
        <v>612</v>
      </c>
      <c r="AA1893">
        <v>4.1100000000000003</v>
      </c>
      <c r="AB1893">
        <v>4.1100000000000003</v>
      </c>
      <c r="AH1893">
        <v>597</v>
      </c>
      <c r="AI1893">
        <v>4</v>
      </c>
      <c r="AK1893">
        <v>3</v>
      </c>
      <c r="AL1893">
        <v>597</v>
      </c>
      <c r="AO1893">
        <v>0</v>
      </c>
      <c r="AR1893">
        <v>2</v>
      </c>
      <c r="AU1893" s="30">
        <v>1.75</v>
      </c>
      <c r="AV1893" t="s">
        <v>184</v>
      </c>
    </row>
    <row r="1894" spans="1:48" x14ac:dyDescent="0.25">
      <c r="A1894" t="s">
        <v>50</v>
      </c>
      <c r="B1894" t="s">
        <v>118</v>
      </c>
      <c r="C1894" t="s">
        <v>167</v>
      </c>
      <c r="D1894" t="s">
        <v>173</v>
      </c>
      <c r="E1894" t="s">
        <v>182</v>
      </c>
      <c r="F1894" s="1">
        <v>43016</v>
      </c>
      <c r="G1894">
        <v>0.03</v>
      </c>
      <c r="H1894">
        <v>3</v>
      </c>
      <c r="I1894">
        <v>1</v>
      </c>
      <c r="K1894">
        <v>3</v>
      </c>
      <c r="O1894">
        <v>0</v>
      </c>
      <c r="P1894">
        <v>0</v>
      </c>
      <c r="T1894">
        <v>0.03</v>
      </c>
      <c r="U1894">
        <v>0.01</v>
      </c>
      <c r="W1894">
        <v>0.03</v>
      </c>
      <c r="Y1894">
        <v>1</v>
      </c>
      <c r="Z1894">
        <v>3</v>
      </c>
      <c r="AA1894">
        <v>0.03</v>
      </c>
      <c r="AB1894">
        <v>0.03</v>
      </c>
      <c r="AC1894">
        <v>1</v>
      </c>
      <c r="AD1894">
        <v>0</v>
      </c>
      <c r="AH1894">
        <v>3</v>
      </c>
      <c r="AI1894">
        <v>0</v>
      </c>
      <c r="AJ1894">
        <v>1</v>
      </c>
      <c r="AK1894">
        <v>0</v>
      </c>
      <c r="AL1894">
        <v>3</v>
      </c>
      <c r="AO1894">
        <v>0</v>
      </c>
      <c r="AP1894">
        <v>0</v>
      </c>
      <c r="AQ1894">
        <v>0</v>
      </c>
      <c r="AS1894">
        <v>33.333333333333329</v>
      </c>
      <c r="AV1894" t="s">
        <v>184</v>
      </c>
    </row>
    <row r="1895" spans="1:48" x14ac:dyDescent="0.25">
      <c r="A1895" t="s">
        <v>52</v>
      </c>
      <c r="B1895" t="s">
        <v>122</v>
      </c>
      <c r="C1895" t="s">
        <v>167</v>
      </c>
      <c r="D1895" t="s">
        <v>174</v>
      </c>
      <c r="E1895" t="s">
        <v>182</v>
      </c>
      <c r="F1895" s="1">
        <v>43016</v>
      </c>
      <c r="G1895">
        <v>0.62</v>
      </c>
      <c r="H1895">
        <v>90</v>
      </c>
      <c r="I1895">
        <v>1</v>
      </c>
      <c r="K1895">
        <v>81</v>
      </c>
      <c r="M1895">
        <v>1</v>
      </c>
      <c r="O1895">
        <v>1</v>
      </c>
      <c r="P1895">
        <v>0</v>
      </c>
      <c r="T1895">
        <v>0.62</v>
      </c>
      <c r="U1895">
        <v>0.01</v>
      </c>
      <c r="V1895">
        <v>0.62</v>
      </c>
      <c r="W1895">
        <v>0.62</v>
      </c>
      <c r="Y1895">
        <v>1.111111</v>
      </c>
      <c r="Z1895">
        <v>90</v>
      </c>
      <c r="AA1895">
        <v>0.62</v>
      </c>
      <c r="AB1895">
        <v>0.62</v>
      </c>
      <c r="AC1895">
        <v>1</v>
      </c>
      <c r="AD1895">
        <v>0</v>
      </c>
      <c r="AG1895">
        <v>1</v>
      </c>
      <c r="AH1895">
        <v>81</v>
      </c>
      <c r="AI1895">
        <v>1</v>
      </c>
      <c r="AJ1895">
        <v>1</v>
      </c>
      <c r="AK1895">
        <v>-1</v>
      </c>
      <c r="AL1895">
        <v>81</v>
      </c>
      <c r="AM1895">
        <v>1</v>
      </c>
      <c r="AO1895">
        <v>1</v>
      </c>
      <c r="AP1895">
        <v>0</v>
      </c>
      <c r="AQ1895">
        <v>0</v>
      </c>
      <c r="AS1895">
        <v>1.1111111111111109</v>
      </c>
      <c r="AV1895" t="s">
        <v>184</v>
      </c>
    </row>
    <row r="1896" spans="1:48" x14ac:dyDescent="0.25">
      <c r="A1896" t="s">
        <v>51</v>
      </c>
      <c r="B1896" t="s">
        <v>126</v>
      </c>
      <c r="C1896" t="s">
        <v>167</v>
      </c>
      <c r="D1896" t="s">
        <v>175</v>
      </c>
      <c r="E1896" t="s">
        <v>182</v>
      </c>
      <c r="F1896" s="1">
        <v>43016</v>
      </c>
      <c r="G1896">
        <v>1.27</v>
      </c>
      <c r="H1896">
        <v>317</v>
      </c>
      <c r="I1896">
        <v>1</v>
      </c>
      <c r="K1896">
        <v>278</v>
      </c>
      <c r="M1896">
        <v>1</v>
      </c>
      <c r="O1896">
        <v>1</v>
      </c>
      <c r="P1896">
        <v>0</v>
      </c>
      <c r="T1896">
        <v>1.27</v>
      </c>
      <c r="U1896">
        <v>0</v>
      </c>
      <c r="V1896">
        <v>1.27</v>
      </c>
      <c r="W1896">
        <v>1.27</v>
      </c>
      <c r="Y1896">
        <v>1.140288</v>
      </c>
      <c r="Z1896">
        <v>317</v>
      </c>
      <c r="AA1896">
        <v>1.27</v>
      </c>
      <c r="AB1896">
        <v>1.27</v>
      </c>
      <c r="AC1896">
        <v>1</v>
      </c>
      <c r="AD1896">
        <v>0</v>
      </c>
      <c r="AG1896">
        <v>1</v>
      </c>
      <c r="AH1896">
        <v>278</v>
      </c>
      <c r="AI1896">
        <v>1</v>
      </c>
      <c r="AJ1896">
        <v>1</v>
      </c>
      <c r="AK1896">
        <v>-1</v>
      </c>
      <c r="AL1896">
        <v>278</v>
      </c>
      <c r="AM1896">
        <v>1</v>
      </c>
      <c r="AO1896">
        <v>1</v>
      </c>
      <c r="AP1896">
        <v>0</v>
      </c>
      <c r="AQ1896">
        <v>0</v>
      </c>
      <c r="AS1896">
        <v>0.31545741324921128</v>
      </c>
      <c r="AV1896" t="s">
        <v>184</v>
      </c>
    </row>
    <row r="1897" spans="1:48" x14ac:dyDescent="0.25">
      <c r="A1897" t="s">
        <v>52</v>
      </c>
      <c r="B1897" t="s">
        <v>131</v>
      </c>
      <c r="C1897" t="s">
        <v>167</v>
      </c>
      <c r="D1897" t="s">
        <v>176</v>
      </c>
      <c r="E1897" t="s">
        <v>182</v>
      </c>
      <c r="F1897" s="1">
        <v>43016</v>
      </c>
      <c r="G1897">
        <v>0.63</v>
      </c>
      <c r="H1897">
        <v>60</v>
      </c>
      <c r="I1897">
        <v>1</v>
      </c>
      <c r="K1897">
        <v>52</v>
      </c>
      <c r="O1897">
        <v>0</v>
      </c>
      <c r="P1897">
        <v>0</v>
      </c>
      <c r="T1897">
        <v>0.63</v>
      </c>
      <c r="U1897">
        <v>0.01</v>
      </c>
      <c r="W1897">
        <v>0.63</v>
      </c>
      <c r="Y1897">
        <v>1.1538459999999999</v>
      </c>
      <c r="Z1897">
        <v>60</v>
      </c>
      <c r="AA1897">
        <v>0.63</v>
      </c>
      <c r="AB1897">
        <v>0.63</v>
      </c>
      <c r="AC1897">
        <v>1</v>
      </c>
      <c r="AD1897">
        <v>0</v>
      </c>
      <c r="AH1897">
        <v>52</v>
      </c>
      <c r="AI1897">
        <v>1</v>
      </c>
      <c r="AJ1897">
        <v>1</v>
      </c>
      <c r="AK1897">
        <v>-1</v>
      </c>
      <c r="AL1897">
        <v>52</v>
      </c>
      <c r="AO1897">
        <v>0</v>
      </c>
      <c r="AP1897">
        <v>0</v>
      </c>
      <c r="AQ1897">
        <v>0</v>
      </c>
      <c r="AS1897">
        <v>1.666666666666667</v>
      </c>
      <c r="AV1897" t="s">
        <v>184</v>
      </c>
    </row>
    <row r="1898" spans="1:48" x14ac:dyDescent="0.25">
      <c r="A1898" t="s">
        <v>64</v>
      </c>
      <c r="B1898" t="s">
        <v>132</v>
      </c>
      <c r="C1898" t="s">
        <v>167</v>
      </c>
      <c r="D1898" t="s">
        <v>177</v>
      </c>
      <c r="E1898" t="s">
        <v>182</v>
      </c>
      <c r="F1898" s="1">
        <v>43016</v>
      </c>
      <c r="G1898">
        <v>8.33</v>
      </c>
      <c r="H1898">
        <v>1241</v>
      </c>
      <c r="I1898">
        <v>4</v>
      </c>
      <c r="K1898">
        <v>1184</v>
      </c>
      <c r="M1898">
        <v>3</v>
      </c>
      <c r="O1898">
        <v>3</v>
      </c>
      <c r="P1898">
        <v>0</v>
      </c>
      <c r="T1898">
        <v>8.33</v>
      </c>
      <c r="U1898">
        <v>0.01</v>
      </c>
      <c r="V1898">
        <v>2.78</v>
      </c>
      <c r="W1898">
        <v>2.08</v>
      </c>
      <c r="Y1898">
        <v>1.0481419999999999</v>
      </c>
      <c r="Z1898">
        <v>1241</v>
      </c>
      <c r="AA1898">
        <v>8.33</v>
      </c>
      <c r="AB1898">
        <v>8.33</v>
      </c>
      <c r="AC1898">
        <v>4</v>
      </c>
      <c r="AD1898">
        <v>0</v>
      </c>
      <c r="AG1898">
        <v>3</v>
      </c>
      <c r="AH1898">
        <v>1184</v>
      </c>
      <c r="AI1898">
        <v>8</v>
      </c>
      <c r="AJ1898">
        <v>4</v>
      </c>
      <c r="AK1898">
        <v>-8</v>
      </c>
      <c r="AL1898">
        <v>1184</v>
      </c>
      <c r="AM1898">
        <v>3</v>
      </c>
      <c r="AO1898">
        <v>3</v>
      </c>
      <c r="AP1898">
        <v>0</v>
      </c>
      <c r="AQ1898">
        <v>0</v>
      </c>
      <c r="AS1898">
        <v>0.32232070910555999</v>
      </c>
      <c r="AV1898" t="s">
        <v>184</v>
      </c>
    </row>
    <row r="1899" spans="1:48" x14ac:dyDescent="0.25">
      <c r="A1899" t="s">
        <v>51</v>
      </c>
      <c r="B1899" t="s">
        <v>132</v>
      </c>
      <c r="C1899" t="s">
        <v>167</v>
      </c>
      <c r="D1899" t="s">
        <v>177</v>
      </c>
      <c r="E1899" t="s">
        <v>182</v>
      </c>
      <c r="F1899" s="1">
        <v>43016</v>
      </c>
      <c r="G1899">
        <v>12.21</v>
      </c>
      <c r="H1899">
        <v>1683</v>
      </c>
      <c r="I1899">
        <v>4</v>
      </c>
      <c r="K1899">
        <v>1683</v>
      </c>
      <c r="M1899">
        <v>6</v>
      </c>
      <c r="O1899">
        <v>6</v>
      </c>
      <c r="P1899">
        <v>0</v>
      </c>
      <c r="T1899">
        <v>12.21</v>
      </c>
      <c r="U1899">
        <v>0.01</v>
      </c>
      <c r="V1899">
        <v>2.04</v>
      </c>
      <c r="W1899">
        <v>3.05</v>
      </c>
      <c r="Y1899">
        <v>1</v>
      </c>
      <c r="Z1899">
        <v>1683</v>
      </c>
      <c r="AA1899">
        <v>12.21</v>
      </c>
      <c r="AB1899">
        <v>12.21</v>
      </c>
      <c r="AC1899">
        <v>4</v>
      </c>
      <c r="AD1899">
        <v>0</v>
      </c>
      <c r="AG1899">
        <v>6</v>
      </c>
      <c r="AH1899">
        <v>1683</v>
      </c>
      <c r="AI1899">
        <v>12</v>
      </c>
      <c r="AJ1899">
        <v>4</v>
      </c>
      <c r="AK1899">
        <v>-12</v>
      </c>
      <c r="AL1899">
        <v>1683</v>
      </c>
      <c r="AM1899">
        <v>6</v>
      </c>
      <c r="AO1899">
        <v>6</v>
      </c>
      <c r="AP1899">
        <v>0</v>
      </c>
      <c r="AQ1899">
        <v>0</v>
      </c>
      <c r="AS1899">
        <v>0.23767082590611999</v>
      </c>
      <c r="AV1899" t="s">
        <v>184</v>
      </c>
    </row>
    <row r="1900" spans="1:48" x14ac:dyDescent="0.25">
      <c r="A1900" t="s">
        <v>65</v>
      </c>
      <c r="B1900" t="s">
        <v>132</v>
      </c>
      <c r="C1900" t="s">
        <v>167</v>
      </c>
      <c r="D1900" t="s">
        <v>177</v>
      </c>
      <c r="E1900" t="s">
        <v>182</v>
      </c>
      <c r="F1900" s="1">
        <v>43016</v>
      </c>
      <c r="G1900">
        <v>16.950932000000002</v>
      </c>
      <c r="H1900">
        <v>2486</v>
      </c>
      <c r="I1900">
        <v>8</v>
      </c>
      <c r="K1900">
        <v>2280</v>
      </c>
      <c r="M1900">
        <v>11</v>
      </c>
      <c r="O1900">
        <v>11</v>
      </c>
      <c r="P1900">
        <v>0</v>
      </c>
      <c r="T1900">
        <v>16.950932000000002</v>
      </c>
      <c r="U1900">
        <v>0.01</v>
      </c>
      <c r="V1900">
        <v>1.54</v>
      </c>
      <c r="W1900">
        <v>2.12</v>
      </c>
      <c r="Y1900">
        <v>1.0903510000000001</v>
      </c>
      <c r="Z1900">
        <v>2486</v>
      </c>
      <c r="AA1900">
        <v>16.950932000000002</v>
      </c>
      <c r="AB1900">
        <v>16.950932000000002</v>
      </c>
      <c r="AC1900">
        <v>8</v>
      </c>
      <c r="AD1900">
        <v>0</v>
      </c>
      <c r="AG1900">
        <v>11</v>
      </c>
      <c r="AH1900">
        <v>2280</v>
      </c>
      <c r="AI1900">
        <v>17</v>
      </c>
      <c r="AJ1900">
        <v>8</v>
      </c>
      <c r="AK1900">
        <v>-17</v>
      </c>
      <c r="AL1900">
        <v>2280</v>
      </c>
      <c r="AM1900">
        <v>11</v>
      </c>
      <c r="AO1900">
        <v>11</v>
      </c>
      <c r="AP1900">
        <v>0</v>
      </c>
      <c r="AQ1900">
        <v>0</v>
      </c>
      <c r="AS1900">
        <v>0.32180209171359608</v>
      </c>
      <c r="AV1900" t="s">
        <v>184</v>
      </c>
    </row>
    <row r="1901" spans="1:48" x14ac:dyDescent="0.25">
      <c r="A1901" t="s">
        <v>55</v>
      </c>
      <c r="B1901" t="s">
        <v>133</v>
      </c>
      <c r="C1901" t="s">
        <v>167</v>
      </c>
      <c r="D1901" t="s">
        <v>177</v>
      </c>
      <c r="E1901" t="s">
        <v>182</v>
      </c>
      <c r="F1901" s="1">
        <v>43016</v>
      </c>
      <c r="G1901">
        <v>2.63</v>
      </c>
      <c r="H1901">
        <v>237</v>
      </c>
      <c r="I1901">
        <v>1</v>
      </c>
      <c r="K1901">
        <v>231</v>
      </c>
      <c r="M1901">
        <v>1</v>
      </c>
      <c r="O1901">
        <v>1</v>
      </c>
      <c r="P1901">
        <v>0</v>
      </c>
      <c r="T1901">
        <v>2.63</v>
      </c>
      <c r="U1901">
        <v>0.01</v>
      </c>
      <c r="V1901">
        <v>2.63</v>
      </c>
      <c r="W1901">
        <v>2.63</v>
      </c>
      <c r="Y1901">
        <v>1.0259739999999999</v>
      </c>
      <c r="Z1901">
        <v>237</v>
      </c>
      <c r="AA1901">
        <v>2.63</v>
      </c>
      <c r="AB1901">
        <v>2.63</v>
      </c>
      <c r="AC1901">
        <v>1</v>
      </c>
      <c r="AD1901">
        <v>0</v>
      </c>
      <c r="AG1901">
        <v>1</v>
      </c>
      <c r="AH1901">
        <v>231</v>
      </c>
      <c r="AI1901">
        <v>3</v>
      </c>
      <c r="AJ1901">
        <v>1</v>
      </c>
      <c r="AK1901">
        <v>-3</v>
      </c>
      <c r="AL1901">
        <v>231</v>
      </c>
      <c r="AM1901">
        <v>1</v>
      </c>
      <c r="AO1901">
        <v>1</v>
      </c>
      <c r="AP1901">
        <v>0</v>
      </c>
      <c r="AQ1901">
        <v>0</v>
      </c>
      <c r="AS1901">
        <v>0.42194092827004209</v>
      </c>
      <c r="AV1901" t="s">
        <v>184</v>
      </c>
    </row>
    <row r="1902" spans="1:48" x14ac:dyDescent="0.25">
      <c r="A1902" t="s">
        <v>51</v>
      </c>
      <c r="B1902" t="s">
        <v>133</v>
      </c>
      <c r="C1902" t="s">
        <v>167</v>
      </c>
      <c r="D1902" t="s">
        <v>177</v>
      </c>
      <c r="E1902" t="s">
        <v>182</v>
      </c>
      <c r="F1902" s="1">
        <v>43016</v>
      </c>
      <c r="G1902">
        <v>65.680565000000001</v>
      </c>
      <c r="H1902">
        <v>3891</v>
      </c>
      <c r="I1902">
        <v>8</v>
      </c>
      <c r="K1902">
        <v>1820</v>
      </c>
      <c r="M1902">
        <v>7</v>
      </c>
      <c r="O1902">
        <v>7</v>
      </c>
      <c r="P1902">
        <v>0</v>
      </c>
      <c r="Q1902">
        <v>1</v>
      </c>
      <c r="R1902">
        <v>83.75</v>
      </c>
      <c r="S1902">
        <v>83.75</v>
      </c>
      <c r="T1902">
        <v>65.680565000000001</v>
      </c>
      <c r="U1902">
        <v>0.04</v>
      </c>
      <c r="V1902">
        <v>9.3800000000000008</v>
      </c>
      <c r="W1902">
        <v>8.2100000000000009</v>
      </c>
      <c r="Y1902">
        <v>2.137912</v>
      </c>
      <c r="Z1902">
        <v>3891</v>
      </c>
      <c r="AA1902">
        <v>65.680565000000001</v>
      </c>
      <c r="AB1902">
        <v>65.680565000000001</v>
      </c>
      <c r="AC1902">
        <v>8</v>
      </c>
      <c r="AD1902">
        <v>0</v>
      </c>
      <c r="AG1902">
        <v>7</v>
      </c>
      <c r="AH1902">
        <v>1820</v>
      </c>
      <c r="AI1902">
        <v>66</v>
      </c>
      <c r="AJ1902">
        <v>8</v>
      </c>
      <c r="AK1902">
        <v>18</v>
      </c>
      <c r="AL1902">
        <v>1820</v>
      </c>
      <c r="AM1902">
        <v>7</v>
      </c>
      <c r="AO1902">
        <v>7</v>
      </c>
      <c r="AP1902">
        <v>0</v>
      </c>
      <c r="AQ1902">
        <v>0</v>
      </c>
      <c r="AR1902">
        <v>1</v>
      </c>
      <c r="AS1902">
        <v>0.2056026728347469</v>
      </c>
      <c r="AT1902">
        <v>12.5</v>
      </c>
      <c r="AU1902" s="30">
        <v>1.268939393939394</v>
      </c>
      <c r="AV1902" t="s">
        <v>184</v>
      </c>
    </row>
    <row r="1903" spans="1:48" x14ac:dyDescent="0.25">
      <c r="A1903" t="s">
        <v>41</v>
      </c>
      <c r="B1903" t="s">
        <v>103</v>
      </c>
      <c r="C1903" t="s">
        <v>167</v>
      </c>
      <c r="D1903" t="s">
        <v>169</v>
      </c>
      <c r="E1903" t="s">
        <v>182</v>
      </c>
      <c r="F1903" s="1">
        <v>43016</v>
      </c>
      <c r="G1903">
        <v>0.19</v>
      </c>
      <c r="H1903">
        <v>112</v>
      </c>
      <c r="I1903">
        <v>1</v>
      </c>
      <c r="K1903">
        <v>35</v>
      </c>
      <c r="O1903">
        <v>0</v>
      </c>
      <c r="P1903">
        <v>0</v>
      </c>
      <c r="T1903">
        <v>0.19</v>
      </c>
      <c r="U1903">
        <v>0.01</v>
      </c>
      <c r="W1903">
        <v>0.19</v>
      </c>
      <c r="Y1903">
        <v>3.2</v>
      </c>
      <c r="Z1903">
        <v>112</v>
      </c>
      <c r="AA1903">
        <v>0.19</v>
      </c>
      <c r="AB1903">
        <v>0.19</v>
      </c>
      <c r="AC1903">
        <v>1</v>
      </c>
      <c r="AD1903">
        <v>0</v>
      </c>
      <c r="AH1903">
        <v>35</v>
      </c>
      <c r="AI1903">
        <v>0</v>
      </c>
      <c r="AJ1903">
        <v>1</v>
      </c>
      <c r="AK1903">
        <v>0</v>
      </c>
      <c r="AL1903">
        <v>35</v>
      </c>
      <c r="AO1903">
        <v>0</v>
      </c>
      <c r="AP1903">
        <v>0</v>
      </c>
      <c r="AQ1903">
        <v>0</v>
      </c>
      <c r="AS1903">
        <v>0.89285714285714279</v>
      </c>
      <c r="AV1903" t="s">
        <v>184</v>
      </c>
    </row>
    <row r="1904" spans="1:48" x14ac:dyDescent="0.25">
      <c r="A1904" t="s">
        <v>68</v>
      </c>
      <c r="B1904" t="s">
        <v>96</v>
      </c>
      <c r="C1904" t="s">
        <v>167</v>
      </c>
      <c r="D1904" t="s">
        <v>169</v>
      </c>
      <c r="E1904" t="s">
        <v>182</v>
      </c>
      <c r="F1904" s="1">
        <v>43016</v>
      </c>
      <c r="G1904">
        <v>1.39</v>
      </c>
      <c r="H1904">
        <v>200</v>
      </c>
      <c r="I1904">
        <v>1</v>
      </c>
      <c r="K1904">
        <v>150</v>
      </c>
      <c r="O1904">
        <v>0</v>
      </c>
      <c r="P1904">
        <v>0</v>
      </c>
      <c r="T1904">
        <v>1.39</v>
      </c>
      <c r="U1904">
        <v>0.01</v>
      </c>
      <c r="W1904">
        <v>1.39</v>
      </c>
      <c r="Y1904">
        <v>1.3333330000000001</v>
      </c>
      <c r="Z1904">
        <v>200</v>
      </c>
      <c r="AA1904">
        <v>1.39</v>
      </c>
      <c r="AB1904">
        <v>1.39</v>
      </c>
      <c r="AC1904">
        <v>1</v>
      </c>
      <c r="AD1904">
        <v>0</v>
      </c>
      <c r="AH1904">
        <v>150</v>
      </c>
      <c r="AI1904">
        <v>1</v>
      </c>
      <c r="AJ1904">
        <v>1</v>
      </c>
      <c r="AK1904">
        <v>-1</v>
      </c>
      <c r="AL1904">
        <v>150</v>
      </c>
      <c r="AO1904">
        <v>0</v>
      </c>
      <c r="AP1904">
        <v>0</v>
      </c>
      <c r="AQ1904">
        <v>0</v>
      </c>
      <c r="AS1904">
        <v>0.5</v>
      </c>
      <c r="AV1904" t="s">
        <v>184</v>
      </c>
    </row>
    <row r="1905" spans="1:48" x14ac:dyDescent="0.25">
      <c r="A1905" t="s">
        <v>41</v>
      </c>
      <c r="B1905" t="s">
        <v>96</v>
      </c>
      <c r="C1905" t="s">
        <v>167</v>
      </c>
      <c r="D1905" t="s">
        <v>169</v>
      </c>
      <c r="E1905" t="s">
        <v>182</v>
      </c>
      <c r="F1905" s="1">
        <v>43016</v>
      </c>
      <c r="G1905">
        <v>2.58</v>
      </c>
      <c r="H1905">
        <v>400</v>
      </c>
      <c r="I1905">
        <v>3</v>
      </c>
      <c r="K1905">
        <v>312</v>
      </c>
      <c r="O1905">
        <v>0</v>
      </c>
      <c r="P1905">
        <v>0</v>
      </c>
      <c r="T1905">
        <v>2.58</v>
      </c>
      <c r="U1905">
        <v>0.01</v>
      </c>
      <c r="W1905">
        <v>0.86</v>
      </c>
      <c r="Y1905">
        <v>1.2820510000000001</v>
      </c>
      <c r="Z1905">
        <v>400</v>
      </c>
      <c r="AA1905">
        <v>2.58</v>
      </c>
      <c r="AB1905">
        <v>2.58</v>
      </c>
      <c r="AC1905">
        <v>3</v>
      </c>
      <c r="AD1905">
        <v>0</v>
      </c>
      <c r="AH1905">
        <v>312</v>
      </c>
      <c r="AI1905">
        <v>3</v>
      </c>
      <c r="AJ1905">
        <v>3</v>
      </c>
      <c r="AK1905">
        <v>-3</v>
      </c>
      <c r="AL1905">
        <v>312</v>
      </c>
      <c r="AO1905">
        <v>0</v>
      </c>
      <c r="AP1905">
        <v>0</v>
      </c>
      <c r="AQ1905">
        <v>0</v>
      </c>
      <c r="AS1905">
        <v>0.75</v>
      </c>
      <c r="AV1905" t="s">
        <v>184</v>
      </c>
    </row>
    <row r="1906" spans="1:48" x14ac:dyDescent="0.25">
      <c r="A1906" t="s">
        <v>69</v>
      </c>
      <c r="B1906" t="s">
        <v>96</v>
      </c>
      <c r="C1906" t="s">
        <v>167</v>
      </c>
      <c r="D1906" t="s">
        <v>169</v>
      </c>
      <c r="E1906" t="s">
        <v>182</v>
      </c>
      <c r="F1906" s="1">
        <v>43016</v>
      </c>
      <c r="G1906">
        <v>0.53</v>
      </c>
      <c r="H1906">
        <v>54</v>
      </c>
      <c r="I1906">
        <v>1</v>
      </c>
      <c r="K1906">
        <v>44</v>
      </c>
      <c r="O1906">
        <v>0</v>
      </c>
      <c r="P1906">
        <v>0</v>
      </c>
      <c r="T1906">
        <v>0.53</v>
      </c>
      <c r="U1906">
        <v>0.01</v>
      </c>
      <c r="W1906">
        <v>0.53</v>
      </c>
      <c r="Y1906">
        <v>1.2272730000000001</v>
      </c>
      <c r="Z1906">
        <v>54</v>
      </c>
      <c r="AA1906">
        <v>0.53</v>
      </c>
      <c r="AB1906">
        <v>0.53</v>
      </c>
      <c r="AC1906">
        <v>1</v>
      </c>
      <c r="AD1906">
        <v>0</v>
      </c>
      <c r="AH1906">
        <v>44</v>
      </c>
      <c r="AI1906">
        <v>1</v>
      </c>
      <c r="AJ1906">
        <v>1</v>
      </c>
      <c r="AK1906">
        <v>-1</v>
      </c>
      <c r="AL1906">
        <v>44</v>
      </c>
      <c r="AO1906">
        <v>0</v>
      </c>
      <c r="AP1906">
        <v>0</v>
      </c>
      <c r="AQ1906">
        <v>0</v>
      </c>
      <c r="AS1906">
        <v>1.8518518518518521</v>
      </c>
      <c r="AV1906" t="s">
        <v>184</v>
      </c>
    </row>
    <row r="1907" spans="1:48" x14ac:dyDescent="0.25">
      <c r="A1907" t="s">
        <v>42</v>
      </c>
      <c r="B1907" t="s">
        <v>98</v>
      </c>
      <c r="C1907" t="s">
        <v>167</v>
      </c>
      <c r="D1907" t="s">
        <v>169</v>
      </c>
      <c r="E1907" t="s">
        <v>182</v>
      </c>
      <c r="F1907" s="1">
        <v>43016</v>
      </c>
      <c r="G1907">
        <v>1.86</v>
      </c>
      <c r="H1907">
        <v>144</v>
      </c>
      <c r="I1907">
        <v>1</v>
      </c>
      <c r="K1907">
        <v>137</v>
      </c>
      <c r="O1907">
        <v>0</v>
      </c>
      <c r="P1907">
        <v>0</v>
      </c>
      <c r="T1907">
        <v>1.86</v>
      </c>
      <c r="U1907">
        <v>0.01</v>
      </c>
      <c r="W1907">
        <v>1.86</v>
      </c>
      <c r="Y1907">
        <v>1.0510949999999999</v>
      </c>
      <c r="Z1907">
        <v>144</v>
      </c>
      <c r="AA1907">
        <v>1.86</v>
      </c>
      <c r="AB1907">
        <v>1.86</v>
      </c>
      <c r="AC1907">
        <v>1</v>
      </c>
      <c r="AD1907">
        <v>0</v>
      </c>
      <c r="AH1907">
        <v>137</v>
      </c>
      <c r="AI1907">
        <v>2</v>
      </c>
      <c r="AJ1907">
        <v>1</v>
      </c>
      <c r="AK1907">
        <v>-2</v>
      </c>
      <c r="AL1907">
        <v>137</v>
      </c>
      <c r="AO1907">
        <v>0</v>
      </c>
      <c r="AP1907">
        <v>0</v>
      </c>
      <c r="AQ1907">
        <v>0</v>
      </c>
      <c r="AS1907">
        <v>0.69444444444444442</v>
      </c>
      <c r="AV1907" t="s">
        <v>184</v>
      </c>
    </row>
    <row r="1908" spans="1:48" x14ac:dyDescent="0.25">
      <c r="A1908" t="s">
        <v>77</v>
      </c>
      <c r="B1908" t="s">
        <v>98</v>
      </c>
      <c r="C1908" t="s">
        <v>167</v>
      </c>
      <c r="D1908" t="s">
        <v>169</v>
      </c>
      <c r="E1908" t="s">
        <v>182</v>
      </c>
      <c r="F1908" s="1">
        <v>43016</v>
      </c>
      <c r="G1908">
        <v>1.1399999999999999</v>
      </c>
      <c r="H1908">
        <v>70</v>
      </c>
      <c r="I1908">
        <v>1</v>
      </c>
      <c r="K1908">
        <v>67</v>
      </c>
      <c r="O1908">
        <v>0</v>
      </c>
      <c r="P1908">
        <v>0</v>
      </c>
      <c r="T1908">
        <v>1.1399999999999999</v>
      </c>
      <c r="U1908">
        <v>0.02</v>
      </c>
      <c r="W1908">
        <v>1.1399999999999999</v>
      </c>
      <c r="Y1908">
        <v>1.0447759999999999</v>
      </c>
      <c r="Z1908">
        <v>70</v>
      </c>
      <c r="AA1908">
        <v>1.1399999999999999</v>
      </c>
      <c r="AB1908">
        <v>1.1399999999999999</v>
      </c>
      <c r="AC1908">
        <v>1</v>
      </c>
      <c r="AD1908">
        <v>0</v>
      </c>
      <c r="AH1908">
        <v>67</v>
      </c>
      <c r="AI1908">
        <v>1</v>
      </c>
      <c r="AJ1908">
        <v>1</v>
      </c>
      <c r="AK1908">
        <v>-1</v>
      </c>
      <c r="AL1908">
        <v>67</v>
      </c>
      <c r="AO1908">
        <v>0</v>
      </c>
      <c r="AP1908">
        <v>0</v>
      </c>
      <c r="AQ1908">
        <v>0</v>
      </c>
      <c r="AS1908">
        <v>1.428571428571429</v>
      </c>
      <c r="AV1908" t="s">
        <v>184</v>
      </c>
    </row>
    <row r="1909" spans="1:48" x14ac:dyDescent="0.25">
      <c r="A1909" t="s">
        <v>36</v>
      </c>
      <c r="B1909" t="s">
        <v>98</v>
      </c>
      <c r="C1909" t="s">
        <v>167</v>
      </c>
      <c r="D1909" t="s">
        <v>169</v>
      </c>
      <c r="E1909" t="s">
        <v>182</v>
      </c>
      <c r="F1909" s="1">
        <v>43016</v>
      </c>
      <c r="G1909">
        <v>0.55000000000000004</v>
      </c>
      <c r="H1909">
        <v>35</v>
      </c>
      <c r="I1909">
        <v>1</v>
      </c>
      <c r="K1909">
        <v>35</v>
      </c>
      <c r="O1909">
        <v>0</v>
      </c>
      <c r="P1909">
        <v>0</v>
      </c>
      <c r="T1909">
        <v>0.55000000000000004</v>
      </c>
      <c r="U1909">
        <v>0.02</v>
      </c>
      <c r="W1909">
        <v>0.55000000000000004</v>
      </c>
      <c r="Y1909">
        <v>1</v>
      </c>
      <c r="Z1909">
        <v>35</v>
      </c>
      <c r="AA1909">
        <v>0.55000000000000004</v>
      </c>
      <c r="AB1909">
        <v>0.55000000000000004</v>
      </c>
      <c r="AC1909">
        <v>1</v>
      </c>
      <c r="AD1909">
        <v>0</v>
      </c>
      <c r="AH1909">
        <v>35</v>
      </c>
      <c r="AI1909">
        <v>1</v>
      </c>
      <c r="AJ1909">
        <v>1</v>
      </c>
      <c r="AK1909">
        <v>-1</v>
      </c>
      <c r="AL1909">
        <v>35</v>
      </c>
      <c r="AO1909">
        <v>0</v>
      </c>
      <c r="AP1909">
        <v>0</v>
      </c>
      <c r="AQ1909">
        <v>0</v>
      </c>
      <c r="AS1909">
        <v>2.8571428571428572</v>
      </c>
      <c r="AV1909" t="s">
        <v>184</v>
      </c>
    </row>
    <row r="1910" spans="1:48" x14ac:dyDescent="0.25">
      <c r="A1910" t="s">
        <v>32</v>
      </c>
      <c r="B1910" t="s">
        <v>98</v>
      </c>
      <c r="C1910" t="s">
        <v>167</v>
      </c>
      <c r="D1910" t="s">
        <v>169</v>
      </c>
      <c r="E1910" t="s">
        <v>182</v>
      </c>
      <c r="F1910" s="1">
        <v>43016</v>
      </c>
      <c r="G1910">
        <v>0.67</v>
      </c>
      <c r="H1910">
        <v>38</v>
      </c>
      <c r="I1910">
        <v>1</v>
      </c>
      <c r="K1910">
        <v>37</v>
      </c>
      <c r="O1910">
        <v>0</v>
      </c>
      <c r="P1910">
        <v>0</v>
      </c>
      <c r="T1910">
        <v>0.67</v>
      </c>
      <c r="U1910">
        <v>0.02</v>
      </c>
      <c r="W1910">
        <v>0.67</v>
      </c>
      <c r="Y1910">
        <v>1.0270269999999999</v>
      </c>
      <c r="Z1910">
        <v>38</v>
      </c>
      <c r="AA1910">
        <v>0.67</v>
      </c>
      <c r="AB1910">
        <v>0.67</v>
      </c>
      <c r="AC1910">
        <v>1</v>
      </c>
      <c r="AD1910">
        <v>0</v>
      </c>
      <c r="AH1910">
        <v>37</v>
      </c>
      <c r="AI1910">
        <v>1</v>
      </c>
      <c r="AJ1910">
        <v>1</v>
      </c>
      <c r="AK1910">
        <v>-1</v>
      </c>
      <c r="AL1910">
        <v>37</v>
      </c>
      <c r="AO1910">
        <v>0</v>
      </c>
      <c r="AP1910">
        <v>0</v>
      </c>
      <c r="AQ1910">
        <v>0</v>
      </c>
      <c r="AS1910">
        <v>2.6315789473684208</v>
      </c>
      <c r="AV1910" t="s">
        <v>184</v>
      </c>
    </row>
    <row r="1911" spans="1:48" x14ac:dyDescent="0.25">
      <c r="A1911" t="s">
        <v>37</v>
      </c>
      <c r="B1911" t="s">
        <v>99</v>
      </c>
      <c r="C1911" t="s">
        <v>167</v>
      </c>
      <c r="D1911" t="s">
        <v>169</v>
      </c>
      <c r="E1911" t="s">
        <v>182</v>
      </c>
      <c r="F1911" s="1">
        <v>43016</v>
      </c>
      <c r="G1911">
        <v>0.92</v>
      </c>
      <c r="H1911">
        <v>117</v>
      </c>
      <c r="I1911">
        <v>1</v>
      </c>
      <c r="K1911">
        <v>115</v>
      </c>
      <c r="O1911">
        <v>0</v>
      </c>
      <c r="P1911">
        <v>0</v>
      </c>
      <c r="T1911">
        <v>0.92</v>
      </c>
      <c r="U1911">
        <v>0.01</v>
      </c>
      <c r="W1911">
        <v>0.92</v>
      </c>
      <c r="Y1911">
        <v>1.0173909999999999</v>
      </c>
      <c r="Z1911">
        <v>117</v>
      </c>
      <c r="AA1911">
        <v>0.92</v>
      </c>
      <c r="AB1911">
        <v>0.92</v>
      </c>
      <c r="AC1911">
        <v>1</v>
      </c>
      <c r="AD1911">
        <v>0</v>
      </c>
      <c r="AH1911">
        <v>115</v>
      </c>
      <c r="AI1911">
        <v>1</v>
      </c>
      <c r="AJ1911">
        <v>1</v>
      </c>
      <c r="AK1911">
        <v>-1</v>
      </c>
      <c r="AL1911">
        <v>115</v>
      </c>
      <c r="AO1911">
        <v>0</v>
      </c>
      <c r="AP1911">
        <v>0</v>
      </c>
      <c r="AQ1911">
        <v>0</v>
      </c>
      <c r="AS1911">
        <v>0.85470085470085477</v>
      </c>
      <c r="AV1911" t="s">
        <v>184</v>
      </c>
    </row>
    <row r="1912" spans="1:48" x14ac:dyDescent="0.25">
      <c r="A1912" t="s">
        <v>77</v>
      </c>
      <c r="B1912" t="s">
        <v>99</v>
      </c>
      <c r="C1912" t="s">
        <v>167</v>
      </c>
      <c r="D1912" t="s">
        <v>169</v>
      </c>
      <c r="E1912" t="s">
        <v>182</v>
      </c>
      <c r="F1912" s="1">
        <v>43016</v>
      </c>
      <c r="G1912">
        <v>0.32</v>
      </c>
      <c r="H1912">
        <v>36</v>
      </c>
      <c r="I1912">
        <v>1</v>
      </c>
      <c r="K1912">
        <v>36</v>
      </c>
      <c r="O1912">
        <v>0</v>
      </c>
      <c r="P1912">
        <v>0</v>
      </c>
      <c r="T1912">
        <v>0.32</v>
      </c>
      <c r="U1912">
        <v>0.01</v>
      </c>
      <c r="W1912">
        <v>0.32</v>
      </c>
      <c r="Y1912">
        <v>1</v>
      </c>
      <c r="Z1912">
        <v>36</v>
      </c>
      <c r="AA1912">
        <v>0.32</v>
      </c>
      <c r="AB1912">
        <v>0.32</v>
      </c>
      <c r="AC1912">
        <v>1</v>
      </c>
      <c r="AD1912">
        <v>0</v>
      </c>
      <c r="AH1912">
        <v>36</v>
      </c>
      <c r="AI1912">
        <v>0</v>
      </c>
      <c r="AJ1912">
        <v>1</v>
      </c>
      <c r="AK1912">
        <v>0</v>
      </c>
      <c r="AL1912">
        <v>36</v>
      </c>
      <c r="AO1912">
        <v>0</v>
      </c>
      <c r="AP1912">
        <v>0</v>
      </c>
      <c r="AQ1912">
        <v>0</v>
      </c>
      <c r="AS1912">
        <v>2.7777777777777781</v>
      </c>
      <c r="AV1912" t="s">
        <v>184</v>
      </c>
    </row>
    <row r="1913" spans="1:48" x14ac:dyDescent="0.25">
      <c r="A1913" t="s">
        <v>40</v>
      </c>
      <c r="B1913" t="s">
        <v>99</v>
      </c>
      <c r="C1913" t="s">
        <v>167</v>
      </c>
      <c r="D1913" t="s">
        <v>169</v>
      </c>
      <c r="E1913" t="s">
        <v>182</v>
      </c>
      <c r="F1913" s="1">
        <v>43016</v>
      </c>
      <c r="G1913">
        <v>0.87</v>
      </c>
      <c r="H1913">
        <v>69</v>
      </c>
      <c r="I1913">
        <v>1</v>
      </c>
      <c r="K1913">
        <v>67</v>
      </c>
      <c r="O1913">
        <v>0</v>
      </c>
      <c r="P1913">
        <v>0</v>
      </c>
      <c r="T1913">
        <v>0.87</v>
      </c>
      <c r="U1913">
        <v>0.01</v>
      </c>
      <c r="W1913">
        <v>0.87</v>
      </c>
      <c r="Y1913">
        <v>1.0298510000000001</v>
      </c>
      <c r="Z1913">
        <v>69</v>
      </c>
      <c r="AA1913">
        <v>0.87</v>
      </c>
      <c r="AB1913">
        <v>0.87</v>
      </c>
      <c r="AC1913">
        <v>1</v>
      </c>
      <c r="AD1913">
        <v>0</v>
      </c>
      <c r="AH1913">
        <v>67</v>
      </c>
      <c r="AI1913">
        <v>1</v>
      </c>
      <c r="AJ1913">
        <v>1</v>
      </c>
      <c r="AK1913">
        <v>-1</v>
      </c>
      <c r="AL1913">
        <v>67</v>
      </c>
      <c r="AO1913">
        <v>0</v>
      </c>
      <c r="AP1913">
        <v>0</v>
      </c>
      <c r="AQ1913">
        <v>0</v>
      </c>
      <c r="AS1913">
        <v>1.449275362318841</v>
      </c>
      <c r="AV1913" t="s">
        <v>184</v>
      </c>
    </row>
    <row r="1914" spans="1:48" x14ac:dyDescent="0.25">
      <c r="A1914" t="s">
        <v>38</v>
      </c>
      <c r="B1914" t="s">
        <v>99</v>
      </c>
      <c r="C1914" t="s">
        <v>167</v>
      </c>
      <c r="D1914" t="s">
        <v>169</v>
      </c>
      <c r="E1914" t="s">
        <v>182</v>
      </c>
      <c r="F1914" s="1">
        <v>43016</v>
      </c>
      <c r="G1914">
        <v>0.78</v>
      </c>
      <c r="H1914">
        <v>89</v>
      </c>
      <c r="I1914">
        <v>1</v>
      </c>
      <c r="K1914">
        <v>82</v>
      </c>
      <c r="O1914">
        <v>0</v>
      </c>
      <c r="P1914">
        <v>0</v>
      </c>
      <c r="T1914">
        <v>0.78</v>
      </c>
      <c r="U1914">
        <v>0.01</v>
      </c>
      <c r="W1914">
        <v>0.78</v>
      </c>
      <c r="Y1914">
        <v>1.0853660000000001</v>
      </c>
      <c r="Z1914">
        <v>89</v>
      </c>
      <c r="AA1914">
        <v>0.78</v>
      </c>
      <c r="AB1914">
        <v>0.78</v>
      </c>
      <c r="AC1914">
        <v>1</v>
      </c>
      <c r="AD1914">
        <v>0</v>
      </c>
      <c r="AH1914">
        <v>82</v>
      </c>
      <c r="AI1914">
        <v>1</v>
      </c>
      <c r="AJ1914">
        <v>1</v>
      </c>
      <c r="AK1914">
        <v>-1</v>
      </c>
      <c r="AL1914">
        <v>82</v>
      </c>
      <c r="AO1914">
        <v>0</v>
      </c>
      <c r="AP1914">
        <v>0</v>
      </c>
      <c r="AQ1914">
        <v>0</v>
      </c>
      <c r="AS1914">
        <v>1.1235955056179781</v>
      </c>
      <c r="AV1914" t="s">
        <v>184</v>
      </c>
    </row>
    <row r="1915" spans="1:48" x14ac:dyDescent="0.25">
      <c r="A1915" t="s">
        <v>74</v>
      </c>
      <c r="B1915" t="s">
        <v>99</v>
      </c>
      <c r="C1915" t="s">
        <v>167</v>
      </c>
      <c r="D1915" t="s">
        <v>169</v>
      </c>
      <c r="E1915" t="s">
        <v>182</v>
      </c>
      <c r="F1915" s="1">
        <v>43016</v>
      </c>
      <c r="G1915">
        <v>1.21</v>
      </c>
      <c r="H1915">
        <v>102</v>
      </c>
      <c r="I1915">
        <v>2</v>
      </c>
      <c r="K1915">
        <v>97</v>
      </c>
      <c r="O1915">
        <v>0</v>
      </c>
      <c r="P1915">
        <v>0</v>
      </c>
      <c r="T1915">
        <v>1.21</v>
      </c>
      <c r="U1915">
        <v>0.01</v>
      </c>
      <c r="W1915">
        <v>0.61</v>
      </c>
      <c r="Y1915">
        <v>1.0515460000000001</v>
      </c>
      <c r="Z1915">
        <v>102</v>
      </c>
      <c r="AA1915">
        <v>1.21</v>
      </c>
      <c r="AB1915">
        <v>1.21</v>
      </c>
      <c r="AC1915">
        <v>2</v>
      </c>
      <c r="AD1915">
        <v>0</v>
      </c>
      <c r="AH1915">
        <v>97</v>
      </c>
      <c r="AI1915">
        <v>1</v>
      </c>
      <c r="AJ1915">
        <v>2</v>
      </c>
      <c r="AK1915">
        <v>-1</v>
      </c>
      <c r="AL1915">
        <v>97</v>
      </c>
      <c r="AO1915">
        <v>0</v>
      </c>
      <c r="AP1915">
        <v>0</v>
      </c>
      <c r="AQ1915">
        <v>0</v>
      </c>
      <c r="AS1915">
        <v>1.9607843137254899</v>
      </c>
      <c r="AV1915" t="s">
        <v>184</v>
      </c>
    </row>
    <row r="1916" spans="1:48" x14ac:dyDescent="0.25">
      <c r="A1916" t="s">
        <v>76</v>
      </c>
      <c r="B1916" t="s">
        <v>99</v>
      </c>
      <c r="C1916" t="s">
        <v>167</v>
      </c>
      <c r="D1916" t="s">
        <v>169</v>
      </c>
      <c r="E1916" t="s">
        <v>182</v>
      </c>
      <c r="F1916" s="1">
        <v>43016</v>
      </c>
      <c r="G1916">
        <v>0.42</v>
      </c>
      <c r="H1916">
        <v>38</v>
      </c>
      <c r="I1916">
        <v>2</v>
      </c>
      <c r="K1916">
        <v>38</v>
      </c>
      <c r="O1916">
        <v>0</v>
      </c>
      <c r="P1916">
        <v>0</v>
      </c>
      <c r="T1916">
        <v>0.42</v>
      </c>
      <c r="U1916">
        <v>0.01</v>
      </c>
      <c r="W1916">
        <v>0.21</v>
      </c>
      <c r="Y1916">
        <v>1</v>
      </c>
      <c r="Z1916">
        <v>38</v>
      </c>
      <c r="AA1916">
        <v>0.42</v>
      </c>
      <c r="AB1916">
        <v>0.42</v>
      </c>
      <c r="AC1916">
        <v>2</v>
      </c>
      <c r="AD1916">
        <v>0</v>
      </c>
      <c r="AH1916">
        <v>38</v>
      </c>
      <c r="AI1916">
        <v>0</v>
      </c>
      <c r="AJ1916">
        <v>2</v>
      </c>
      <c r="AK1916">
        <v>0</v>
      </c>
      <c r="AL1916">
        <v>38</v>
      </c>
      <c r="AO1916">
        <v>0</v>
      </c>
      <c r="AP1916">
        <v>0</v>
      </c>
      <c r="AQ1916">
        <v>0</v>
      </c>
      <c r="AS1916">
        <v>5.2631578947368416</v>
      </c>
      <c r="AV1916" t="s">
        <v>184</v>
      </c>
    </row>
    <row r="1917" spans="1:48" x14ac:dyDescent="0.25">
      <c r="A1917" t="s">
        <v>41</v>
      </c>
      <c r="B1917" t="s">
        <v>100</v>
      </c>
      <c r="C1917" t="s">
        <v>167</v>
      </c>
      <c r="D1917" t="s">
        <v>169</v>
      </c>
      <c r="E1917" t="s">
        <v>182</v>
      </c>
      <c r="F1917" s="1">
        <v>43016</v>
      </c>
      <c r="G1917">
        <v>7.0000000000000007E-2</v>
      </c>
      <c r="H1917">
        <v>12</v>
      </c>
      <c r="I1917">
        <v>1</v>
      </c>
      <c r="K1917">
        <v>7</v>
      </c>
      <c r="O1917">
        <v>0</v>
      </c>
      <c r="P1917">
        <v>0</v>
      </c>
      <c r="T1917">
        <v>7.0000000000000007E-2</v>
      </c>
      <c r="U1917">
        <v>0.01</v>
      </c>
      <c r="W1917">
        <v>7.0000000000000007E-2</v>
      </c>
      <c r="Y1917">
        <v>1.714286</v>
      </c>
      <c r="Z1917">
        <v>12</v>
      </c>
      <c r="AA1917">
        <v>7.0000000000000007E-2</v>
      </c>
      <c r="AB1917">
        <v>7.0000000000000007E-2</v>
      </c>
      <c r="AC1917">
        <v>1</v>
      </c>
      <c r="AD1917">
        <v>0</v>
      </c>
      <c r="AH1917">
        <v>7</v>
      </c>
      <c r="AI1917">
        <v>0</v>
      </c>
      <c r="AJ1917">
        <v>1</v>
      </c>
      <c r="AK1917">
        <v>0</v>
      </c>
      <c r="AL1917">
        <v>7</v>
      </c>
      <c r="AO1917">
        <v>0</v>
      </c>
      <c r="AP1917">
        <v>0</v>
      </c>
      <c r="AQ1917">
        <v>0</v>
      </c>
      <c r="AS1917">
        <v>8.3333333333333321</v>
      </c>
      <c r="AV1917" t="s">
        <v>184</v>
      </c>
    </row>
    <row r="1918" spans="1:48" x14ac:dyDescent="0.25">
      <c r="A1918" t="s">
        <v>40</v>
      </c>
      <c r="B1918" t="s">
        <v>100</v>
      </c>
      <c r="C1918" t="s">
        <v>167</v>
      </c>
      <c r="D1918" t="s">
        <v>169</v>
      </c>
      <c r="E1918" t="s">
        <v>182</v>
      </c>
      <c r="F1918" s="1">
        <v>43016</v>
      </c>
      <c r="G1918">
        <v>1.85</v>
      </c>
      <c r="H1918">
        <v>208</v>
      </c>
      <c r="I1918">
        <v>2</v>
      </c>
      <c r="K1918">
        <v>199</v>
      </c>
      <c r="O1918">
        <v>0</v>
      </c>
      <c r="P1918">
        <v>0</v>
      </c>
      <c r="T1918">
        <v>1.85</v>
      </c>
      <c r="U1918">
        <v>0.01</v>
      </c>
      <c r="W1918">
        <v>0.93</v>
      </c>
      <c r="Y1918">
        <v>1.045226</v>
      </c>
      <c r="Z1918">
        <v>208</v>
      </c>
      <c r="AA1918">
        <v>1.85</v>
      </c>
      <c r="AB1918">
        <v>1.85</v>
      </c>
      <c r="AC1918">
        <v>2</v>
      </c>
      <c r="AD1918">
        <v>0</v>
      </c>
      <c r="AH1918">
        <v>199</v>
      </c>
      <c r="AI1918">
        <v>2</v>
      </c>
      <c r="AJ1918">
        <v>2</v>
      </c>
      <c r="AK1918">
        <v>-2</v>
      </c>
      <c r="AL1918">
        <v>199</v>
      </c>
      <c r="AO1918">
        <v>0</v>
      </c>
      <c r="AP1918">
        <v>0</v>
      </c>
      <c r="AQ1918">
        <v>0</v>
      </c>
      <c r="AS1918">
        <v>0.96153846153846156</v>
      </c>
      <c r="AV1918" t="s">
        <v>184</v>
      </c>
    </row>
    <row r="1919" spans="1:48" x14ac:dyDescent="0.25">
      <c r="A1919" t="s">
        <v>38</v>
      </c>
      <c r="B1919" t="s">
        <v>100</v>
      </c>
      <c r="C1919" t="s">
        <v>167</v>
      </c>
      <c r="D1919" t="s">
        <v>169</v>
      </c>
      <c r="E1919" t="s">
        <v>182</v>
      </c>
      <c r="F1919" s="1">
        <v>43016</v>
      </c>
      <c r="G1919">
        <v>0.7</v>
      </c>
      <c r="H1919">
        <v>81</v>
      </c>
      <c r="I1919">
        <v>2</v>
      </c>
      <c r="K1919">
        <v>79</v>
      </c>
      <c r="O1919">
        <v>0</v>
      </c>
      <c r="P1919">
        <v>0</v>
      </c>
      <c r="T1919">
        <v>0.7</v>
      </c>
      <c r="U1919">
        <v>0.01</v>
      </c>
      <c r="W1919">
        <v>0.35</v>
      </c>
      <c r="Y1919">
        <v>1.0253159999999999</v>
      </c>
      <c r="Z1919">
        <v>81</v>
      </c>
      <c r="AA1919">
        <v>0.7</v>
      </c>
      <c r="AB1919">
        <v>0.7</v>
      </c>
      <c r="AC1919">
        <v>2</v>
      </c>
      <c r="AD1919">
        <v>0</v>
      </c>
      <c r="AH1919">
        <v>79</v>
      </c>
      <c r="AI1919">
        <v>1</v>
      </c>
      <c r="AJ1919">
        <v>2</v>
      </c>
      <c r="AK1919">
        <v>-1</v>
      </c>
      <c r="AL1919">
        <v>79</v>
      </c>
      <c r="AO1919">
        <v>0</v>
      </c>
      <c r="AP1919">
        <v>0</v>
      </c>
      <c r="AQ1919">
        <v>0</v>
      </c>
      <c r="AS1919">
        <v>2.4691358024691361</v>
      </c>
      <c r="AV1919" t="s">
        <v>184</v>
      </c>
    </row>
    <row r="1920" spans="1:48" x14ac:dyDescent="0.25">
      <c r="A1920" t="s">
        <v>42</v>
      </c>
      <c r="B1920" t="s">
        <v>93</v>
      </c>
      <c r="C1920" t="s">
        <v>167</v>
      </c>
      <c r="D1920" t="s">
        <v>169</v>
      </c>
      <c r="E1920" t="s">
        <v>182</v>
      </c>
      <c r="F1920" s="1">
        <v>43016</v>
      </c>
      <c r="G1920">
        <v>0.15</v>
      </c>
      <c r="H1920">
        <v>25</v>
      </c>
      <c r="I1920">
        <v>1</v>
      </c>
      <c r="K1920">
        <v>25</v>
      </c>
      <c r="O1920">
        <v>0</v>
      </c>
      <c r="P1920">
        <v>0</v>
      </c>
      <c r="T1920">
        <v>0.15</v>
      </c>
      <c r="U1920">
        <v>0.01</v>
      </c>
      <c r="W1920">
        <v>0.15</v>
      </c>
      <c r="Y1920">
        <v>1</v>
      </c>
      <c r="Z1920">
        <v>25</v>
      </c>
      <c r="AA1920">
        <v>0.15</v>
      </c>
      <c r="AB1920">
        <v>0.15</v>
      </c>
      <c r="AC1920">
        <v>1</v>
      </c>
      <c r="AD1920">
        <v>0</v>
      </c>
      <c r="AH1920">
        <v>25</v>
      </c>
      <c r="AI1920">
        <v>0</v>
      </c>
      <c r="AJ1920">
        <v>1</v>
      </c>
      <c r="AK1920">
        <v>0</v>
      </c>
      <c r="AL1920">
        <v>25</v>
      </c>
      <c r="AO1920">
        <v>0</v>
      </c>
      <c r="AP1920">
        <v>0</v>
      </c>
      <c r="AQ1920">
        <v>0</v>
      </c>
      <c r="AS1920">
        <v>4</v>
      </c>
      <c r="AV1920" t="s">
        <v>184</v>
      </c>
    </row>
    <row r="1921" spans="1:48" x14ac:dyDescent="0.25">
      <c r="A1921" t="s">
        <v>41</v>
      </c>
      <c r="B1921" t="s">
        <v>93</v>
      </c>
      <c r="C1921" t="s">
        <v>167</v>
      </c>
      <c r="D1921" t="s">
        <v>169</v>
      </c>
      <c r="E1921" t="s">
        <v>182</v>
      </c>
      <c r="F1921" s="1">
        <v>43016</v>
      </c>
      <c r="G1921">
        <v>2.5299999999999998</v>
      </c>
      <c r="H1921">
        <v>448</v>
      </c>
      <c r="I1921">
        <v>3</v>
      </c>
      <c r="K1921">
        <v>358</v>
      </c>
      <c r="O1921">
        <v>0</v>
      </c>
      <c r="P1921">
        <v>0</v>
      </c>
      <c r="T1921">
        <v>2.5299999999999998</v>
      </c>
      <c r="U1921">
        <v>0.01</v>
      </c>
      <c r="W1921">
        <v>0.84</v>
      </c>
      <c r="Y1921">
        <v>1.2513970000000001</v>
      </c>
      <c r="Z1921">
        <v>448</v>
      </c>
      <c r="AA1921">
        <v>2.5299999999999998</v>
      </c>
      <c r="AB1921">
        <v>2.5299999999999998</v>
      </c>
      <c r="AC1921">
        <v>3</v>
      </c>
      <c r="AD1921">
        <v>0</v>
      </c>
      <c r="AH1921">
        <v>358</v>
      </c>
      <c r="AI1921">
        <v>3</v>
      </c>
      <c r="AJ1921">
        <v>3</v>
      </c>
      <c r="AK1921">
        <v>-3</v>
      </c>
      <c r="AL1921">
        <v>358</v>
      </c>
      <c r="AO1921">
        <v>0</v>
      </c>
      <c r="AP1921">
        <v>0</v>
      </c>
      <c r="AQ1921">
        <v>0</v>
      </c>
      <c r="AS1921">
        <v>0.6696428571428571</v>
      </c>
      <c r="AV1921" t="s">
        <v>184</v>
      </c>
    </row>
    <row r="1922" spans="1:48" x14ac:dyDescent="0.25">
      <c r="A1922" t="s">
        <v>72</v>
      </c>
      <c r="B1922" t="s">
        <v>93</v>
      </c>
      <c r="C1922" t="s">
        <v>167</v>
      </c>
      <c r="D1922" t="s">
        <v>169</v>
      </c>
      <c r="E1922" t="s">
        <v>182</v>
      </c>
      <c r="F1922" s="1">
        <v>43016</v>
      </c>
      <c r="G1922">
        <v>1.1399999999999999</v>
      </c>
      <c r="H1922">
        <v>211</v>
      </c>
      <c r="I1922">
        <v>2</v>
      </c>
      <c r="K1922">
        <v>165</v>
      </c>
      <c r="O1922">
        <v>0</v>
      </c>
      <c r="P1922">
        <v>0</v>
      </c>
      <c r="T1922">
        <v>1.1399999999999999</v>
      </c>
      <c r="U1922">
        <v>0.01</v>
      </c>
      <c r="W1922">
        <v>0.56999999999999995</v>
      </c>
      <c r="Y1922">
        <v>1.278788</v>
      </c>
      <c r="Z1922">
        <v>211</v>
      </c>
      <c r="AA1922">
        <v>1.1399999999999999</v>
      </c>
      <c r="AB1922">
        <v>1.1399999999999999</v>
      </c>
      <c r="AC1922">
        <v>2</v>
      </c>
      <c r="AD1922">
        <v>0</v>
      </c>
      <c r="AH1922">
        <v>165</v>
      </c>
      <c r="AI1922">
        <v>1</v>
      </c>
      <c r="AJ1922">
        <v>2</v>
      </c>
      <c r="AK1922">
        <v>-1</v>
      </c>
      <c r="AL1922">
        <v>165</v>
      </c>
      <c r="AO1922">
        <v>0</v>
      </c>
      <c r="AP1922">
        <v>0</v>
      </c>
      <c r="AQ1922">
        <v>0</v>
      </c>
      <c r="AS1922">
        <v>0.94786729857819907</v>
      </c>
      <c r="AV1922" t="s">
        <v>184</v>
      </c>
    </row>
    <row r="1923" spans="1:48" x14ac:dyDescent="0.25">
      <c r="A1923" t="s">
        <v>32</v>
      </c>
      <c r="B1923" t="s">
        <v>93</v>
      </c>
      <c r="C1923" t="s">
        <v>167</v>
      </c>
      <c r="D1923" t="s">
        <v>169</v>
      </c>
      <c r="E1923" t="s">
        <v>182</v>
      </c>
      <c r="F1923" s="1">
        <v>43016</v>
      </c>
      <c r="G1923">
        <v>0.21</v>
      </c>
      <c r="H1923">
        <v>48</v>
      </c>
      <c r="I1923">
        <v>1</v>
      </c>
      <c r="K1923">
        <v>44</v>
      </c>
      <c r="O1923">
        <v>0</v>
      </c>
      <c r="P1923">
        <v>0</v>
      </c>
      <c r="T1923">
        <v>0.21</v>
      </c>
      <c r="U1923">
        <v>0</v>
      </c>
      <c r="W1923">
        <v>0.21</v>
      </c>
      <c r="Y1923">
        <v>1.0909089999999999</v>
      </c>
      <c r="Z1923">
        <v>48</v>
      </c>
      <c r="AA1923">
        <v>0.21</v>
      </c>
      <c r="AB1923">
        <v>0.21</v>
      </c>
      <c r="AC1923">
        <v>1</v>
      </c>
      <c r="AD1923">
        <v>0</v>
      </c>
      <c r="AH1923">
        <v>44</v>
      </c>
      <c r="AI1923">
        <v>0</v>
      </c>
      <c r="AJ1923">
        <v>1</v>
      </c>
      <c r="AK1923">
        <v>0</v>
      </c>
      <c r="AL1923">
        <v>44</v>
      </c>
      <c r="AO1923">
        <v>0</v>
      </c>
      <c r="AP1923">
        <v>0</v>
      </c>
      <c r="AQ1923">
        <v>0</v>
      </c>
      <c r="AS1923">
        <v>2.083333333333333</v>
      </c>
      <c r="AV1923" t="s">
        <v>184</v>
      </c>
    </row>
    <row r="1924" spans="1:48" x14ac:dyDescent="0.25">
      <c r="A1924" t="s">
        <v>74</v>
      </c>
      <c r="B1924" t="s">
        <v>93</v>
      </c>
      <c r="C1924" t="s">
        <v>167</v>
      </c>
      <c r="D1924" t="s">
        <v>169</v>
      </c>
      <c r="E1924" t="s">
        <v>182</v>
      </c>
      <c r="F1924" s="1">
        <v>43016</v>
      </c>
      <c r="G1924">
        <v>11.66</v>
      </c>
      <c r="H1924">
        <v>1836</v>
      </c>
      <c r="I1924">
        <v>12</v>
      </c>
      <c r="K1924">
        <v>1712</v>
      </c>
      <c r="M1924">
        <v>1</v>
      </c>
      <c r="O1924">
        <v>1</v>
      </c>
      <c r="P1924">
        <v>0</v>
      </c>
      <c r="T1924">
        <v>11.66</v>
      </c>
      <c r="U1924">
        <v>0.01</v>
      </c>
      <c r="V1924">
        <v>11.66</v>
      </c>
      <c r="W1924">
        <v>0.97</v>
      </c>
      <c r="Y1924">
        <v>1.07243</v>
      </c>
      <c r="Z1924">
        <v>1836</v>
      </c>
      <c r="AA1924">
        <v>11.66</v>
      </c>
      <c r="AB1924">
        <v>11.66</v>
      </c>
      <c r="AC1924">
        <v>12</v>
      </c>
      <c r="AD1924">
        <v>0</v>
      </c>
      <c r="AG1924">
        <v>1</v>
      </c>
      <c r="AH1924">
        <v>1712</v>
      </c>
      <c r="AI1924">
        <v>12</v>
      </c>
      <c r="AJ1924">
        <v>12</v>
      </c>
      <c r="AK1924">
        <v>-12</v>
      </c>
      <c r="AL1924">
        <v>1712</v>
      </c>
      <c r="AM1924">
        <v>1</v>
      </c>
      <c r="AO1924">
        <v>1</v>
      </c>
      <c r="AP1924">
        <v>0</v>
      </c>
      <c r="AQ1924">
        <v>0</v>
      </c>
      <c r="AS1924">
        <v>0.65359477124183007</v>
      </c>
      <c r="AV1924" t="s">
        <v>184</v>
      </c>
    </row>
    <row r="1925" spans="1:48" x14ac:dyDescent="0.25">
      <c r="A1925" t="s">
        <v>76</v>
      </c>
      <c r="B1925" t="s">
        <v>93</v>
      </c>
      <c r="C1925" t="s">
        <v>167</v>
      </c>
      <c r="D1925" t="s">
        <v>169</v>
      </c>
      <c r="E1925" t="s">
        <v>182</v>
      </c>
      <c r="F1925" s="1">
        <v>43016</v>
      </c>
      <c r="G1925">
        <v>0.6</v>
      </c>
      <c r="H1925">
        <v>111</v>
      </c>
      <c r="I1925">
        <v>2</v>
      </c>
      <c r="K1925">
        <v>104</v>
      </c>
      <c r="M1925">
        <v>1</v>
      </c>
      <c r="O1925">
        <v>1</v>
      </c>
      <c r="P1925">
        <v>0</v>
      </c>
      <c r="T1925">
        <v>0.6</v>
      </c>
      <c r="U1925">
        <v>0.01</v>
      </c>
      <c r="V1925">
        <v>0.6</v>
      </c>
      <c r="W1925">
        <v>0.3</v>
      </c>
      <c r="Y1925">
        <v>1.0673079999999999</v>
      </c>
      <c r="Z1925">
        <v>111</v>
      </c>
      <c r="AA1925">
        <v>0.6</v>
      </c>
      <c r="AB1925">
        <v>0.6</v>
      </c>
      <c r="AC1925">
        <v>2</v>
      </c>
      <c r="AD1925">
        <v>0</v>
      </c>
      <c r="AG1925">
        <v>1</v>
      </c>
      <c r="AH1925">
        <v>104</v>
      </c>
      <c r="AI1925">
        <v>1</v>
      </c>
      <c r="AJ1925">
        <v>2</v>
      </c>
      <c r="AK1925">
        <v>-1</v>
      </c>
      <c r="AL1925">
        <v>104</v>
      </c>
      <c r="AM1925">
        <v>1</v>
      </c>
      <c r="AO1925">
        <v>1</v>
      </c>
      <c r="AP1925">
        <v>0</v>
      </c>
      <c r="AQ1925">
        <v>0</v>
      </c>
      <c r="AS1925">
        <v>1.801801801801802</v>
      </c>
      <c r="AV1925" t="s">
        <v>184</v>
      </c>
    </row>
    <row r="1926" spans="1:48" x14ac:dyDescent="0.25">
      <c r="A1926" t="s">
        <v>42</v>
      </c>
      <c r="B1926" t="s">
        <v>95</v>
      </c>
      <c r="C1926" t="s">
        <v>167</v>
      </c>
      <c r="D1926" t="s">
        <v>169</v>
      </c>
      <c r="E1926" t="s">
        <v>182</v>
      </c>
      <c r="F1926" s="1">
        <v>43016</v>
      </c>
      <c r="G1926">
        <v>1.64</v>
      </c>
      <c r="H1926">
        <v>139</v>
      </c>
      <c r="I1926">
        <v>1</v>
      </c>
      <c r="K1926">
        <v>132</v>
      </c>
      <c r="O1926">
        <v>0</v>
      </c>
      <c r="P1926">
        <v>0</v>
      </c>
      <c r="T1926">
        <v>1.64</v>
      </c>
      <c r="U1926">
        <v>0.01</v>
      </c>
      <c r="W1926">
        <v>1.64</v>
      </c>
      <c r="Y1926">
        <v>1.0530299999999999</v>
      </c>
      <c r="Z1926">
        <v>139</v>
      </c>
      <c r="AA1926">
        <v>1.64</v>
      </c>
      <c r="AB1926">
        <v>1.64</v>
      </c>
      <c r="AC1926">
        <v>1</v>
      </c>
      <c r="AD1926">
        <v>0</v>
      </c>
      <c r="AH1926">
        <v>132</v>
      </c>
      <c r="AI1926">
        <v>2</v>
      </c>
      <c r="AJ1926">
        <v>1</v>
      </c>
      <c r="AK1926">
        <v>-2</v>
      </c>
      <c r="AL1926">
        <v>132</v>
      </c>
      <c r="AO1926">
        <v>0</v>
      </c>
      <c r="AP1926">
        <v>0</v>
      </c>
      <c r="AQ1926">
        <v>0</v>
      </c>
      <c r="AS1926">
        <v>0.71942446043165476</v>
      </c>
      <c r="AV1926" t="s">
        <v>184</v>
      </c>
    </row>
    <row r="1927" spans="1:48" x14ac:dyDescent="0.25">
      <c r="A1927" t="s">
        <v>40</v>
      </c>
      <c r="B1927" t="s">
        <v>95</v>
      </c>
      <c r="C1927" t="s">
        <v>167</v>
      </c>
      <c r="D1927" t="s">
        <v>169</v>
      </c>
      <c r="E1927" t="s">
        <v>182</v>
      </c>
      <c r="F1927" s="1">
        <v>43016</v>
      </c>
      <c r="G1927">
        <v>1.42</v>
      </c>
      <c r="H1927">
        <v>103</v>
      </c>
      <c r="I1927">
        <v>2</v>
      </c>
      <c r="K1927">
        <v>99</v>
      </c>
      <c r="O1927">
        <v>0</v>
      </c>
      <c r="P1927">
        <v>0</v>
      </c>
      <c r="T1927">
        <v>1.42</v>
      </c>
      <c r="U1927">
        <v>0.01</v>
      </c>
      <c r="W1927">
        <v>0.71</v>
      </c>
      <c r="Y1927">
        <v>1.0404040000000001</v>
      </c>
      <c r="Z1927">
        <v>103</v>
      </c>
      <c r="AA1927">
        <v>1.42</v>
      </c>
      <c r="AB1927">
        <v>1.42</v>
      </c>
      <c r="AC1927">
        <v>2</v>
      </c>
      <c r="AD1927">
        <v>0</v>
      </c>
      <c r="AH1927">
        <v>99</v>
      </c>
      <c r="AI1927">
        <v>1</v>
      </c>
      <c r="AJ1927">
        <v>2</v>
      </c>
      <c r="AK1927">
        <v>-1</v>
      </c>
      <c r="AL1927">
        <v>99</v>
      </c>
      <c r="AO1927">
        <v>0</v>
      </c>
      <c r="AP1927">
        <v>0</v>
      </c>
      <c r="AQ1927">
        <v>0</v>
      </c>
      <c r="AS1927">
        <v>1.941747572815534</v>
      </c>
      <c r="AV1927" t="s">
        <v>184</v>
      </c>
    </row>
    <row r="1928" spans="1:48" x14ac:dyDescent="0.25">
      <c r="A1928" t="s">
        <v>70</v>
      </c>
      <c r="B1928" t="s">
        <v>95</v>
      </c>
      <c r="C1928" t="s">
        <v>167</v>
      </c>
      <c r="D1928" t="s">
        <v>169</v>
      </c>
      <c r="E1928" t="s">
        <v>182</v>
      </c>
      <c r="F1928" s="1">
        <v>43016</v>
      </c>
      <c r="G1928">
        <v>5.5</v>
      </c>
      <c r="H1928">
        <v>323</v>
      </c>
      <c r="I1928">
        <v>2</v>
      </c>
      <c r="K1928">
        <v>315</v>
      </c>
      <c r="O1928">
        <v>0</v>
      </c>
      <c r="P1928">
        <v>0</v>
      </c>
      <c r="T1928">
        <v>5.5</v>
      </c>
      <c r="U1928">
        <v>0.02</v>
      </c>
      <c r="W1928">
        <v>2.75</v>
      </c>
      <c r="Y1928">
        <v>1.0253969999999999</v>
      </c>
      <c r="Z1928">
        <v>323</v>
      </c>
      <c r="AA1928">
        <v>5.5</v>
      </c>
      <c r="AB1928">
        <v>5.5</v>
      </c>
      <c r="AC1928">
        <v>2</v>
      </c>
      <c r="AD1928">
        <v>0</v>
      </c>
      <c r="AH1928">
        <v>315</v>
      </c>
      <c r="AI1928">
        <v>6</v>
      </c>
      <c r="AJ1928">
        <v>2</v>
      </c>
      <c r="AK1928">
        <v>-6</v>
      </c>
      <c r="AL1928">
        <v>315</v>
      </c>
      <c r="AO1928">
        <v>0</v>
      </c>
      <c r="AP1928">
        <v>0</v>
      </c>
      <c r="AQ1928">
        <v>0</v>
      </c>
      <c r="AS1928">
        <v>0.61919504643962853</v>
      </c>
      <c r="AV1928" t="s">
        <v>184</v>
      </c>
    </row>
    <row r="1929" spans="1:48" x14ac:dyDescent="0.25">
      <c r="A1929" t="s">
        <v>33</v>
      </c>
      <c r="B1929" t="s">
        <v>95</v>
      </c>
      <c r="C1929" t="s">
        <v>167</v>
      </c>
      <c r="D1929" t="s">
        <v>169</v>
      </c>
      <c r="E1929" t="s">
        <v>182</v>
      </c>
      <c r="F1929" s="1">
        <v>43016</v>
      </c>
      <c r="G1929">
        <v>9.32</v>
      </c>
      <c r="H1929">
        <v>682</v>
      </c>
      <c r="I1929">
        <v>6</v>
      </c>
      <c r="K1929">
        <v>608</v>
      </c>
      <c r="O1929">
        <v>0</v>
      </c>
      <c r="P1929">
        <v>0</v>
      </c>
      <c r="T1929">
        <v>9.32</v>
      </c>
      <c r="U1929">
        <v>0.02</v>
      </c>
      <c r="W1929">
        <v>1.55</v>
      </c>
      <c r="Y1929">
        <v>1.1217109999999999</v>
      </c>
      <c r="Z1929">
        <v>682</v>
      </c>
      <c r="AA1929">
        <v>9.32</v>
      </c>
      <c r="AB1929">
        <v>9.32</v>
      </c>
      <c r="AC1929">
        <v>6</v>
      </c>
      <c r="AD1929">
        <v>0</v>
      </c>
      <c r="AH1929">
        <v>608</v>
      </c>
      <c r="AI1929">
        <v>9</v>
      </c>
      <c r="AJ1929">
        <v>6</v>
      </c>
      <c r="AK1929">
        <v>-9</v>
      </c>
      <c r="AL1929">
        <v>608</v>
      </c>
      <c r="AO1929">
        <v>0</v>
      </c>
      <c r="AP1929">
        <v>0</v>
      </c>
      <c r="AQ1929">
        <v>0</v>
      </c>
      <c r="AS1929">
        <v>0.87976539589442826</v>
      </c>
      <c r="AV1929" t="s">
        <v>184</v>
      </c>
    </row>
    <row r="1930" spans="1:48" x14ac:dyDescent="0.25">
      <c r="A1930" t="s">
        <v>76</v>
      </c>
      <c r="B1930" t="s">
        <v>95</v>
      </c>
      <c r="C1930" t="s">
        <v>167</v>
      </c>
      <c r="D1930" t="s">
        <v>169</v>
      </c>
      <c r="E1930" t="s">
        <v>182</v>
      </c>
      <c r="F1930" s="1">
        <v>43016</v>
      </c>
      <c r="G1930">
        <v>8.9600000000000009</v>
      </c>
      <c r="H1930">
        <v>687</v>
      </c>
      <c r="I1930">
        <v>6</v>
      </c>
      <c r="K1930">
        <v>575</v>
      </c>
      <c r="O1930">
        <v>0</v>
      </c>
      <c r="P1930">
        <v>0</v>
      </c>
      <c r="T1930">
        <v>8.9600000000000009</v>
      </c>
      <c r="U1930">
        <v>0.02</v>
      </c>
      <c r="W1930">
        <v>1.49</v>
      </c>
      <c r="Y1930">
        <v>1.1947829999999999</v>
      </c>
      <c r="Z1930">
        <v>687</v>
      </c>
      <c r="AA1930">
        <v>8.9600000000000009</v>
      </c>
      <c r="AB1930">
        <v>8.9600000000000009</v>
      </c>
      <c r="AC1930">
        <v>6</v>
      </c>
      <c r="AD1930">
        <v>0</v>
      </c>
      <c r="AH1930">
        <v>575</v>
      </c>
      <c r="AI1930">
        <v>9</v>
      </c>
      <c r="AJ1930">
        <v>6</v>
      </c>
      <c r="AK1930">
        <v>-9</v>
      </c>
      <c r="AL1930">
        <v>575</v>
      </c>
      <c r="AO1930">
        <v>0</v>
      </c>
      <c r="AP1930">
        <v>0</v>
      </c>
      <c r="AQ1930">
        <v>0</v>
      </c>
      <c r="AS1930">
        <v>0.87336244541484709</v>
      </c>
      <c r="AV1930" t="s">
        <v>184</v>
      </c>
    </row>
    <row r="1931" spans="1:48" x14ac:dyDescent="0.25">
      <c r="A1931" t="s">
        <v>68</v>
      </c>
      <c r="B1931" t="s">
        <v>94</v>
      </c>
      <c r="C1931" t="s">
        <v>167</v>
      </c>
      <c r="D1931" t="s">
        <v>169</v>
      </c>
      <c r="E1931" t="s">
        <v>182</v>
      </c>
      <c r="F1931" s="1">
        <v>43016</v>
      </c>
      <c r="G1931">
        <v>0.19</v>
      </c>
      <c r="H1931">
        <v>113</v>
      </c>
      <c r="I1931">
        <v>1</v>
      </c>
      <c r="K1931">
        <v>61</v>
      </c>
      <c r="O1931">
        <v>0</v>
      </c>
      <c r="P1931">
        <v>0</v>
      </c>
      <c r="T1931">
        <v>0.19</v>
      </c>
      <c r="U1931">
        <v>0</v>
      </c>
      <c r="W1931">
        <v>0.19</v>
      </c>
      <c r="Y1931">
        <v>1.8524590000000001</v>
      </c>
      <c r="Z1931">
        <v>113</v>
      </c>
      <c r="AA1931">
        <v>0.19</v>
      </c>
      <c r="AB1931">
        <v>0.19</v>
      </c>
      <c r="AC1931">
        <v>1</v>
      </c>
      <c r="AD1931">
        <v>0</v>
      </c>
      <c r="AH1931">
        <v>61</v>
      </c>
      <c r="AI1931">
        <v>0</v>
      </c>
      <c r="AJ1931">
        <v>1</v>
      </c>
      <c r="AK1931">
        <v>0</v>
      </c>
      <c r="AL1931">
        <v>61</v>
      </c>
      <c r="AO1931">
        <v>0</v>
      </c>
      <c r="AP1931">
        <v>0</v>
      </c>
      <c r="AQ1931">
        <v>0</v>
      </c>
      <c r="AS1931">
        <v>0.88495575221238942</v>
      </c>
      <c r="AV1931" t="s">
        <v>184</v>
      </c>
    </row>
    <row r="1932" spans="1:48" x14ac:dyDescent="0.25">
      <c r="A1932" t="s">
        <v>38</v>
      </c>
      <c r="B1932" t="s">
        <v>94</v>
      </c>
      <c r="C1932" t="s">
        <v>167</v>
      </c>
      <c r="D1932" t="s">
        <v>169</v>
      </c>
      <c r="E1932" t="s">
        <v>182</v>
      </c>
      <c r="F1932" s="1">
        <v>43016</v>
      </c>
      <c r="G1932">
        <v>0.6</v>
      </c>
      <c r="H1932">
        <v>412</v>
      </c>
      <c r="I1932">
        <v>1</v>
      </c>
      <c r="K1932">
        <v>158</v>
      </c>
      <c r="O1932">
        <v>0</v>
      </c>
      <c r="P1932">
        <v>0</v>
      </c>
      <c r="T1932">
        <v>0.6</v>
      </c>
      <c r="U1932">
        <v>0</v>
      </c>
      <c r="W1932">
        <v>0.6</v>
      </c>
      <c r="Y1932">
        <v>2.6075949999999999</v>
      </c>
      <c r="Z1932">
        <v>412</v>
      </c>
      <c r="AA1932">
        <v>0.6</v>
      </c>
      <c r="AB1932">
        <v>0.6</v>
      </c>
      <c r="AC1932">
        <v>1</v>
      </c>
      <c r="AD1932">
        <v>0</v>
      </c>
      <c r="AH1932">
        <v>158</v>
      </c>
      <c r="AI1932">
        <v>1</v>
      </c>
      <c r="AJ1932">
        <v>1</v>
      </c>
      <c r="AK1932">
        <v>-1</v>
      </c>
      <c r="AL1932">
        <v>158</v>
      </c>
      <c r="AO1932">
        <v>0</v>
      </c>
      <c r="AP1932">
        <v>0</v>
      </c>
      <c r="AQ1932">
        <v>0</v>
      </c>
      <c r="AS1932">
        <v>0.2427184466019417</v>
      </c>
      <c r="AV1932" t="s">
        <v>184</v>
      </c>
    </row>
    <row r="1933" spans="1:48" x14ac:dyDescent="0.25">
      <c r="A1933" t="s">
        <v>68</v>
      </c>
      <c r="B1933" t="s">
        <v>97</v>
      </c>
      <c r="C1933" t="s">
        <v>167</v>
      </c>
      <c r="D1933" t="s">
        <v>169</v>
      </c>
      <c r="E1933" t="s">
        <v>182</v>
      </c>
      <c r="F1933" s="1">
        <v>43016</v>
      </c>
      <c r="G1933">
        <v>3.4</v>
      </c>
      <c r="H1933">
        <v>349</v>
      </c>
      <c r="I1933">
        <v>2</v>
      </c>
      <c r="K1933">
        <v>232</v>
      </c>
      <c r="O1933">
        <v>0</v>
      </c>
      <c r="P1933">
        <v>0</v>
      </c>
      <c r="T1933">
        <v>3.4</v>
      </c>
      <c r="U1933">
        <v>0.01</v>
      </c>
      <c r="W1933">
        <v>1.7</v>
      </c>
      <c r="Y1933">
        <v>1.50431</v>
      </c>
      <c r="Z1933">
        <v>349</v>
      </c>
      <c r="AA1933">
        <v>3.4</v>
      </c>
      <c r="AB1933">
        <v>3.4</v>
      </c>
      <c r="AC1933">
        <v>2</v>
      </c>
      <c r="AD1933">
        <v>0</v>
      </c>
      <c r="AH1933">
        <v>232</v>
      </c>
      <c r="AI1933">
        <v>3</v>
      </c>
      <c r="AJ1933">
        <v>2</v>
      </c>
      <c r="AK1933">
        <v>-3</v>
      </c>
      <c r="AL1933">
        <v>232</v>
      </c>
      <c r="AO1933">
        <v>0</v>
      </c>
      <c r="AP1933">
        <v>0</v>
      </c>
      <c r="AQ1933">
        <v>0</v>
      </c>
      <c r="AS1933">
        <v>0.57306590257879653</v>
      </c>
      <c r="AV1933" t="s">
        <v>184</v>
      </c>
    </row>
    <row r="1934" spans="1:48" x14ac:dyDescent="0.25">
      <c r="A1934" t="s">
        <v>41</v>
      </c>
      <c r="B1934" t="s">
        <v>97</v>
      </c>
      <c r="C1934" t="s">
        <v>167</v>
      </c>
      <c r="D1934" t="s">
        <v>169</v>
      </c>
      <c r="E1934" t="s">
        <v>182</v>
      </c>
      <c r="F1934" s="1">
        <v>43016</v>
      </c>
      <c r="G1934">
        <v>6.55</v>
      </c>
      <c r="H1934">
        <v>737</v>
      </c>
      <c r="I1934">
        <v>5</v>
      </c>
      <c r="K1934">
        <v>488</v>
      </c>
      <c r="O1934">
        <v>0</v>
      </c>
      <c r="P1934">
        <v>0</v>
      </c>
      <c r="T1934">
        <v>6.55</v>
      </c>
      <c r="U1934">
        <v>0.01</v>
      </c>
      <c r="W1934">
        <v>1.31</v>
      </c>
      <c r="Y1934">
        <v>1.510246</v>
      </c>
      <c r="Z1934">
        <v>737</v>
      </c>
      <c r="AA1934">
        <v>6.55</v>
      </c>
      <c r="AB1934">
        <v>6.55</v>
      </c>
      <c r="AC1934">
        <v>5</v>
      </c>
      <c r="AD1934">
        <v>0</v>
      </c>
      <c r="AH1934">
        <v>488</v>
      </c>
      <c r="AI1934">
        <v>7</v>
      </c>
      <c r="AJ1934">
        <v>5</v>
      </c>
      <c r="AK1934">
        <v>-7</v>
      </c>
      <c r="AL1934">
        <v>488</v>
      </c>
      <c r="AO1934">
        <v>0</v>
      </c>
      <c r="AP1934">
        <v>0</v>
      </c>
      <c r="AQ1934">
        <v>0</v>
      </c>
      <c r="AS1934">
        <v>0.67842605156037994</v>
      </c>
      <c r="AV1934" t="s">
        <v>184</v>
      </c>
    </row>
    <row r="1935" spans="1:48" x14ac:dyDescent="0.25">
      <c r="A1935" t="s">
        <v>38</v>
      </c>
      <c r="B1935" t="s">
        <v>97</v>
      </c>
      <c r="C1935" t="s">
        <v>167</v>
      </c>
      <c r="D1935" t="s">
        <v>169</v>
      </c>
      <c r="E1935" t="s">
        <v>182</v>
      </c>
      <c r="F1935" s="1">
        <v>43016</v>
      </c>
      <c r="G1935">
        <v>4.2</v>
      </c>
      <c r="H1935">
        <v>542</v>
      </c>
      <c r="I1935">
        <v>2</v>
      </c>
      <c r="K1935">
        <v>476</v>
      </c>
      <c r="O1935">
        <v>0</v>
      </c>
      <c r="P1935">
        <v>0</v>
      </c>
      <c r="T1935">
        <v>4.2</v>
      </c>
      <c r="U1935">
        <v>0.01</v>
      </c>
      <c r="W1935">
        <v>2.1</v>
      </c>
      <c r="Y1935">
        <v>1.138655</v>
      </c>
      <c r="Z1935">
        <v>542</v>
      </c>
      <c r="AA1935">
        <v>4.2</v>
      </c>
      <c r="AB1935">
        <v>4.2</v>
      </c>
      <c r="AC1935">
        <v>2</v>
      </c>
      <c r="AD1935">
        <v>0</v>
      </c>
      <c r="AH1935">
        <v>476</v>
      </c>
      <c r="AI1935">
        <v>4</v>
      </c>
      <c r="AJ1935">
        <v>2</v>
      </c>
      <c r="AK1935">
        <v>-4</v>
      </c>
      <c r="AL1935">
        <v>476</v>
      </c>
      <c r="AO1935">
        <v>0</v>
      </c>
      <c r="AP1935">
        <v>0</v>
      </c>
      <c r="AQ1935">
        <v>0</v>
      </c>
      <c r="AS1935">
        <v>0.36900369003690042</v>
      </c>
      <c r="AV1935" t="s">
        <v>184</v>
      </c>
    </row>
    <row r="1936" spans="1:48" x14ac:dyDescent="0.25">
      <c r="A1936" t="s">
        <v>36</v>
      </c>
      <c r="B1936" t="s">
        <v>97</v>
      </c>
      <c r="C1936" t="s">
        <v>167</v>
      </c>
      <c r="D1936" t="s">
        <v>169</v>
      </c>
      <c r="E1936" t="s">
        <v>182</v>
      </c>
      <c r="F1936" s="1">
        <v>43016</v>
      </c>
      <c r="G1936">
        <v>13.26</v>
      </c>
      <c r="H1936">
        <v>1725</v>
      </c>
      <c r="I1936">
        <v>7</v>
      </c>
      <c r="K1936">
        <v>1484</v>
      </c>
      <c r="M1936">
        <v>1</v>
      </c>
      <c r="O1936">
        <v>1</v>
      </c>
      <c r="P1936">
        <v>0</v>
      </c>
      <c r="T1936">
        <v>13.26</v>
      </c>
      <c r="U1936">
        <v>0.01</v>
      </c>
      <c r="V1936">
        <v>13.26</v>
      </c>
      <c r="W1936">
        <v>1.89</v>
      </c>
      <c r="Y1936">
        <v>1.162399</v>
      </c>
      <c r="Z1936">
        <v>1725</v>
      </c>
      <c r="AA1936">
        <v>13.26</v>
      </c>
      <c r="AB1936">
        <v>13.26</v>
      </c>
      <c r="AC1936">
        <v>7</v>
      </c>
      <c r="AD1936">
        <v>0</v>
      </c>
      <c r="AG1936">
        <v>1</v>
      </c>
      <c r="AH1936">
        <v>1484</v>
      </c>
      <c r="AI1936">
        <v>13</v>
      </c>
      <c r="AJ1936">
        <v>7</v>
      </c>
      <c r="AK1936">
        <v>-13</v>
      </c>
      <c r="AL1936">
        <v>1484</v>
      </c>
      <c r="AM1936">
        <v>1</v>
      </c>
      <c r="AO1936">
        <v>1</v>
      </c>
      <c r="AP1936">
        <v>0</v>
      </c>
      <c r="AQ1936">
        <v>0</v>
      </c>
      <c r="AS1936">
        <v>0.40579710144927539</v>
      </c>
      <c r="AV1936" t="s">
        <v>184</v>
      </c>
    </row>
    <row r="1937" spans="1:48" x14ac:dyDescent="0.25">
      <c r="A1937" t="s">
        <v>74</v>
      </c>
      <c r="B1937" t="s">
        <v>97</v>
      </c>
      <c r="C1937" t="s">
        <v>167</v>
      </c>
      <c r="D1937" t="s">
        <v>169</v>
      </c>
      <c r="E1937" t="s">
        <v>182</v>
      </c>
      <c r="F1937" s="1">
        <v>43016</v>
      </c>
      <c r="G1937">
        <v>4.42</v>
      </c>
      <c r="H1937">
        <v>525</v>
      </c>
      <c r="I1937">
        <v>3</v>
      </c>
      <c r="K1937">
        <v>460</v>
      </c>
      <c r="M1937">
        <v>1</v>
      </c>
      <c r="O1937">
        <v>1</v>
      </c>
      <c r="P1937">
        <v>0</v>
      </c>
      <c r="T1937">
        <v>4.42</v>
      </c>
      <c r="U1937">
        <v>0.01</v>
      </c>
      <c r="V1937">
        <v>4.42</v>
      </c>
      <c r="W1937">
        <v>1.47</v>
      </c>
      <c r="Y1937">
        <v>1.1413040000000001</v>
      </c>
      <c r="Z1937">
        <v>525</v>
      </c>
      <c r="AA1937">
        <v>4.42</v>
      </c>
      <c r="AB1937">
        <v>4.42</v>
      </c>
      <c r="AC1937">
        <v>3</v>
      </c>
      <c r="AD1937">
        <v>0</v>
      </c>
      <c r="AG1937">
        <v>1</v>
      </c>
      <c r="AH1937">
        <v>460</v>
      </c>
      <c r="AI1937">
        <v>4</v>
      </c>
      <c r="AJ1937">
        <v>3</v>
      </c>
      <c r="AK1937">
        <v>-4</v>
      </c>
      <c r="AL1937">
        <v>460</v>
      </c>
      <c r="AM1937">
        <v>1</v>
      </c>
      <c r="AO1937">
        <v>1</v>
      </c>
      <c r="AP1937">
        <v>0</v>
      </c>
      <c r="AQ1937">
        <v>0</v>
      </c>
      <c r="AS1937">
        <v>0.5714285714285714</v>
      </c>
      <c r="AV1937" t="s">
        <v>184</v>
      </c>
    </row>
    <row r="1938" spans="1:48" x14ac:dyDescent="0.25">
      <c r="A1938" t="s">
        <v>75</v>
      </c>
      <c r="B1938" t="s">
        <v>95</v>
      </c>
      <c r="C1938" t="s">
        <v>167</v>
      </c>
      <c r="D1938" t="s">
        <v>169</v>
      </c>
      <c r="E1938" t="s">
        <v>182</v>
      </c>
      <c r="F1938" s="1">
        <v>43016</v>
      </c>
      <c r="G1938">
        <v>8.44</v>
      </c>
      <c r="H1938">
        <v>626</v>
      </c>
      <c r="I1938">
        <v>1</v>
      </c>
      <c r="K1938">
        <v>546</v>
      </c>
      <c r="O1938">
        <v>0</v>
      </c>
      <c r="P1938">
        <v>0</v>
      </c>
      <c r="T1938">
        <v>8.44</v>
      </c>
      <c r="U1938">
        <v>0.02</v>
      </c>
      <c r="W1938">
        <v>8.44</v>
      </c>
      <c r="Y1938">
        <v>1.14652</v>
      </c>
      <c r="Z1938">
        <v>626</v>
      </c>
      <c r="AA1938">
        <v>8.44</v>
      </c>
      <c r="AB1938">
        <v>8.44</v>
      </c>
      <c r="AC1938">
        <v>1</v>
      </c>
      <c r="AD1938">
        <v>0</v>
      </c>
      <c r="AH1938">
        <v>546</v>
      </c>
      <c r="AI1938">
        <v>8</v>
      </c>
      <c r="AJ1938">
        <v>1</v>
      </c>
      <c r="AK1938">
        <v>-8</v>
      </c>
      <c r="AL1938">
        <v>546</v>
      </c>
      <c r="AO1938">
        <v>0</v>
      </c>
      <c r="AP1938">
        <v>0</v>
      </c>
      <c r="AQ1938">
        <v>0</v>
      </c>
      <c r="AS1938">
        <v>0.15974440894568689</v>
      </c>
      <c r="AV1938" t="s">
        <v>184</v>
      </c>
    </row>
    <row r="1939" spans="1:48" x14ac:dyDescent="0.25">
      <c r="A1939" t="s">
        <v>74</v>
      </c>
      <c r="B1939" t="s">
        <v>98</v>
      </c>
      <c r="C1939" t="s">
        <v>167</v>
      </c>
      <c r="D1939" t="s">
        <v>169</v>
      </c>
      <c r="E1939" t="s">
        <v>182</v>
      </c>
      <c r="F1939" s="1">
        <v>43016</v>
      </c>
      <c r="G1939">
        <v>12.144069</v>
      </c>
      <c r="H1939">
        <v>747</v>
      </c>
      <c r="I1939">
        <v>11</v>
      </c>
      <c r="K1939">
        <v>638</v>
      </c>
      <c r="O1939">
        <v>0</v>
      </c>
      <c r="P1939">
        <v>0</v>
      </c>
      <c r="T1939">
        <v>12.144069</v>
      </c>
      <c r="U1939">
        <v>0.02</v>
      </c>
      <c r="W1939">
        <v>1.1000000000000001</v>
      </c>
      <c r="Y1939">
        <v>1.1708460000000001</v>
      </c>
      <c r="Z1939">
        <v>747</v>
      </c>
      <c r="AA1939">
        <v>12.144069</v>
      </c>
      <c r="AB1939">
        <v>12.144069</v>
      </c>
      <c r="AC1939">
        <v>11</v>
      </c>
      <c r="AD1939">
        <v>0</v>
      </c>
      <c r="AH1939">
        <v>638</v>
      </c>
      <c r="AI1939">
        <v>12</v>
      </c>
      <c r="AJ1939">
        <v>11</v>
      </c>
      <c r="AK1939">
        <v>-12</v>
      </c>
      <c r="AL1939">
        <v>638</v>
      </c>
      <c r="AO1939">
        <v>0</v>
      </c>
      <c r="AP1939">
        <v>0</v>
      </c>
      <c r="AQ1939">
        <v>0</v>
      </c>
      <c r="AS1939">
        <v>1.4725568942436409</v>
      </c>
      <c r="AV1939" t="s">
        <v>184</v>
      </c>
    </row>
    <row r="1940" spans="1:48" x14ac:dyDescent="0.25">
      <c r="A1940" t="s">
        <v>77</v>
      </c>
      <c r="B1940" t="s">
        <v>95</v>
      </c>
      <c r="C1940" t="s">
        <v>167</v>
      </c>
      <c r="D1940" t="s">
        <v>169</v>
      </c>
      <c r="E1940" t="s">
        <v>182</v>
      </c>
      <c r="F1940" s="1">
        <v>43016</v>
      </c>
      <c r="G1940">
        <v>4.2587210000000004</v>
      </c>
      <c r="H1940">
        <v>303</v>
      </c>
      <c r="I1940">
        <v>2</v>
      </c>
      <c r="K1940">
        <v>285</v>
      </c>
      <c r="O1940">
        <v>0</v>
      </c>
      <c r="P1940">
        <v>0</v>
      </c>
      <c r="T1940">
        <v>4.2587210000000004</v>
      </c>
      <c r="U1940">
        <v>0.01</v>
      </c>
      <c r="W1940">
        <v>2.13</v>
      </c>
      <c r="Y1940">
        <v>1.063158</v>
      </c>
      <c r="Z1940">
        <v>303</v>
      </c>
      <c r="AA1940">
        <v>4.2587210000000004</v>
      </c>
      <c r="AB1940">
        <v>4.2587210000000004</v>
      </c>
      <c r="AC1940">
        <v>2</v>
      </c>
      <c r="AD1940">
        <v>0</v>
      </c>
      <c r="AH1940">
        <v>285</v>
      </c>
      <c r="AI1940">
        <v>4</v>
      </c>
      <c r="AJ1940">
        <v>2</v>
      </c>
      <c r="AK1940">
        <v>-4</v>
      </c>
      <c r="AL1940">
        <v>285</v>
      </c>
      <c r="AO1940">
        <v>0</v>
      </c>
      <c r="AP1940">
        <v>0</v>
      </c>
      <c r="AQ1940">
        <v>0</v>
      </c>
      <c r="AS1940">
        <v>0.66006600660066006</v>
      </c>
      <c r="AV1940" t="s">
        <v>184</v>
      </c>
    </row>
    <row r="1941" spans="1:48" x14ac:dyDescent="0.25">
      <c r="A1941" t="s">
        <v>32</v>
      </c>
      <c r="B1941" t="s">
        <v>97</v>
      </c>
      <c r="C1941" t="s">
        <v>167</v>
      </c>
      <c r="D1941" t="s">
        <v>169</v>
      </c>
      <c r="E1941" t="s">
        <v>182</v>
      </c>
      <c r="F1941" s="1">
        <v>43016</v>
      </c>
      <c r="G1941">
        <v>8.1589229999999997</v>
      </c>
      <c r="H1941">
        <v>1134</v>
      </c>
      <c r="I1941">
        <v>3</v>
      </c>
      <c r="K1941">
        <v>974</v>
      </c>
      <c r="M1941">
        <v>1</v>
      </c>
      <c r="O1941">
        <v>1</v>
      </c>
      <c r="P1941">
        <v>0</v>
      </c>
      <c r="Q1941">
        <v>2</v>
      </c>
      <c r="R1941">
        <v>62.95</v>
      </c>
      <c r="S1941">
        <v>31.48</v>
      </c>
      <c r="T1941">
        <v>8.1589229999999997</v>
      </c>
      <c r="U1941">
        <v>0.01</v>
      </c>
      <c r="V1941">
        <v>8.16</v>
      </c>
      <c r="W1941">
        <v>2.72</v>
      </c>
      <c r="Y1941">
        <v>1.1642710000000001</v>
      </c>
      <c r="Z1941">
        <v>1134</v>
      </c>
      <c r="AA1941">
        <v>8.1589229999999997</v>
      </c>
      <c r="AB1941">
        <v>8.1589229999999997</v>
      </c>
      <c r="AC1941">
        <v>3</v>
      </c>
      <c r="AD1941">
        <v>0</v>
      </c>
      <c r="AG1941">
        <v>1</v>
      </c>
      <c r="AH1941">
        <v>974</v>
      </c>
      <c r="AI1941">
        <v>8</v>
      </c>
      <c r="AJ1941">
        <v>3</v>
      </c>
      <c r="AK1941">
        <v>55</v>
      </c>
      <c r="AL1941">
        <v>974</v>
      </c>
      <c r="AM1941">
        <v>1</v>
      </c>
      <c r="AO1941">
        <v>1</v>
      </c>
      <c r="AP1941">
        <v>0</v>
      </c>
      <c r="AQ1941">
        <v>0</v>
      </c>
      <c r="AR1941">
        <v>2</v>
      </c>
      <c r="AS1941">
        <v>0.26455026455026448</v>
      </c>
      <c r="AT1941">
        <v>66.666666666666657</v>
      </c>
      <c r="AU1941" s="30">
        <v>7.8687500000000004</v>
      </c>
      <c r="AV1941" t="s">
        <v>184</v>
      </c>
    </row>
    <row r="1942" spans="1:48" x14ac:dyDescent="0.25">
      <c r="A1942" t="s">
        <v>33</v>
      </c>
      <c r="B1942" t="s">
        <v>96</v>
      </c>
      <c r="C1942" t="s">
        <v>167</v>
      </c>
      <c r="D1942" t="s">
        <v>169</v>
      </c>
      <c r="E1942" t="s">
        <v>182</v>
      </c>
      <c r="F1942" s="1">
        <v>43016</v>
      </c>
      <c r="G1942">
        <v>1.74</v>
      </c>
      <c r="H1942">
        <v>248</v>
      </c>
      <c r="I1942">
        <v>1</v>
      </c>
      <c r="J1942">
        <v>1</v>
      </c>
      <c r="K1942">
        <v>236</v>
      </c>
      <c r="O1942">
        <v>1</v>
      </c>
      <c r="P1942">
        <v>0</v>
      </c>
      <c r="T1942">
        <v>1.74</v>
      </c>
      <c r="U1942">
        <v>0.01</v>
      </c>
      <c r="V1942">
        <v>1.74</v>
      </c>
      <c r="W1942">
        <v>1.74</v>
      </c>
      <c r="Y1942">
        <v>1.0508470000000001</v>
      </c>
      <c r="Z1942">
        <v>248</v>
      </c>
      <c r="AA1942">
        <v>1.74</v>
      </c>
      <c r="AB1942">
        <v>1.74</v>
      </c>
      <c r="AC1942">
        <v>1</v>
      </c>
      <c r="AD1942">
        <v>0</v>
      </c>
      <c r="AE1942">
        <v>1</v>
      </c>
      <c r="AH1942">
        <v>236</v>
      </c>
      <c r="AI1942">
        <v>2</v>
      </c>
      <c r="AJ1942">
        <v>1</v>
      </c>
      <c r="AK1942">
        <v>-2</v>
      </c>
      <c r="AL1942">
        <v>236</v>
      </c>
      <c r="AO1942">
        <v>1</v>
      </c>
      <c r="AP1942">
        <v>0</v>
      </c>
      <c r="AQ1942">
        <v>0</v>
      </c>
      <c r="AS1942">
        <v>0.40322580645161288</v>
      </c>
      <c r="AV1942" t="s">
        <v>184</v>
      </c>
    </row>
    <row r="1943" spans="1:48" x14ac:dyDescent="0.25">
      <c r="A1943" t="s">
        <v>36</v>
      </c>
      <c r="B1943" t="s">
        <v>93</v>
      </c>
      <c r="C1943" t="s">
        <v>167</v>
      </c>
      <c r="D1943" t="s">
        <v>169</v>
      </c>
      <c r="E1943" t="s">
        <v>182</v>
      </c>
      <c r="F1943" s="1">
        <v>43016</v>
      </c>
      <c r="G1943">
        <v>3.54</v>
      </c>
      <c r="H1943">
        <v>528</v>
      </c>
      <c r="I1943">
        <v>3</v>
      </c>
      <c r="J1943">
        <v>1</v>
      </c>
      <c r="K1943">
        <v>478</v>
      </c>
      <c r="O1943">
        <v>1</v>
      </c>
      <c r="P1943">
        <v>0</v>
      </c>
      <c r="T1943">
        <v>3.54</v>
      </c>
      <c r="U1943">
        <v>0.01</v>
      </c>
      <c r="V1943">
        <v>3.54</v>
      </c>
      <c r="W1943">
        <v>1.18</v>
      </c>
      <c r="Y1943">
        <v>1.104603</v>
      </c>
      <c r="Z1943">
        <v>528</v>
      </c>
      <c r="AA1943">
        <v>3.54</v>
      </c>
      <c r="AB1943">
        <v>3.54</v>
      </c>
      <c r="AC1943">
        <v>3</v>
      </c>
      <c r="AD1943">
        <v>0</v>
      </c>
      <c r="AE1943">
        <v>1</v>
      </c>
      <c r="AH1943">
        <v>478</v>
      </c>
      <c r="AI1943">
        <v>4</v>
      </c>
      <c r="AJ1943">
        <v>3</v>
      </c>
      <c r="AK1943">
        <v>-4</v>
      </c>
      <c r="AL1943">
        <v>478</v>
      </c>
      <c r="AO1943">
        <v>1</v>
      </c>
      <c r="AP1943">
        <v>0</v>
      </c>
      <c r="AQ1943">
        <v>0</v>
      </c>
      <c r="AS1943">
        <v>0.56818181818181823</v>
      </c>
      <c r="AV1943" t="s">
        <v>184</v>
      </c>
    </row>
    <row r="1944" spans="1:48" x14ac:dyDescent="0.25">
      <c r="A1944" t="s">
        <v>33</v>
      </c>
      <c r="B1944" t="s">
        <v>93</v>
      </c>
      <c r="C1944" t="s">
        <v>167</v>
      </c>
      <c r="D1944" t="s">
        <v>169</v>
      </c>
      <c r="E1944" t="s">
        <v>182</v>
      </c>
      <c r="F1944" s="1">
        <v>43016</v>
      </c>
      <c r="G1944">
        <v>3.181019</v>
      </c>
      <c r="H1944">
        <v>518</v>
      </c>
      <c r="I1944">
        <v>2</v>
      </c>
      <c r="J1944">
        <v>1</v>
      </c>
      <c r="K1944">
        <v>479</v>
      </c>
      <c r="O1944">
        <v>1</v>
      </c>
      <c r="P1944">
        <v>0</v>
      </c>
      <c r="T1944">
        <v>3.181019</v>
      </c>
      <c r="U1944">
        <v>0.01</v>
      </c>
      <c r="V1944">
        <v>3.18</v>
      </c>
      <c r="W1944">
        <v>1.59</v>
      </c>
      <c r="Y1944">
        <v>1.08142</v>
      </c>
      <c r="Z1944">
        <v>518</v>
      </c>
      <c r="AA1944">
        <v>3.181019</v>
      </c>
      <c r="AB1944">
        <v>3.181019</v>
      </c>
      <c r="AC1944">
        <v>2</v>
      </c>
      <c r="AD1944">
        <v>0</v>
      </c>
      <c r="AE1944">
        <v>1</v>
      </c>
      <c r="AH1944">
        <v>479</v>
      </c>
      <c r="AI1944">
        <v>3</v>
      </c>
      <c r="AJ1944">
        <v>2</v>
      </c>
      <c r="AK1944">
        <v>-3</v>
      </c>
      <c r="AL1944">
        <v>479</v>
      </c>
      <c r="AO1944">
        <v>1</v>
      </c>
      <c r="AP1944">
        <v>0</v>
      </c>
      <c r="AQ1944">
        <v>0</v>
      </c>
      <c r="AS1944">
        <v>0.38610038610038611</v>
      </c>
      <c r="AV1944" t="s">
        <v>184</v>
      </c>
    </row>
    <row r="1945" spans="1:48" x14ac:dyDescent="0.25">
      <c r="A1945" t="s">
        <v>37</v>
      </c>
      <c r="B1945" t="s">
        <v>93</v>
      </c>
      <c r="C1945" t="s">
        <v>167</v>
      </c>
      <c r="D1945" t="s">
        <v>169</v>
      </c>
      <c r="E1945" t="s">
        <v>182</v>
      </c>
      <c r="F1945" s="1">
        <v>43016</v>
      </c>
      <c r="G1945">
        <v>4.4800000000000004</v>
      </c>
      <c r="H1945">
        <v>787</v>
      </c>
      <c r="I1945">
        <v>3</v>
      </c>
      <c r="J1945">
        <v>1</v>
      </c>
      <c r="K1945">
        <v>684</v>
      </c>
      <c r="M1945">
        <v>1</v>
      </c>
      <c r="O1945">
        <v>2</v>
      </c>
      <c r="P1945">
        <v>0</v>
      </c>
      <c r="T1945">
        <v>4.4800000000000004</v>
      </c>
      <c r="U1945">
        <v>0.01</v>
      </c>
      <c r="V1945">
        <v>2.2400000000000002</v>
      </c>
      <c r="W1945">
        <v>1.49</v>
      </c>
      <c r="Y1945">
        <v>1.150585</v>
      </c>
      <c r="Z1945">
        <v>787</v>
      </c>
      <c r="AA1945">
        <v>4.4800000000000004</v>
      </c>
      <c r="AB1945">
        <v>4.4800000000000004</v>
      </c>
      <c r="AC1945">
        <v>3</v>
      </c>
      <c r="AD1945">
        <v>0</v>
      </c>
      <c r="AE1945">
        <v>1</v>
      </c>
      <c r="AG1945">
        <v>1</v>
      </c>
      <c r="AH1945">
        <v>684</v>
      </c>
      <c r="AI1945">
        <v>4</v>
      </c>
      <c r="AJ1945">
        <v>3</v>
      </c>
      <c r="AK1945">
        <v>-4</v>
      </c>
      <c r="AL1945">
        <v>684</v>
      </c>
      <c r="AM1945">
        <v>1</v>
      </c>
      <c r="AO1945">
        <v>2</v>
      </c>
      <c r="AP1945">
        <v>0</v>
      </c>
      <c r="AQ1945">
        <v>0</v>
      </c>
      <c r="AS1945">
        <v>0.38119440914866581</v>
      </c>
      <c r="AV1945" t="s">
        <v>184</v>
      </c>
    </row>
    <row r="1946" spans="1:48" x14ac:dyDescent="0.25">
      <c r="A1946" t="s">
        <v>72</v>
      </c>
      <c r="B1946" t="s">
        <v>95</v>
      </c>
      <c r="C1946" t="s">
        <v>167</v>
      </c>
      <c r="D1946" t="s">
        <v>169</v>
      </c>
      <c r="E1946" t="s">
        <v>182</v>
      </c>
      <c r="F1946" s="1">
        <v>43016</v>
      </c>
      <c r="G1946">
        <v>14.44872</v>
      </c>
      <c r="H1946">
        <v>1201</v>
      </c>
      <c r="I1946">
        <v>7</v>
      </c>
      <c r="J1946">
        <v>1</v>
      </c>
      <c r="K1946">
        <v>856</v>
      </c>
      <c r="O1946">
        <v>1</v>
      </c>
      <c r="P1946">
        <v>0</v>
      </c>
      <c r="T1946">
        <v>14.44872</v>
      </c>
      <c r="U1946">
        <v>0.02</v>
      </c>
      <c r="V1946">
        <v>14.45</v>
      </c>
      <c r="W1946">
        <v>2.06</v>
      </c>
      <c r="Y1946">
        <v>1.4030370000000001</v>
      </c>
      <c r="Z1946">
        <v>1201</v>
      </c>
      <c r="AA1946">
        <v>14.44872</v>
      </c>
      <c r="AB1946">
        <v>14.44872</v>
      </c>
      <c r="AC1946">
        <v>7</v>
      </c>
      <c r="AD1946">
        <v>0</v>
      </c>
      <c r="AE1946">
        <v>1</v>
      </c>
      <c r="AH1946">
        <v>856</v>
      </c>
      <c r="AI1946">
        <v>14</v>
      </c>
      <c r="AJ1946">
        <v>7</v>
      </c>
      <c r="AK1946">
        <v>-14</v>
      </c>
      <c r="AL1946">
        <v>856</v>
      </c>
      <c r="AO1946">
        <v>1</v>
      </c>
      <c r="AP1946">
        <v>0</v>
      </c>
      <c r="AQ1946">
        <v>0</v>
      </c>
      <c r="AS1946">
        <v>0.58284762697751868</v>
      </c>
      <c r="AV1946" t="s">
        <v>184</v>
      </c>
    </row>
    <row r="1947" spans="1:48" x14ac:dyDescent="0.25">
      <c r="A1947" t="s">
        <v>37</v>
      </c>
      <c r="B1947" t="s">
        <v>95</v>
      </c>
      <c r="C1947" t="s">
        <v>167</v>
      </c>
      <c r="D1947" t="s">
        <v>169</v>
      </c>
      <c r="E1947" t="s">
        <v>182</v>
      </c>
      <c r="F1947" s="1">
        <v>43016</v>
      </c>
      <c r="G1947">
        <v>37.54</v>
      </c>
      <c r="H1947">
        <v>3004</v>
      </c>
      <c r="I1947">
        <v>10</v>
      </c>
      <c r="J1947">
        <v>1</v>
      </c>
      <c r="K1947">
        <v>2472</v>
      </c>
      <c r="M1947">
        <v>2</v>
      </c>
      <c r="O1947">
        <v>3</v>
      </c>
      <c r="P1947">
        <v>0</v>
      </c>
      <c r="T1947">
        <v>37.54</v>
      </c>
      <c r="U1947">
        <v>0.02</v>
      </c>
      <c r="V1947">
        <v>12.51</v>
      </c>
      <c r="W1947">
        <v>3.75</v>
      </c>
      <c r="Y1947">
        <v>1.2152099999999999</v>
      </c>
      <c r="Z1947">
        <v>3004</v>
      </c>
      <c r="AA1947">
        <v>37.54</v>
      </c>
      <c r="AB1947">
        <v>37.54</v>
      </c>
      <c r="AC1947">
        <v>10</v>
      </c>
      <c r="AD1947">
        <v>0</v>
      </c>
      <c r="AE1947">
        <v>1</v>
      </c>
      <c r="AG1947">
        <v>2</v>
      </c>
      <c r="AH1947">
        <v>2472</v>
      </c>
      <c r="AI1947">
        <v>38</v>
      </c>
      <c r="AJ1947">
        <v>10</v>
      </c>
      <c r="AK1947">
        <v>-38</v>
      </c>
      <c r="AL1947">
        <v>2472</v>
      </c>
      <c r="AM1947">
        <v>2</v>
      </c>
      <c r="AO1947">
        <v>3</v>
      </c>
      <c r="AP1947">
        <v>0</v>
      </c>
      <c r="AQ1947">
        <v>0</v>
      </c>
      <c r="AS1947">
        <v>0.33288948069241009</v>
      </c>
      <c r="AV1947" t="s">
        <v>184</v>
      </c>
    </row>
    <row r="1948" spans="1:48" x14ac:dyDescent="0.25">
      <c r="A1948" t="s">
        <v>32</v>
      </c>
      <c r="B1948" t="s">
        <v>95</v>
      </c>
      <c r="C1948" t="s">
        <v>167</v>
      </c>
      <c r="D1948" t="s">
        <v>169</v>
      </c>
      <c r="E1948" t="s">
        <v>182</v>
      </c>
      <c r="F1948" s="1">
        <v>43016</v>
      </c>
      <c r="G1948">
        <v>25.41</v>
      </c>
      <c r="H1948">
        <v>1646</v>
      </c>
      <c r="I1948">
        <v>16</v>
      </c>
      <c r="J1948">
        <v>1</v>
      </c>
      <c r="K1948">
        <v>1362</v>
      </c>
      <c r="O1948">
        <v>1</v>
      </c>
      <c r="P1948">
        <v>0</v>
      </c>
      <c r="Q1948">
        <v>1</v>
      </c>
      <c r="R1948">
        <v>55.55</v>
      </c>
      <c r="S1948">
        <v>55.55</v>
      </c>
      <c r="T1948">
        <v>25.41</v>
      </c>
      <c r="U1948">
        <v>0.02</v>
      </c>
      <c r="V1948">
        <v>25.41</v>
      </c>
      <c r="W1948">
        <v>1.59</v>
      </c>
      <c r="Y1948">
        <v>1.2085170000000001</v>
      </c>
      <c r="Z1948">
        <v>1646</v>
      </c>
      <c r="AA1948">
        <v>25.41</v>
      </c>
      <c r="AB1948">
        <v>25.41</v>
      </c>
      <c r="AC1948">
        <v>16</v>
      </c>
      <c r="AD1948">
        <v>0</v>
      </c>
      <c r="AE1948">
        <v>1</v>
      </c>
      <c r="AH1948">
        <v>1362</v>
      </c>
      <c r="AI1948">
        <v>25</v>
      </c>
      <c r="AJ1948">
        <v>16</v>
      </c>
      <c r="AK1948">
        <v>30</v>
      </c>
      <c r="AL1948">
        <v>1362</v>
      </c>
      <c r="AO1948">
        <v>1</v>
      </c>
      <c r="AP1948">
        <v>0</v>
      </c>
      <c r="AQ1948">
        <v>0</v>
      </c>
      <c r="AR1948">
        <v>1</v>
      </c>
      <c r="AS1948">
        <v>0.97205346294046169</v>
      </c>
      <c r="AT1948">
        <v>6.25</v>
      </c>
      <c r="AU1948" s="30">
        <v>2.222</v>
      </c>
      <c r="AV1948" t="s">
        <v>184</v>
      </c>
    </row>
    <row r="1949" spans="1:48" x14ac:dyDescent="0.25">
      <c r="A1949" t="s">
        <v>68</v>
      </c>
      <c r="B1949" t="s">
        <v>95</v>
      </c>
      <c r="C1949" t="s">
        <v>167</v>
      </c>
      <c r="D1949" t="s">
        <v>169</v>
      </c>
      <c r="E1949" t="s">
        <v>182</v>
      </c>
      <c r="F1949" s="1">
        <v>43016</v>
      </c>
      <c r="G1949">
        <v>27.376155000000001</v>
      </c>
      <c r="H1949">
        <v>2190</v>
      </c>
      <c r="I1949">
        <v>8</v>
      </c>
      <c r="J1949">
        <v>1</v>
      </c>
      <c r="K1949">
        <v>1340</v>
      </c>
      <c r="O1949">
        <v>1</v>
      </c>
      <c r="P1949">
        <v>0</v>
      </c>
      <c r="Q1949">
        <v>1</v>
      </c>
      <c r="R1949">
        <v>106.55</v>
      </c>
      <c r="S1949">
        <v>106.55</v>
      </c>
      <c r="T1949">
        <v>27.376155000000001</v>
      </c>
      <c r="U1949">
        <v>0.02</v>
      </c>
      <c r="V1949">
        <v>27.38</v>
      </c>
      <c r="W1949">
        <v>3.42</v>
      </c>
      <c r="Y1949">
        <v>1.634328</v>
      </c>
      <c r="Z1949">
        <v>2190</v>
      </c>
      <c r="AA1949">
        <v>27.376155000000001</v>
      </c>
      <c r="AB1949">
        <v>27.376155000000001</v>
      </c>
      <c r="AC1949">
        <v>8</v>
      </c>
      <c r="AD1949">
        <v>0</v>
      </c>
      <c r="AE1949">
        <v>1</v>
      </c>
      <c r="AH1949">
        <v>1340</v>
      </c>
      <c r="AI1949">
        <v>27</v>
      </c>
      <c r="AJ1949">
        <v>8</v>
      </c>
      <c r="AK1949">
        <v>79</v>
      </c>
      <c r="AL1949">
        <v>1340</v>
      </c>
      <c r="AO1949">
        <v>1</v>
      </c>
      <c r="AP1949">
        <v>0</v>
      </c>
      <c r="AQ1949">
        <v>0</v>
      </c>
      <c r="AR1949">
        <v>1</v>
      </c>
      <c r="AS1949">
        <v>0.36529680365296802</v>
      </c>
      <c r="AT1949">
        <v>12.5</v>
      </c>
      <c r="AU1949" s="30">
        <v>3.9462962962962962</v>
      </c>
      <c r="AV1949" t="s">
        <v>184</v>
      </c>
    </row>
    <row r="1950" spans="1:48" x14ac:dyDescent="0.25">
      <c r="A1950" t="s">
        <v>37</v>
      </c>
      <c r="B1950" t="s">
        <v>96</v>
      </c>
      <c r="C1950" t="s">
        <v>167</v>
      </c>
      <c r="D1950" t="s">
        <v>169</v>
      </c>
      <c r="E1950" t="s">
        <v>182</v>
      </c>
      <c r="F1950" s="1">
        <v>43016</v>
      </c>
      <c r="G1950">
        <v>3.02</v>
      </c>
      <c r="H1950">
        <v>344</v>
      </c>
      <c r="I1950">
        <v>2</v>
      </c>
      <c r="J1950">
        <v>2</v>
      </c>
      <c r="K1950">
        <v>314</v>
      </c>
      <c r="O1950">
        <v>2</v>
      </c>
      <c r="P1950">
        <v>0</v>
      </c>
      <c r="T1950">
        <v>3.02</v>
      </c>
      <c r="U1950">
        <v>0.01</v>
      </c>
      <c r="V1950">
        <v>1.51</v>
      </c>
      <c r="W1950">
        <v>1.51</v>
      </c>
      <c r="Y1950">
        <v>1.0955410000000001</v>
      </c>
      <c r="Z1950">
        <v>344</v>
      </c>
      <c r="AA1950">
        <v>3.02</v>
      </c>
      <c r="AB1950">
        <v>3.02</v>
      </c>
      <c r="AC1950">
        <v>2</v>
      </c>
      <c r="AD1950">
        <v>0</v>
      </c>
      <c r="AE1950">
        <v>2</v>
      </c>
      <c r="AH1950">
        <v>314</v>
      </c>
      <c r="AI1950">
        <v>3</v>
      </c>
      <c r="AJ1950">
        <v>2</v>
      </c>
      <c r="AK1950">
        <v>-3</v>
      </c>
      <c r="AL1950">
        <v>314</v>
      </c>
      <c r="AO1950">
        <v>2</v>
      </c>
      <c r="AP1950">
        <v>0</v>
      </c>
      <c r="AQ1950">
        <v>0</v>
      </c>
      <c r="AS1950">
        <v>0.58139534883720934</v>
      </c>
      <c r="AV1950" t="s">
        <v>184</v>
      </c>
    </row>
    <row r="1951" spans="1:48" x14ac:dyDescent="0.25">
      <c r="A1951" t="s">
        <v>38</v>
      </c>
      <c r="B1951" t="s">
        <v>93</v>
      </c>
      <c r="C1951" t="s">
        <v>167</v>
      </c>
      <c r="D1951" t="s">
        <v>169</v>
      </c>
      <c r="E1951" t="s">
        <v>182</v>
      </c>
      <c r="F1951" s="1">
        <v>43016</v>
      </c>
      <c r="G1951">
        <v>3.3</v>
      </c>
      <c r="H1951">
        <v>487</v>
      </c>
      <c r="I1951">
        <v>2</v>
      </c>
      <c r="J1951">
        <v>2</v>
      </c>
      <c r="K1951">
        <v>453</v>
      </c>
      <c r="O1951">
        <v>2</v>
      </c>
      <c r="P1951">
        <v>0</v>
      </c>
      <c r="T1951">
        <v>3.3</v>
      </c>
      <c r="U1951">
        <v>0.01</v>
      </c>
      <c r="V1951">
        <v>1.65</v>
      </c>
      <c r="W1951">
        <v>1.65</v>
      </c>
      <c r="Y1951">
        <v>1.0750550000000001</v>
      </c>
      <c r="Z1951">
        <v>487</v>
      </c>
      <c r="AA1951">
        <v>3.3</v>
      </c>
      <c r="AB1951">
        <v>3.3</v>
      </c>
      <c r="AC1951">
        <v>2</v>
      </c>
      <c r="AD1951">
        <v>0</v>
      </c>
      <c r="AE1951">
        <v>2</v>
      </c>
      <c r="AH1951">
        <v>453</v>
      </c>
      <c r="AI1951">
        <v>3</v>
      </c>
      <c r="AJ1951">
        <v>2</v>
      </c>
      <c r="AK1951">
        <v>-3</v>
      </c>
      <c r="AL1951">
        <v>453</v>
      </c>
      <c r="AO1951">
        <v>2</v>
      </c>
      <c r="AP1951">
        <v>0</v>
      </c>
      <c r="AQ1951">
        <v>0</v>
      </c>
      <c r="AS1951">
        <v>0.41067761806981518</v>
      </c>
      <c r="AV1951" t="s">
        <v>184</v>
      </c>
    </row>
    <row r="1952" spans="1:48" x14ac:dyDescent="0.25">
      <c r="A1952" t="s">
        <v>74</v>
      </c>
      <c r="B1952" t="s">
        <v>95</v>
      </c>
      <c r="C1952" t="s">
        <v>167</v>
      </c>
      <c r="D1952" t="s">
        <v>169</v>
      </c>
      <c r="E1952" t="s">
        <v>182</v>
      </c>
      <c r="F1952" s="1">
        <v>43016</v>
      </c>
      <c r="G1952">
        <v>28.640595000000001</v>
      </c>
      <c r="H1952">
        <v>2372</v>
      </c>
      <c r="I1952">
        <v>7</v>
      </c>
      <c r="J1952">
        <v>3</v>
      </c>
      <c r="K1952">
        <v>1888</v>
      </c>
      <c r="O1952">
        <v>3</v>
      </c>
      <c r="P1952">
        <v>0</v>
      </c>
      <c r="Q1952">
        <v>2</v>
      </c>
      <c r="R1952">
        <v>143.94999999999999</v>
      </c>
      <c r="S1952">
        <v>71.98</v>
      </c>
      <c r="T1952">
        <v>28.640595000000001</v>
      </c>
      <c r="U1952">
        <v>0.02</v>
      </c>
      <c r="V1952">
        <v>9.5500000000000007</v>
      </c>
      <c r="W1952">
        <v>4.09</v>
      </c>
      <c r="Y1952">
        <v>1.256356</v>
      </c>
      <c r="Z1952">
        <v>2372</v>
      </c>
      <c r="AA1952">
        <v>28.640595000000001</v>
      </c>
      <c r="AB1952">
        <v>28.640595000000001</v>
      </c>
      <c r="AC1952">
        <v>7</v>
      </c>
      <c r="AD1952">
        <v>0</v>
      </c>
      <c r="AE1952">
        <v>3</v>
      </c>
      <c r="AH1952">
        <v>1888</v>
      </c>
      <c r="AI1952">
        <v>29</v>
      </c>
      <c r="AJ1952">
        <v>7</v>
      </c>
      <c r="AK1952">
        <v>115</v>
      </c>
      <c r="AL1952">
        <v>1888</v>
      </c>
      <c r="AO1952">
        <v>3</v>
      </c>
      <c r="AP1952">
        <v>0</v>
      </c>
      <c r="AQ1952">
        <v>0</v>
      </c>
      <c r="AR1952">
        <v>2</v>
      </c>
      <c r="AS1952">
        <v>0.2951096121416526</v>
      </c>
      <c r="AT1952">
        <v>28.571428571428569</v>
      </c>
      <c r="AU1952" s="30">
        <v>4.9637931034482756</v>
      </c>
      <c r="AV1952" t="s">
        <v>184</v>
      </c>
    </row>
    <row r="1953" spans="1:48" x14ac:dyDescent="0.25">
      <c r="A1953" t="s">
        <v>63</v>
      </c>
      <c r="B1953" t="s">
        <v>135</v>
      </c>
      <c r="C1953" t="s">
        <v>167</v>
      </c>
      <c r="D1953" t="s">
        <v>178</v>
      </c>
      <c r="E1953" t="s">
        <v>182</v>
      </c>
      <c r="F1953" s="1">
        <v>43016</v>
      </c>
      <c r="G1953">
        <v>3.58</v>
      </c>
      <c r="H1953">
        <v>384</v>
      </c>
      <c r="I1953">
        <v>4</v>
      </c>
      <c r="K1953">
        <v>268</v>
      </c>
      <c r="O1953">
        <v>0</v>
      </c>
      <c r="P1953">
        <v>0</v>
      </c>
      <c r="T1953">
        <v>3.58</v>
      </c>
      <c r="U1953">
        <v>0.01</v>
      </c>
      <c r="W1953">
        <v>0.9</v>
      </c>
      <c r="Y1953">
        <v>1.432836</v>
      </c>
      <c r="Z1953">
        <v>384</v>
      </c>
      <c r="AA1953">
        <v>3.58</v>
      </c>
      <c r="AB1953">
        <v>3.58</v>
      </c>
      <c r="AC1953">
        <v>4</v>
      </c>
      <c r="AD1953">
        <v>0</v>
      </c>
      <c r="AH1953">
        <v>268</v>
      </c>
      <c r="AI1953">
        <v>4</v>
      </c>
      <c r="AJ1953">
        <v>4</v>
      </c>
      <c r="AK1953">
        <v>-4</v>
      </c>
      <c r="AL1953">
        <v>268</v>
      </c>
      <c r="AO1953">
        <v>0</v>
      </c>
      <c r="AP1953">
        <v>0</v>
      </c>
      <c r="AQ1953">
        <v>0</v>
      </c>
      <c r="AS1953">
        <v>1.041666666666667</v>
      </c>
      <c r="AV1953" t="s">
        <v>184</v>
      </c>
    </row>
    <row r="1954" spans="1:48" x14ac:dyDescent="0.25">
      <c r="A1954" t="s">
        <v>52</v>
      </c>
      <c r="B1954" t="s">
        <v>135</v>
      </c>
      <c r="C1954" t="s">
        <v>167</v>
      </c>
      <c r="D1954" t="s">
        <v>178</v>
      </c>
      <c r="E1954" t="s">
        <v>182</v>
      </c>
      <c r="F1954" s="1">
        <v>43016</v>
      </c>
      <c r="G1954">
        <v>0.43</v>
      </c>
      <c r="H1954">
        <v>46</v>
      </c>
      <c r="I1954">
        <v>1</v>
      </c>
      <c r="K1954">
        <v>36</v>
      </c>
      <c r="O1954">
        <v>0</v>
      </c>
      <c r="P1954">
        <v>0</v>
      </c>
      <c r="T1954">
        <v>0.43</v>
      </c>
      <c r="U1954">
        <v>0.01</v>
      </c>
      <c r="W1954">
        <v>0.43</v>
      </c>
      <c r="Y1954">
        <v>1.2777780000000001</v>
      </c>
      <c r="Z1954">
        <v>46</v>
      </c>
      <c r="AA1954">
        <v>0.43</v>
      </c>
      <c r="AB1954">
        <v>0.43</v>
      </c>
      <c r="AC1954">
        <v>1</v>
      </c>
      <c r="AD1954">
        <v>0</v>
      </c>
      <c r="AH1954">
        <v>36</v>
      </c>
      <c r="AI1954">
        <v>0</v>
      </c>
      <c r="AJ1954">
        <v>1</v>
      </c>
      <c r="AK1954">
        <v>0</v>
      </c>
      <c r="AL1954">
        <v>36</v>
      </c>
      <c r="AO1954">
        <v>0</v>
      </c>
      <c r="AP1954">
        <v>0</v>
      </c>
      <c r="AQ1954">
        <v>0</v>
      </c>
      <c r="AS1954">
        <v>2.1739130434782612</v>
      </c>
      <c r="AV1954" t="s">
        <v>184</v>
      </c>
    </row>
    <row r="1955" spans="1:48" x14ac:dyDescent="0.25">
      <c r="A1955" t="s">
        <v>59</v>
      </c>
      <c r="B1955" t="s">
        <v>135</v>
      </c>
      <c r="C1955" t="s">
        <v>167</v>
      </c>
      <c r="D1955" t="s">
        <v>178</v>
      </c>
      <c r="E1955" t="s">
        <v>182</v>
      </c>
      <c r="F1955" s="1">
        <v>43016</v>
      </c>
      <c r="G1955">
        <v>0.5</v>
      </c>
      <c r="H1955">
        <v>59</v>
      </c>
      <c r="I1955">
        <v>2</v>
      </c>
      <c r="K1955">
        <v>53</v>
      </c>
      <c r="O1955">
        <v>0</v>
      </c>
      <c r="P1955">
        <v>0</v>
      </c>
      <c r="T1955">
        <v>0.5</v>
      </c>
      <c r="U1955">
        <v>0.01</v>
      </c>
      <c r="W1955">
        <v>0.25</v>
      </c>
      <c r="Y1955">
        <v>1.113208</v>
      </c>
      <c r="Z1955">
        <v>59</v>
      </c>
      <c r="AA1955">
        <v>0.5</v>
      </c>
      <c r="AB1955">
        <v>0.5</v>
      </c>
      <c r="AC1955">
        <v>2</v>
      </c>
      <c r="AD1955">
        <v>0</v>
      </c>
      <c r="AH1955">
        <v>53</v>
      </c>
      <c r="AI1955">
        <v>1</v>
      </c>
      <c r="AJ1955">
        <v>2</v>
      </c>
      <c r="AK1955">
        <v>-1</v>
      </c>
      <c r="AL1955">
        <v>53</v>
      </c>
      <c r="AO1955">
        <v>0</v>
      </c>
      <c r="AP1955">
        <v>0</v>
      </c>
      <c r="AQ1955">
        <v>0</v>
      </c>
      <c r="AS1955">
        <v>3.3898305084745761</v>
      </c>
      <c r="AV1955" t="s">
        <v>184</v>
      </c>
    </row>
    <row r="1956" spans="1:48" x14ac:dyDescent="0.25">
      <c r="A1956" t="s">
        <v>62</v>
      </c>
      <c r="B1956" t="s">
        <v>140</v>
      </c>
      <c r="C1956" t="s">
        <v>167</v>
      </c>
      <c r="D1956" t="s">
        <v>178</v>
      </c>
      <c r="E1956" t="s">
        <v>182</v>
      </c>
      <c r="F1956" s="1">
        <v>43016</v>
      </c>
      <c r="G1956">
        <v>0.04</v>
      </c>
      <c r="H1956">
        <v>5</v>
      </c>
      <c r="I1956">
        <v>1</v>
      </c>
      <c r="K1956">
        <v>5</v>
      </c>
      <c r="O1956">
        <v>0</v>
      </c>
      <c r="P1956">
        <v>0</v>
      </c>
      <c r="T1956">
        <v>0.04</v>
      </c>
      <c r="U1956">
        <v>0.01</v>
      </c>
      <c r="W1956">
        <v>0.04</v>
      </c>
      <c r="Y1956">
        <v>1</v>
      </c>
      <c r="Z1956">
        <v>5</v>
      </c>
      <c r="AA1956">
        <v>0.04</v>
      </c>
      <c r="AB1956">
        <v>0.04</v>
      </c>
      <c r="AC1956">
        <v>1</v>
      </c>
      <c r="AD1956">
        <v>0</v>
      </c>
      <c r="AH1956">
        <v>5</v>
      </c>
      <c r="AI1956">
        <v>0</v>
      </c>
      <c r="AJ1956">
        <v>1</v>
      </c>
      <c r="AK1956">
        <v>0</v>
      </c>
      <c r="AL1956">
        <v>5</v>
      </c>
      <c r="AO1956">
        <v>0</v>
      </c>
      <c r="AP1956">
        <v>0</v>
      </c>
      <c r="AQ1956">
        <v>0</v>
      </c>
      <c r="AS1956">
        <v>20</v>
      </c>
      <c r="AV1956" t="s">
        <v>184</v>
      </c>
    </row>
    <row r="1957" spans="1:48" x14ac:dyDescent="0.25">
      <c r="A1957" t="s">
        <v>63</v>
      </c>
      <c r="B1957" t="s">
        <v>140</v>
      </c>
      <c r="C1957" t="s">
        <v>167</v>
      </c>
      <c r="D1957" t="s">
        <v>178</v>
      </c>
      <c r="E1957" t="s">
        <v>182</v>
      </c>
      <c r="F1957" s="1">
        <v>43016</v>
      </c>
      <c r="G1957">
        <v>7.0708609999999998</v>
      </c>
      <c r="H1957">
        <v>661</v>
      </c>
      <c r="I1957">
        <v>1</v>
      </c>
      <c r="K1957">
        <v>460</v>
      </c>
      <c r="O1957">
        <v>0</v>
      </c>
      <c r="P1957">
        <v>0</v>
      </c>
      <c r="T1957">
        <v>7.0708609999999998</v>
      </c>
      <c r="U1957">
        <v>0.02</v>
      </c>
      <c r="W1957">
        <v>7.07</v>
      </c>
      <c r="Y1957">
        <v>1.436957</v>
      </c>
      <c r="Z1957">
        <v>661</v>
      </c>
      <c r="AA1957">
        <v>7.0708609999999998</v>
      </c>
      <c r="AB1957">
        <v>7.0708609999999998</v>
      </c>
      <c r="AC1957">
        <v>1</v>
      </c>
      <c r="AD1957">
        <v>0</v>
      </c>
      <c r="AH1957">
        <v>460</v>
      </c>
      <c r="AI1957">
        <v>7</v>
      </c>
      <c r="AJ1957">
        <v>1</v>
      </c>
      <c r="AK1957">
        <v>-7</v>
      </c>
      <c r="AL1957">
        <v>460</v>
      </c>
      <c r="AO1957">
        <v>0</v>
      </c>
      <c r="AP1957">
        <v>0</v>
      </c>
      <c r="AQ1957">
        <v>0</v>
      </c>
      <c r="AS1957">
        <v>0.15128593040847199</v>
      </c>
      <c r="AV1957" t="s">
        <v>184</v>
      </c>
    </row>
    <row r="1958" spans="1:48" x14ac:dyDescent="0.25">
      <c r="A1958" t="s">
        <v>60</v>
      </c>
      <c r="B1958" t="s">
        <v>137</v>
      </c>
      <c r="C1958" t="s">
        <v>167</v>
      </c>
      <c r="D1958" t="s">
        <v>178</v>
      </c>
      <c r="E1958" t="s">
        <v>182</v>
      </c>
      <c r="F1958" s="1">
        <v>43016</v>
      </c>
      <c r="G1958">
        <v>0.13</v>
      </c>
      <c r="H1958">
        <v>12</v>
      </c>
      <c r="I1958">
        <v>1</v>
      </c>
      <c r="K1958">
        <v>12</v>
      </c>
      <c r="O1958">
        <v>0</v>
      </c>
      <c r="P1958">
        <v>0</v>
      </c>
      <c r="T1958">
        <v>0.13</v>
      </c>
      <c r="U1958">
        <v>0.01</v>
      </c>
      <c r="W1958">
        <v>0.13</v>
      </c>
      <c r="Y1958">
        <v>1</v>
      </c>
      <c r="Z1958">
        <v>12</v>
      </c>
      <c r="AA1958">
        <v>0.13</v>
      </c>
      <c r="AB1958">
        <v>0.13</v>
      </c>
      <c r="AC1958">
        <v>1</v>
      </c>
      <c r="AD1958">
        <v>0</v>
      </c>
      <c r="AH1958">
        <v>12</v>
      </c>
      <c r="AI1958">
        <v>0</v>
      </c>
      <c r="AJ1958">
        <v>1</v>
      </c>
      <c r="AK1958">
        <v>0</v>
      </c>
      <c r="AL1958">
        <v>12</v>
      </c>
      <c r="AO1958">
        <v>0</v>
      </c>
      <c r="AP1958">
        <v>0</v>
      </c>
      <c r="AQ1958">
        <v>0</v>
      </c>
      <c r="AS1958">
        <v>8.3333333333333321</v>
      </c>
      <c r="AV1958" t="s">
        <v>184</v>
      </c>
    </row>
    <row r="1959" spans="1:48" x14ac:dyDescent="0.25">
      <c r="A1959" t="s">
        <v>78</v>
      </c>
      <c r="B1959" t="s">
        <v>140</v>
      </c>
      <c r="C1959" t="s">
        <v>167</v>
      </c>
      <c r="D1959" t="s">
        <v>178</v>
      </c>
      <c r="E1959" t="s">
        <v>182</v>
      </c>
      <c r="F1959" s="1">
        <v>43016</v>
      </c>
      <c r="G1959">
        <v>15.666962</v>
      </c>
      <c r="H1959">
        <v>1432</v>
      </c>
      <c r="I1959">
        <v>2</v>
      </c>
      <c r="K1959">
        <v>954</v>
      </c>
      <c r="O1959">
        <v>0</v>
      </c>
      <c r="P1959">
        <v>0</v>
      </c>
      <c r="Q1959">
        <v>1</v>
      </c>
      <c r="S1959">
        <v>0</v>
      </c>
      <c r="T1959">
        <v>15.666962</v>
      </c>
      <c r="U1959">
        <v>0.02</v>
      </c>
      <c r="W1959">
        <v>7.83</v>
      </c>
      <c r="Y1959">
        <v>1.5010479999999999</v>
      </c>
      <c r="Z1959">
        <v>1432</v>
      </c>
      <c r="AA1959">
        <v>15.666962</v>
      </c>
      <c r="AB1959">
        <v>15.666962</v>
      </c>
      <c r="AC1959">
        <v>2</v>
      </c>
      <c r="AD1959">
        <v>0</v>
      </c>
      <c r="AH1959">
        <v>954</v>
      </c>
      <c r="AI1959">
        <v>16</v>
      </c>
      <c r="AJ1959">
        <v>2</v>
      </c>
      <c r="AK1959">
        <v>-16</v>
      </c>
      <c r="AL1959">
        <v>954</v>
      </c>
      <c r="AO1959">
        <v>0</v>
      </c>
      <c r="AP1959">
        <v>0</v>
      </c>
      <c r="AQ1959">
        <v>0</v>
      </c>
      <c r="AR1959">
        <v>1</v>
      </c>
      <c r="AS1959">
        <v>0.13966480446927371</v>
      </c>
      <c r="AT1959">
        <v>50</v>
      </c>
      <c r="AV1959" t="s">
        <v>184</v>
      </c>
    </row>
    <row r="1960" spans="1:48" x14ac:dyDescent="0.25">
      <c r="A1960" t="s">
        <v>58</v>
      </c>
      <c r="B1960" t="s">
        <v>135</v>
      </c>
      <c r="C1960" t="s">
        <v>167</v>
      </c>
      <c r="D1960" t="s">
        <v>178</v>
      </c>
      <c r="E1960" t="s">
        <v>182</v>
      </c>
      <c r="F1960" s="1">
        <v>43016</v>
      </c>
      <c r="G1960">
        <v>2.4500000000000002</v>
      </c>
      <c r="H1960">
        <v>303</v>
      </c>
      <c r="I1960">
        <v>1</v>
      </c>
      <c r="J1960">
        <v>1</v>
      </c>
      <c r="K1960">
        <v>292</v>
      </c>
      <c r="O1960">
        <v>1</v>
      </c>
      <c r="P1960">
        <v>0</v>
      </c>
      <c r="T1960">
        <v>2.4500000000000002</v>
      </c>
      <c r="U1960">
        <v>0.01</v>
      </c>
      <c r="V1960">
        <v>2.4500000000000002</v>
      </c>
      <c r="W1960">
        <v>2.4500000000000002</v>
      </c>
      <c r="Y1960">
        <v>1.037671</v>
      </c>
      <c r="Z1960">
        <v>303</v>
      </c>
      <c r="AA1960">
        <v>2.4500000000000002</v>
      </c>
      <c r="AB1960">
        <v>2.4500000000000002</v>
      </c>
      <c r="AC1960">
        <v>1</v>
      </c>
      <c r="AD1960">
        <v>0</v>
      </c>
      <c r="AE1960">
        <v>1</v>
      </c>
      <c r="AH1960">
        <v>292</v>
      </c>
      <c r="AI1960">
        <v>2</v>
      </c>
      <c r="AJ1960">
        <v>1</v>
      </c>
      <c r="AK1960">
        <v>-2</v>
      </c>
      <c r="AL1960">
        <v>292</v>
      </c>
      <c r="AO1960">
        <v>1</v>
      </c>
      <c r="AP1960">
        <v>0</v>
      </c>
      <c r="AQ1960">
        <v>0</v>
      </c>
      <c r="AS1960">
        <v>0.33003300330032997</v>
      </c>
      <c r="AV1960" t="s">
        <v>184</v>
      </c>
    </row>
    <row r="1961" spans="1:48" x14ac:dyDescent="0.25">
      <c r="A1961" t="s">
        <v>51</v>
      </c>
      <c r="B1961" t="s">
        <v>140</v>
      </c>
      <c r="C1961" t="s">
        <v>167</v>
      </c>
      <c r="D1961" t="s">
        <v>178</v>
      </c>
      <c r="E1961" t="s">
        <v>182</v>
      </c>
      <c r="F1961" s="1">
        <v>43016</v>
      </c>
      <c r="G1961">
        <v>1.56</v>
      </c>
      <c r="H1961">
        <v>142</v>
      </c>
      <c r="I1961">
        <v>1</v>
      </c>
      <c r="J1961">
        <v>1</v>
      </c>
      <c r="K1961">
        <v>130</v>
      </c>
      <c r="O1961">
        <v>1</v>
      </c>
      <c r="P1961">
        <v>0</v>
      </c>
      <c r="T1961">
        <v>1.56</v>
      </c>
      <c r="U1961">
        <v>0.01</v>
      </c>
      <c r="V1961">
        <v>1.56</v>
      </c>
      <c r="W1961">
        <v>1.56</v>
      </c>
      <c r="Y1961">
        <v>1.0923080000000001</v>
      </c>
      <c r="Z1961">
        <v>142</v>
      </c>
      <c r="AA1961">
        <v>1.56</v>
      </c>
      <c r="AB1961">
        <v>1.56</v>
      </c>
      <c r="AC1961">
        <v>1</v>
      </c>
      <c r="AD1961">
        <v>0</v>
      </c>
      <c r="AE1961">
        <v>1</v>
      </c>
      <c r="AH1961">
        <v>130</v>
      </c>
      <c r="AI1961">
        <v>2</v>
      </c>
      <c r="AJ1961">
        <v>1</v>
      </c>
      <c r="AK1961">
        <v>-2</v>
      </c>
      <c r="AL1961">
        <v>130</v>
      </c>
      <c r="AO1961">
        <v>1</v>
      </c>
      <c r="AP1961">
        <v>0</v>
      </c>
      <c r="AQ1961">
        <v>0</v>
      </c>
      <c r="AS1961">
        <v>0.70422535211267612</v>
      </c>
      <c r="AV1961" t="s">
        <v>184</v>
      </c>
    </row>
    <row r="1962" spans="1:48" x14ac:dyDescent="0.25">
      <c r="A1962" t="s">
        <v>54</v>
      </c>
      <c r="B1962" t="s">
        <v>140</v>
      </c>
      <c r="C1962" t="s">
        <v>167</v>
      </c>
      <c r="D1962" t="s">
        <v>178</v>
      </c>
      <c r="E1962" t="s">
        <v>182</v>
      </c>
      <c r="F1962" s="1">
        <v>43016</v>
      </c>
      <c r="G1962">
        <v>19.217400999999999</v>
      </c>
      <c r="H1962">
        <v>1832</v>
      </c>
      <c r="I1962">
        <v>12</v>
      </c>
      <c r="J1962">
        <v>2</v>
      </c>
      <c r="K1962">
        <v>896</v>
      </c>
      <c r="O1962">
        <v>2</v>
      </c>
      <c r="P1962">
        <v>0</v>
      </c>
      <c r="Q1962">
        <v>2</v>
      </c>
      <c r="R1962">
        <v>149.69</v>
      </c>
      <c r="S1962">
        <v>74.849999999999994</v>
      </c>
      <c r="T1962">
        <v>19.217400999999999</v>
      </c>
      <c r="U1962">
        <v>0.02</v>
      </c>
      <c r="V1962">
        <v>9.61</v>
      </c>
      <c r="W1962">
        <v>1.6</v>
      </c>
      <c r="Y1962">
        <v>2.0446430000000002</v>
      </c>
      <c r="Z1962">
        <v>1832</v>
      </c>
      <c r="AA1962">
        <v>19.217400999999999</v>
      </c>
      <c r="AB1962">
        <v>19.217400999999999</v>
      </c>
      <c r="AC1962">
        <v>12</v>
      </c>
      <c r="AD1962">
        <v>0</v>
      </c>
      <c r="AE1962">
        <v>2</v>
      </c>
      <c r="AH1962">
        <v>896</v>
      </c>
      <c r="AI1962">
        <v>19</v>
      </c>
      <c r="AJ1962">
        <v>12</v>
      </c>
      <c r="AK1962">
        <v>130</v>
      </c>
      <c r="AL1962">
        <v>896</v>
      </c>
      <c r="AO1962">
        <v>2</v>
      </c>
      <c r="AP1962">
        <v>0</v>
      </c>
      <c r="AQ1962">
        <v>0</v>
      </c>
      <c r="AR1962">
        <v>2</v>
      </c>
      <c r="AS1962">
        <v>0.65502183406113534</v>
      </c>
      <c r="AT1962">
        <v>16.666666666666661</v>
      </c>
      <c r="AU1962" s="30">
        <v>7.8784210526315794</v>
      </c>
      <c r="AV1962" t="s">
        <v>184</v>
      </c>
    </row>
    <row r="1963" spans="1:48" x14ac:dyDescent="0.25">
      <c r="A1963" t="s">
        <v>38</v>
      </c>
      <c r="B1963" t="s">
        <v>143</v>
      </c>
      <c r="C1963" t="s">
        <v>167</v>
      </c>
      <c r="D1963" t="s">
        <v>170</v>
      </c>
      <c r="E1963" t="s">
        <v>182</v>
      </c>
      <c r="F1963" s="1">
        <v>43016</v>
      </c>
      <c r="G1963">
        <v>2.08</v>
      </c>
      <c r="H1963">
        <v>424</v>
      </c>
      <c r="I1963">
        <v>1</v>
      </c>
      <c r="K1963">
        <v>423</v>
      </c>
      <c r="M1963">
        <v>2</v>
      </c>
      <c r="O1963">
        <v>2</v>
      </c>
      <c r="P1963">
        <v>0</v>
      </c>
      <c r="T1963">
        <v>2.08</v>
      </c>
      <c r="U1963">
        <v>0</v>
      </c>
      <c r="V1963">
        <v>1.04</v>
      </c>
      <c r="W1963">
        <v>2.08</v>
      </c>
      <c r="Y1963">
        <v>1.002364</v>
      </c>
      <c r="Z1963">
        <v>424</v>
      </c>
      <c r="AA1963">
        <v>2.08</v>
      </c>
      <c r="AB1963">
        <v>2.08</v>
      </c>
      <c r="AC1963">
        <v>1</v>
      </c>
      <c r="AD1963">
        <v>0</v>
      </c>
      <c r="AG1963">
        <v>2</v>
      </c>
      <c r="AH1963">
        <v>423</v>
      </c>
      <c r="AI1963">
        <v>2</v>
      </c>
      <c r="AJ1963">
        <v>1</v>
      </c>
      <c r="AK1963">
        <v>-2</v>
      </c>
      <c r="AL1963">
        <v>423</v>
      </c>
      <c r="AM1963">
        <v>2</v>
      </c>
      <c r="AO1963">
        <v>2</v>
      </c>
      <c r="AP1963">
        <v>0</v>
      </c>
      <c r="AQ1963">
        <v>0</v>
      </c>
      <c r="AS1963">
        <v>0.23584905660377359</v>
      </c>
      <c r="AV1963" t="s">
        <v>184</v>
      </c>
    </row>
    <row r="1964" spans="1:48" x14ac:dyDescent="0.25">
      <c r="A1964" t="s">
        <v>41</v>
      </c>
      <c r="B1964" t="s">
        <v>106</v>
      </c>
      <c r="C1964" t="s">
        <v>167</v>
      </c>
      <c r="D1964" t="s">
        <v>170</v>
      </c>
      <c r="E1964" t="s">
        <v>182</v>
      </c>
      <c r="F1964" s="1">
        <v>43016</v>
      </c>
      <c r="G1964">
        <v>11.3</v>
      </c>
      <c r="H1964">
        <v>1361</v>
      </c>
      <c r="I1964">
        <v>2</v>
      </c>
      <c r="K1964">
        <v>1310</v>
      </c>
      <c r="M1964">
        <v>3</v>
      </c>
      <c r="O1964">
        <v>3</v>
      </c>
      <c r="P1964">
        <v>0</v>
      </c>
      <c r="T1964">
        <v>11.3</v>
      </c>
      <c r="U1964">
        <v>0.01</v>
      </c>
      <c r="V1964">
        <v>3.77</v>
      </c>
      <c r="W1964">
        <v>5.65</v>
      </c>
      <c r="Y1964">
        <v>1.038931</v>
      </c>
      <c r="Z1964">
        <v>1361</v>
      </c>
      <c r="AA1964">
        <v>11.3</v>
      </c>
      <c r="AB1964">
        <v>11.3</v>
      </c>
      <c r="AC1964">
        <v>2</v>
      </c>
      <c r="AD1964">
        <v>0</v>
      </c>
      <c r="AG1964">
        <v>3</v>
      </c>
      <c r="AH1964">
        <v>1310</v>
      </c>
      <c r="AI1964">
        <v>11</v>
      </c>
      <c r="AJ1964">
        <v>2</v>
      </c>
      <c r="AK1964">
        <v>-11</v>
      </c>
      <c r="AL1964">
        <v>1310</v>
      </c>
      <c r="AM1964">
        <v>3</v>
      </c>
      <c r="AO1964">
        <v>3</v>
      </c>
      <c r="AP1964">
        <v>0</v>
      </c>
      <c r="AQ1964">
        <v>0</v>
      </c>
      <c r="AS1964">
        <v>0.14695077149155031</v>
      </c>
      <c r="AV1964" t="s">
        <v>184</v>
      </c>
    </row>
    <row r="1965" spans="1:48" x14ac:dyDescent="0.25">
      <c r="A1965" t="s">
        <v>37</v>
      </c>
      <c r="B1965" t="s">
        <v>106</v>
      </c>
      <c r="C1965" t="s">
        <v>167</v>
      </c>
      <c r="D1965" t="s">
        <v>170</v>
      </c>
      <c r="E1965" t="s">
        <v>182</v>
      </c>
      <c r="F1965" s="1">
        <v>43016</v>
      </c>
      <c r="G1965">
        <v>30.825374</v>
      </c>
      <c r="H1965">
        <v>3390</v>
      </c>
      <c r="I1965">
        <v>6</v>
      </c>
      <c r="K1965">
        <v>3142</v>
      </c>
      <c r="M1965">
        <v>4</v>
      </c>
      <c r="O1965">
        <v>4</v>
      </c>
      <c r="P1965">
        <v>0</v>
      </c>
      <c r="T1965">
        <v>30.825374</v>
      </c>
      <c r="U1965">
        <v>0.01</v>
      </c>
      <c r="V1965">
        <v>7.71</v>
      </c>
      <c r="W1965">
        <v>5.14</v>
      </c>
      <c r="Y1965">
        <v>1.0789310000000001</v>
      </c>
      <c r="Z1965">
        <v>3390</v>
      </c>
      <c r="AA1965">
        <v>30.825374</v>
      </c>
      <c r="AB1965">
        <v>30.825374</v>
      </c>
      <c r="AC1965">
        <v>6</v>
      </c>
      <c r="AD1965">
        <v>0</v>
      </c>
      <c r="AG1965">
        <v>4</v>
      </c>
      <c r="AH1965">
        <v>3142</v>
      </c>
      <c r="AI1965">
        <v>31</v>
      </c>
      <c r="AJ1965">
        <v>6</v>
      </c>
      <c r="AK1965">
        <v>-31</v>
      </c>
      <c r="AL1965">
        <v>3142</v>
      </c>
      <c r="AM1965">
        <v>4</v>
      </c>
      <c r="AO1965">
        <v>4</v>
      </c>
      <c r="AP1965">
        <v>0</v>
      </c>
      <c r="AQ1965">
        <v>0</v>
      </c>
      <c r="AS1965">
        <v>0.1769911504424779</v>
      </c>
      <c r="AV1965" t="s">
        <v>184</v>
      </c>
    </row>
    <row r="1966" spans="1:48" x14ac:dyDescent="0.25">
      <c r="A1966" t="s">
        <v>40</v>
      </c>
      <c r="B1966" t="s">
        <v>106</v>
      </c>
      <c r="C1966" t="s">
        <v>167</v>
      </c>
      <c r="D1966" t="s">
        <v>170</v>
      </c>
      <c r="E1966" t="s">
        <v>182</v>
      </c>
      <c r="F1966" s="1">
        <v>43016</v>
      </c>
      <c r="G1966">
        <v>14.56</v>
      </c>
      <c r="H1966">
        <v>2511</v>
      </c>
      <c r="I1966">
        <v>7</v>
      </c>
      <c r="K1966">
        <v>2511</v>
      </c>
      <c r="M1966">
        <v>6</v>
      </c>
      <c r="O1966">
        <v>6</v>
      </c>
      <c r="P1966">
        <v>0</v>
      </c>
      <c r="T1966">
        <v>14.56</v>
      </c>
      <c r="U1966">
        <v>0.01</v>
      </c>
      <c r="V1966">
        <v>2.4300000000000002</v>
      </c>
      <c r="W1966">
        <v>2.08</v>
      </c>
      <c r="Y1966">
        <v>1</v>
      </c>
      <c r="Z1966">
        <v>2511</v>
      </c>
      <c r="AA1966">
        <v>14.56</v>
      </c>
      <c r="AB1966">
        <v>14.56</v>
      </c>
      <c r="AC1966">
        <v>7</v>
      </c>
      <c r="AD1966">
        <v>0</v>
      </c>
      <c r="AG1966">
        <v>6</v>
      </c>
      <c r="AH1966">
        <v>2511</v>
      </c>
      <c r="AI1966">
        <v>15</v>
      </c>
      <c r="AJ1966">
        <v>7</v>
      </c>
      <c r="AK1966">
        <v>-15</v>
      </c>
      <c r="AL1966">
        <v>2511</v>
      </c>
      <c r="AM1966">
        <v>6</v>
      </c>
      <c r="AO1966">
        <v>6</v>
      </c>
      <c r="AP1966">
        <v>0</v>
      </c>
      <c r="AQ1966">
        <v>0</v>
      </c>
      <c r="AS1966">
        <v>0.27877339705296689</v>
      </c>
      <c r="AV1966" t="s">
        <v>184</v>
      </c>
    </row>
    <row r="1967" spans="1:48" x14ac:dyDescent="0.25">
      <c r="A1967" t="s">
        <v>68</v>
      </c>
      <c r="B1967" t="s">
        <v>104</v>
      </c>
      <c r="C1967" t="s">
        <v>167</v>
      </c>
      <c r="D1967" t="s">
        <v>170</v>
      </c>
      <c r="E1967" t="s">
        <v>182</v>
      </c>
      <c r="F1967" s="1">
        <v>43016</v>
      </c>
      <c r="G1967">
        <v>3.36</v>
      </c>
      <c r="H1967">
        <v>141</v>
      </c>
      <c r="I1967">
        <v>1</v>
      </c>
      <c r="K1967">
        <v>129</v>
      </c>
      <c r="O1967">
        <v>0</v>
      </c>
      <c r="P1967">
        <v>0</v>
      </c>
      <c r="T1967">
        <v>3.36</v>
      </c>
      <c r="U1967">
        <v>0.03</v>
      </c>
      <c r="W1967">
        <v>3.36</v>
      </c>
      <c r="Y1967">
        <v>1.0930230000000001</v>
      </c>
      <c r="Z1967">
        <v>141</v>
      </c>
      <c r="AA1967">
        <v>3.36</v>
      </c>
      <c r="AB1967">
        <v>3.36</v>
      </c>
      <c r="AC1967">
        <v>1</v>
      </c>
      <c r="AD1967">
        <v>0</v>
      </c>
      <c r="AH1967">
        <v>129</v>
      </c>
      <c r="AI1967">
        <v>3</v>
      </c>
      <c r="AJ1967">
        <v>1</v>
      </c>
      <c r="AK1967">
        <v>-3</v>
      </c>
      <c r="AL1967">
        <v>129</v>
      </c>
      <c r="AO1967">
        <v>0</v>
      </c>
      <c r="AP1967">
        <v>0</v>
      </c>
      <c r="AQ1967">
        <v>0</v>
      </c>
      <c r="AS1967">
        <v>0.70921985815602839</v>
      </c>
      <c r="AV1967" t="s">
        <v>184</v>
      </c>
    </row>
    <row r="1968" spans="1:48" x14ac:dyDescent="0.25">
      <c r="A1968" t="s">
        <v>77</v>
      </c>
      <c r="B1968" t="s">
        <v>104</v>
      </c>
      <c r="C1968" t="s">
        <v>167</v>
      </c>
      <c r="D1968" t="s">
        <v>170</v>
      </c>
      <c r="E1968" t="s">
        <v>182</v>
      </c>
      <c r="F1968" s="1">
        <v>43016</v>
      </c>
      <c r="G1968">
        <v>4.37</v>
      </c>
      <c r="H1968">
        <v>132</v>
      </c>
      <c r="I1968">
        <v>1</v>
      </c>
      <c r="K1968">
        <v>127</v>
      </c>
      <c r="O1968">
        <v>0</v>
      </c>
      <c r="P1968">
        <v>0</v>
      </c>
      <c r="T1968">
        <v>4.37</v>
      </c>
      <c r="U1968">
        <v>0.03</v>
      </c>
      <c r="W1968">
        <v>4.37</v>
      </c>
      <c r="Y1968">
        <v>1.0393699999999999</v>
      </c>
      <c r="Z1968">
        <v>132</v>
      </c>
      <c r="AA1968">
        <v>4.37</v>
      </c>
      <c r="AB1968">
        <v>4.37</v>
      </c>
      <c r="AC1968">
        <v>1</v>
      </c>
      <c r="AD1968">
        <v>0</v>
      </c>
      <c r="AH1968">
        <v>127</v>
      </c>
      <c r="AI1968">
        <v>4</v>
      </c>
      <c r="AJ1968">
        <v>1</v>
      </c>
      <c r="AK1968">
        <v>-4</v>
      </c>
      <c r="AL1968">
        <v>127</v>
      </c>
      <c r="AO1968">
        <v>0</v>
      </c>
      <c r="AP1968">
        <v>0</v>
      </c>
      <c r="AQ1968">
        <v>0</v>
      </c>
      <c r="AS1968">
        <v>0.75757575757575757</v>
      </c>
      <c r="AV1968" t="s">
        <v>184</v>
      </c>
    </row>
    <row r="1969" spans="1:48" x14ac:dyDescent="0.25">
      <c r="A1969" t="s">
        <v>39</v>
      </c>
      <c r="B1969" t="s">
        <v>104</v>
      </c>
      <c r="C1969" t="s">
        <v>167</v>
      </c>
      <c r="D1969" t="s">
        <v>170</v>
      </c>
      <c r="E1969" t="s">
        <v>182</v>
      </c>
      <c r="F1969" s="1">
        <v>43016</v>
      </c>
      <c r="G1969">
        <v>27.72</v>
      </c>
      <c r="H1969">
        <v>1095</v>
      </c>
      <c r="I1969">
        <v>2</v>
      </c>
      <c r="K1969">
        <v>983</v>
      </c>
      <c r="M1969">
        <v>1</v>
      </c>
      <c r="O1969">
        <v>1</v>
      </c>
      <c r="P1969">
        <v>0</v>
      </c>
      <c r="T1969">
        <v>27.72</v>
      </c>
      <c r="U1969">
        <v>0.03</v>
      </c>
      <c r="V1969">
        <v>27.72</v>
      </c>
      <c r="W1969">
        <v>13.86</v>
      </c>
      <c r="Y1969">
        <v>1.113937</v>
      </c>
      <c r="Z1969">
        <v>1095</v>
      </c>
      <c r="AA1969">
        <v>27.72</v>
      </c>
      <c r="AB1969">
        <v>27.72</v>
      </c>
      <c r="AC1969">
        <v>2</v>
      </c>
      <c r="AD1969">
        <v>0</v>
      </c>
      <c r="AG1969">
        <v>1</v>
      </c>
      <c r="AH1969">
        <v>983</v>
      </c>
      <c r="AI1969">
        <v>28</v>
      </c>
      <c r="AJ1969">
        <v>2</v>
      </c>
      <c r="AK1969">
        <v>-28</v>
      </c>
      <c r="AL1969">
        <v>983</v>
      </c>
      <c r="AM1969">
        <v>1</v>
      </c>
      <c r="AO1969">
        <v>1</v>
      </c>
      <c r="AP1969">
        <v>0</v>
      </c>
      <c r="AQ1969">
        <v>0</v>
      </c>
      <c r="AS1969">
        <v>0.18264840182648401</v>
      </c>
      <c r="AV1969" t="s">
        <v>184</v>
      </c>
    </row>
    <row r="1970" spans="1:48" x14ac:dyDescent="0.25">
      <c r="A1970" t="s">
        <v>80</v>
      </c>
      <c r="B1970" t="s">
        <v>104</v>
      </c>
      <c r="C1970" t="s">
        <v>167</v>
      </c>
      <c r="D1970" t="s">
        <v>170</v>
      </c>
      <c r="E1970" t="s">
        <v>182</v>
      </c>
      <c r="F1970" s="1">
        <v>43016</v>
      </c>
      <c r="G1970">
        <v>6.25</v>
      </c>
      <c r="H1970">
        <v>236</v>
      </c>
      <c r="I1970">
        <v>1</v>
      </c>
      <c r="K1970">
        <v>226</v>
      </c>
      <c r="M1970">
        <v>1</v>
      </c>
      <c r="O1970">
        <v>1</v>
      </c>
      <c r="P1970">
        <v>0</v>
      </c>
      <c r="T1970">
        <v>6.25</v>
      </c>
      <c r="U1970">
        <v>0.03</v>
      </c>
      <c r="V1970">
        <v>6.25</v>
      </c>
      <c r="W1970">
        <v>6.25</v>
      </c>
      <c r="Y1970">
        <v>1.0442480000000001</v>
      </c>
      <c r="Z1970">
        <v>236</v>
      </c>
      <c r="AA1970">
        <v>6.25</v>
      </c>
      <c r="AB1970">
        <v>6.25</v>
      </c>
      <c r="AC1970">
        <v>1</v>
      </c>
      <c r="AD1970">
        <v>0</v>
      </c>
      <c r="AG1970">
        <v>1</v>
      </c>
      <c r="AH1970">
        <v>226</v>
      </c>
      <c r="AI1970">
        <v>6</v>
      </c>
      <c r="AJ1970">
        <v>1</v>
      </c>
      <c r="AK1970">
        <v>-6</v>
      </c>
      <c r="AL1970">
        <v>226</v>
      </c>
      <c r="AM1970">
        <v>1</v>
      </c>
      <c r="AO1970">
        <v>1</v>
      </c>
      <c r="AP1970">
        <v>0</v>
      </c>
      <c r="AQ1970">
        <v>0</v>
      </c>
      <c r="AS1970">
        <v>0.42372881355932202</v>
      </c>
      <c r="AV1970" t="s">
        <v>184</v>
      </c>
    </row>
    <row r="1971" spans="1:48" x14ac:dyDescent="0.25">
      <c r="A1971" t="s">
        <v>38</v>
      </c>
      <c r="B1971" t="s">
        <v>104</v>
      </c>
      <c r="C1971" t="s">
        <v>167</v>
      </c>
      <c r="D1971" t="s">
        <v>170</v>
      </c>
      <c r="E1971" t="s">
        <v>182</v>
      </c>
      <c r="F1971" s="1">
        <v>43016</v>
      </c>
      <c r="G1971">
        <v>15.26</v>
      </c>
      <c r="H1971">
        <v>836</v>
      </c>
      <c r="I1971">
        <v>2</v>
      </c>
      <c r="K1971">
        <v>825</v>
      </c>
      <c r="M1971">
        <v>3</v>
      </c>
      <c r="O1971">
        <v>3</v>
      </c>
      <c r="P1971">
        <v>0</v>
      </c>
      <c r="T1971">
        <v>15.26</v>
      </c>
      <c r="U1971">
        <v>0.02</v>
      </c>
      <c r="V1971">
        <v>5.09</v>
      </c>
      <c r="W1971">
        <v>7.63</v>
      </c>
      <c r="Y1971">
        <v>1.013333</v>
      </c>
      <c r="Z1971">
        <v>836</v>
      </c>
      <c r="AA1971">
        <v>15.26</v>
      </c>
      <c r="AB1971">
        <v>15.26</v>
      </c>
      <c r="AC1971">
        <v>2</v>
      </c>
      <c r="AD1971">
        <v>0</v>
      </c>
      <c r="AG1971">
        <v>3</v>
      </c>
      <c r="AH1971">
        <v>825</v>
      </c>
      <c r="AI1971">
        <v>15</v>
      </c>
      <c r="AJ1971">
        <v>2</v>
      </c>
      <c r="AK1971">
        <v>-15</v>
      </c>
      <c r="AL1971">
        <v>825</v>
      </c>
      <c r="AM1971">
        <v>3</v>
      </c>
      <c r="AO1971">
        <v>3</v>
      </c>
      <c r="AP1971">
        <v>0</v>
      </c>
      <c r="AQ1971">
        <v>0</v>
      </c>
      <c r="AS1971">
        <v>0.23923444976076549</v>
      </c>
      <c r="AV1971" t="s">
        <v>184</v>
      </c>
    </row>
    <row r="1972" spans="1:48" x14ac:dyDescent="0.25">
      <c r="A1972" t="s">
        <v>74</v>
      </c>
      <c r="B1972" t="s">
        <v>104</v>
      </c>
      <c r="C1972" t="s">
        <v>167</v>
      </c>
      <c r="D1972" t="s">
        <v>170</v>
      </c>
      <c r="E1972" t="s">
        <v>182</v>
      </c>
      <c r="F1972" s="1">
        <v>43016</v>
      </c>
      <c r="G1972">
        <v>19.2</v>
      </c>
      <c r="H1972">
        <v>766</v>
      </c>
      <c r="I1972">
        <v>3</v>
      </c>
      <c r="K1972">
        <v>735</v>
      </c>
      <c r="M1972">
        <v>3</v>
      </c>
      <c r="O1972">
        <v>3</v>
      </c>
      <c r="P1972">
        <v>0</v>
      </c>
      <c r="T1972">
        <v>19.2</v>
      </c>
      <c r="U1972">
        <v>0.03</v>
      </c>
      <c r="V1972">
        <v>6.4</v>
      </c>
      <c r="W1972">
        <v>6.4</v>
      </c>
      <c r="Y1972">
        <v>1.0421769999999999</v>
      </c>
      <c r="Z1972">
        <v>766</v>
      </c>
      <c r="AA1972">
        <v>19.2</v>
      </c>
      <c r="AB1972">
        <v>19.2</v>
      </c>
      <c r="AC1972">
        <v>3</v>
      </c>
      <c r="AD1972">
        <v>0</v>
      </c>
      <c r="AG1972">
        <v>3</v>
      </c>
      <c r="AH1972">
        <v>735</v>
      </c>
      <c r="AI1972">
        <v>19</v>
      </c>
      <c r="AJ1972">
        <v>3</v>
      </c>
      <c r="AK1972">
        <v>-19</v>
      </c>
      <c r="AL1972">
        <v>735</v>
      </c>
      <c r="AM1972">
        <v>3</v>
      </c>
      <c r="AO1972">
        <v>3</v>
      </c>
      <c r="AP1972">
        <v>0</v>
      </c>
      <c r="AQ1972">
        <v>0</v>
      </c>
      <c r="AS1972">
        <v>0.39164490861618789</v>
      </c>
      <c r="AV1972" t="s">
        <v>184</v>
      </c>
    </row>
    <row r="1973" spans="1:48" x14ac:dyDescent="0.25">
      <c r="A1973" t="s">
        <v>39</v>
      </c>
      <c r="B1973" t="s">
        <v>107</v>
      </c>
      <c r="C1973" t="s">
        <v>167</v>
      </c>
      <c r="D1973" t="s">
        <v>170</v>
      </c>
      <c r="E1973" t="s">
        <v>182</v>
      </c>
      <c r="F1973" s="1">
        <v>43016</v>
      </c>
      <c r="G1973">
        <v>0.81</v>
      </c>
      <c r="H1973">
        <v>97</v>
      </c>
      <c r="I1973">
        <v>1</v>
      </c>
      <c r="K1973">
        <v>97</v>
      </c>
      <c r="O1973">
        <v>0</v>
      </c>
      <c r="P1973">
        <v>0</v>
      </c>
      <c r="T1973">
        <v>0.81</v>
      </c>
      <c r="U1973">
        <v>0.01</v>
      </c>
      <c r="W1973">
        <v>0.81</v>
      </c>
      <c r="Y1973">
        <v>1</v>
      </c>
      <c r="Z1973">
        <v>97</v>
      </c>
      <c r="AA1973">
        <v>0.81</v>
      </c>
      <c r="AB1973">
        <v>0.81</v>
      </c>
      <c r="AC1973">
        <v>1</v>
      </c>
      <c r="AD1973">
        <v>0</v>
      </c>
      <c r="AH1973">
        <v>97</v>
      </c>
      <c r="AI1973">
        <v>1</v>
      </c>
      <c r="AJ1973">
        <v>1</v>
      </c>
      <c r="AK1973">
        <v>-1</v>
      </c>
      <c r="AL1973">
        <v>97</v>
      </c>
      <c r="AO1973">
        <v>0</v>
      </c>
      <c r="AP1973">
        <v>0</v>
      </c>
      <c r="AQ1973">
        <v>0</v>
      </c>
      <c r="AS1973">
        <v>1.0309278350515461</v>
      </c>
      <c r="AV1973" t="s">
        <v>184</v>
      </c>
    </row>
    <row r="1974" spans="1:48" x14ac:dyDescent="0.25">
      <c r="A1974" t="s">
        <v>71</v>
      </c>
      <c r="B1974" t="s">
        <v>107</v>
      </c>
      <c r="C1974" t="s">
        <v>167</v>
      </c>
      <c r="D1974" t="s">
        <v>170</v>
      </c>
      <c r="E1974" t="s">
        <v>182</v>
      </c>
      <c r="F1974" s="1">
        <v>43016</v>
      </c>
      <c r="G1974">
        <v>0.57999999999999996</v>
      </c>
      <c r="H1974">
        <v>62</v>
      </c>
      <c r="I1974">
        <v>1</v>
      </c>
      <c r="K1974">
        <v>60</v>
      </c>
      <c r="O1974">
        <v>0</v>
      </c>
      <c r="P1974">
        <v>0</v>
      </c>
      <c r="T1974">
        <v>0.57999999999999996</v>
      </c>
      <c r="U1974">
        <v>0.01</v>
      </c>
      <c r="W1974">
        <v>0.57999999999999996</v>
      </c>
      <c r="Y1974">
        <v>1.0333330000000001</v>
      </c>
      <c r="Z1974">
        <v>62</v>
      </c>
      <c r="AA1974">
        <v>0.57999999999999996</v>
      </c>
      <c r="AB1974">
        <v>0.57999999999999996</v>
      </c>
      <c r="AC1974">
        <v>1</v>
      </c>
      <c r="AD1974">
        <v>0</v>
      </c>
      <c r="AH1974">
        <v>60</v>
      </c>
      <c r="AI1974">
        <v>1</v>
      </c>
      <c r="AJ1974">
        <v>1</v>
      </c>
      <c r="AK1974">
        <v>-1</v>
      </c>
      <c r="AL1974">
        <v>60</v>
      </c>
      <c r="AO1974">
        <v>0</v>
      </c>
      <c r="AP1974">
        <v>0</v>
      </c>
      <c r="AQ1974">
        <v>0</v>
      </c>
      <c r="AS1974">
        <v>1.612903225806452</v>
      </c>
      <c r="AV1974" t="s">
        <v>184</v>
      </c>
    </row>
    <row r="1975" spans="1:48" x14ac:dyDescent="0.25">
      <c r="A1975" t="s">
        <v>41</v>
      </c>
      <c r="B1975" t="s">
        <v>107</v>
      </c>
      <c r="C1975" t="s">
        <v>167</v>
      </c>
      <c r="D1975" t="s">
        <v>170</v>
      </c>
      <c r="E1975" t="s">
        <v>182</v>
      </c>
      <c r="F1975" s="1">
        <v>43016</v>
      </c>
      <c r="G1975">
        <v>4.43</v>
      </c>
      <c r="H1975">
        <v>590</v>
      </c>
      <c r="I1975">
        <v>3</v>
      </c>
      <c r="K1975">
        <v>571</v>
      </c>
      <c r="M1975">
        <v>2</v>
      </c>
      <c r="O1975">
        <v>2</v>
      </c>
      <c r="P1975">
        <v>0</v>
      </c>
      <c r="T1975">
        <v>4.43</v>
      </c>
      <c r="U1975">
        <v>0.01</v>
      </c>
      <c r="V1975">
        <v>2.2200000000000002</v>
      </c>
      <c r="W1975">
        <v>1.48</v>
      </c>
      <c r="Y1975">
        <v>1.0332749999999999</v>
      </c>
      <c r="Z1975">
        <v>590</v>
      </c>
      <c r="AA1975">
        <v>4.43</v>
      </c>
      <c r="AB1975">
        <v>4.43</v>
      </c>
      <c r="AC1975">
        <v>3</v>
      </c>
      <c r="AD1975">
        <v>0</v>
      </c>
      <c r="AG1975">
        <v>2</v>
      </c>
      <c r="AH1975">
        <v>571</v>
      </c>
      <c r="AI1975">
        <v>4</v>
      </c>
      <c r="AJ1975">
        <v>3</v>
      </c>
      <c r="AK1975">
        <v>-4</v>
      </c>
      <c r="AL1975">
        <v>571</v>
      </c>
      <c r="AM1975">
        <v>2</v>
      </c>
      <c r="AO1975">
        <v>2</v>
      </c>
      <c r="AP1975">
        <v>0</v>
      </c>
      <c r="AQ1975">
        <v>0</v>
      </c>
      <c r="AS1975">
        <v>0.50847457627118642</v>
      </c>
      <c r="AV1975" t="s">
        <v>184</v>
      </c>
    </row>
    <row r="1976" spans="1:48" x14ac:dyDescent="0.25">
      <c r="A1976" t="s">
        <v>42</v>
      </c>
      <c r="B1976" t="s">
        <v>107</v>
      </c>
      <c r="C1976" t="s">
        <v>167</v>
      </c>
      <c r="D1976" t="s">
        <v>170</v>
      </c>
      <c r="E1976" t="s">
        <v>182</v>
      </c>
      <c r="F1976" s="1">
        <v>43016</v>
      </c>
      <c r="G1976">
        <v>5.03</v>
      </c>
      <c r="H1976">
        <v>927</v>
      </c>
      <c r="I1976">
        <v>3</v>
      </c>
      <c r="K1976">
        <v>920</v>
      </c>
      <c r="M1976">
        <v>3</v>
      </c>
      <c r="O1976">
        <v>3</v>
      </c>
      <c r="P1976">
        <v>0</v>
      </c>
      <c r="T1976">
        <v>5.03</v>
      </c>
      <c r="U1976">
        <v>0.01</v>
      </c>
      <c r="V1976">
        <v>1.68</v>
      </c>
      <c r="W1976">
        <v>1.68</v>
      </c>
      <c r="Y1976">
        <v>1.007609</v>
      </c>
      <c r="Z1976">
        <v>927</v>
      </c>
      <c r="AA1976">
        <v>5.03</v>
      </c>
      <c r="AB1976">
        <v>5.03</v>
      </c>
      <c r="AC1976">
        <v>3</v>
      </c>
      <c r="AD1976">
        <v>0</v>
      </c>
      <c r="AG1976">
        <v>3</v>
      </c>
      <c r="AH1976">
        <v>920</v>
      </c>
      <c r="AI1976">
        <v>5</v>
      </c>
      <c r="AJ1976">
        <v>3</v>
      </c>
      <c r="AK1976">
        <v>-5</v>
      </c>
      <c r="AL1976">
        <v>920</v>
      </c>
      <c r="AM1976">
        <v>3</v>
      </c>
      <c r="AO1976">
        <v>3</v>
      </c>
      <c r="AP1976">
        <v>0</v>
      </c>
      <c r="AQ1976">
        <v>0</v>
      </c>
      <c r="AS1976">
        <v>0.3236245954692557</v>
      </c>
      <c r="AV1976" t="s">
        <v>184</v>
      </c>
    </row>
    <row r="1977" spans="1:48" x14ac:dyDescent="0.25">
      <c r="A1977" t="s">
        <v>74</v>
      </c>
      <c r="B1977" t="s">
        <v>107</v>
      </c>
      <c r="C1977" t="s">
        <v>167</v>
      </c>
      <c r="D1977" t="s">
        <v>170</v>
      </c>
      <c r="E1977" t="s">
        <v>182</v>
      </c>
      <c r="F1977" s="1">
        <v>43016</v>
      </c>
      <c r="G1977">
        <v>5.5337339999999999</v>
      </c>
      <c r="H1977">
        <v>780</v>
      </c>
      <c r="I1977">
        <v>2</v>
      </c>
      <c r="K1977">
        <v>761</v>
      </c>
      <c r="M1977">
        <v>3</v>
      </c>
      <c r="O1977">
        <v>3</v>
      </c>
      <c r="P1977">
        <v>0</v>
      </c>
      <c r="T1977">
        <v>5.5337339999999999</v>
      </c>
      <c r="U1977">
        <v>0.01</v>
      </c>
      <c r="V1977">
        <v>1.84</v>
      </c>
      <c r="W1977">
        <v>2.77</v>
      </c>
      <c r="Y1977">
        <v>1.024967</v>
      </c>
      <c r="Z1977">
        <v>780</v>
      </c>
      <c r="AA1977">
        <v>5.5337339999999999</v>
      </c>
      <c r="AB1977">
        <v>5.5337339999999999</v>
      </c>
      <c r="AC1977">
        <v>2</v>
      </c>
      <c r="AD1977">
        <v>0</v>
      </c>
      <c r="AG1977">
        <v>3</v>
      </c>
      <c r="AH1977">
        <v>761</v>
      </c>
      <c r="AI1977">
        <v>6</v>
      </c>
      <c r="AJ1977">
        <v>2</v>
      </c>
      <c r="AK1977">
        <v>-6</v>
      </c>
      <c r="AL1977">
        <v>761</v>
      </c>
      <c r="AM1977">
        <v>3</v>
      </c>
      <c r="AO1977">
        <v>3</v>
      </c>
      <c r="AP1977">
        <v>0</v>
      </c>
      <c r="AQ1977">
        <v>0</v>
      </c>
      <c r="AS1977">
        <v>0.25641025641025639</v>
      </c>
      <c r="AV1977" t="s">
        <v>184</v>
      </c>
    </row>
    <row r="1978" spans="1:48" x14ac:dyDescent="0.25">
      <c r="A1978" t="s">
        <v>69</v>
      </c>
      <c r="B1978" t="s">
        <v>107</v>
      </c>
      <c r="C1978" t="s">
        <v>167</v>
      </c>
      <c r="D1978" t="s">
        <v>170</v>
      </c>
      <c r="E1978" t="s">
        <v>182</v>
      </c>
      <c r="F1978" s="1">
        <v>43016</v>
      </c>
      <c r="G1978">
        <v>13.64</v>
      </c>
      <c r="H1978">
        <v>1221</v>
      </c>
      <c r="I1978">
        <v>7</v>
      </c>
      <c r="K1978">
        <v>1193</v>
      </c>
      <c r="M1978">
        <v>4</v>
      </c>
      <c r="O1978">
        <v>4</v>
      </c>
      <c r="P1978">
        <v>0</v>
      </c>
      <c r="T1978">
        <v>13.64</v>
      </c>
      <c r="U1978">
        <v>0.01</v>
      </c>
      <c r="V1978">
        <v>3.41</v>
      </c>
      <c r="W1978">
        <v>1.95</v>
      </c>
      <c r="Y1978">
        <v>1.0234700000000001</v>
      </c>
      <c r="Z1978">
        <v>1221</v>
      </c>
      <c r="AA1978">
        <v>13.64</v>
      </c>
      <c r="AB1978">
        <v>13.64</v>
      </c>
      <c r="AC1978">
        <v>7</v>
      </c>
      <c r="AD1978">
        <v>0</v>
      </c>
      <c r="AG1978">
        <v>4</v>
      </c>
      <c r="AH1978">
        <v>1193</v>
      </c>
      <c r="AI1978">
        <v>14</v>
      </c>
      <c r="AJ1978">
        <v>7</v>
      </c>
      <c r="AK1978">
        <v>-14</v>
      </c>
      <c r="AL1978">
        <v>1193</v>
      </c>
      <c r="AM1978">
        <v>4</v>
      </c>
      <c r="AO1978">
        <v>4</v>
      </c>
      <c r="AP1978">
        <v>0</v>
      </c>
      <c r="AQ1978">
        <v>0</v>
      </c>
      <c r="AS1978">
        <v>0.57330057330057327</v>
      </c>
      <c r="AV1978" t="s">
        <v>184</v>
      </c>
    </row>
    <row r="1979" spans="1:48" x14ac:dyDescent="0.25">
      <c r="A1979" t="s">
        <v>37</v>
      </c>
      <c r="B1979" t="s">
        <v>107</v>
      </c>
      <c r="C1979" t="s">
        <v>167</v>
      </c>
      <c r="D1979" t="s">
        <v>170</v>
      </c>
      <c r="E1979" t="s">
        <v>182</v>
      </c>
      <c r="F1979" s="1">
        <v>43016</v>
      </c>
      <c r="G1979">
        <v>28.907326999999999</v>
      </c>
      <c r="H1979">
        <v>3577</v>
      </c>
      <c r="I1979">
        <v>4</v>
      </c>
      <c r="K1979">
        <v>3508</v>
      </c>
      <c r="M1979">
        <v>5</v>
      </c>
      <c r="O1979">
        <v>5</v>
      </c>
      <c r="P1979">
        <v>0</v>
      </c>
      <c r="T1979">
        <v>28.907326999999999</v>
      </c>
      <c r="U1979">
        <v>0.01</v>
      </c>
      <c r="V1979">
        <v>5.78</v>
      </c>
      <c r="W1979">
        <v>7.23</v>
      </c>
      <c r="Y1979">
        <v>1.0196689999999999</v>
      </c>
      <c r="Z1979">
        <v>3577</v>
      </c>
      <c r="AA1979">
        <v>28.907326999999999</v>
      </c>
      <c r="AB1979">
        <v>28.907326999999999</v>
      </c>
      <c r="AC1979">
        <v>4</v>
      </c>
      <c r="AD1979">
        <v>0</v>
      </c>
      <c r="AG1979">
        <v>5</v>
      </c>
      <c r="AH1979">
        <v>3508</v>
      </c>
      <c r="AI1979">
        <v>29</v>
      </c>
      <c r="AJ1979">
        <v>4</v>
      </c>
      <c r="AK1979">
        <v>-29</v>
      </c>
      <c r="AL1979">
        <v>3508</v>
      </c>
      <c r="AM1979">
        <v>5</v>
      </c>
      <c r="AO1979">
        <v>5</v>
      </c>
      <c r="AP1979">
        <v>0</v>
      </c>
      <c r="AQ1979">
        <v>0</v>
      </c>
      <c r="AS1979">
        <v>0.1118255521386637</v>
      </c>
      <c r="AV1979" t="s">
        <v>184</v>
      </c>
    </row>
    <row r="1980" spans="1:48" x14ac:dyDescent="0.25">
      <c r="A1980" t="s">
        <v>75</v>
      </c>
      <c r="B1980" t="s">
        <v>107</v>
      </c>
      <c r="C1980" t="s">
        <v>167</v>
      </c>
      <c r="D1980" t="s">
        <v>170</v>
      </c>
      <c r="E1980" t="s">
        <v>182</v>
      </c>
      <c r="F1980" s="1">
        <v>43016</v>
      </c>
      <c r="G1980">
        <v>5.41</v>
      </c>
      <c r="H1980">
        <v>582</v>
      </c>
      <c r="I1980">
        <v>1</v>
      </c>
      <c r="K1980">
        <v>573</v>
      </c>
      <c r="O1980">
        <v>0</v>
      </c>
      <c r="P1980">
        <v>0</v>
      </c>
      <c r="T1980">
        <v>5.41</v>
      </c>
      <c r="U1980">
        <v>0.01</v>
      </c>
      <c r="W1980">
        <v>5.41</v>
      </c>
      <c r="Y1980">
        <v>1.0157069999999999</v>
      </c>
      <c r="Z1980">
        <v>582</v>
      </c>
      <c r="AA1980">
        <v>5.41</v>
      </c>
      <c r="AB1980">
        <v>5.41</v>
      </c>
      <c r="AC1980">
        <v>1</v>
      </c>
      <c r="AD1980">
        <v>0</v>
      </c>
      <c r="AH1980">
        <v>573</v>
      </c>
      <c r="AI1980">
        <v>5</v>
      </c>
      <c r="AJ1980">
        <v>1</v>
      </c>
      <c r="AK1980">
        <v>-5</v>
      </c>
      <c r="AL1980">
        <v>573</v>
      </c>
      <c r="AO1980">
        <v>0</v>
      </c>
      <c r="AP1980">
        <v>0</v>
      </c>
      <c r="AQ1980">
        <v>0</v>
      </c>
      <c r="AS1980">
        <v>0.1718213058419244</v>
      </c>
      <c r="AV1980" t="s">
        <v>184</v>
      </c>
    </row>
    <row r="1981" spans="1:48" x14ac:dyDescent="0.25">
      <c r="A1981" t="s">
        <v>75</v>
      </c>
      <c r="B1981" t="s">
        <v>104</v>
      </c>
      <c r="C1981" t="s">
        <v>167</v>
      </c>
      <c r="D1981" t="s">
        <v>170</v>
      </c>
      <c r="E1981" t="s">
        <v>182</v>
      </c>
      <c r="F1981" s="1">
        <v>43016</v>
      </c>
      <c r="G1981">
        <v>11.24</v>
      </c>
      <c r="H1981">
        <v>521</v>
      </c>
      <c r="I1981">
        <v>1</v>
      </c>
      <c r="K1981">
        <v>486</v>
      </c>
      <c r="M1981">
        <v>1</v>
      </c>
      <c r="O1981">
        <v>1</v>
      </c>
      <c r="P1981">
        <v>0</v>
      </c>
      <c r="T1981">
        <v>11.24</v>
      </c>
      <c r="U1981">
        <v>0.02</v>
      </c>
      <c r="V1981">
        <v>11.24</v>
      </c>
      <c r="W1981">
        <v>11.24</v>
      </c>
      <c r="Y1981">
        <v>1.0720160000000001</v>
      </c>
      <c r="Z1981">
        <v>521</v>
      </c>
      <c r="AA1981">
        <v>11.24</v>
      </c>
      <c r="AB1981">
        <v>11.24</v>
      </c>
      <c r="AC1981">
        <v>1</v>
      </c>
      <c r="AD1981">
        <v>0</v>
      </c>
      <c r="AG1981">
        <v>1</v>
      </c>
      <c r="AH1981">
        <v>486</v>
      </c>
      <c r="AI1981">
        <v>11</v>
      </c>
      <c r="AJ1981">
        <v>1</v>
      </c>
      <c r="AK1981">
        <v>-11</v>
      </c>
      <c r="AL1981">
        <v>486</v>
      </c>
      <c r="AM1981">
        <v>1</v>
      </c>
      <c r="AO1981">
        <v>1</v>
      </c>
      <c r="AP1981">
        <v>0</v>
      </c>
      <c r="AQ1981">
        <v>0</v>
      </c>
      <c r="AS1981">
        <v>0.19193857965451061</v>
      </c>
      <c r="AV1981" t="s">
        <v>184</v>
      </c>
    </row>
    <row r="1982" spans="1:48" x14ac:dyDescent="0.25">
      <c r="A1982" t="s">
        <v>70</v>
      </c>
      <c r="B1982" t="s">
        <v>104</v>
      </c>
      <c r="C1982" t="s">
        <v>167</v>
      </c>
      <c r="D1982" t="s">
        <v>170</v>
      </c>
      <c r="E1982" t="s">
        <v>182</v>
      </c>
      <c r="F1982" s="1">
        <v>43016</v>
      </c>
      <c r="G1982">
        <v>56.557479999999998</v>
      </c>
      <c r="H1982">
        <v>2358</v>
      </c>
      <c r="I1982">
        <v>12</v>
      </c>
      <c r="K1982">
        <v>2240</v>
      </c>
      <c r="M1982">
        <v>5</v>
      </c>
      <c r="O1982">
        <v>5</v>
      </c>
      <c r="P1982">
        <v>0</v>
      </c>
      <c r="T1982">
        <v>56.557479999999998</v>
      </c>
      <c r="U1982">
        <v>0.03</v>
      </c>
      <c r="V1982">
        <v>11.31</v>
      </c>
      <c r="W1982">
        <v>4.71</v>
      </c>
      <c r="Y1982">
        <v>1.0526789999999999</v>
      </c>
      <c r="Z1982">
        <v>2358</v>
      </c>
      <c r="AA1982">
        <v>56.557479999999998</v>
      </c>
      <c r="AB1982">
        <v>56.557479999999998</v>
      </c>
      <c r="AC1982">
        <v>12</v>
      </c>
      <c r="AD1982">
        <v>0</v>
      </c>
      <c r="AG1982">
        <v>5</v>
      </c>
      <c r="AH1982">
        <v>2240</v>
      </c>
      <c r="AI1982">
        <v>57</v>
      </c>
      <c r="AJ1982">
        <v>12</v>
      </c>
      <c r="AK1982">
        <v>-57</v>
      </c>
      <c r="AL1982">
        <v>2240</v>
      </c>
      <c r="AM1982">
        <v>5</v>
      </c>
      <c r="AO1982">
        <v>5</v>
      </c>
      <c r="AP1982">
        <v>0</v>
      </c>
      <c r="AQ1982">
        <v>0</v>
      </c>
      <c r="AS1982">
        <v>0.5089058524173028</v>
      </c>
      <c r="AV1982" t="s">
        <v>184</v>
      </c>
    </row>
    <row r="1983" spans="1:48" x14ac:dyDescent="0.25">
      <c r="A1983" t="s">
        <v>70</v>
      </c>
      <c r="B1983" t="s">
        <v>106</v>
      </c>
      <c r="C1983" t="s">
        <v>167</v>
      </c>
      <c r="D1983" t="s">
        <v>170</v>
      </c>
      <c r="E1983" t="s">
        <v>182</v>
      </c>
      <c r="F1983" s="1">
        <v>43016</v>
      </c>
      <c r="G1983">
        <v>18.07</v>
      </c>
      <c r="H1983">
        <v>2332</v>
      </c>
      <c r="I1983">
        <v>6</v>
      </c>
      <c r="K1983">
        <v>2258</v>
      </c>
      <c r="M1983">
        <v>4</v>
      </c>
      <c r="O1983">
        <v>4</v>
      </c>
      <c r="P1983">
        <v>0</v>
      </c>
      <c r="Q1983">
        <v>1</v>
      </c>
      <c r="S1983">
        <v>0</v>
      </c>
      <c r="T1983">
        <v>18.07</v>
      </c>
      <c r="U1983">
        <v>0.01</v>
      </c>
      <c r="V1983">
        <v>4.5199999999999996</v>
      </c>
      <c r="W1983">
        <v>3.01</v>
      </c>
      <c r="Y1983">
        <v>1.032772</v>
      </c>
      <c r="Z1983">
        <v>2332</v>
      </c>
      <c r="AA1983">
        <v>18.07</v>
      </c>
      <c r="AB1983">
        <v>18.07</v>
      </c>
      <c r="AC1983">
        <v>6</v>
      </c>
      <c r="AD1983">
        <v>0</v>
      </c>
      <c r="AG1983">
        <v>4</v>
      </c>
      <c r="AH1983">
        <v>2258</v>
      </c>
      <c r="AI1983">
        <v>18</v>
      </c>
      <c r="AJ1983">
        <v>6</v>
      </c>
      <c r="AK1983">
        <v>-18</v>
      </c>
      <c r="AL1983">
        <v>2258</v>
      </c>
      <c r="AM1983">
        <v>4</v>
      </c>
      <c r="AO1983">
        <v>4</v>
      </c>
      <c r="AP1983">
        <v>0</v>
      </c>
      <c r="AQ1983">
        <v>0</v>
      </c>
      <c r="AR1983">
        <v>1</v>
      </c>
      <c r="AS1983">
        <v>0.25728987993138941</v>
      </c>
      <c r="AT1983">
        <v>16.666666666666661</v>
      </c>
      <c r="AV1983" t="s">
        <v>184</v>
      </c>
    </row>
    <row r="1984" spans="1:48" x14ac:dyDescent="0.25">
      <c r="A1984" t="s">
        <v>39</v>
      </c>
      <c r="B1984" t="s">
        <v>106</v>
      </c>
      <c r="C1984" t="s">
        <v>167</v>
      </c>
      <c r="D1984" t="s">
        <v>170</v>
      </c>
      <c r="E1984" t="s">
        <v>182</v>
      </c>
      <c r="F1984" s="1">
        <v>43016</v>
      </c>
      <c r="G1984">
        <v>63.22</v>
      </c>
      <c r="H1984">
        <v>9216</v>
      </c>
      <c r="I1984">
        <v>16</v>
      </c>
      <c r="K1984">
        <v>7740</v>
      </c>
      <c r="M1984">
        <v>15</v>
      </c>
      <c r="O1984">
        <v>15</v>
      </c>
      <c r="P1984">
        <v>0</v>
      </c>
      <c r="Q1984">
        <v>1</v>
      </c>
      <c r="S1984">
        <v>0</v>
      </c>
      <c r="T1984">
        <v>63.22</v>
      </c>
      <c r="U1984">
        <v>0.01</v>
      </c>
      <c r="V1984">
        <v>4.21</v>
      </c>
      <c r="W1984">
        <v>3.95</v>
      </c>
      <c r="Y1984">
        <v>1.190698</v>
      </c>
      <c r="Z1984">
        <v>9216</v>
      </c>
      <c r="AA1984">
        <v>63.22</v>
      </c>
      <c r="AB1984">
        <v>63.22</v>
      </c>
      <c r="AC1984">
        <v>16</v>
      </c>
      <c r="AD1984">
        <v>0</v>
      </c>
      <c r="AG1984">
        <v>15</v>
      </c>
      <c r="AH1984">
        <v>7740</v>
      </c>
      <c r="AI1984">
        <v>63</v>
      </c>
      <c r="AJ1984">
        <v>16</v>
      </c>
      <c r="AK1984">
        <v>-63</v>
      </c>
      <c r="AL1984">
        <v>7740</v>
      </c>
      <c r="AM1984">
        <v>15</v>
      </c>
      <c r="AO1984">
        <v>15</v>
      </c>
      <c r="AP1984">
        <v>0</v>
      </c>
      <c r="AQ1984">
        <v>0</v>
      </c>
      <c r="AR1984">
        <v>1</v>
      </c>
      <c r="AS1984">
        <v>0.1736111111111111</v>
      </c>
      <c r="AT1984">
        <v>6.25</v>
      </c>
      <c r="AV1984" t="s">
        <v>184</v>
      </c>
    </row>
    <row r="1985" spans="1:48" x14ac:dyDescent="0.25">
      <c r="A1985" t="s">
        <v>37</v>
      </c>
      <c r="B1985" t="s">
        <v>104</v>
      </c>
      <c r="C1985" t="s">
        <v>167</v>
      </c>
      <c r="D1985" t="s">
        <v>170</v>
      </c>
      <c r="E1985" t="s">
        <v>182</v>
      </c>
      <c r="F1985" s="1">
        <v>43016</v>
      </c>
      <c r="G1985">
        <v>60.113503000000001</v>
      </c>
      <c r="H1985">
        <v>2742</v>
      </c>
      <c r="I1985">
        <v>3</v>
      </c>
      <c r="K1985">
        <v>2306</v>
      </c>
      <c r="M1985">
        <v>5</v>
      </c>
      <c r="O1985">
        <v>5</v>
      </c>
      <c r="P1985">
        <v>0</v>
      </c>
      <c r="Q1985">
        <v>1</v>
      </c>
      <c r="R1985">
        <v>53.45</v>
      </c>
      <c r="S1985">
        <v>53.45</v>
      </c>
      <c r="T1985">
        <v>60.113503000000001</v>
      </c>
      <c r="U1985">
        <v>0.03</v>
      </c>
      <c r="V1985">
        <v>12.02</v>
      </c>
      <c r="W1985">
        <v>20.04</v>
      </c>
      <c r="Y1985">
        <v>1.1890719999999999</v>
      </c>
      <c r="Z1985">
        <v>2742</v>
      </c>
      <c r="AA1985">
        <v>60.113503000000001</v>
      </c>
      <c r="AB1985">
        <v>60.113503000000001</v>
      </c>
      <c r="AC1985">
        <v>3</v>
      </c>
      <c r="AD1985">
        <v>0</v>
      </c>
      <c r="AG1985">
        <v>5</v>
      </c>
      <c r="AH1985">
        <v>2306</v>
      </c>
      <c r="AI1985">
        <v>60</v>
      </c>
      <c r="AJ1985">
        <v>3</v>
      </c>
      <c r="AK1985">
        <v>-7</v>
      </c>
      <c r="AL1985">
        <v>2306</v>
      </c>
      <c r="AM1985">
        <v>5</v>
      </c>
      <c r="AO1985">
        <v>5</v>
      </c>
      <c r="AP1985">
        <v>0</v>
      </c>
      <c r="AQ1985">
        <v>0</v>
      </c>
      <c r="AR1985">
        <v>1</v>
      </c>
      <c r="AS1985">
        <v>0.10940919037199121</v>
      </c>
      <c r="AT1985">
        <v>33.333333333333329</v>
      </c>
      <c r="AU1985" s="30">
        <v>0.89083333333333337</v>
      </c>
      <c r="AV1985" t="s">
        <v>184</v>
      </c>
    </row>
    <row r="1986" spans="1:48" x14ac:dyDescent="0.25">
      <c r="A1986" t="s">
        <v>42</v>
      </c>
      <c r="B1986" t="s">
        <v>143</v>
      </c>
      <c r="C1986" t="s">
        <v>167</v>
      </c>
      <c r="D1986" t="s">
        <v>170</v>
      </c>
      <c r="E1986" t="s">
        <v>182</v>
      </c>
      <c r="F1986" s="1">
        <v>43016</v>
      </c>
      <c r="G1986">
        <v>2.74</v>
      </c>
      <c r="H1986">
        <v>778</v>
      </c>
      <c r="I1986">
        <v>1</v>
      </c>
      <c r="K1986">
        <v>767</v>
      </c>
      <c r="M1986">
        <v>2</v>
      </c>
      <c r="O1986">
        <v>2</v>
      </c>
      <c r="P1986">
        <v>0</v>
      </c>
      <c r="Q1986">
        <v>1</v>
      </c>
      <c r="R1986">
        <v>103.94</v>
      </c>
      <c r="S1986">
        <v>103.94</v>
      </c>
      <c r="T1986">
        <v>2.74</v>
      </c>
      <c r="U1986">
        <v>0</v>
      </c>
      <c r="V1986">
        <v>1.37</v>
      </c>
      <c r="W1986">
        <v>2.74</v>
      </c>
      <c r="Y1986">
        <v>1.0143420000000001</v>
      </c>
      <c r="Z1986">
        <v>778</v>
      </c>
      <c r="AA1986">
        <v>2.74</v>
      </c>
      <c r="AB1986">
        <v>2.74</v>
      </c>
      <c r="AC1986">
        <v>1</v>
      </c>
      <c r="AD1986">
        <v>0</v>
      </c>
      <c r="AG1986">
        <v>2</v>
      </c>
      <c r="AH1986">
        <v>767</v>
      </c>
      <c r="AI1986">
        <v>3</v>
      </c>
      <c r="AJ1986">
        <v>1</v>
      </c>
      <c r="AK1986">
        <v>101</v>
      </c>
      <c r="AL1986">
        <v>767</v>
      </c>
      <c r="AM1986">
        <v>2</v>
      </c>
      <c r="AO1986">
        <v>2</v>
      </c>
      <c r="AP1986">
        <v>0</v>
      </c>
      <c r="AQ1986">
        <v>0</v>
      </c>
      <c r="AR1986">
        <v>1</v>
      </c>
      <c r="AS1986">
        <v>0.12853470437017989</v>
      </c>
      <c r="AT1986">
        <v>100</v>
      </c>
      <c r="AU1986" s="30">
        <v>34.646666666666668</v>
      </c>
      <c r="AV1986" t="s">
        <v>184</v>
      </c>
    </row>
    <row r="1987" spans="1:48" x14ac:dyDescent="0.25">
      <c r="A1987" t="s">
        <v>66</v>
      </c>
      <c r="B1987" t="s">
        <v>132</v>
      </c>
      <c r="C1987" t="s">
        <v>167</v>
      </c>
      <c r="D1987" t="s">
        <v>177</v>
      </c>
      <c r="E1987" t="s">
        <v>182</v>
      </c>
      <c r="F1987" s="1">
        <v>43016</v>
      </c>
      <c r="G1987">
        <v>35.51</v>
      </c>
      <c r="H1987">
        <v>4802</v>
      </c>
      <c r="I1987">
        <v>23</v>
      </c>
      <c r="K1987">
        <v>4192</v>
      </c>
      <c r="M1987">
        <v>5</v>
      </c>
      <c r="O1987">
        <v>5</v>
      </c>
      <c r="P1987">
        <v>1</v>
      </c>
      <c r="T1987">
        <v>35.51</v>
      </c>
      <c r="U1987">
        <v>0.01</v>
      </c>
      <c r="V1987">
        <v>7.1</v>
      </c>
      <c r="W1987">
        <v>1.54</v>
      </c>
      <c r="X1987">
        <v>35.51</v>
      </c>
      <c r="Y1987">
        <v>1.1455150000000001</v>
      </c>
      <c r="Z1987">
        <v>4802</v>
      </c>
      <c r="AA1987">
        <v>35.51</v>
      </c>
      <c r="AB1987">
        <v>35.51</v>
      </c>
      <c r="AC1987">
        <v>23</v>
      </c>
      <c r="AD1987">
        <v>4.3499999999999997E-2</v>
      </c>
      <c r="AG1987">
        <v>5</v>
      </c>
      <c r="AH1987">
        <v>4192</v>
      </c>
      <c r="AI1987">
        <v>36</v>
      </c>
      <c r="AJ1987">
        <v>23</v>
      </c>
      <c r="AK1987">
        <v>-36</v>
      </c>
      <c r="AL1987">
        <v>4192</v>
      </c>
      <c r="AM1987">
        <v>5</v>
      </c>
      <c r="AO1987">
        <v>5</v>
      </c>
      <c r="AP1987">
        <v>1</v>
      </c>
      <c r="AQ1987">
        <v>1</v>
      </c>
      <c r="AS1987">
        <v>0.4789670970428988</v>
      </c>
      <c r="AV1987" t="s">
        <v>184</v>
      </c>
    </row>
    <row r="1988" spans="1:48" x14ac:dyDescent="0.25">
      <c r="A1988" t="s">
        <v>41</v>
      </c>
      <c r="B1988" t="s">
        <v>95</v>
      </c>
      <c r="C1988" t="s">
        <v>167</v>
      </c>
      <c r="D1988" t="s">
        <v>169</v>
      </c>
      <c r="E1988" t="s">
        <v>182</v>
      </c>
      <c r="F1988" s="1">
        <v>43016</v>
      </c>
      <c r="G1988">
        <v>59.96</v>
      </c>
      <c r="H1988">
        <v>4763</v>
      </c>
      <c r="I1988">
        <v>29</v>
      </c>
      <c r="J1988">
        <v>1</v>
      </c>
      <c r="K1988">
        <v>2552</v>
      </c>
      <c r="M1988">
        <v>2</v>
      </c>
      <c r="O1988">
        <v>3</v>
      </c>
      <c r="P1988">
        <v>1</v>
      </c>
      <c r="Q1988">
        <v>4</v>
      </c>
      <c r="R1988">
        <v>179.15</v>
      </c>
      <c r="S1988">
        <v>44.79</v>
      </c>
      <c r="T1988">
        <v>59.96</v>
      </c>
      <c r="U1988">
        <v>0.02</v>
      </c>
      <c r="V1988">
        <v>19.989999999999998</v>
      </c>
      <c r="W1988">
        <v>2.0699999999999998</v>
      </c>
      <c r="X1988">
        <v>59.96</v>
      </c>
      <c r="Y1988">
        <v>1.866379</v>
      </c>
      <c r="Z1988">
        <v>4763</v>
      </c>
      <c r="AA1988">
        <v>59.96</v>
      </c>
      <c r="AB1988">
        <v>59.96</v>
      </c>
      <c r="AC1988">
        <v>29</v>
      </c>
      <c r="AD1988">
        <v>3.4500000000000003E-2</v>
      </c>
      <c r="AE1988">
        <v>1</v>
      </c>
      <c r="AG1988">
        <v>2</v>
      </c>
      <c r="AH1988">
        <v>2552</v>
      </c>
      <c r="AI1988">
        <v>60</v>
      </c>
      <c r="AJ1988">
        <v>29</v>
      </c>
      <c r="AK1988">
        <v>119</v>
      </c>
      <c r="AL1988">
        <v>2552</v>
      </c>
      <c r="AM1988">
        <v>2</v>
      </c>
      <c r="AO1988">
        <v>3</v>
      </c>
      <c r="AP1988">
        <v>1</v>
      </c>
      <c r="AQ1988">
        <v>1</v>
      </c>
      <c r="AR1988">
        <v>4</v>
      </c>
      <c r="AS1988">
        <v>0.60885996220869198</v>
      </c>
      <c r="AT1988">
        <v>13.793103448275859</v>
      </c>
      <c r="AU1988" s="30">
        <v>2.9858333333333329</v>
      </c>
      <c r="AV1988" t="s">
        <v>184</v>
      </c>
    </row>
    <row r="1989" spans="1:48" x14ac:dyDescent="0.25">
      <c r="A1989" t="s">
        <v>34</v>
      </c>
      <c r="B1989" t="s">
        <v>96</v>
      </c>
      <c r="C1989" t="s">
        <v>167</v>
      </c>
      <c r="D1989" t="s">
        <v>169</v>
      </c>
      <c r="E1989" t="s">
        <v>182</v>
      </c>
      <c r="F1989" s="1">
        <v>43016</v>
      </c>
      <c r="G1989">
        <v>19.876505999999999</v>
      </c>
      <c r="H1989">
        <v>2710</v>
      </c>
      <c r="I1989">
        <v>21</v>
      </c>
      <c r="J1989">
        <v>3</v>
      </c>
      <c r="K1989">
        <v>2483</v>
      </c>
      <c r="M1989">
        <v>1</v>
      </c>
      <c r="O1989">
        <v>4</v>
      </c>
      <c r="P1989">
        <v>1</v>
      </c>
      <c r="Q1989">
        <v>4</v>
      </c>
      <c r="R1989">
        <v>3.5</v>
      </c>
      <c r="S1989">
        <v>0.88</v>
      </c>
      <c r="T1989">
        <v>19.876505999999999</v>
      </c>
      <c r="U1989">
        <v>0.01</v>
      </c>
      <c r="V1989">
        <v>4.97</v>
      </c>
      <c r="W1989">
        <v>0.95</v>
      </c>
      <c r="X1989">
        <v>19.88</v>
      </c>
      <c r="Y1989">
        <v>1.0914219999999999</v>
      </c>
      <c r="Z1989">
        <v>2710</v>
      </c>
      <c r="AA1989">
        <v>19.876505999999999</v>
      </c>
      <c r="AB1989">
        <v>19.876505999999999</v>
      </c>
      <c r="AC1989">
        <v>21</v>
      </c>
      <c r="AD1989">
        <v>4.7600000000000003E-2</v>
      </c>
      <c r="AE1989">
        <v>3</v>
      </c>
      <c r="AG1989">
        <v>1</v>
      </c>
      <c r="AH1989">
        <v>2483</v>
      </c>
      <c r="AI1989">
        <v>20</v>
      </c>
      <c r="AJ1989">
        <v>21</v>
      </c>
      <c r="AK1989">
        <v>-16</v>
      </c>
      <c r="AL1989">
        <v>2483</v>
      </c>
      <c r="AM1989">
        <v>1</v>
      </c>
      <c r="AO1989">
        <v>4</v>
      </c>
      <c r="AP1989">
        <v>1</v>
      </c>
      <c r="AQ1989">
        <v>1</v>
      </c>
      <c r="AR1989">
        <v>4</v>
      </c>
      <c r="AS1989">
        <v>0.77490774907749083</v>
      </c>
      <c r="AT1989">
        <v>19.047619047619051</v>
      </c>
      <c r="AU1989" s="30">
        <v>0.17499999999999999</v>
      </c>
      <c r="AV1989" t="s">
        <v>184</v>
      </c>
    </row>
    <row r="1990" spans="1:48" x14ac:dyDescent="0.25">
      <c r="A1990" t="s">
        <v>34</v>
      </c>
      <c r="B1990" t="s">
        <v>95</v>
      </c>
      <c r="C1990" t="s">
        <v>167</v>
      </c>
      <c r="D1990" t="s">
        <v>169</v>
      </c>
      <c r="E1990" t="s">
        <v>182</v>
      </c>
      <c r="F1990" s="1">
        <v>43016</v>
      </c>
      <c r="G1990">
        <v>59.250695</v>
      </c>
      <c r="H1990">
        <v>4611</v>
      </c>
      <c r="I1990">
        <v>29</v>
      </c>
      <c r="J1990">
        <v>3</v>
      </c>
      <c r="K1990">
        <v>3411</v>
      </c>
      <c r="M1990">
        <v>1</v>
      </c>
      <c r="O1990">
        <v>4</v>
      </c>
      <c r="P1990">
        <v>1</v>
      </c>
      <c r="Q1990">
        <v>4</v>
      </c>
      <c r="R1990">
        <v>267.95</v>
      </c>
      <c r="S1990">
        <v>66.989999999999995</v>
      </c>
      <c r="T1990">
        <v>59.250695</v>
      </c>
      <c r="U1990">
        <v>0.02</v>
      </c>
      <c r="V1990">
        <v>14.81</v>
      </c>
      <c r="W1990">
        <v>2.04</v>
      </c>
      <c r="X1990">
        <v>59.25</v>
      </c>
      <c r="Y1990">
        <v>1.3518030000000001</v>
      </c>
      <c r="Z1990">
        <v>4611</v>
      </c>
      <c r="AA1990">
        <v>59.250695</v>
      </c>
      <c r="AB1990">
        <v>59.250695</v>
      </c>
      <c r="AC1990">
        <v>29</v>
      </c>
      <c r="AD1990">
        <v>3.4500000000000003E-2</v>
      </c>
      <c r="AE1990">
        <v>3</v>
      </c>
      <c r="AG1990">
        <v>1</v>
      </c>
      <c r="AH1990">
        <v>3411</v>
      </c>
      <c r="AI1990">
        <v>59</v>
      </c>
      <c r="AJ1990">
        <v>29</v>
      </c>
      <c r="AK1990">
        <v>209</v>
      </c>
      <c r="AL1990">
        <v>3411</v>
      </c>
      <c r="AM1990">
        <v>1</v>
      </c>
      <c r="AO1990">
        <v>4</v>
      </c>
      <c r="AP1990">
        <v>1</v>
      </c>
      <c r="AQ1990">
        <v>1</v>
      </c>
      <c r="AR1990">
        <v>4</v>
      </c>
      <c r="AS1990">
        <v>0.62893081761006298</v>
      </c>
      <c r="AT1990">
        <v>13.793103448275859</v>
      </c>
      <c r="AU1990" s="30">
        <v>4.541525423728813</v>
      </c>
      <c r="AV1990" t="s">
        <v>184</v>
      </c>
    </row>
    <row r="1991" spans="1:48" x14ac:dyDescent="0.25">
      <c r="A1991" t="s">
        <v>40</v>
      </c>
      <c r="B1991" t="s">
        <v>107</v>
      </c>
      <c r="C1991" t="s">
        <v>167</v>
      </c>
      <c r="D1991" t="s">
        <v>170</v>
      </c>
      <c r="E1991" t="s">
        <v>182</v>
      </c>
      <c r="F1991" s="1">
        <v>43016</v>
      </c>
      <c r="G1991">
        <v>44.087519999999998</v>
      </c>
      <c r="H1991">
        <v>7238</v>
      </c>
      <c r="I1991">
        <v>24</v>
      </c>
      <c r="K1991">
        <v>6927</v>
      </c>
      <c r="M1991">
        <v>11</v>
      </c>
      <c r="O1991">
        <v>11</v>
      </c>
      <c r="P1991">
        <v>1</v>
      </c>
      <c r="T1991">
        <v>44.087519999999998</v>
      </c>
      <c r="U1991">
        <v>0.01</v>
      </c>
      <c r="V1991">
        <v>4.01</v>
      </c>
      <c r="W1991">
        <v>1.84</v>
      </c>
      <c r="X1991">
        <v>44.09</v>
      </c>
      <c r="Y1991">
        <v>1.044897</v>
      </c>
      <c r="Z1991">
        <v>7238</v>
      </c>
      <c r="AA1991">
        <v>44.087519999999998</v>
      </c>
      <c r="AB1991">
        <v>44.087519999999998</v>
      </c>
      <c r="AC1991">
        <v>24</v>
      </c>
      <c r="AD1991">
        <v>4.1700000000000001E-2</v>
      </c>
      <c r="AG1991">
        <v>11</v>
      </c>
      <c r="AH1991">
        <v>6927</v>
      </c>
      <c r="AI1991">
        <v>44</v>
      </c>
      <c r="AJ1991">
        <v>24</v>
      </c>
      <c r="AK1991">
        <v>-44</v>
      </c>
      <c r="AL1991">
        <v>6927</v>
      </c>
      <c r="AM1991">
        <v>11</v>
      </c>
      <c r="AO1991">
        <v>11</v>
      </c>
      <c r="AP1991">
        <v>1</v>
      </c>
      <c r="AQ1991">
        <v>1</v>
      </c>
      <c r="AS1991">
        <v>0.33158331030671462</v>
      </c>
      <c r="AV1991" t="s">
        <v>184</v>
      </c>
    </row>
    <row r="1992" spans="1:48" x14ac:dyDescent="0.25">
      <c r="A1992" t="s">
        <v>70</v>
      </c>
      <c r="B1992" t="s">
        <v>107</v>
      </c>
      <c r="C1992" t="s">
        <v>167</v>
      </c>
      <c r="D1992" t="s">
        <v>170</v>
      </c>
      <c r="E1992" t="s">
        <v>182</v>
      </c>
      <c r="F1992" s="1">
        <v>43016</v>
      </c>
      <c r="G1992">
        <v>91.03</v>
      </c>
      <c r="H1992">
        <v>13066</v>
      </c>
      <c r="I1992">
        <v>46</v>
      </c>
      <c r="K1992">
        <v>12623</v>
      </c>
      <c r="M1992">
        <v>32</v>
      </c>
      <c r="O1992">
        <v>32</v>
      </c>
      <c r="P1992">
        <v>1</v>
      </c>
      <c r="T1992">
        <v>91.03</v>
      </c>
      <c r="U1992">
        <v>0.01</v>
      </c>
      <c r="V1992">
        <v>2.84</v>
      </c>
      <c r="W1992">
        <v>1.98</v>
      </c>
      <c r="X1992">
        <v>91.03</v>
      </c>
      <c r="Y1992">
        <v>1.0350950000000001</v>
      </c>
      <c r="Z1992">
        <v>13066</v>
      </c>
      <c r="AA1992">
        <v>91.03</v>
      </c>
      <c r="AB1992">
        <v>91.03</v>
      </c>
      <c r="AC1992">
        <v>46</v>
      </c>
      <c r="AD1992">
        <v>2.1700000000000001E-2</v>
      </c>
      <c r="AG1992">
        <v>32</v>
      </c>
      <c r="AH1992">
        <v>12623</v>
      </c>
      <c r="AI1992">
        <v>91</v>
      </c>
      <c r="AJ1992">
        <v>46</v>
      </c>
      <c r="AK1992">
        <v>-91</v>
      </c>
      <c r="AL1992">
        <v>12623</v>
      </c>
      <c r="AM1992">
        <v>32</v>
      </c>
      <c r="AO1992">
        <v>32</v>
      </c>
      <c r="AP1992">
        <v>1</v>
      </c>
      <c r="AQ1992">
        <v>1</v>
      </c>
      <c r="AS1992">
        <v>0.35205877850910761</v>
      </c>
      <c r="AV1992" t="s">
        <v>184</v>
      </c>
    </row>
    <row r="1993" spans="1:48" x14ac:dyDescent="0.25">
      <c r="A1993" t="s">
        <v>34</v>
      </c>
      <c r="B1993" t="s">
        <v>107</v>
      </c>
      <c r="C1993" t="s">
        <v>167</v>
      </c>
      <c r="D1993" t="s">
        <v>170</v>
      </c>
      <c r="E1993" t="s">
        <v>182</v>
      </c>
      <c r="F1993" s="1">
        <v>43016</v>
      </c>
      <c r="G1993">
        <v>102.128978</v>
      </c>
      <c r="H1993">
        <v>14334</v>
      </c>
      <c r="I1993">
        <v>33</v>
      </c>
      <c r="K1993">
        <v>13024</v>
      </c>
      <c r="M1993">
        <v>43</v>
      </c>
      <c r="O1993">
        <v>43</v>
      </c>
      <c r="P1993">
        <v>1</v>
      </c>
      <c r="Q1993">
        <v>3</v>
      </c>
      <c r="S1993">
        <v>0</v>
      </c>
      <c r="T1993">
        <v>102.128978</v>
      </c>
      <c r="U1993">
        <v>0.01</v>
      </c>
      <c r="V1993">
        <v>2.38</v>
      </c>
      <c r="W1993">
        <v>3.09</v>
      </c>
      <c r="X1993">
        <v>102.13</v>
      </c>
      <c r="Y1993">
        <v>1.100584</v>
      </c>
      <c r="Z1993">
        <v>14334</v>
      </c>
      <c r="AA1993">
        <v>102.128978</v>
      </c>
      <c r="AB1993">
        <v>102.128978</v>
      </c>
      <c r="AC1993">
        <v>33</v>
      </c>
      <c r="AD1993">
        <v>3.0300000000000001E-2</v>
      </c>
      <c r="AG1993">
        <v>43</v>
      </c>
      <c r="AH1993">
        <v>13024</v>
      </c>
      <c r="AI1993">
        <v>102</v>
      </c>
      <c r="AJ1993">
        <v>33</v>
      </c>
      <c r="AK1993">
        <v>-102</v>
      </c>
      <c r="AL1993">
        <v>13024</v>
      </c>
      <c r="AM1993">
        <v>43</v>
      </c>
      <c r="AO1993">
        <v>43</v>
      </c>
      <c r="AP1993">
        <v>1</v>
      </c>
      <c r="AQ1993">
        <v>1</v>
      </c>
      <c r="AR1993">
        <v>3</v>
      </c>
      <c r="AS1993">
        <v>0.23022185014650479</v>
      </c>
      <c r="AT1993">
        <v>9.0909090909090917</v>
      </c>
      <c r="AV1993" t="s">
        <v>184</v>
      </c>
    </row>
    <row r="1994" spans="1:48" x14ac:dyDescent="0.25">
      <c r="A1994" t="s">
        <v>51</v>
      </c>
      <c r="B1994" t="s">
        <v>112</v>
      </c>
      <c r="C1994" t="s">
        <v>167</v>
      </c>
      <c r="D1994" t="s">
        <v>173</v>
      </c>
      <c r="E1994" t="s">
        <v>182</v>
      </c>
      <c r="F1994" s="1">
        <v>43023</v>
      </c>
      <c r="G1994">
        <v>0.22</v>
      </c>
      <c r="H1994">
        <v>25</v>
      </c>
      <c r="K1994">
        <v>16</v>
      </c>
      <c r="O1994">
        <v>0</v>
      </c>
      <c r="T1994">
        <v>0.22</v>
      </c>
      <c r="U1994">
        <v>0.01</v>
      </c>
      <c r="Y1994">
        <v>1.5625</v>
      </c>
      <c r="Z1994">
        <v>25</v>
      </c>
      <c r="AA1994">
        <v>0.22</v>
      </c>
      <c r="AB1994">
        <v>0.22</v>
      </c>
      <c r="AH1994">
        <v>16</v>
      </c>
      <c r="AI1994">
        <v>0</v>
      </c>
      <c r="AK1994">
        <v>0</v>
      </c>
      <c r="AL1994">
        <v>16</v>
      </c>
      <c r="AO1994">
        <v>0</v>
      </c>
      <c r="AV1994" t="s">
        <v>184</v>
      </c>
    </row>
    <row r="1995" spans="1:48" x14ac:dyDescent="0.25">
      <c r="A1995" t="s">
        <v>50</v>
      </c>
      <c r="B1995" t="s">
        <v>112</v>
      </c>
      <c r="C1995" t="s">
        <v>167</v>
      </c>
      <c r="D1995" t="s">
        <v>173</v>
      </c>
      <c r="E1995" t="s">
        <v>182</v>
      </c>
      <c r="F1995" s="1">
        <v>43023</v>
      </c>
      <c r="G1995">
        <v>0.2</v>
      </c>
      <c r="H1995">
        <v>38</v>
      </c>
      <c r="K1995">
        <v>34</v>
      </c>
      <c r="O1995">
        <v>0</v>
      </c>
      <c r="T1995">
        <v>0.2</v>
      </c>
      <c r="U1995">
        <v>0.01</v>
      </c>
      <c r="Y1995">
        <v>1.1176470000000001</v>
      </c>
      <c r="Z1995">
        <v>38</v>
      </c>
      <c r="AA1995">
        <v>0.2</v>
      </c>
      <c r="AB1995">
        <v>0.2</v>
      </c>
      <c r="AH1995">
        <v>34</v>
      </c>
      <c r="AI1995">
        <v>0</v>
      </c>
      <c r="AK1995">
        <v>0</v>
      </c>
      <c r="AL1995">
        <v>34</v>
      </c>
      <c r="AO1995">
        <v>0</v>
      </c>
      <c r="AV1995" t="s">
        <v>184</v>
      </c>
    </row>
    <row r="1996" spans="1:48" x14ac:dyDescent="0.25">
      <c r="A1996" t="s">
        <v>52</v>
      </c>
      <c r="B1996" t="s">
        <v>112</v>
      </c>
      <c r="C1996" t="s">
        <v>167</v>
      </c>
      <c r="D1996" t="s">
        <v>173</v>
      </c>
      <c r="E1996" t="s">
        <v>182</v>
      </c>
      <c r="F1996" s="1">
        <v>43023</v>
      </c>
      <c r="G1996">
        <v>0.05</v>
      </c>
      <c r="H1996">
        <v>11</v>
      </c>
      <c r="K1996">
        <v>8</v>
      </c>
      <c r="O1996">
        <v>0</v>
      </c>
      <c r="T1996">
        <v>0.05</v>
      </c>
      <c r="U1996">
        <v>0.01</v>
      </c>
      <c r="Y1996">
        <v>1.375</v>
      </c>
      <c r="Z1996">
        <v>11</v>
      </c>
      <c r="AA1996">
        <v>0.05</v>
      </c>
      <c r="AB1996">
        <v>0.05</v>
      </c>
      <c r="AH1996">
        <v>8</v>
      </c>
      <c r="AI1996">
        <v>0</v>
      </c>
      <c r="AK1996">
        <v>0</v>
      </c>
      <c r="AL1996">
        <v>8</v>
      </c>
      <c r="AO1996">
        <v>0</v>
      </c>
      <c r="AV1996" t="s">
        <v>184</v>
      </c>
    </row>
    <row r="1997" spans="1:48" x14ac:dyDescent="0.25">
      <c r="A1997" t="s">
        <v>51</v>
      </c>
      <c r="B1997" t="s">
        <v>144</v>
      </c>
      <c r="C1997" t="s">
        <v>167</v>
      </c>
      <c r="D1997" t="s">
        <v>173</v>
      </c>
      <c r="E1997" t="s">
        <v>182</v>
      </c>
      <c r="F1997" s="1">
        <v>43023</v>
      </c>
      <c r="G1997">
        <v>0</v>
      </c>
      <c r="H1997">
        <v>1</v>
      </c>
      <c r="K1997">
        <v>1</v>
      </c>
      <c r="O1997">
        <v>0</v>
      </c>
      <c r="T1997">
        <v>0</v>
      </c>
      <c r="U1997">
        <v>0</v>
      </c>
      <c r="Y1997">
        <v>1</v>
      </c>
      <c r="Z1997">
        <v>1</v>
      </c>
      <c r="AA1997">
        <v>0</v>
      </c>
      <c r="AB1997">
        <v>0</v>
      </c>
      <c r="AH1997">
        <v>1</v>
      </c>
      <c r="AI1997">
        <v>0</v>
      </c>
      <c r="AK1997">
        <v>0</v>
      </c>
      <c r="AL1997">
        <v>1</v>
      </c>
      <c r="AO1997">
        <v>0</v>
      </c>
      <c r="AV1997" t="s">
        <v>184</v>
      </c>
    </row>
    <row r="1998" spans="1:48" x14ac:dyDescent="0.25">
      <c r="A1998" t="s">
        <v>50</v>
      </c>
      <c r="B1998" t="s">
        <v>144</v>
      </c>
      <c r="C1998" t="s">
        <v>167</v>
      </c>
      <c r="D1998" t="s">
        <v>173</v>
      </c>
      <c r="E1998" t="s">
        <v>182</v>
      </c>
      <c r="F1998" s="1">
        <v>43023</v>
      </c>
      <c r="G1998">
        <v>0</v>
      </c>
      <c r="H1998">
        <v>3</v>
      </c>
      <c r="K1998">
        <v>2</v>
      </c>
      <c r="O1998">
        <v>0</v>
      </c>
      <c r="T1998">
        <v>0</v>
      </c>
      <c r="U1998">
        <v>0</v>
      </c>
      <c r="Y1998">
        <v>1.5</v>
      </c>
      <c r="Z1998">
        <v>3</v>
      </c>
      <c r="AA1998">
        <v>0</v>
      </c>
      <c r="AB1998">
        <v>0</v>
      </c>
      <c r="AH1998">
        <v>2</v>
      </c>
      <c r="AI1998">
        <v>0</v>
      </c>
      <c r="AK1998">
        <v>0</v>
      </c>
      <c r="AL1998">
        <v>2</v>
      </c>
      <c r="AO1998">
        <v>0</v>
      </c>
      <c r="AV1998" t="s">
        <v>184</v>
      </c>
    </row>
    <row r="1999" spans="1:48" x14ac:dyDescent="0.25">
      <c r="A1999" t="s">
        <v>52</v>
      </c>
      <c r="B1999" t="s">
        <v>144</v>
      </c>
      <c r="C1999" t="s">
        <v>167</v>
      </c>
      <c r="D1999" t="s">
        <v>173</v>
      </c>
      <c r="E1999" t="s">
        <v>182</v>
      </c>
      <c r="F1999" s="1">
        <v>43023</v>
      </c>
      <c r="G1999">
        <v>0</v>
      </c>
      <c r="H1999">
        <v>1</v>
      </c>
      <c r="K1999">
        <v>1</v>
      </c>
      <c r="O1999">
        <v>0</v>
      </c>
      <c r="T1999">
        <v>0</v>
      </c>
      <c r="U1999">
        <v>0</v>
      </c>
      <c r="Y1999">
        <v>1</v>
      </c>
      <c r="Z1999">
        <v>1</v>
      </c>
      <c r="AA1999">
        <v>0</v>
      </c>
      <c r="AB1999">
        <v>0</v>
      </c>
      <c r="AH1999">
        <v>1</v>
      </c>
      <c r="AI1999">
        <v>0</v>
      </c>
      <c r="AK1999">
        <v>0</v>
      </c>
      <c r="AL1999">
        <v>1</v>
      </c>
      <c r="AO1999">
        <v>0</v>
      </c>
      <c r="AV1999" t="s">
        <v>184</v>
      </c>
    </row>
    <row r="2000" spans="1:48" x14ac:dyDescent="0.25">
      <c r="A2000" t="s">
        <v>51</v>
      </c>
      <c r="B2000" t="s">
        <v>113</v>
      </c>
      <c r="C2000" t="s">
        <v>167</v>
      </c>
      <c r="D2000" t="s">
        <v>173</v>
      </c>
      <c r="E2000" t="s">
        <v>182</v>
      </c>
      <c r="F2000" s="1">
        <v>43023</v>
      </c>
      <c r="G2000">
        <v>0.02</v>
      </c>
      <c r="H2000">
        <v>44</v>
      </c>
      <c r="K2000">
        <v>15</v>
      </c>
      <c r="O2000">
        <v>0</v>
      </c>
      <c r="T2000">
        <v>0.02</v>
      </c>
      <c r="U2000">
        <v>0</v>
      </c>
      <c r="Y2000">
        <v>2.9333330000000002</v>
      </c>
      <c r="Z2000">
        <v>44</v>
      </c>
      <c r="AA2000">
        <v>0.02</v>
      </c>
      <c r="AB2000">
        <v>0.02</v>
      </c>
      <c r="AH2000">
        <v>15</v>
      </c>
      <c r="AI2000">
        <v>0</v>
      </c>
      <c r="AK2000">
        <v>0</v>
      </c>
      <c r="AL2000">
        <v>15</v>
      </c>
      <c r="AO2000">
        <v>0</v>
      </c>
      <c r="AV2000" t="s">
        <v>184</v>
      </c>
    </row>
    <row r="2001" spans="1:48" x14ac:dyDescent="0.25">
      <c r="A2001" t="s">
        <v>50</v>
      </c>
      <c r="B2001" t="s">
        <v>113</v>
      </c>
      <c r="C2001" t="s">
        <v>167</v>
      </c>
      <c r="D2001" t="s">
        <v>173</v>
      </c>
      <c r="E2001" t="s">
        <v>182</v>
      </c>
      <c r="F2001" s="1">
        <v>43023</v>
      </c>
      <c r="G2001">
        <v>0.04</v>
      </c>
      <c r="H2001">
        <v>47</v>
      </c>
      <c r="K2001">
        <v>16</v>
      </c>
      <c r="O2001">
        <v>0</v>
      </c>
      <c r="T2001">
        <v>0.04</v>
      </c>
      <c r="U2001">
        <v>0</v>
      </c>
      <c r="Y2001">
        <v>2.9375</v>
      </c>
      <c r="Z2001">
        <v>47</v>
      </c>
      <c r="AA2001">
        <v>0.04</v>
      </c>
      <c r="AB2001">
        <v>0.04</v>
      </c>
      <c r="AH2001">
        <v>16</v>
      </c>
      <c r="AI2001">
        <v>0</v>
      </c>
      <c r="AK2001">
        <v>0</v>
      </c>
      <c r="AL2001">
        <v>16</v>
      </c>
      <c r="AO2001">
        <v>0</v>
      </c>
      <c r="AV2001" t="s">
        <v>184</v>
      </c>
    </row>
    <row r="2002" spans="1:48" x14ac:dyDescent="0.25">
      <c r="A2002" t="s">
        <v>52</v>
      </c>
      <c r="B2002" t="s">
        <v>113</v>
      </c>
      <c r="C2002" t="s">
        <v>167</v>
      </c>
      <c r="D2002" t="s">
        <v>173</v>
      </c>
      <c r="E2002" t="s">
        <v>182</v>
      </c>
      <c r="F2002" s="1">
        <v>43023</v>
      </c>
      <c r="G2002">
        <v>0.02</v>
      </c>
      <c r="H2002">
        <v>11</v>
      </c>
      <c r="K2002">
        <v>5</v>
      </c>
      <c r="O2002">
        <v>0</v>
      </c>
      <c r="T2002">
        <v>0.02</v>
      </c>
      <c r="U2002">
        <v>0</v>
      </c>
      <c r="Y2002">
        <v>2.2000000000000002</v>
      </c>
      <c r="Z2002">
        <v>11</v>
      </c>
      <c r="AA2002">
        <v>0.02</v>
      </c>
      <c r="AB2002">
        <v>0.02</v>
      </c>
      <c r="AH2002">
        <v>5</v>
      </c>
      <c r="AI2002">
        <v>0</v>
      </c>
      <c r="AK2002">
        <v>0</v>
      </c>
      <c r="AL2002">
        <v>5</v>
      </c>
      <c r="AO2002">
        <v>0</v>
      </c>
      <c r="AV2002" t="s">
        <v>184</v>
      </c>
    </row>
    <row r="2003" spans="1:48" x14ac:dyDescent="0.25">
      <c r="A2003" t="s">
        <v>51</v>
      </c>
      <c r="B2003" t="s">
        <v>114</v>
      </c>
      <c r="C2003" t="s">
        <v>167</v>
      </c>
      <c r="D2003" t="s">
        <v>173</v>
      </c>
      <c r="E2003" t="s">
        <v>182</v>
      </c>
      <c r="F2003" s="1">
        <v>43023</v>
      </c>
      <c r="G2003">
        <v>0.11</v>
      </c>
      <c r="H2003">
        <v>15</v>
      </c>
      <c r="K2003">
        <v>14</v>
      </c>
      <c r="O2003">
        <v>0</v>
      </c>
      <c r="T2003">
        <v>0.11</v>
      </c>
      <c r="U2003">
        <v>0.01</v>
      </c>
      <c r="Y2003">
        <v>1.071429</v>
      </c>
      <c r="Z2003">
        <v>15</v>
      </c>
      <c r="AA2003">
        <v>0.11</v>
      </c>
      <c r="AB2003">
        <v>0.11</v>
      </c>
      <c r="AH2003">
        <v>14</v>
      </c>
      <c r="AI2003">
        <v>0</v>
      </c>
      <c r="AK2003">
        <v>0</v>
      </c>
      <c r="AL2003">
        <v>14</v>
      </c>
      <c r="AO2003">
        <v>0</v>
      </c>
      <c r="AV2003" t="s">
        <v>184</v>
      </c>
    </row>
    <row r="2004" spans="1:48" x14ac:dyDescent="0.25">
      <c r="A2004" t="s">
        <v>50</v>
      </c>
      <c r="B2004" t="s">
        <v>114</v>
      </c>
      <c r="C2004" t="s">
        <v>167</v>
      </c>
      <c r="D2004" t="s">
        <v>173</v>
      </c>
      <c r="E2004" t="s">
        <v>182</v>
      </c>
      <c r="F2004" s="1">
        <v>43023</v>
      </c>
      <c r="G2004">
        <v>0.18</v>
      </c>
      <c r="H2004">
        <v>21</v>
      </c>
      <c r="K2004">
        <v>19</v>
      </c>
      <c r="O2004">
        <v>0</v>
      </c>
      <c r="T2004">
        <v>0.18</v>
      </c>
      <c r="U2004">
        <v>0.01</v>
      </c>
      <c r="Y2004">
        <v>1.1052630000000001</v>
      </c>
      <c r="Z2004">
        <v>21</v>
      </c>
      <c r="AA2004">
        <v>0.18</v>
      </c>
      <c r="AB2004">
        <v>0.18</v>
      </c>
      <c r="AH2004">
        <v>19</v>
      </c>
      <c r="AI2004">
        <v>0</v>
      </c>
      <c r="AK2004">
        <v>0</v>
      </c>
      <c r="AL2004">
        <v>19</v>
      </c>
      <c r="AO2004">
        <v>0</v>
      </c>
      <c r="AV2004" t="s">
        <v>184</v>
      </c>
    </row>
    <row r="2005" spans="1:48" x14ac:dyDescent="0.25">
      <c r="A2005" t="s">
        <v>52</v>
      </c>
      <c r="B2005" t="s">
        <v>114</v>
      </c>
      <c r="C2005" t="s">
        <v>167</v>
      </c>
      <c r="D2005" t="s">
        <v>173</v>
      </c>
      <c r="E2005" t="s">
        <v>182</v>
      </c>
      <c r="F2005" s="1">
        <v>43023</v>
      </c>
      <c r="G2005">
        <v>7.0000000000000007E-2</v>
      </c>
      <c r="H2005">
        <v>7</v>
      </c>
      <c r="K2005">
        <v>6</v>
      </c>
      <c r="O2005">
        <v>0</v>
      </c>
      <c r="T2005">
        <v>7.0000000000000007E-2</v>
      </c>
      <c r="U2005">
        <v>0.01</v>
      </c>
      <c r="Y2005">
        <v>1.1666669999999999</v>
      </c>
      <c r="Z2005">
        <v>7</v>
      </c>
      <c r="AA2005">
        <v>7.0000000000000007E-2</v>
      </c>
      <c r="AB2005">
        <v>7.0000000000000007E-2</v>
      </c>
      <c r="AH2005">
        <v>6</v>
      </c>
      <c r="AI2005">
        <v>0</v>
      </c>
      <c r="AK2005">
        <v>0</v>
      </c>
      <c r="AL2005">
        <v>6</v>
      </c>
      <c r="AO2005">
        <v>0</v>
      </c>
      <c r="AV2005" t="s">
        <v>184</v>
      </c>
    </row>
    <row r="2006" spans="1:48" x14ac:dyDescent="0.25">
      <c r="A2006" t="s">
        <v>52</v>
      </c>
      <c r="B2006" t="s">
        <v>115</v>
      </c>
      <c r="C2006" t="s">
        <v>167</v>
      </c>
      <c r="D2006" t="s">
        <v>173</v>
      </c>
      <c r="E2006" t="s">
        <v>182</v>
      </c>
      <c r="F2006" s="1">
        <v>43023</v>
      </c>
      <c r="G2006">
        <v>0.15</v>
      </c>
      <c r="H2006">
        <v>20</v>
      </c>
      <c r="K2006">
        <v>20</v>
      </c>
      <c r="O2006">
        <v>0</v>
      </c>
      <c r="T2006">
        <v>0.15</v>
      </c>
      <c r="U2006">
        <v>0.01</v>
      </c>
      <c r="Y2006">
        <v>1</v>
      </c>
      <c r="Z2006">
        <v>20</v>
      </c>
      <c r="AA2006">
        <v>0.15</v>
      </c>
      <c r="AB2006">
        <v>0.15</v>
      </c>
      <c r="AH2006">
        <v>20</v>
      </c>
      <c r="AI2006">
        <v>0</v>
      </c>
      <c r="AK2006">
        <v>0</v>
      </c>
      <c r="AL2006">
        <v>20</v>
      </c>
      <c r="AO2006">
        <v>0</v>
      </c>
      <c r="AV2006" t="s">
        <v>184</v>
      </c>
    </row>
    <row r="2007" spans="1:48" x14ac:dyDescent="0.25">
      <c r="A2007" t="s">
        <v>51</v>
      </c>
      <c r="B2007" t="s">
        <v>145</v>
      </c>
      <c r="C2007" t="s">
        <v>167</v>
      </c>
      <c r="D2007" t="s">
        <v>173</v>
      </c>
      <c r="E2007" t="s">
        <v>182</v>
      </c>
      <c r="F2007" s="1">
        <v>43023</v>
      </c>
      <c r="G2007">
        <v>0.25</v>
      </c>
      <c r="H2007">
        <v>24</v>
      </c>
      <c r="K2007">
        <v>23</v>
      </c>
      <c r="O2007">
        <v>0</v>
      </c>
      <c r="T2007">
        <v>0.25</v>
      </c>
      <c r="U2007">
        <v>0.01</v>
      </c>
      <c r="Y2007">
        <v>1.0434779999999999</v>
      </c>
      <c r="Z2007">
        <v>24</v>
      </c>
      <c r="AA2007">
        <v>0.25</v>
      </c>
      <c r="AB2007">
        <v>0.25</v>
      </c>
      <c r="AH2007">
        <v>23</v>
      </c>
      <c r="AI2007">
        <v>0</v>
      </c>
      <c r="AK2007">
        <v>0</v>
      </c>
      <c r="AL2007">
        <v>23</v>
      </c>
      <c r="AO2007">
        <v>0</v>
      </c>
      <c r="AV2007" t="s">
        <v>184</v>
      </c>
    </row>
    <row r="2008" spans="1:48" x14ac:dyDescent="0.25">
      <c r="A2008" t="s">
        <v>50</v>
      </c>
      <c r="B2008" t="s">
        <v>145</v>
      </c>
      <c r="C2008" t="s">
        <v>167</v>
      </c>
      <c r="D2008" t="s">
        <v>173</v>
      </c>
      <c r="E2008" t="s">
        <v>182</v>
      </c>
      <c r="F2008" s="1">
        <v>43023</v>
      </c>
      <c r="G2008">
        <v>0.02</v>
      </c>
      <c r="H2008">
        <v>2</v>
      </c>
      <c r="K2008">
        <v>2</v>
      </c>
      <c r="O2008">
        <v>0</v>
      </c>
      <c r="T2008">
        <v>0.02</v>
      </c>
      <c r="U2008">
        <v>0.01</v>
      </c>
      <c r="Y2008">
        <v>1</v>
      </c>
      <c r="Z2008">
        <v>2</v>
      </c>
      <c r="AA2008">
        <v>0.02</v>
      </c>
      <c r="AB2008">
        <v>0.02</v>
      </c>
      <c r="AH2008">
        <v>2</v>
      </c>
      <c r="AI2008">
        <v>0</v>
      </c>
      <c r="AK2008">
        <v>0</v>
      </c>
      <c r="AL2008">
        <v>2</v>
      </c>
      <c r="AO2008">
        <v>0</v>
      </c>
      <c r="AV2008" t="s">
        <v>184</v>
      </c>
    </row>
    <row r="2009" spans="1:48" x14ac:dyDescent="0.25">
      <c r="A2009" t="s">
        <v>52</v>
      </c>
      <c r="B2009" t="s">
        <v>145</v>
      </c>
      <c r="C2009" t="s">
        <v>167</v>
      </c>
      <c r="D2009" t="s">
        <v>173</v>
      </c>
      <c r="E2009" t="s">
        <v>182</v>
      </c>
      <c r="F2009" s="1">
        <v>43023</v>
      </c>
      <c r="G2009">
        <v>0</v>
      </c>
      <c r="H2009">
        <v>2</v>
      </c>
      <c r="K2009">
        <v>2</v>
      </c>
      <c r="O2009">
        <v>0</v>
      </c>
      <c r="T2009">
        <v>0</v>
      </c>
      <c r="U2009">
        <v>0</v>
      </c>
      <c r="Y2009">
        <v>1</v>
      </c>
      <c r="Z2009">
        <v>2</v>
      </c>
      <c r="AA2009">
        <v>0</v>
      </c>
      <c r="AB2009">
        <v>0</v>
      </c>
      <c r="AH2009">
        <v>2</v>
      </c>
      <c r="AI2009">
        <v>0</v>
      </c>
      <c r="AK2009">
        <v>0</v>
      </c>
      <c r="AL2009">
        <v>2</v>
      </c>
      <c r="AO2009">
        <v>0</v>
      </c>
      <c r="AV2009" t="s">
        <v>184</v>
      </c>
    </row>
    <row r="2010" spans="1:48" x14ac:dyDescent="0.25">
      <c r="A2010" t="s">
        <v>52</v>
      </c>
      <c r="B2010" t="s">
        <v>116</v>
      </c>
      <c r="C2010" t="s">
        <v>167</v>
      </c>
      <c r="D2010" t="s">
        <v>173</v>
      </c>
      <c r="E2010" t="s">
        <v>182</v>
      </c>
      <c r="F2010" s="1">
        <v>43023</v>
      </c>
      <c r="G2010">
        <v>0.13</v>
      </c>
      <c r="H2010">
        <v>5</v>
      </c>
      <c r="K2010">
        <v>5</v>
      </c>
      <c r="O2010">
        <v>0</v>
      </c>
      <c r="T2010">
        <v>0.13</v>
      </c>
      <c r="U2010">
        <v>0.03</v>
      </c>
      <c r="Y2010">
        <v>1</v>
      </c>
      <c r="Z2010">
        <v>5</v>
      </c>
      <c r="AA2010">
        <v>0.13</v>
      </c>
      <c r="AB2010">
        <v>0.13</v>
      </c>
      <c r="AH2010">
        <v>5</v>
      </c>
      <c r="AI2010">
        <v>0</v>
      </c>
      <c r="AK2010">
        <v>0</v>
      </c>
      <c r="AL2010">
        <v>5</v>
      </c>
      <c r="AO2010">
        <v>0</v>
      </c>
      <c r="AV2010" t="s">
        <v>184</v>
      </c>
    </row>
    <row r="2011" spans="1:48" x14ac:dyDescent="0.25">
      <c r="A2011" t="s">
        <v>51</v>
      </c>
      <c r="B2011" t="s">
        <v>117</v>
      </c>
      <c r="C2011" t="s">
        <v>167</v>
      </c>
      <c r="D2011" t="s">
        <v>173</v>
      </c>
      <c r="E2011" t="s">
        <v>182</v>
      </c>
      <c r="F2011" s="1">
        <v>43023</v>
      </c>
      <c r="G2011">
        <v>0</v>
      </c>
      <c r="H2011">
        <v>7</v>
      </c>
      <c r="K2011">
        <v>5</v>
      </c>
      <c r="O2011">
        <v>0</v>
      </c>
      <c r="T2011">
        <v>0</v>
      </c>
      <c r="U2011">
        <v>0</v>
      </c>
      <c r="Y2011">
        <v>1.4</v>
      </c>
      <c r="Z2011">
        <v>7</v>
      </c>
      <c r="AA2011">
        <v>0</v>
      </c>
      <c r="AB2011">
        <v>0</v>
      </c>
      <c r="AH2011">
        <v>5</v>
      </c>
      <c r="AI2011">
        <v>0</v>
      </c>
      <c r="AK2011">
        <v>0</v>
      </c>
      <c r="AL2011">
        <v>5</v>
      </c>
      <c r="AO2011">
        <v>0</v>
      </c>
      <c r="AV2011" t="s">
        <v>184</v>
      </c>
    </row>
    <row r="2012" spans="1:48" x14ac:dyDescent="0.25">
      <c r="A2012" t="s">
        <v>50</v>
      </c>
      <c r="B2012" t="s">
        <v>117</v>
      </c>
      <c r="C2012" t="s">
        <v>167</v>
      </c>
      <c r="D2012" t="s">
        <v>173</v>
      </c>
      <c r="E2012" t="s">
        <v>182</v>
      </c>
      <c r="F2012" s="1">
        <v>43023</v>
      </c>
      <c r="G2012">
        <v>0.01</v>
      </c>
      <c r="H2012">
        <v>9</v>
      </c>
      <c r="K2012">
        <v>2</v>
      </c>
      <c r="O2012">
        <v>0</v>
      </c>
      <c r="T2012">
        <v>0.01</v>
      </c>
      <c r="U2012">
        <v>0.01</v>
      </c>
      <c r="Y2012">
        <v>4.5</v>
      </c>
      <c r="Z2012">
        <v>9</v>
      </c>
      <c r="AA2012">
        <v>0.01</v>
      </c>
      <c r="AB2012">
        <v>0.01</v>
      </c>
      <c r="AH2012">
        <v>2</v>
      </c>
      <c r="AI2012">
        <v>0</v>
      </c>
      <c r="AK2012">
        <v>0</v>
      </c>
      <c r="AL2012">
        <v>2</v>
      </c>
      <c r="AO2012">
        <v>0</v>
      </c>
      <c r="AV2012" t="s">
        <v>184</v>
      </c>
    </row>
    <row r="2013" spans="1:48" x14ac:dyDescent="0.25">
      <c r="A2013" t="s">
        <v>52</v>
      </c>
      <c r="B2013" t="s">
        <v>117</v>
      </c>
      <c r="C2013" t="s">
        <v>167</v>
      </c>
      <c r="D2013" t="s">
        <v>173</v>
      </c>
      <c r="E2013" t="s">
        <v>182</v>
      </c>
      <c r="F2013" s="1">
        <v>43023</v>
      </c>
      <c r="G2013">
        <v>0.01</v>
      </c>
      <c r="H2013">
        <v>3</v>
      </c>
      <c r="K2013">
        <v>2</v>
      </c>
      <c r="O2013">
        <v>0</v>
      </c>
      <c r="T2013">
        <v>0.01</v>
      </c>
      <c r="U2013">
        <v>0.01</v>
      </c>
      <c r="Y2013">
        <v>1.5</v>
      </c>
      <c r="Z2013">
        <v>3</v>
      </c>
      <c r="AA2013">
        <v>0.01</v>
      </c>
      <c r="AB2013">
        <v>0.01</v>
      </c>
      <c r="AH2013">
        <v>2</v>
      </c>
      <c r="AI2013">
        <v>0</v>
      </c>
      <c r="AK2013">
        <v>0</v>
      </c>
      <c r="AL2013">
        <v>2</v>
      </c>
      <c r="AO2013">
        <v>0</v>
      </c>
      <c r="AV2013" t="s">
        <v>184</v>
      </c>
    </row>
    <row r="2014" spans="1:48" x14ac:dyDescent="0.25">
      <c r="A2014" t="s">
        <v>51</v>
      </c>
      <c r="B2014" t="s">
        <v>118</v>
      </c>
      <c r="C2014" t="s">
        <v>167</v>
      </c>
      <c r="D2014" t="s">
        <v>173</v>
      </c>
      <c r="E2014" t="s">
        <v>182</v>
      </c>
      <c r="F2014" s="1">
        <v>43023</v>
      </c>
      <c r="G2014">
        <v>0.06</v>
      </c>
      <c r="H2014">
        <v>12</v>
      </c>
      <c r="K2014">
        <v>12</v>
      </c>
      <c r="O2014">
        <v>0</v>
      </c>
      <c r="T2014">
        <v>0.06</v>
      </c>
      <c r="U2014">
        <v>0.01</v>
      </c>
      <c r="Y2014">
        <v>1</v>
      </c>
      <c r="Z2014">
        <v>12</v>
      </c>
      <c r="AA2014">
        <v>0.06</v>
      </c>
      <c r="AB2014">
        <v>0.06</v>
      </c>
      <c r="AH2014">
        <v>12</v>
      </c>
      <c r="AI2014">
        <v>0</v>
      </c>
      <c r="AK2014">
        <v>0</v>
      </c>
      <c r="AL2014">
        <v>12</v>
      </c>
      <c r="AO2014">
        <v>0</v>
      </c>
      <c r="AV2014" t="s">
        <v>184</v>
      </c>
    </row>
    <row r="2015" spans="1:48" x14ac:dyDescent="0.25">
      <c r="A2015" t="s">
        <v>50</v>
      </c>
      <c r="B2015" t="s">
        <v>118</v>
      </c>
      <c r="C2015" t="s">
        <v>167</v>
      </c>
      <c r="D2015" t="s">
        <v>173</v>
      </c>
      <c r="E2015" t="s">
        <v>182</v>
      </c>
      <c r="F2015" s="1">
        <v>43023</v>
      </c>
      <c r="G2015">
        <v>0.19</v>
      </c>
      <c r="H2015">
        <v>34</v>
      </c>
      <c r="K2015">
        <v>32</v>
      </c>
      <c r="O2015">
        <v>0</v>
      </c>
      <c r="T2015">
        <v>0.19</v>
      </c>
      <c r="U2015">
        <v>0.01</v>
      </c>
      <c r="Y2015">
        <v>1.0625</v>
      </c>
      <c r="Z2015">
        <v>34</v>
      </c>
      <c r="AA2015">
        <v>0.19</v>
      </c>
      <c r="AB2015">
        <v>0.19</v>
      </c>
      <c r="AH2015">
        <v>32</v>
      </c>
      <c r="AI2015">
        <v>0</v>
      </c>
      <c r="AK2015">
        <v>0</v>
      </c>
      <c r="AL2015">
        <v>32</v>
      </c>
      <c r="AO2015">
        <v>0</v>
      </c>
      <c r="AV2015" t="s">
        <v>184</v>
      </c>
    </row>
    <row r="2016" spans="1:48" x14ac:dyDescent="0.25">
      <c r="A2016" t="s">
        <v>52</v>
      </c>
      <c r="B2016" t="s">
        <v>118</v>
      </c>
      <c r="C2016" t="s">
        <v>167</v>
      </c>
      <c r="D2016" t="s">
        <v>173</v>
      </c>
      <c r="E2016" t="s">
        <v>182</v>
      </c>
      <c r="F2016" s="1">
        <v>43023</v>
      </c>
      <c r="G2016">
        <v>0.06</v>
      </c>
      <c r="H2016">
        <v>13</v>
      </c>
      <c r="K2016">
        <v>12</v>
      </c>
      <c r="O2016">
        <v>0</v>
      </c>
      <c r="T2016">
        <v>0.06</v>
      </c>
      <c r="U2016">
        <v>0.01</v>
      </c>
      <c r="Y2016">
        <v>1.0833330000000001</v>
      </c>
      <c r="Z2016">
        <v>13</v>
      </c>
      <c r="AA2016">
        <v>0.06</v>
      </c>
      <c r="AB2016">
        <v>0.06</v>
      </c>
      <c r="AH2016">
        <v>12</v>
      </c>
      <c r="AI2016">
        <v>0</v>
      </c>
      <c r="AK2016">
        <v>0</v>
      </c>
      <c r="AL2016">
        <v>12</v>
      </c>
      <c r="AO2016">
        <v>0</v>
      </c>
      <c r="AV2016" t="s">
        <v>184</v>
      </c>
    </row>
    <row r="2017" spans="1:48" x14ac:dyDescent="0.25">
      <c r="A2017" t="s">
        <v>51</v>
      </c>
      <c r="B2017" t="s">
        <v>119</v>
      </c>
      <c r="C2017" t="s">
        <v>167</v>
      </c>
      <c r="D2017" t="s">
        <v>173</v>
      </c>
      <c r="E2017" t="s">
        <v>182</v>
      </c>
      <c r="F2017" s="1">
        <v>43023</v>
      </c>
      <c r="G2017">
        <v>0</v>
      </c>
      <c r="H2017">
        <v>5</v>
      </c>
      <c r="K2017">
        <v>4</v>
      </c>
      <c r="O2017">
        <v>0</v>
      </c>
      <c r="T2017">
        <v>0</v>
      </c>
      <c r="U2017">
        <v>0</v>
      </c>
      <c r="Y2017">
        <v>1.25</v>
      </c>
      <c r="Z2017">
        <v>5</v>
      </c>
      <c r="AA2017">
        <v>0</v>
      </c>
      <c r="AB2017">
        <v>0</v>
      </c>
      <c r="AH2017">
        <v>4</v>
      </c>
      <c r="AI2017">
        <v>0</v>
      </c>
      <c r="AK2017">
        <v>0</v>
      </c>
      <c r="AL2017">
        <v>4</v>
      </c>
      <c r="AO2017">
        <v>0</v>
      </c>
      <c r="AV2017" t="s">
        <v>184</v>
      </c>
    </row>
    <row r="2018" spans="1:48" x14ac:dyDescent="0.25">
      <c r="A2018" t="s">
        <v>50</v>
      </c>
      <c r="B2018" t="s">
        <v>119</v>
      </c>
      <c r="C2018" t="s">
        <v>167</v>
      </c>
      <c r="D2018" t="s">
        <v>173</v>
      </c>
      <c r="E2018" t="s">
        <v>182</v>
      </c>
      <c r="F2018" s="1">
        <v>43023</v>
      </c>
      <c r="G2018">
        <v>0</v>
      </c>
      <c r="H2018">
        <v>1</v>
      </c>
      <c r="K2018">
        <v>1</v>
      </c>
      <c r="O2018">
        <v>0</v>
      </c>
      <c r="T2018">
        <v>0</v>
      </c>
      <c r="U2018">
        <v>0</v>
      </c>
      <c r="Y2018">
        <v>1</v>
      </c>
      <c r="Z2018">
        <v>1</v>
      </c>
      <c r="AA2018">
        <v>0</v>
      </c>
      <c r="AB2018">
        <v>0</v>
      </c>
      <c r="AH2018">
        <v>1</v>
      </c>
      <c r="AI2018">
        <v>0</v>
      </c>
      <c r="AK2018">
        <v>0</v>
      </c>
      <c r="AL2018">
        <v>1</v>
      </c>
      <c r="AO2018">
        <v>0</v>
      </c>
      <c r="AV2018" t="s">
        <v>184</v>
      </c>
    </row>
    <row r="2019" spans="1:48" x14ac:dyDescent="0.25">
      <c r="A2019" t="s">
        <v>52</v>
      </c>
      <c r="B2019" t="s">
        <v>119</v>
      </c>
      <c r="C2019" t="s">
        <v>167</v>
      </c>
      <c r="D2019" t="s">
        <v>173</v>
      </c>
      <c r="E2019" t="s">
        <v>182</v>
      </c>
      <c r="F2019" s="1">
        <v>43023</v>
      </c>
      <c r="G2019">
        <v>0</v>
      </c>
      <c r="H2019">
        <v>1</v>
      </c>
      <c r="K2019">
        <v>1</v>
      </c>
      <c r="O2019">
        <v>0</v>
      </c>
      <c r="T2019">
        <v>0</v>
      </c>
      <c r="U2019">
        <v>0</v>
      </c>
      <c r="Y2019">
        <v>1</v>
      </c>
      <c r="Z2019">
        <v>1</v>
      </c>
      <c r="AA2019">
        <v>0</v>
      </c>
      <c r="AB2019">
        <v>0</v>
      </c>
      <c r="AH2019">
        <v>1</v>
      </c>
      <c r="AI2019">
        <v>0</v>
      </c>
      <c r="AK2019">
        <v>0</v>
      </c>
      <c r="AL2019">
        <v>1</v>
      </c>
      <c r="AO2019">
        <v>0</v>
      </c>
      <c r="AV2019" t="s">
        <v>184</v>
      </c>
    </row>
    <row r="2020" spans="1:48" x14ac:dyDescent="0.25">
      <c r="A2020" t="s">
        <v>51</v>
      </c>
      <c r="B2020" t="s">
        <v>147</v>
      </c>
      <c r="C2020" t="s">
        <v>167</v>
      </c>
      <c r="D2020" t="s">
        <v>173</v>
      </c>
      <c r="E2020" t="s">
        <v>182</v>
      </c>
      <c r="F2020" s="1">
        <v>43023</v>
      </c>
      <c r="G2020">
        <v>0</v>
      </c>
      <c r="H2020">
        <v>2</v>
      </c>
      <c r="K2020">
        <v>2</v>
      </c>
      <c r="O2020">
        <v>0</v>
      </c>
      <c r="T2020">
        <v>0</v>
      </c>
      <c r="U2020">
        <v>0</v>
      </c>
      <c r="Y2020">
        <v>1</v>
      </c>
      <c r="Z2020">
        <v>2</v>
      </c>
      <c r="AA2020">
        <v>0</v>
      </c>
      <c r="AB2020">
        <v>0</v>
      </c>
      <c r="AH2020">
        <v>2</v>
      </c>
      <c r="AI2020">
        <v>0</v>
      </c>
      <c r="AK2020">
        <v>0</v>
      </c>
      <c r="AL2020">
        <v>2</v>
      </c>
      <c r="AO2020">
        <v>0</v>
      </c>
      <c r="AV2020" t="s">
        <v>184</v>
      </c>
    </row>
    <row r="2021" spans="1:48" x14ac:dyDescent="0.25">
      <c r="A2021" t="s">
        <v>50</v>
      </c>
      <c r="B2021" t="s">
        <v>147</v>
      </c>
      <c r="C2021" t="s">
        <v>167</v>
      </c>
      <c r="D2021" t="s">
        <v>173</v>
      </c>
      <c r="E2021" t="s">
        <v>182</v>
      </c>
      <c r="F2021" s="1">
        <v>43023</v>
      </c>
      <c r="G2021">
        <v>0</v>
      </c>
      <c r="H2021">
        <v>2</v>
      </c>
      <c r="K2021">
        <v>1</v>
      </c>
      <c r="O2021">
        <v>0</v>
      </c>
      <c r="T2021">
        <v>0</v>
      </c>
      <c r="U2021">
        <v>0</v>
      </c>
      <c r="Y2021">
        <v>2</v>
      </c>
      <c r="Z2021">
        <v>2</v>
      </c>
      <c r="AA2021">
        <v>0</v>
      </c>
      <c r="AB2021">
        <v>0</v>
      </c>
      <c r="AH2021">
        <v>1</v>
      </c>
      <c r="AI2021">
        <v>0</v>
      </c>
      <c r="AK2021">
        <v>0</v>
      </c>
      <c r="AL2021">
        <v>1</v>
      </c>
      <c r="AO2021">
        <v>0</v>
      </c>
      <c r="AV2021" t="s">
        <v>184</v>
      </c>
    </row>
    <row r="2022" spans="1:48" x14ac:dyDescent="0.25">
      <c r="A2022" t="s">
        <v>52</v>
      </c>
      <c r="B2022" t="s">
        <v>147</v>
      </c>
      <c r="C2022" t="s">
        <v>167</v>
      </c>
      <c r="D2022" t="s">
        <v>173</v>
      </c>
      <c r="E2022" t="s">
        <v>182</v>
      </c>
      <c r="F2022" s="1">
        <v>43023</v>
      </c>
      <c r="G2022">
        <v>0</v>
      </c>
      <c r="H2022">
        <v>1</v>
      </c>
      <c r="K2022">
        <v>1</v>
      </c>
      <c r="O2022">
        <v>0</v>
      </c>
      <c r="T2022">
        <v>0</v>
      </c>
      <c r="U2022">
        <v>0</v>
      </c>
      <c r="Y2022">
        <v>1</v>
      </c>
      <c r="Z2022">
        <v>1</v>
      </c>
      <c r="AA2022">
        <v>0</v>
      </c>
      <c r="AB2022">
        <v>0</v>
      </c>
      <c r="AH2022">
        <v>1</v>
      </c>
      <c r="AI2022">
        <v>0</v>
      </c>
      <c r="AK2022">
        <v>0</v>
      </c>
      <c r="AL2022">
        <v>1</v>
      </c>
      <c r="AO2022">
        <v>0</v>
      </c>
      <c r="AV2022" t="s">
        <v>184</v>
      </c>
    </row>
    <row r="2023" spans="1:48" x14ac:dyDescent="0.25">
      <c r="A2023" t="s">
        <v>51</v>
      </c>
      <c r="B2023" t="s">
        <v>120</v>
      </c>
      <c r="C2023" t="s">
        <v>167</v>
      </c>
      <c r="D2023" t="s">
        <v>173</v>
      </c>
      <c r="E2023" t="s">
        <v>182</v>
      </c>
      <c r="F2023" s="1">
        <v>43023</v>
      </c>
      <c r="G2023">
        <v>0.15</v>
      </c>
      <c r="H2023">
        <v>11</v>
      </c>
      <c r="K2023">
        <v>11</v>
      </c>
      <c r="O2023">
        <v>0</v>
      </c>
      <c r="T2023">
        <v>0.15</v>
      </c>
      <c r="U2023">
        <v>0.01</v>
      </c>
      <c r="Y2023">
        <v>1</v>
      </c>
      <c r="Z2023">
        <v>11</v>
      </c>
      <c r="AA2023">
        <v>0.15</v>
      </c>
      <c r="AB2023">
        <v>0.15</v>
      </c>
      <c r="AH2023">
        <v>11</v>
      </c>
      <c r="AI2023">
        <v>0</v>
      </c>
      <c r="AK2023">
        <v>0</v>
      </c>
      <c r="AL2023">
        <v>11</v>
      </c>
      <c r="AO2023">
        <v>0</v>
      </c>
      <c r="AV2023" t="s">
        <v>184</v>
      </c>
    </row>
    <row r="2024" spans="1:48" x14ac:dyDescent="0.25">
      <c r="A2024" t="s">
        <v>50</v>
      </c>
      <c r="B2024" t="s">
        <v>120</v>
      </c>
      <c r="C2024" t="s">
        <v>167</v>
      </c>
      <c r="D2024" t="s">
        <v>173</v>
      </c>
      <c r="E2024" t="s">
        <v>182</v>
      </c>
      <c r="F2024" s="1">
        <v>43023</v>
      </c>
      <c r="G2024">
        <v>7.0000000000000007E-2</v>
      </c>
      <c r="H2024">
        <v>6</v>
      </c>
      <c r="K2024">
        <v>6</v>
      </c>
      <c r="O2024">
        <v>0</v>
      </c>
      <c r="T2024">
        <v>7.0000000000000007E-2</v>
      </c>
      <c r="U2024">
        <v>0.01</v>
      </c>
      <c r="Y2024">
        <v>1</v>
      </c>
      <c r="Z2024">
        <v>6</v>
      </c>
      <c r="AA2024">
        <v>7.0000000000000007E-2</v>
      </c>
      <c r="AB2024">
        <v>7.0000000000000007E-2</v>
      </c>
      <c r="AH2024">
        <v>6</v>
      </c>
      <c r="AI2024">
        <v>0</v>
      </c>
      <c r="AK2024">
        <v>0</v>
      </c>
      <c r="AL2024">
        <v>6</v>
      </c>
      <c r="AO2024">
        <v>0</v>
      </c>
      <c r="AV2024" t="s">
        <v>184</v>
      </c>
    </row>
    <row r="2025" spans="1:48" x14ac:dyDescent="0.25">
      <c r="A2025" t="s">
        <v>52</v>
      </c>
      <c r="B2025" t="s">
        <v>120</v>
      </c>
      <c r="C2025" t="s">
        <v>167</v>
      </c>
      <c r="D2025" t="s">
        <v>173</v>
      </c>
      <c r="E2025" t="s">
        <v>182</v>
      </c>
      <c r="F2025" s="1">
        <v>43023</v>
      </c>
      <c r="G2025">
        <v>7.0000000000000007E-2</v>
      </c>
      <c r="H2025">
        <v>3</v>
      </c>
      <c r="K2025">
        <v>2</v>
      </c>
      <c r="O2025">
        <v>0</v>
      </c>
      <c r="T2025">
        <v>7.0000000000000007E-2</v>
      </c>
      <c r="U2025">
        <v>0.04</v>
      </c>
      <c r="Y2025">
        <v>1.5</v>
      </c>
      <c r="Z2025">
        <v>3</v>
      </c>
      <c r="AA2025">
        <v>7.0000000000000007E-2</v>
      </c>
      <c r="AB2025">
        <v>7.0000000000000007E-2</v>
      </c>
      <c r="AH2025">
        <v>2</v>
      </c>
      <c r="AI2025">
        <v>0</v>
      </c>
      <c r="AK2025">
        <v>0</v>
      </c>
      <c r="AL2025">
        <v>2</v>
      </c>
      <c r="AO2025">
        <v>0</v>
      </c>
      <c r="AV2025" t="s">
        <v>184</v>
      </c>
    </row>
    <row r="2026" spans="1:48" x14ac:dyDescent="0.25">
      <c r="A2026" t="s">
        <v>52</v>
      </c>
      <c r="B2026" t="s">
        <v>121</v>
      </c>
      <c r="C2026" t="s">
        <v>167</v>
      </c>
      <c r="D2026" t="s">
        <v>174</v>
      </c>
      <c r="E2026" t="s">
        <v>182</v>
      </c>
      <c r="F2026" s="1">
        <v>43023</v>
      </c>
      <c r="G2026">
        <v>0.15</v>
      </c>
      <c r="H2026">
        <v>26</v>
      </c>
      <c r="K2026">
        <v>25</v>
      </c>
      <c r="O2026">
        <v>0</v>
      </c>
      <c r="T2026">
        <v>0.15</v>
      </c>
      <c r="U2026">
        <v>0.01</v>
      </c>
      <c r="Y2026">
        <v>1.04</v>
      </c>
      <c r="Z2026">
        <v>26</v>
      </c>
      <c r="AA2026">
        <v>0.15</v>
      </c>
      <c r="AB2026">
        <v>0.15</v>
      </c>
      <c r="AH2026">
        <v>25</v>
      </c>
      <c r="AI2026">
        <v>0</v>
      </c>
      <c r="AK2026">
        <v>0</v>
      </c>
      <c r="AL2026">
        <v>25</v>
      </c>
      <c r="AO2026">
        <v>0</v>
      </c>
      <c r="AV2026" t="s">
        <v>184</v>
      </c>
    </row>
    <row r="2027" spans="1:48" x14ac:dyDescent="0.25">
      <c r="A2027" t="s">
        <v>53</v>
      </c>
      <c r="B2027" t="s">
        <v>121</v>
      </c>
      <c r="C2027" t="s">
        <v>167</v>
      </c>
      <c r="D2027" t="s">
        <v>174</v>
      </c>
      <c r="E2027" t="s">
        <v>182</v>
      </c>
      <c r="F2027" s="1">
        <v>43023</v>
      </c>
      <c r="G2027">
        <v>0.83</v>
      </c>
      <c r="H2027">
        <v>125</v>
      </c>
      <c r="K2027">
        <v>119</v>
      </c>
      <c r="O2027">
        <v>0</v>
      </c>
      <c r="T2027">
        <v>0.83</v>
      </c>
      <c r="U2027">
        <v>0.01</v>
      </c>
      <c r="Y2027">
        <v>1.0504199999999999</v>
      </c>
      <c r="Z2027">
        <v>125</v>
      </c>
      <c r="AA2027">
        <v>0.83</v>
      </c>
      <c r="AB2027">
        <v>0.83</v>
      </c>
      <c r="AH2027">
        <v>119</v>
      </c>
      <c r="AI2027">
        <v>1</v>
      </c>
      <c r="AK2027">
        <v>-1</v>
      </c>
      <c r="AL2027">
        <v>119</v>
      </c>
      <c r="AO2027">
        <v>0</v>
      </c>
      <c r="AV2027" t="s">
        <v>184</v>
      </c>
    </row>
    <row r="2028" spans="1:48" x14ac:dyDescent="0.25">
      <c r="A2028" t="s">
        <v>53</v>
      </c>
      <c r="B2028" t="s">
        <v>122</v>
      </c>
      <c r="C2028" t="s">
        <v>167</v>
      </c>
      <c r="D2028" t="s">
        <v>174</v>
      </c>
      <c r="E2028" t="s">
        <v>182</v>
      </c>
      <c r="F2028" s="1">
        <v>43023</v>
      </c>
      <c r="G2028">
        <v>0.11</v>
      </c>
      <c r="H2028">
        <v>20</v>
      </c>
      <c r="K2028">
        <v>20</v>
      </c>
      <c r="O2028">
        <v>0</v>
      </c>
      <c r="T2028">
        <v>0.11</v>
      </c>
      <c r="U2028">
        <v>0.01</v>
      </c>
      <c r="Y2028">
        <v>1</v>
      </c>
      <c r="Z2028">
        <v>20</v>
      </c>
      <c r="AA2028">
        <v>0.11</v>
      </c>
      <c r="AB2028">
        <v>0.11</v>
      </c>
      <c r="AH2028">
        <v>20</v>
      </c>
      <c r="AI2028">
        <v>0</v>
      </c>
      <c r="AK2028">
        <v>0</v>
      </c>
      <c r="AL2028">
        <v>20</v>
      </c>
      <c r="AO2028">
        <v>0</v>
      </c>
      <c r="AV2028" t="s">
        <v>184</v>
      </c>
    </row>
    <row r="2029" spans="1:48" x14ac:dyDescent="0.25">
      <c r="A2029" t="s">
        <v>50</v>
      </c>
      <c r="B2029" t="s">
        <v>123</v>
      </c>
      <c r="C2029" t="s">
        <v>167</v>
      </c>
      <c r="D2029" t="s">
        <v>175</v>
      </c>
      <c r="E2029" t="s">
        <v>182</v>
      </c>
      <c r="F2029" s="1">
        <v>43023</v>
      </c>
      <c r="G2029">
        <v>0.08</v>
      </c>
      <c r="H2029">
        <v>18</v>
      </c>
      <c r="K2029">
        <v>18</v>
      </c>
      <c r="O2029">
        <v>0</v>
      </c>
      <c r="T2029">
        <v>0.08</v>
      </c>
      <c r="U2029">
        <v>0</v>
      </c>
      <c r="Y2029">
        <v>1</v>
      </c>
      <c r="Z2029">
        <v>18</v>
      </c>
      <c r="AA2029">
        <v>0.08</v>
      </c>
      <c r="AB2029">
        <v>0.08</v>
      </c>
      <c r="AH2029">
        <v>18</v>
      </c>
      <c r="AI2029">
        <v>0</v>
      </c>
      <c r="AK2029">
        <v>0</v>
      </c>
      <c r="AL2029">
        <v>18</v>
      </c>
      <c r="AO2029">
        <v>0</v>
      </c>
      <c r="AV2029" t="s">
        <v>184</v>
      </c>
    </row>
    <row r="2030" spans="1:48" x14ac:dyDescent="0.25">
      <c r="A2030" t="s">
        <v>52</v>
      </c>
      <c r="B2030" t="s">
        <v>123</v>
      </c>
      <c r="C2030" t="s">
        <v>167</v>
      </c>
      <c r="D2030" t="s">
        <v>175</v>
      </c>
      <c r="E2030" t="s">
        <v>182</v>
      </c>
      <c r="F2030" s="1">
        <v>43023</v>
      </c>
      <c r="G2030">
        <v>7.0000000000000007E-2</v>
      </c>
      <c r="H2030">
        <v>15</v>
      </c>
      <c r="K2030">
        <v>15</v>
      </c>
      <c r="O2030">
        <v>0</v>
      </c>
      <c r="T2030">
        <v>7.0000000000000007E-2</v>
      </c>
      <c r="U2030">
        <v>0</v>
      </c>
      <c r="Y2030">
        <v>1</v>
      </c>
      <c r="Z2030">
        <v>15</v>
      </c>
      <c r="AA2030">
        <v>7.0000000000000007E-2</v>
      </c>
      <c r="AB2030">
        <v>7.0000000000000007E-2</v>
      </c>
      <c r="AH2030">
        <v>15</v>
      </c>
      <c r="AI2030">
        <v>0</v>
      </c>
      <c r="AK2030">
        <v>0</v>
      </c>
      <c r="AL2030">
        <v>15</v>
      </c>
      <c r="AO2030">
        <v>0</v>
      </c>
      <c r="AV2030" t="s">
        <v>184</v>
      </c>
    </row>
    <row r="2031" spans="1:48" x14ac:dyDescent="0.25">
      <c r="A2031" t="s">
        <v>50</v>
      </c>
      <c r="B2031" t="s">
        <v>124</v>
      </c>
      <c r="C2031" t="s">
        <v>167</v>
      </c>
      <c r="D2031" t="s">
        <v>175</v>
      </c>
      <c r="E2031" t="s">
        <v>182</v>
      </c>
      <c r="F2031" s="1">
        <v>43023</v>
      </c>
      <c r="G2031">
        <v>1.28</v>
      </c>
      <c r="H2031">
        <v>224</v>
      </c>
      <c r="K2031">
        <v>222</v>
      </c>
      <c r="O2031">
        <v>0</v>
      </c>
      <c r="T2031">
        <v>1.28</v>
      </c>
      <c r="U2031">
        <v>0.01</v>
      </c>
      <c r="Y2031">
        <v>1.009009</v>
      </c>
      <c r="Z2031">
        <v>224</v>
      </c>
      <c r="AA2031">
        <v>1.28</v>
      </c>
      <c r="AB2031">
        <v>1.28</v>
      </c>
      <c r="AH2031">
        <v>222</v>
      </c>
      <c r="AI2031">
        <v>1</v>
      </c>
      <c r="AK2031">
        <v>-1</v>
      </c>
      <c r="AL2031">
        <v>222</v>
      </c>
      <c r="AO2031">
        <v>0</v>
      </c>
      <c r="AV2031" t="s">
        <v>184</v>
      </c>
    </row>
    <row r="2032" spans="1:48" x14ac:dyDescent="0.25">
      <c r="A2032" t="s">
        <v>52</v>
      </c>
      <c r="B2032" t="s">
        <v>124</v>
      </c>
      <c r="C2032" t="s">
        <v>167</v>
      </c>
      <c r="D2032" t="s">
        <v>175</v>
      </c>
      <c r="E2032" t="s">
        <v>182</v>
      </c>
      <c r="F2032" s="1">
        <v>43023</v>
      </c>
      <c r="G2032">
        <v>0.06</v>
      </c>
      <c r="H2032">
        <v>19</v>
      </c>
      <c r="K2032">
        <v>19</v>
      </c>
      <c r="O2032">
        <v>0</v>
      </c>
      <c r="T2032">
        <v>0.06</v>
      </c>
      <c r="U2032">
        <v>0</v>
      </c>
      <c r="Y2032">
        <v>1</v>
      </c>
      <c r="Z2032">
        <v>19</v>
      </c>
      <c r="AA2032">
        <v>0.06</v>
      </c>
      <c r="AB2032">
        <v>0.06</v>
      </c>
      <c r="AH2032">
        <v>19</v>
      </c>
      <c r="AI2032">
        <v>0</v>
      </c>
      <c r="AK2032">
        <v>0</v>
      </c>
      <c r="AL2032">
        <v>19</v>
      </c>
      <c r="AO2032">
        <v>0</v>
      </c>
      <c r="AV2032" t="s">
        <v>184</v>
      </c>
    </row>
    <row r="2033" spans="1:48" x14ac:dyDescent="0.25">
      <c r="A2033" t="s">
        <v>51</v>
      </c>
      <c r="B2033" t="s">
        <v>125</v>
      </c>
      <c r="C2033" t="s">
        <v>167</v>
      </c>
      <c r="D2033" t="s">
        <v>175</v>
      </c>
      <c r="E2033" t="s">
        <v>182</v>
      </c>
      <c r="F2033" s="1">
        <v>43023</v>
      </c>
      <c r="G2033">
        <v>1.0900000000000001</v>
      </c>
      <c r="H2033">
        <v>193</v>
      </c>
      <c r="K2033">
        <v>183</v>
      </c>
      <c r="O2033">
        <v>0</v>
      </c>
      <c r="T2033">
        <v>1.0900000000000001</v>
      </c>
      <c r="U2033">
        <v>0.01</v>
      </c>
      <c r="Y2033">
        <v>1.0546450000000001</v>
      </c>
      <c r="Z2033">
        <v>193</v>
      </c>
      <c r="AA2033">
        <v>1.0900000000000001</v>
      </c>
      <c r="AB2033">
        <v>1.0900000000000001</v>
      </c>
      <c r="AH2033">
        <v>183</v>
      </c>
      <c r="AI2033">
        <v>1</v>
      </c>
      <c r="AK2033">
        <v>-1</v>
      </c>
      <c r="AL2033">
        <v>183</v>
      </c>
      <c r="AO2033">
        <v>0</v>
      </c>
      <c r="AV2033" t="s">
        <v>184</v>
      </c>
    </row>
    <row r="2034" spans="1:48" x14ac:dyDescent="0.25">
      <c r="A2034" t="s">
        <v>50</v>
      </c>
      <c r="B2034" t="s">
        <v>125</v>
      </c>
      <c r="C2034" t="s">
        <v>167</v>
      </c>
      <c r="D2034" t="s">
        <v>175</v>
      </c>
      <c r="E2034" t="s">
        <v>182</v>
      </c>
      <c r="F2034" s="1">
        <v>43023</v>
      </c>
      <c r="G2034">
        <v>0.21</v>
      </c>
      <c r="H2034">
        <v>44</v>
      </c>
      <c r="K2034">
        <v>44</v>
      </c>
      <c r="O2034">
        <v>0</v>
      </c>
      <c r="T2034">
        <v>0.21</v>
      </c>
      <c r="U2034">
        <v>0</v>
      </c>
      <c r="Y2034">
        <v>1</v>
      </c>
      <c r="Z2034">
        <v>44</v>
      </c>
      <c r="AA2034">
        <v>0.21</v>
      </c>
      <c r="AB2034">
        <v>0.21</v>
      </c>
      <c r="AH2034">
        <v>44</v>
      </c>
      <c r="AI2034">
        <v>0</v>
      </c>
      <c r="AK2034">
        <v>0</v>
      </c>
      <c r="AL2034">
        <v>44</v>
      </c>
      <c r="AO2034">
        <v>0</v>
      </c>
      <c r="AV2034" t="s">
        <v>184</v>
      </c>
    </row>
    <row r="2035" spans="1:48" x14ac:dyDescent="0.25">
      <c r="A2035" t="s">
        <v>52</v>
      </c>
      <c r="B2035" t="s">
        <v>125</v>
      </c>
      <c r="C2035" t="s">
        <v>167</v>
      </c>
      <c r="D2035" t="s">
        <v>175</v>
      </c>
      <c r="E2035" t="s">
        <v>182</v>
      </c>
      <c r="F2035" s="1">
        <v>43023</v>
      </c>
      <c r="G2035">
        <v>0.02</v>
      </c>
      <c r="H2035">
        <v>3</v>
      </c>
      <c r="K2035">
        <v>3</v>
      </c>
      <c r="O2035">
        <v>0</v>
      </c>
      <c r="T2035">
        <v>0.02</v>
      </c>
      <c r="U2035">
        <v>0.01</v>
      </c>
      <c r="Y2035">
        <v>1</v>
      </c>
      <c r="Z2035">
        <v>3</v>
      </c>
      <c r="AA2035">
        <v>0.02</v>
      </c>
      <c r="AB2035">
        <v>0.02</v>
      </c>
      <c r="AH2035">
        <v>3</v>
      </c>
      <c r="AI2035">
        <v>0</v>
      </c>
      <c r="AK2035">
        <v>0</v>
      </c>
      <c r="AL2035">
        <v>3</v>
      </c>
      <c r="AO2035">
        <v>0</v>
      </c>
      <c r="AV2035" t="s">
        <v>184</v>
      </c>
    </row>
    <row r="2036" spans="1:48" x14ac:dyDescent="0.25">
      <c r="A2036" t="s">
        <v>50</v>
      </c>
      <c r="B2036" t="s">
        <v>126</v>
      </c>
      <c r="C2036" t="s">
        <v>167</v>
      </c>
      <c r="D2036" t="s">
        <v>175</v>
      </c>
      <c r="E2036" t="s">
        <v>182</v>
      </c>
      <c r="F2036" s="1">
        <v>43023</v>
      </c>
      <c r="G2036">
        <v>0.06</v>
      </c>
      <c r="H2036">
        <v>8</v>
      </c>
      <c r="K2036">
        <v>8</v>
      </c>
      <c r="O2036">
        <v>0</v>
      </c>
      <c r="T2036">
        <v>0.06</v>
      </c>
      <c r="U2036">
        <v>0.01</v>
      </c>
      <c r="Y2036">
        <v>1</v>
      </c>
      <c r="Z2036">
        <v>8</v>
      </c>
      <c r="AA2036">
        <v>0.06</v>
      </c>
      <c r="AB2036">
        <v>0.06</v>
      </c>
      <c r="AH2036">
        <v>8</v>
      </c>
      <c r="AI2036">
        <v>0</v>
      </c>
      <c r="AK2036">
        <v>0</v>
      </c>
      <c r="AL2036">
        <v>8</v>
      </c>
      <c r="AO2036">
        <v>0</v>
      </c>
      <c r="AV2036" t="s">
        <v>184</v>
      </c>
    </row>
    <row r="2037" spans="1:48" x14ac:dyDescent="0.25">
      <c r="A2037" t="s">
        <v>52</v>
      </c>
      <c r="B2037" t="s">
        <v>126</v>
      </c>
      <c r="C2037" t="s">
        <v>167</v>
      </c>
      <c r="D2037" t="s">
        <v>175</v>
      </c>
      <c r="E2037" t="s">
        <v>182</v>
      </c>
      <c r="F2037" s="1">
        <v>43023</v>
      </c>
      <c r="G2037">
        <v>0.04</v>
      </c>
      <c r="H2037">
        <v>11</v>
      </c>
      <c r="K2037">
        <v>11</v>
      </c>
      <c r="O2037">
        <v>0</v>
      </c>
      <c r="T2037">
        <v>0.04</v>
      </c>
      <c r="U2037">
        <v>0</v>
      </c>
      <c r="Y2037">
        <v>1</v>
      </c>
      <c r="Z2037">
        <v>11</v>
      </c>
      <c r="AA2037">
        <v>0.04</v>
      </c>
      <c r="AB2037">
        <v>0.04</v>
      </c>
      <c r="AH2037">
        <v>11</v>
      </c>
      <c r="AI2037">
        <v>0</v>
      </c>
      <c r="AK2037">
        <v>0</v>
      </c>
      <c r="AL2037">
        <v>11</v>
      </c>
      <c r="AO2037">
        <v>0</v>
      </c>
      <c r="AV2037" t="s">
        <v>184</v>
      </c>
    </row>
    <row r="2038" spans="1:48" x14ac:dyDescent="0.25">
      <c r="A2038" t="s">
        <v>51</v>
      </c>
      <c r="B2038" t="s">
        <v>126</v>
      </c>
      <c r="C2038" t="s">
        <v>167</v>
      </c>
      <c r="D2038" t="s">
        <v>175</v>
      </c>
      <c r="E2038" t="s">
        <v>182</v>
      </c>
      <c r="F2038" s="1">
        <v>43023</v>
      </c>
      <c r="G2038">
        <v>1.36</v>
      </c>
      <c r="H2038">
        <v>293</v>
      </c>
      <c r="K2038">
        <v>274</v>
      </c>
      <c r="M2038">
        <v>2</v>
      </c>
      <c r="O2038">
        <v>2</v>
      </c>
      <c r="T2038">
        <v>1.36</v>
      </c>
      <c r="U2038">
        <v>0</v>
      </c>
      <c r="V2038">
        <v>0.68</v>
      </c>
      <c r="Y2038">
        <v>1.0693429999999999</v>
      </c>
      <c r="Z2038">
        <v>293</v>
      </c>
      <c r="AA2038">
        <v>1.36</v>
      </c>
      <c r="AB2038">
        <v>1.36</v>
      </c>
      <c r="AG2038">
        <v>2</v>
      </c>
      <c r="AH2038">
        <v>274</v>
      </c>
      <c r="AI2038">
        <v>1</v>
      </c>
      <c r="AK2038">
        <v>-1</v>
      </c>
      <c r="AL2038">
        <v>274</v>
      </c>
      <c r="AM2038">
        <v>2</v>
      </c>
      <c r="AO2038">
        <v>2</v>
      </c>
      <c r="AV2038" t="s">
        <v>184</v>
      </c>
    </row>
    <row r="2039" spans="1:48" x14ac:dyDescent="0.25">
      <c r="A2039" t="s">
        <v>52</v>
      </c>
      <c r="B2039" t="s">
        <v>127</v>
      </c>
      <c r="C2039" t="s">
        <v>167</v>
      </c>
      <c r="D2039" t="s">
        <v>176</v>
      </c>
      <c r="E2039" t="s">
        <v>182</v>
      </c>
      <c r="F2039" s="1">
        <v>43023</v>
      </c>
      <c r="G2039">
        <v>0.09</v>
      </c>
      <c r="H2039">
        <v>5</v>
      </c>
      <c r="K2039">
        <v>3</v>
      </c>
      <c r="O2039">
        <v>0</v>
      </c>
      <c r="T2039">
        <v>0.09</v>
      </c>
      <c r="U2039">
        <v>0.03</v>
      </c>
      <c r="Y2039">
        <v>1.6666669999999999</v>
      </c>
      <c r="Z2039">
        <v>5</v>
      </c>
      <c r="AA2039">
        <v>0.09</v>
      </c>
      <c r="AB2039">
        <v>0.09</v>
      </c>
      <c r="AH2039">
        <v>3</v>
      </c>
      <c r="AI2039">
        <v>0</v>
      </c>
      <c r="AK2039">
        <v>0</v>
      </c>
      <c r="AL2039">
        <v>3</v>
      </c>
      <c r="AO2039">
        <v>0</v>
      </c>
      <c r="AV2039" t="s">
        <v>184</v>
      </c>
    </row>
    <row r="2040" spans="1:48" x14ac:dyDescent="0.25">
      <c r="A2040" t="s">
        <v>53</v>
      </c>
      <c r="B2040" t="s">
        <v>127</v>
      </c>
      <c r="C2040" t="s">
        <v>167</v>
      </c>
      <c r="D2040" t="s">
        <v>176</v>
      </c>
      <c r="E2040" t="s">
        <v>182</v>
      </c>
      <c r="F2040" s="1">
        <v>43023</v>
      </c>
      <c r="G2040">
        <v>0.03</v>
      </c>
      <c r="H2040">
        <v>2</v>
      </c>
      <c r="K2040">
        <v>1</v>
      </c>
      <c r="O2040">
        <v>0</v>
      </c>
      <c r="T2040">
        <v>0.03</v>
      </c>
      <c r="U2040">
        <v>0.03</v>
      </c>
      <c r="Y2040">
        <v>2</v>
      </c>
      <c r="Z2040">
        <v>2</v>
      </c>
      <c r="AA2040">
        <v>0.03</v>
      </c>
      <c r="AB2040">
        <v>0.03</v>
      </c>
      <c r="AH2040">
        <v>1</v>
      </c>
      <c r="AI2040">
        <v>0</v>
      </c>
      <c r="AK2040">
        <v>0</v>
      </c>
      <c r="AL2040">
        <v>1</v>
      </c>
      <c r="AO2040">
        <v>0</v>
      </c>
      <c r="AV2040" t="s">
        <v>184</v>
      </c>
    </row>
    <row r="2041" spans="1:48" x14ac:dyDescent="0.25">
      <c r="A2041" t="s">
        <v>52</v>
      </c>
      <c r="B2041" t="s">
        <v>128</v>
      </c>
      <c r="C2041" t="s">
        <v>167</v>
      </c>
      <c r="D2041" t="s">
        <v>176</v>
      </c>
      <c r="E2041" t="s">
        <v>182</v>
      </c>
      <c r="F2041" s="1">
        <v>43023</v>
      </c>
      <c r="G2041">
        <v>0.23</v>
      </c>
      <c r="H2041">
        <v>15</v>
      </c>
      <c r="K2041">
        <v>13</v>
      </c>
      <c r="O2041">
        <v>0</v>
      </c>
      <c r="T2041">
        <v>0.23</v>
      </c>
      <c r="U2041">
        <v>0.02</v>
      </c>
      <c r="Y2041">
        <v>1.1538459999999999</v>
      </c>
      <c r="Z2041">
        <v>15</v>
      </c>
      <c r="AA2041">
        <v>0.23</v>
      </c>
      <c r="AB2041">
        <v>0.23</v>
      </c>
      <c r="AH2041">
        <v>13</v>
      </c>
      <c r="AI2041">
        <v>0</v>
      </c>
      <c r="AK2041">
        <v>0</v>
      </c>
      <c r="AL2041">
        <v>13</v>
      </c>
      <c r="AO2041">
        <v>0</v>
      </c>
      <c r="AV2041" t="s">
        <v>184</v>
      </c>
    </row>
    <row r="2042" spans="1:48" x14ac:dyDescent="0.25">
      <c r="A2042" t="s">
        <v>53</v>
      </c>
      <c r="B2042" t="s">
        <v>128</v>
      </c>
      <c r="C2042" t="s">
        <v>167</v>
      </c>
      <c r="D2042" t="s">
        <v>176</v>
      </c>
      <c r="E2042" t="s">
        <v>182</v>
      </c>
      <c r="F2042" s="1">
        <v>43023</v>
      </c>
      <c r="G2042">
        <v>0.03</v>
      </c>
      <c r="H2042">
        <v>1</v>
      </c>
      <c r="K2042">
        <v>1</v>
      </c>
      <c r="O2042">
        <v>0</v>
      </c>
      <c r="T2042">
        <v>0.03</v>
      </c>
      <c r="U2042">
        <v>0.03</v>
      </c>
      <c r="Y2042">
        <v>1</v>
      </c>
      <c r="Z2042">
        <v>1</v>
      </c>
      <c r="AA2042">
        <v>0.03</v>
      </c>
      <c r="AB2042">
        <v>0.03</v>
      </c>
      <c r="AH2042">
        <v>1</v>
      </c>
      <c r="AI2042">
        <v>0</v>
      </c>
      <c r="AK2042">
        <v>0</v>
      </c>
      <c r="AL2042">
        <v>1</v>
      </c>
      <c r="AO2042">
        <v>0</v>
      </c>
      <c r="AV2042" t="s">
        <v>184</v>
      </c>
    </row>
    <row r="2043" spans="1:48" x14ac:dyDescent="0.25">
      <c r="A2043" t="s">
        <v>52</v>
      </c>
      <c r="B2043" t="s">
        <v>129</v>
      </c>
      <c r="C2043" t="s">
        <v>167</v>
      </c>
      <c r="D2043" t="s">
        <v>176</v>
      </c>
      <c r="E2043" t="s">
        <v>182</v>
      </c>
      <c r="F2043" s="1">
        <v>43023</v>
      </c>
      <c r="G2043">
        <v>7.0000000000000007E-2</v>
      </c>
      <c r="H2043">
        <v>89</v>
      </c>
      <c r="K2043">
        <v>15</v>
      </c>
      <c r="O2043">
        <v>0</v>
      </c>
      <c r="T2043">
        <v>7.0000000000000007E-2</v>
      </c>
      <c r="U2043">
        <v>0</v>
      </c>
      <c r="Y2043">
        <v>5.9333330000000002</v>
      </c>
      <c r="Z2043">
        <v>89</v>
      </c>
      <c r="AA2043">
        <v>7.0000000000000007E-2</v>
      </c>
      <c r="AB2043">
        <v>7.0000000000000007E-2</v>
      </c>
      <c r="AH2043">
        <v>15</v>
      </c>
      <c r="AI2043">
        <v>0</v>
      </c>
      <c r="AK2043">
        <v>0</v>
      </c>
      <c r="AL2043">
        <v>15</v>
      </c>
      <c r="AO2043">
        <v>0</v>
      </c>
      <c r="AV2043" t="s">
        <v>184</v>
      </c>
    </row>
    <row r="2044" spans="1:48" x14ac:dyDescent="0.25">
      <c r="A2044" t="s">
        <v>53</v>
      </c>
      <c r="B2044" t="s">
        <v>129</v>
      </c>
      <c r="C2044" t="s">
        <v>167</v>
      </c>
      <c r="D2044" t="s">
        <v>176</v>
      </c>
      <c r="E2044" t="s">
        <v>182</v>
      </c>
      <c r="F2044" s="1">
        <v>43023</v>
      </c>
      <c r="G2044">
        <v>0.01</v>
      </c>
      <c r="H2044">
        <v>11</v>
      </c>
      <c r="K2044">
        <v>6</v>
      </c>
      <c r="O2044">
        <v>0</v>
      </c>
      <c r="T2044">
        <v>0.01</v>
      </c>
      <c r="U2044">
        <v>0</v>
      </c>
      <c r="Y2044">
        <v>1.8333330000000001</v>
      </c>
      <c r="Z2044">
        <v>11</v>
      </c>
      <c r="AA2044">
        <v>0.01</v>
      </c>
      <c r="AB2044">
        <v>0.01</v>
      </c>
      <c r="AH2044">
        <v>6</v>
      </c>
      <c r="AI2044">
        <v>0</v>
      </c>
      <c r="AK2044">
        <v>0</v>
      </c>
      <c r="AL2044">
        <v>6</v>
      </c>
      <c r="AO2044">
        <v>0</v>
      </c>
      <c r="AV2044" t="s">
        <v>184</v>
      </c>
    </row>
    <row r="2045" spans="1:48" x14ac:dyDescent="0.25">
      <c r="A2045" t="s">
        <v>52</v>
      </c>
      <c r="B2045" t="s">
        <v>130</v>
      </c>
      <c r="C2045" t="s">
        <v>167</v>
      </c>
      <c r="D2045" t="s">
        <v>176</v>
      </c>
      <c r="E2045" t="s">
        <v>182</v>
      </c>
      <c r="F2045" s="1">
        <v>43023</v>
      </c>
      <c r="G2045">
        <v>7.0000000000000007E-2</v>
      </c>
      <c r="H2045">
        <v>6</v>
      </c>
      <c r="K2045">
        <v>5</v>
      </c>
      <c r="O2045">
        <v>0</v>
      </c>
      <c r="T2045">
        <v>7.0000000000000007E-2</v>
      </c>
      <c r="U2045">
        <v>0.01</v>
      </c>
      <c r="Y2045">
        <v>1.2</v>
      </c>
      <c r="Z2045">
        <v>6</v>
      </c>
      <c r="AA2045">
        <v>7.0000000000000007E-2</v>
      </c>
      <c r="AB2045">
        <v>7.0000000000000007E-2</v>
      </c>
      <c r="AH2045">
        <v>5</v>
      </c>
      <c r="AI2045">
        <v>0</v>
      </c>
      <c r="AK2045">
        <v>0</v>
      </c>
      <c r="AL2045">
        <v>5</v>
      </c>
      <c r="AO2045">
        <v>0</v>
      </c>
      <c r="AV2045" t="s">
        <v>184</v>
      </c>
    </row>
    <row r="2046" spans="1:48" x14ac:dyDescent="0.25">
      <c r="A2046" t="s">
        <v>53</v>
      </c>
      <c r="B2046" t="s">
        <v>130</v>
      </c>
      <c r="C2046" t="s">
        <v>167</v>
      </c>
      <c r="D2046" t="s">
        <v>176</v>
      </c>
      <c r="E2046" t="s">
        <v>182</v>
      </c>
      <c r="F2046" s="1">
        <v>43023</v>
      </c>
      <c r="G2046">
        <v>0.28000000000000003</v>
      </c>
      <c r="H2046">
        <v>36</v>
      </c>
      <c r="K2046">
        <v>22</v>
      </c>
      <c r="O2046">
        <v>0</v>
      </c>
      <c r="T2046">
        <v>0.28000000000000003</v>
      </c>
      <c r="U2046">
        <v>0.01</v>
      </c>
      <c r="Y2046">
        <v>1.6363639999999999</v>
      </c>
      <c r="Z2046">
        <v>36</v>
      </c>
      <c r="AA2046">
        <v>0.28000000000000003</v>
      </c>
      <c r="AB2046">
        <v>0.28000000000000003</v>
      </c>
      <c r="AH2046">
        <v>22</v>
      </c>
      <c r="AI2046">
        <v>0</v>
      </c>
      <c r="AK2046">
        <v>0</v>
      </c>
      <c r="AL2046">
        <v>22</v>
      </c>
      <c r="AO2046">
        <v>0</v>
      </c>
      <c r="AV2046" t="s">
        <v>184</v>
      </c>
    </row>
    <row r="2047" spans="1:48" x14ac:dyDescent="0.25">
      <c r="A2047" t="s">
        <v>52</v>
      </c>
      <c r="B2047" t="s">
        <v>131</v>
      </c>
      <c r="C2047" t="s">
        <v>167</v>
      </c>
      <c r="D2047" t="s">
        <v>176</v>
      </c>
      <c r="E2047" t="s">
        <v>182</v>
      </c>
      <c r="F2047" s="1">
        <v>43023</v>
      </c>
      <c r="G2047">
        <v>0.22</v>
      </c>
      <c r="H2047">
        <v>21</v>
      </c>
      <c r="K2047">
        <v>16</v>
      </c>
      <c r="O2047">
        <v>0</v>
      </c>
      <c r="T2047">
        <v>0.22</v>
      </c>
      <c r="U2047">
        <v>0.01</v>
      </c>
      <c r="Y2047">
        <v>1.3125</v>
      </c>
      <c r="Z2047">
        <v>21</v>
      </c>
      <c r="AA2047">
        <v>0.22</v>
      </c>
      <c r="AB2047">
        <v>0.22</v>
      </c>
      <c r="AH2047">
        <v>16</v>
      </c>
      <c r="AI2047">
        <v>0</v>
      </c>
      <c r="AK2047">
        <v>0</v>
      </c>
      <c r="AL2047">
        <v>16</v>
      </c>
      <c r="AO2047">
        <v>0</v>
      </c>
      <c r="AV2047" t="s">
        <v>184</v>
      </c>
    </row>
    <row r="2048" spans="1:48" x14ac:dyDescent="0.25">
      <c r="A2048" t="s">
        <v>53</v>
      </c>
      <c r="B2048" t="s">
        <v>131</v>
      </c>
      <c r="C2048" t="s">
        <v>167</v>
      </c>
      <c r="D2048" t="s">
        <v>176</v>
      </c>
      <c r="E2048" t="s">
        <v>182</v>
      </c>
      <c r="F2048" s="1">
        <v>43023</v>
      </c>
      <c r="G2048">
        <v>0.09</v>
      </c>
      <c r="H2048">
        <v>8</v>
      </c>
      <c r="K2048">
        <v>5</v>
      </c>
      <c r="O2048">
        <v>0</v>
      </c>
      <c r="T2048">
        <v>0.09</v>
      </c>
      <c r="U2048">
        <v>0.02</v>
      </c>
      <c r="Y2048">
        <v>1.6</v>
      </c>
      <c r="Z2048">
        <v>8</v>
      </c>
      <c r="AA2048">
        <v>0.09</v>
      </c>
      <c r="AB2048">
        <v>0.09</v>
      </c>
      <c r="AH2048">
        <v>5</v>
      </c>
      <c r="AI2048">
        <v>0</v>
      </c>
      <c r="AK2048">
        <v>0</v>
      </c>
      <c r="AL2048">
        <v>5</v>
      </c>
      <c r="AO2048">
        <v>0</v>
      </c>
      <c r="AV2048" t="s">
        <v>184</v>
      </c>
    </row>
    <row r="2049" spans="1:48" x14ac:dyDescent="0.25">
      <c r="A2049" t="s">
        <v>54</v>
      </c>
      <c r="B2049" t="s">
        <v>132</v>
      </c>
      <c r="C2049" t="s">
        <v>167</v>
      </c>
      <c r="D2049" t="s">
        <v>177</v>
      </c>
      <c r="E2049" t="s">
        <v>182</v>
      </c>
      <c r="F2049" s="1">
        <v>43023</v>
      </c>
      <c r="G2049">
        <v>0.24</v>
      </c>
      <c r="H2049">
        <v>49</v>
      </c>
      <c r="K2049">
        <v>49</v>
      </c>
      <c r="O2049">
        <v>0</v>
      </c>
      <c r="T2049">
        <v>0.24</v>
      </c>
      <c r="U2049">
        <v>0</v>
      </c>
      <c r="Y2049">
        <v>1</v>
      </c>
      <c r="Z2049">
        <v>49</v>
      </c>
      <c r="AA2049">
        <v>0.24</v>
      </c>
      <c r="AB2049">
        <v>0.24</v>
      </c>
      <c r="AH2049">
        <v>49</v>
      </c>
      <c r="AI2049">
        <v>0</v>
      </c>
      <c r="AK2049">
        <v>0</v>
      </c>
      <c r="AL2049">
        <v>49</v>
      </c>
      <c r="AO2049">
        <v>0</v>
      </c>
      <c r="AV2049" t="s">
        <v>184</v>
      </c>
    </row>
    <row r="2050" spans="1:48" x14ac:dyDescent="0.25">
      <c r="A2050" t="s">
        <v>50</v>
      </c>
      <c r="B2050" t="s">
        <v>132</v>
      </c>
      <c r="C2050" t="s">
        <v>167</v>
      </c>
      <c r="D2050" t="s">
        <v>177</v>
      </c>
      <c r="E2050" t="s">
        <v>182</v>
      </c>
      <c r="F2050" s="1">
        <v>43023</v>
      </c>
      <c r="G2050">
        <v>0.09</v>
      </c>
      <c r="H2050">
        <v>14</v>
      </c>
      <c r="K2050">
        <v>14</v>
      </c>
      <c r="O2050">
        <v>0</v>
      </c>
      <c r="T2050">
        <v>0.09</v>
      </c>
      <c r="U2050">
        <v>0.01</v>
      </c>
      <c r="Y2050">
        <v>1</v>
      </c>
      <c r="Z2050">
        <v>14</v>
      </c>
      <c r="AA2050">
        <v>0.09</v>
      </c>
      <c r="AB2050">
        <v>0.09</v>
      </c>
      <c r="AH2050">
        <v>14</v>
      </c>
      <c r="AI2050">
        <v>0</v>
      </c>
      <c r="AK2050">
        <v>0</v>
      </c>
      <c r="AL2050">
        <v>14</v>
      </c>
      <c r="AO2050">
        <v>0</v>
      </c>
      <c r="AV2050" t="s">
        <v>184</v>
      </c>
    </row>
    <row r="2051" spans="1:48" x14ac:dyDescent="0.25">
      <c r="A2051" t="s">
        <v>55</v>
      </c>
      <c r="B2051" t="s">
        <v>132</v>
      </c>
      <c r="C2051" t="s">
        <v>167</v>
      </c>
      <c r="D2051" t="s">
        <v>177</v>
      </c>
      <c r="E2051" t="s">
        <v>182</v>
      </c>
      <c r="F2051" s="1">
        <v>43023</v>
      </c>
      <c r="G2051">
        <v>0.09</v>
      </c>
      <c r="H2051">
        <v>20</v>
      </c>
      <c r="K2051">
        <v>20</v>
      </c>
      <c r="O2051">
        <v>0</v>
      </c>
      <c r="T2051">
        <v>0.09</v>
      </c>
      <c r="U2051">
        <v>0</v>
      </c>
      <c r="Y2051">
        <v>1</v>
      </c>
      <c r="Z2051">
        <v>20</v>
      </c>
      <c r="AA2051">
        <v>0.09</v>
      </c>
      <c r="AB2051">
        <v>0.09</v>
      </c>
      <c r="AH2051">
        <v>20</v>
      </c>
      <c r="AI2051">
        <v>0</v>
      </c>
      <c r="AK2051">
        <v>0</v>
      </c>
      <c r="AL2051">
        <v>20</v>
      </c>
      <c r="AO2051">
        <v>0</v>
      </c>
      <c r="AV2051" t="s">
        <v>184</v>
      </c>
    </row>
    <row r="2052" spans="1:48" x14ac:dyDescent="0.25">
      <c r="A2052" t="s">
        <v>78</v>
      </c>
      <c r="B2052" t="s">
        <v>132</v>
      </c>
      <c r="C2052" t="s">
        <v>167</v>
      </c>
      <c r="D2052" t="s">
        <v>177</v>
      </c>
      <c r="E2052" t="s">
        <v>182</v>
      </c>
      <c r="F2052" s="1">
        <v>43023</v>
      </c>
      <c r="G2052">
        <v>0.71</v>
      </c>
      <c r="H2052">
        <v>112</v>
      </c>
      <c r="K2052">
        <v>109</v>
      </c>
      <c r="O2052">
        <v>0</v>
      </c>
      <c r="T2052">
        <v>0.71</v>
      </c>
      <c r="U2052">
        <v>0.01</v>
      </c>
      <c r="Y2052">
        <v>1.027523</v>
      </c>
      <c r="Z2052">
        <v>112</v>
      </c>
      <c r="AA2052">
        <v>0.71</v>
      </c>
      <c r="AB2052">
        <v>0.71</v>
      </c>
      <c r="AH2052">
        <v>109</v>
      </c>
      <c r="AI2052">
        <v>1</v>
      </c>
      <c r="AK2052">
        <v>-1</v>
      </c>
      <c r="AL2052">
        <v>109</v>
      </c>
      <c r="AO2052">
        <v>0</v>
      </c>
      <c r="AV2052" t="s">
        <v>184</v>
      </c>
    </row>
    <row r="2053" spans="1:48" x14ac:dyDescent="0.25">
      <c r="A2053" t="s">
        <v>56</v>
      </c>
      <c r="B2053" t="s">
        <v>132</v>
      </c>
      <c r="C2053" t="s">
        <v>167</v>
      </c>
      <c r="D2053" t="s">
        <v>177</v>
      </c>
      <c r="E2053" t="s">
        <v>182</v>
      </c>
      <c r="F2053" s="1">
        <v>43023</v>
      </c>
      <c r="G2053">
        <v>0.03</v>
      </c>
      <c r="H2053">
        <v>5</v>
      </c>
      <c r="K2053">
        <v>5</v>
      </c>
      <c r="O2053">
        <v>0</v>
      </c>
      <c r="T2053">
        <v>0.03</v>
      </c>
      <c r="U2053">
        <v>0.01</v>
      </c>
      <c r="Y2053">
        <v>1</v>
      </c>
      <c r="Z2053">
        <v>5</v>
      </c>
      <c r="AA2053">
        <v>0.03</v>
      </c>
      <c r="AB2053">
        <v>0.03</v>
      </c>
      <c r="AH2053">
        <v>5</v>
      </c>
      <c r="AI2053">
        <v>0</v>
      </c>
      <c r="AK2053">
        <v>0</v>
      </c>
      <c r="AL2053">
        <v>5</v>
      </c>
      <c r="AO2053">
        <v>0</v>
      </c>
      <c r="AV2053" t="s">
        <v>184</v>
      </c>
    </row>
    <row r="2054" spans="1:48" x14ac:dyDescent="0.25">
      <c r="A2054" t="s">
        <v>63</v>
      </c>
      <c r="B2054" t="s">
        <v>132</v>
      </c>
      <c r="C2054" t="s">
        <v>167</v>
      </c>
      <c r="D2054" t="s">
        <v>177</v>
      </c>
      <c r="E2054" t="s">
        <v>182</v>
      </c>
      <c r="F2054" s="1">
        <v>43023</v>
      </c>
      <c r="G2054">
        <v>0.45</v>
      </c>
      <c r="H2054">
        <v>61</v>
      </c>
      <c r="K2054">
        <v>61</v>
      </c>
      <c r="O2054">
        <v>0</v>
      </c>
      <c r="T2054">
        <v>0.45</v>
      </c>
      <c r="U2054">
        <v>0.01</v>
      </c>
      <c r="Y2054">
        <v>1</v>
      </c>
      <c r="Z2054">
        <v>61</v>
      </c>
      <c r="AA2054">
        <v>0.45</v>
      </c>
      <c r="AB2054">
        <v>0.45</v>
      </c>
      <c r="AH2054">
        <v>61</v>
      </c>
      <c r="AI2054">
        <v>0</v>
      </c>
      <c r="AK2054">
        <v>0</v>
      </c>
      <c r="AL2054">
        <v>61</v>
      </c>
      <c r="AO2054">
        <v>0</v>
      </c>
      <c r="AV2054" t="s">
        <v>184</v>
      </c>
    </row>
    <row r="2055" spans="1:48" x14ac:dyDescent="0.25">
      <c r="A2055" t="s">
        <v>52</v>
      </c>
      <c r="B2055" t="s">
        <v>132</v>
      </c>
      <c r="C2055" t="s">
        <v>167</v>
      </c>
      <c r="D2055" t="s">
        <v>177</v>
      </c>
      <c r="E2055" t="s">
        <v>182</v>
      </c>
      <c r="F2055" s="1">
        <v>43023</v>
      </c>
      <c r="G2055">
        <v>0.22</v>
      </c>
      <c r="H2055">
        <v>44</v>
      </c>
      <c r="K2055">
        <v>43</v>
      </c>
      <c r="O2055">
        <v>0</v>
      </c>
      <c r="T2055">
        <v>0.22</v>
      </c>
      <c r="U2055">
        <v>0.01</v>
      </c>
      <c r="Y2055">
        <v>1.0232559999999999</v>
      </c>
      <c r="Z2055">
        <v>44</v>
      </c>
      <c r="AA2055">
        <v>0.22</v>
      </c>
      <c r="AB2055">
        <v>0.22</v>
      </c>
      <c r="AH2055">
        <v>43</v>
      </c>
      <c r="AI2055">
        <v>0</v>
      </c>
      <c r="AK2055">
        <v>0</v>
      </c>
      <c r="AL2055">
        <v>43</v>
      </c>
      <c r="AO2055">
        <v>0</v>
      </c>
      <c r="AV2055" t="s">
        <v>184</v>
      </c>
    </row>
    <row r="2056" spans="1:48" x14ac:dyDescent="0.25">
      <c r="A2056" t="s">
        <v>57</v>
      </c>
      <c r="B2056" t="s">
        <v>132</v>
      </c>
      <c r="C2056" t="s">
        <v>167</v>
      </c>
      <c r="D2056" t="s">
        <v>177</v>
      </c>
      <c r="E2056" t="s">
        <v>182</v>
      </c>
      <c r="F2056" s="1">
        <v>43023</v>
      </c>
      <c r="G2056">
        <v>7.0000000000000007E-2</v>
      </c>
      <c r="H2056">
        <v>10</v>
      </c>
      <c r="K2056">
        <v>10</v>
      </c>
      <c r="O2056">
        <v>0</v>
      </c>
      <c r="T2056">
        <v>7.0000000000000007E-2</v>
      </c>
      <c r="U2056">
        <v>0.01</v>
      </c>
      <c r="Y2056">
        <v>1</v>
      </c>
      <c r="Z2056">
        <v>10</v>
      </c>
      <c r="AA2056">
        <v>7.0000000000000007E-2</v>
      </c>
      <c r="AB2056">
        <v>7.0000000000000007E-2</v>
      </c>
      <c r="AH2056">
        <v>10</v>
      </c>
      <c r="AI2056">
        <v>0</v>
      </c>
      <c r="AK2056">
        <v>0</v>
      </c>
      <c r="AL2056">
        <v>10</v>
      </c>
      <c r="AO2056">
        <v>0</v>
      </c>
      <c r="AV2056" t="s">
        <v>184</v>
      </c>
    </row>
    <row r="2057" spans="1:48" x14ac:dyDescent="0.25">
      <c r="A2057" t="s">
        <v>59</v>
      </c>
      <c r="B2057" t="s">
        <v>132</v>
      </c>
      <c r="C2057" t="s">
        <v>167</v>
      </c>
      <c r="D2057" t="s">
        <v>177</v>
      </c>
      <c r="E2057" t="s">
        <v>182</v>
      </c>
      <c r="F2057" s="1">
        <v>43023</v>
      </c>
      <c r="G2057">
        <v>0.03</v>
      </c>
      <c r="H2057">
        <v>4</v>
      </c>
      <c r="K2057">
        <v>4</v>
      </c>
      <c r="O2057">
        <v>0</v>
      </c>
      <c r="T2057">
        <v>0.03</v>
      </c>
      <c r="U2057">
        <v>0.01</v>
      </c>
      <c r="Y2057">
        <v>1</v>
      </c>
      <c r="Z2057">
        <v>4</v>
      </c>
      <c r="AA2057">
        <v>0.03</v>
      </c>
      <c r="AB2057">
        <v>0.03</v>
      </c>
      <c r="AH2057">
        <v>4</v>
      </c>
      <c r="AI2057">
        <v>0</v>
      </c>
      <c r="AK2057">
        <v>0</v>
      </c>
      <c r="AL2057">
        <v>4</v>
      </c>
      <c r="AO2057">
        <v>0</v>
      </c>
      <c r="AV2057" t="s">
        <v>184</v>
      </c>
    </row>
    <row r="2058" spans="1:48" x14ac:dyDescent="0.25">
      <c r="A2058" t="s">
        <v>61</v>
      </c>
      <c r="B2058" t="s">
        <v>132</v>
      </c>
      <c r="C2058" t="s">
        <v>167</v>
      </c>
      <c r="D2058" t="s">
        <v>177</v>
      </c>
      <c r="E2058" t="s">
        <v>182</v>
      </c>
      <c r="F2058" s="1">
        <v>43023</v>
      </c>
      <c r="G2058">
        <v>0.13</v>
      </c>
      <c r="H2058">
        <v>23</v>
      </c>
      <c r="K2058">
        <v>23</v>
      </c>
      <c r="O2058">
        <v>0</v>
      </c>
      <c r="T2058">
        <v>0.13</v>
      </c>
      <c r="U2058">
        <v>0.01</v>
      </c>
      <c r="Y2058">
        <v>1</v>
      </c>
      <c r="Z2058">
        <v>23</v>
      </c>
      <c r="AA2058">
        <v>0.13</v>
      </c>
      <c r="AB2058">
        <v>0.13</v>
      </c>
      <c r="AH2058">
        <v>23</v>
      </c>
      <c r="AI2058">
        <v>0</v>
      </c>
      <c r="AK2058">
        <v>0</v>
      </c>
      <c r="AL2058">
        <v>23</v>
      </c>
      <c r="AO2058">
        <v>0</v>
      </c>
      <c r="AV2058" t="s">
        <v>184</v>
      </c>
    </row>
    <row r="2059" spans="1:48" x14ac:dyDescent="0.25">
      <c r="A2059" t="s">
        <v>62</v>
      </c>
      <c r="B2059" t="s">
        <v>132</v>
      </c>
      <c r="C2059" t="s">
        <v>167</v>
      </c>
      <c r="D2059" t="s">
        <v>177</v>
      </c>
      <c r="E2059" t="s">
        <v>182</v>
      </c>
      <c r="F2059" s="1">
        <v>43023</v>
      </c>
      <c r="G2059">
        <v>1.0900000000000001</v>
      </c>
      <c r="H2059">
        <v>212</v>
      </c>
      <c r="K2059">
        <v>211</v>
      </c>
      <c r="M2059">
        <v>3</v>
      </c>
      <c r="O2059">
        <v>3</v>
      </c>
      <c r="T2059">
        <v>1.0900000000000001</v>
      </c>
      <c r="U2059">
        <v>0.01</v>
      </c>
      <c r="V2059">
        <v>0.36</v>
      </c>
      <c r="Y2059">
        <v>1.004739</v>
      </c>
      <c r="Z2059">
        <v>212</v>
      </c>
      <c r="AA2059">
        <v>1.0900000000000001</v>
      </c>
      <c r="AB2059">
        <v>1.0900000000000001</v>
      </c>
      <c r="AG2059">
        <v>3</v>
      </c>
      <c r="AH2059">
        <v>211</v>
      </c>
      <c r="AI2059">
        <v>1</v>
      </c>
      <c r="AK2059">
        <v>-1</v>
      </c>
      <c r="AL2059">
        <v>211</v>
      </c>
      <c r="AM2059">
        <v>3</v>
      </c>
      <c r="AO2059">
        <v>3</v>
      </c>
      <c r="AV2059" t="s">
        <v>184</v>
      </c>
    </row>
    <row r="2060" spans="1:48" x14ac:dyDescent="0.25">
      <c r="A2060" t="s">
        <v>55</v>
      </c>
      <c r="B2060" t="s">
        <v>133</v>
      </c>
      <c r="C2060" t="s">
        <v>167</v>
      </c>
      <c r="D2060" t="s">
        <v>177</v>
      </c>
      <c r="E2060" t="s">
        <v>182</v>
      </c>
      <c r="F2060" s="1">
        <v>43023</v>
      </c>
      <c r="G2060">
        <v>1.1100000000000001</v>
      </c>
      <c r="H2060">
        <v>62</v>
      </c>
      <c r="K2060">
        <v>59</v>
      </c>
      <c r="O2060">
        <v>0</v>
      </c>
      <c r="T2060">
        <v>1.1100000000000001</v>
      </c>
      <c r="U2060">
        <v>0.02</v>
      </c>
      <c r="Y2060">
        <v>1.0508470000000001</v>
      </c>
      <c r="Z2060">
        <v>62</v>
      </c>
      <c r="AA2060">
        <v>1.1100000000000001</v>
      </c>
      <c r="AB2060">
        <v>1.1100000000000001</v>
      </c>
      <c r="AH2060">
        <v>59</v>
      </c>
      <c r="AI2060">
        <v>1</v>
      </c>
      <c r="AK2060">
        <v>-1</v>
      </c>
      <c r="AL2060">
        <v>59</v>
      </c>
      <c r="AO2060">
        <v>0</v>
      </c>
      <c r="AV2060" t="s">
        <v>184</v>
      </c>
    </row>
    <row r="2061" spans="1:48" x14ac:dyDescent="0.25">
      <c r="A2061" t="s">
        <v>62</v>
      </c>
      <c r="B2061" t="s">
        <v>133</v>
      </c>
      <c r="C2061" t="s">
        <v>167</v>
      </c>
      <c r="D2061" t="s">
        <v>177</v>
      </c>
      <c r="E2061" t="s">
        <v>182</v>
      </c>
      <c r="F2061" s="1">
        <v>43023</v>
      </c>
      <c r="G2061">
        <v>1.6</v>
      </c>
      <c r="H2061">
        <v>97</v>
      </c>
      <c r="K2061">
        <v>95</v>
      </c>
      <c r="O2061">
        <v>0</v>
      </c>
      <c r="T2061">
        <v>1.6</v>
      </c>
      <c r="U2061">
        <v>0.02</v>
      </c>
      <c r="Y2061">
        <v>1.021053</v>
      </c>
      <c r="Z2061">
        <v>97</v>
      </c>
      <c r="AA2061">
        <v>1.6</v>
      </c>
      <c r="AB2061">
        <v>1.6</v>
      </c>
      <c r="AH2061">
        <v>95</v>
      </c>
      <c r="AI2061">
        <v>2</v>
      </c>
      <c r="AK2061">
        <v>-2</v>
      </c>
      <c r="AL2061">
        <v>95</v>
      </c>
      <c r="AO2061">
        <v>0</v>
      </c>
      <c r="AV2061" t="s">
        <v>184</v>
      </c>
    </row>
    <row r="2062" spans="1:48" x14ac:dyDescent="0.25">
      <c r="A2062" t="s">
        <v>65</v>
      </c>
      <c r="B2062" t="s">
        <v>133</v>
      </c>
      <c r="C2062" t="s">
        <v>167</v>
      </c>
      <c r="D2062" t="s">
        <v>177</v>
      </c>
      <c r="E2062" t="s">
        <v>182</v>
      </c>
      <c r="F2062" s="1">
        <v>43023</v>
      </c>
      <c r="G2062">
        <v>5.87</v>
      </c>
      <c r="H2062">
        <v>285</v>
      </c>
      <c r="K2062">
        <v>279</v>
      </c>
      <c r="O2062">
        <v>0</v>
      </c>
      <c r="T2062">
        <v>5.87</v>
      </c>
      <c r="U2062">
        <v>0.02</v>
      </c>
      <c r="Y2062">
        <v>1.0215050000000001</v>
      </c>
      <c r="Z2062">
        <v>285</v>
      </c>
      <c r="AA2062">
        <v>5.87</v>
      </c>
      <c r="AB2062">
        <v>5.87</v>
      </c>
      <c r="AH2062">
        <v>279</v>
      </c>
      <c r="AI2062">
        <v>6</v>
      </c>
      <c r="AK2062">
        <v>-6</v>
      </c>
      <c r="AL2062">
        <v>279</v>
      </c>
      <c r="AO2062">
        <v>0</v>
      </c>
      <c r="AV2062" t="s">
        <v>184</v>
      </c>
    </row>
    <row r="2063" spans="1:48" x14ac:dyDescent="0.25">
      <c r="A2063" t="s">
        <v>52</v>
      </c>
      <c r="B2063" t="s">
        <v>133</v>
      </c>
      <c r="C2063" t="s">
        <v>167</v>
      </c>
      <c r="D2063" t="s">
        <v>177</v>
      </c>
      <c r="E2063" t="s">
        <v>182</v>
      </c>
      <c r="F2063" s="1">
        <v>43023</v>
      </c>
      <c r="G2063">
        <v>0.32</v>
      </c>
      <c r="H2063">
        <v>22</v>
      </c>
      <c r="K2063">
        <v>22</v>
      </c>
      <c r="O2063">
        <v>0</v>
      </c>
      <c r="T2063">
        <v>0.32</v>
      </c>
      <c r="U2063">
        <v>0.01</v>
      </c>
      <c r="Y2063">
        <v>1</v>
      </c>
      <c r="Z2063">
        <v>22</v>
      </c>
      <c r="AA2063">
        <v>0.32</v>
      </c>
      <c r="AB2063">
        <v>0.32</v>
      </c>
      <c r="AH2063">
        <v>22</v>
      </c>
      <c r="AI2063">
        <v>0</v>
      </c>
      <c r="AK2063">
        <v>0</v>
      </c>
      <c r="AL2063">
        <v>22</v>
      </c>
      <c r="AO2063">
        <v>0</v>
      </c>
      <c r="AV2063" t="s">
        <v>184</v>
      </c>
    </row>
    <row r="2064" spans="1:48" x14ac:dyDescent="0.25">
      <c r="A2064" t="s">
        <v>59</v>
      </c>
      <c r="B2064" t="s">
        <v>133</v>
      </c>
      <c r="C2064" t="s">
        <v>167</v>
      </c>
      <c r="D2064" t="s">
        <v>177</v>
      </c>
      <c r="E2064" t="s">
        <v>182</v>
      </c>
      <c r="F2064" s="1">
        <v>43023</v>
      </c>
      <c r="G2064">
        <v>0.24</v>
      </c>
      <c r="H2064">
        <v>14</v>
      </c>
      <c r="K2064">
        <v>14</v>
      </c>
      <c r="O2064">
        <v>0</v>
      </c>
      <c r="T2064">
        <v>0.24</v>
      </c>
      <c r="U2064">
        <v>0.02</v>
      </c>
      <c r="Y2064">
        <v>1</v>
      </c>
      <c r="Z2064">
        <v>14</v>
      </c>
      <c r="AA2064">
        <v>0.24</v>
      </c>
      <c r="AB2064">
        <v>0.24</v>
      </c>
      <c r="AH2064">
        <v>14</v>
      </c>
      <c r="AI2064">
        <v>0</v>
      </c>
      <c r="AK2064">
        <v>0</v>
      </c>
      <c r="AL2064">
        <v>14</v>
      </c>
      <c r="AO2064">
        <v>0</v>
      </c>
      <c r="AV2064" t="s">
        <v>184</v>
      </c>
    </row>
    <row r="2065" spans="1:48" x14ac:dyDescent="0.25">
      <c r="A2065" t="s">
        <v>60</v>
      </c>
      <c r="B2065" t="s">
        <v>133</v>
      </c>
      <c r="C2065" t="s">
        <v>167</v>
      </c>
      <c r="D2065" t="s">
        <v>177</v>
      </c>
      <c r="E2065" t="s">
        <v>182</v>
      </c>
      <c r="F2065" s="1">
        <v>43023</v>
      </c>
      <c r="G2065">
        <v>0.27</v>
      </c>
      <c r="H2065">
        <v>15</v>
      </c>
      <c r="K2065">
        <v>15</v>
      </c>
      <c r="O2065">
        <v>0</v>
      </c>
      <c r="T2065">
        <v>0.27</v>
      </c>
      <c r="U2065">
        <v>0.02</v>
      </c>
      <c r="Y2065">
        <v>1</v>
      </c>
      <c r="Z2065">
        <v>15</v>
      </c>
      <c r="AA2065">
        <v>0.27</v>
      </c>
      <c r="AB2065">
        <v>0.27</v>
      </c>
      <c r="AH2065">
        <v>15</v>
      </c>
      <c r="AI2065">
        <v>0</v>
      </c>
      <c r="AK2065">
        <v>0</v>
      </c>
      <c r="AL2065">
        <v>15</v>
      </c>
      <c r="AO2065">
        <v>0</v>
      </c>
      <c r="AV2065" t="s">
        <v>184</v>
      </c>
    </row>
    <row r="2066" spans="1:48" x14ac:dyDescent="0.25">
      <c r="A2066" t="s">
        <v>61</v>
      </c>
      <c r="B2066" t="s">
        <v>133</v>
      </c>
      <c r="C2066" t="s">
        <v>167</v>
      </c>
      <c r="D2066" t="s">
        <v>177</v>
      </c>
      <c r="E2066" t="s">
        <v>182</v>
      </c>
      <c r="F2066" s="1">
        <v>43023</v>
      </c>
      <c r="G2066">
        <v>1.61</v>
      </c>
      <c r="H2066">
        <v>106</v>
      </c>
      <c r="K2066">
        <v>98</v>
      </c>
      <c r="O2066">
        <v>0</v>
      </c>
      <c r="T2066">
        <v>1.61</v>
      </c>
      <c r="U2066">
        <v>0.02</v>
      </c>
      <c r="Y2066">
        <v>1.0816330000000001</v>
      </c>
      <c r="Z2066">
        <v>106</v>
      </c>
      <c r="AA2066">
        <v>1.61</v>
      </c>
      <c r="AB2066">
        <v>1.61</v>
      </c>
      <c r="AH2066">
        <v>98</v>
      </c>
      <c r="AI2066">
        <v>2</v>
      </c>
      <c r="AK2066">
        <v>-2</v>
      </c>
      <c r="AL2066">
        <v>98</v>
      </c>
      <c r="AO2066">
        <v>0</v>
      </c>
      <c r="AV2066" t="s">
        <v>184</v>
      </c>
    </row>
    <row r="2067" spans="1:48" x14ac:dyDescent="0.25">
      <c r="A2067" t="s">
        <v>64</v>
      </c>
      <c r="B2067" t="s">
        <v>133</v>
      </c>
      <c r="C2067" t="s">
        <v>167</v>
      </c>
      <c r="D2067" t="s">
        <v>177</v>
      </c>
      <c r="E2067" t="s">
        <v>182</v>
      </c>
      <c r="F2067" s="1">
        <v>43023</v>
      </c>
      <c r="G2067">
        <v>3.51</v>
      </c>
      <c r="H2067">
        <v>193</v>
      </c>
      <c r="K2067">
        <v>187</v>
      </c>
      <c r="M2067">
        <v>1</v>
      </c>
      <c r="O2067">
        <v>1</v>
      </c>
      <c r="T2067">
        <v>3.51</v>
      </c>
      <c r="U2067">
        <v>0.02</v>
      </c>
      <c r="V2067">
        <v>3.51</v>
      </c>
      <c r="Y2067">
        <v>1.0320860000000001</v>
      </c>
      <c r="Z2067">
        <v>193</v>
      </c>
      <c r="AA2067">
        <v>3.51</v>
      </c>
      <c r="AB2067">
        <v>3.51</v>
      </c>
      <c r="AG2067">
        <v>1</v>
      </c>
      <c r="AH2067">
        <v>187</v>
      </c>
      <c r="AI2067">
        <v>4</v>
      </c>
      <c r="AK2067">
        <v>-4</v>
      </c>
      <c r="AL2067">
        <v>187</v>
      </c>
      <c r="AM2067">
        <v>1</v>
      </c>
      <c r="AO2067">
        <v>1</v>
      </c>
      <c r="AV2067" t="s">
        <v>184</v>
      </c>
    </row>
    <row r="2068" spans="1:48" x14ac:dyDescent="0.25">
      <c r="A2068" t="s">
        <v>50</v>
      </c>
      <c r="B2068" t="s">
        <v>133</v>
      </c>
      <c r="C2068" t="s">
        <v>167</v>
      </c>
      <c r="D2068" t="s">
        <v>177</v>
      </c>
      <c r="E2068" t="s">
        <v>182</v>
      </c>
      <c r="F2068" s="1">
        <v>43023</v>
      </c>
      <c r="G2068">
        <v>8.6300000000000008</v>
      </c>
      <c r="H2068">
        <v>589</v>
      </c>
      <c r="K2068">
        <v>535</v>
      </c>
      <c r="M2068">
        <v>1</v>
      </c>
      <c r="O2068">
        <v>1</v>
      </c>
      <c r="T2068">
        <v>8.6300000000000008</v>
      </c>
      <c r="U2068">
        <v>0.02</v>
      </c>
      <c r="V2068">
        <v>8.6300000000000008</v>
      </c>
      <c r="Y2068">
        <v>1.100935</v>
      </c>
      <c r="Z2068">
        <v>589</v>
      </c>
      <c r="AA2068">
        <v>8.6300000000000008</v>
      </c>
      <c r="AB2068">
        <v>8.6300000000000008</v>
      </c>
      <c r="AG2068">
        <v>1</v>
      </c>
      <c r="AH2068">
        <v>535</v>
      </c>
      <c r="AI2068">
        <v>9</v>
      </c>
      <c r="AK2068">
        <v>-9</v>
      </c>
      <c r="AL2068">
        <v>535</v>
      </c>
      <c r="AM2068">
        <v>1</v>
      </c>
      <c r="AO2068">
        <v>1</v>
      </c>
      <c r="AV2068" t="s">
        <v>184</v>
      </c>
    </row>
    <row r="2069" spans="1:48" x14ac:dyDescent="0.25">
      <c r="A2069" t="s">
        <v>56</v>
      </c>
      <c r="B2069" t="s">
        <v>133</v>
      </c>
      <c r="C2069" t="s">
        <v>167</v>
      </c>
      <c r="D2069" t="s">
        <v>177</v>
      </c>
      <c r="E2069" t="s">
        <v>182</v>
      </c>
      <c r="F2069" s="1">
        <v>43023</v>
      </c>
      <c r="G2069">
        <v>3.25</v>
      </c>
      <c r="H2069">
        <v>201</v>
      </c>
      <c r="K2069">
        <v>195</v>
      </c>
      <c r="M2069">
        <v>1</v>
      </c>
      <c r="O2069">
        <v>1</v>
      </c>
      <c r="T2069">
        <v>3.25</v>
      </c>
      <c r="U2069">
        <v>0.02</v>
      </c>
      <c r="V2069">
        <v>3.25</v>
      </c>
      <c r="Y2069">
        <v>1.030769</v>
      </c>
      <c r="Z2069">
        <v>201</v>
      </c>
      <c r="AA2069">
        <v>3.25</v>
      </c>
      <c r="AB2069">
        <v>3.25</v>
      </c>
      <c r="AG2069">
        <v>1</v>
      </c>
      <c r="AH2069">
        <v>195</v>
      </c>
      <c r="AI2069">
        <v>3</v>
      </c>
      <c r="AK2069">
        <v>-3</v>
      </c>
      <c r="AL2069">
        <v>195</v>
      </c>
      <c r="AM2069">
        <v>1</v>
      </c>
      <c r="AO2069">
        <v>1</v>
      </c>
      <c r="AV2069" t="s">
        <v>184</v>
      </c>
    </row>
    <row r="2070" spans="1:48" x14ac:dyDescent="0.25">
      <c r="A2070" t="s">
        <v>66</v>
      </c>
      <c r="B2070" t="s">
        <v>133</v>
      </c>
      <c r="C2070" t="s">
        <v>167</v>
      </c>
      <c r="D2070" t="s">
        <v>177</v>
      </c>
      <c r="E2070" t="s">
        <v>182</v>
      </c>
      <c r="F2070" s="1">
        <v>43023</v>
      </c>
      <c r="G2070">
        <v>5.96</v>
      </c>
      <c r="H2070">
        <v>367</v>
      </c>
      <c r="K2070">
        <v>354</v>
      </c>
      <c r="M2070">
        <v>1</v>
      </c>
      <c r="O2070">
        <v>1</v>
      </c>
      <c r="T2070">
        <v>5.96</v>
      </c>
      <c r="U2070">
        <v>0.02</v>
      </c>
      <c r="V2070">
        <v>5.96</v>
      </c>
      <c r="Y2070">
        <v>1.0367230000000001</v>
      </c>
      <c r="Z2070">
        <v>367</v>
      </c>
      <c r="AA2070">
        <v>5.96</v>
      </c>
      <c r="AB2070">
        <v>5.96</v>
      </c>
      <c r="AG2070">
        <v>1</v>
      </c>
      <c r="AH2070">
        <v>354</v>
      </c>
      <c r="AI2070">
        <v>6</v>
      </c>
      <c r="AK2070">
        <v>-6</v>
      </c>
      <c r="AL2070">
        <v>354</v>
      </c>
      <c r="AM2070">
        <v>1</v>
      </c>
      <c r="AO2070">
        <v>1</v>
      </c>
      <c r="AV2070" t="s">
        <v>184</v>
      </c>
    </row>
    <row r="2071" spans="1:48" x14ac:dyDescent="0.25">
      <c r="A2071" t="s">
        <v>67</v>
      </c>
      <c r="B2071" t="s">
        <v>133</v>
      </c>
      <c r="C2071" t="s">
        <v>167</v>
      </c>
      <c r="D2071" t="s">
        <v>177</v>
      </c>
      <c r="E2071" t="s">
        <v>182</v>
      </c>
      <c r="F2071" s="1">
        <v>43023</v>
      </c>
      <c r="G2071">
        <v>0.71</v>
      </c>
      <c r="H2071">
        <v>38</v>
      </c>
      <c r="K2071">
        <v>37</v>
      </c>
      <c r="M2071">
        <v>1</v>
      </c>
      <c r="O2071">
        <v>1</v>
      </c>
      <c r="T2071">
        <v>0.71</v>
      </c>
      <c r="U2071">
        <v>0.02</v>
      </c>
      <c r="V2071">
        <v>0.71</v>
      </c>
      <c r="Y2071">
        <v>1.0270269999999999</v>
      </c>
      <c r="Z2071">
        <v>38</v>
      </c>
      <c r="AA2071">
        <v>0.71</v>
      </c>
      <c r="AB2071">
        <v>0.71</v>
      </c>
      <c r="AG2071">
        <v>1</v>
      </c>
      <c r="AH2071">
        <v>37</v>
      </c>
      <c r="AI2071">
        <v>1</v>
      </c>
      <c r="AK2071">
        <v>-1</v>
      </c>
      <c r="AL2071">
        <v>37</v>
      </c>
      <c r="AM2071">
        <v>1</v>
      </c>
      <c r="AO2071">
        <v>1</v>
      </c>
      <c r="AV2071" t="s">
        <v>184</v>
      </c>
    </row>
    <row r="2072" spans="1:48" x14ac:dyDescent="0.25">
      <c r="A2072" t="s">
        <v>54</v>
      </c>
      <c r="B2072" t="s">
        <v>133</v>
      </c>
      <c r="C2072" t="s">
        <v>167</v>
      </c>
      <c r="D2072" t="s">
        <v>177</v>
      </c>
      <c r="E2072" t="s">
        <v>182</v>
      </c>
      <c r="F2072" s="1">
        <v>43023</v>
      </c>
      <c r="G2072">
        <v>4.8499999999999996</v>
      </c>
      <c r="H2072">
        <v>212</v>
      </c>
      <c r="K2072">
        <v>197</v>
      </c>
      <c r="M2072">
        <v>2</v>
      </c>
      <c r="O2072">
        <v>2</v>
      </c>
      <c r="T2072">
        <v>4.8499999999999996</v>
      </c>
      <c r="U2072">
        <v>0.02</v>
      </c>
      <c r="V2072">
        <v>2.4300000000000002</v>
      </c>
      <c r="Y2072">
        <v>1.0761419999999999</v>
      </c>
      <c r="Z2072">
        <v>212</v>
      </c>
      <c r="AA2072">
        <v>4.8499999999999996</v>
      </c>
      <c r="AB2072">
        <v>4.8499999999999996</v>
      </c>
      <c r="AG2072">
        <v>2</v>
      </c>
      <c r="AH2072">
        <v>197</v>
      </c>
      <c r="AI2072">
        <v>5</v>
      </c>
      <c r="AK2072">
        <v>-5</v>
      </c>
      <c r="AL2072">
        <v>197</v>
      </c>
      <c r="AM2072">
        <v>2</v>
      </c>
      <c r="AO2072">
        <v>2</v>
      </c>
      <c r="AV2072" t="s">
        <v>184</v>
      </c>
    </row>
    <row r="2073" spans="1:48" x14ac:dyDescent="0.25">
      <c r="A2073" t="s">
        <v>58</v>
      </c>
      <c r="B2073" t="s">
        <v>133</v>
      </c>
      <c r="C2073" t="s">
        <v>167</v>
      </c>
      <c r="D2073" t="s">
        <v>177</v>
      </c>
      <c r="E2073" t="s">
        <v>182</v>
      </c>
      <c r="F2073" s="1">
        <v>43023</v>
      </c>
      <c r="G2073">
        <v>2.88</v>
      </c>
      <c r="H2073">
        <v>206</v>
      </c>
      <c r="K2073">
        <v>203</v>
      </c>
      <c r="M2073">
        <v>2</v>
      </c>
      <c r="O2073">
        <v>2</v>
      </c>
      <c r="T2073">
        <v>2.88</v>
      </c>
      <c r="U2073">
        <v>0.01</v>
      </c>
      <c r="V2073">
        <v>1.44</v>
      </c>
      <c r="Y2073">
        <v>1.014778</v>
      </c>
      <c r="Z2073">
        <v>206</v>
      </c>
      <c r="AA2073">
        <v>2.88</v>
      </c>
      <c r="AB2073">
        <v>2.88</v>
      </c>
      <c r="AG2073">
        <v>2</v>
      </c>
      <c r="AH2073">
        <v>203</v>
      </c>
      <c r="AI2073">
        <v>3</v>
      </c>
      <c r="AK2073">
        <v>-3</v>
      </c>
      <c r="AL2073">
        <v>203</v>
      </c>
      <c r="AM2073">
        <v>2</v>
      </c>
      <c r="AO2073">
        <v>2</v>
      </c>
      <c r="AV2073" t="s">
        <v>184</v>
      </c>
    </row>
    <row r="2074" spans="1:48" x14ac:dyDescent="0.25">
      <c r="A2074" t="s">
        <v>54</v>
      </c>
      <c r="B2074" t="s">
        <v>134</v>
      </c>
      <c r="C2074" t="s">
        <v>167</v>
      </c>
      <c r="D2074" t="s">
        <v>177</v>
      </c>
      <c r="E2074" t="s">
        <v>182</v>
      </c>
      <c r="F2074" s="1">
        <v>43023</v>
      </c>
      <c r="G2074">
        <v>0.01</v>
      </c>
      <c r="H2074">
        <v>3</v>
      </c>
      <c r="K2074">
        <v>3</v>
      </c>
      <c r="O2074">
        <v>0</v>
      </c>
      <c r="T2074">
        <v>0.01</v>
      </c>
      <c r="U2074">
        <v>0</v>
      </c>
      <c r="Y2074">
        <v>1</v>
      </c>
      <c r="Z2074">
        <v>3</v>
      </c>
      <c r="AA2074">
        <v>0.01</v>
      </c>
      <c r="AB2074">
        <v>0.01</v>
      </c>
      <c r="AH2074">
        <v>3</v>
      </c>
      <c r="AI2074">
        <v>0</v>
      </c>
      <c r="AK2074">
        <v>0</v>
      </c>
      <c r="AL2074">
        <v>3</v>
      </c>
      <c r="AO2074">
        <v>0</v>
      </c>
      <c r="AV2074" t="s">
        <v>184</v>
      </c>
    </row>
    <row r="2075" spans="1:48" x14ac:dyDescent="0.25">
      <c r="A2075" t="s">
        <v>51</v>
      </c>
      <c r="B2075" t="s">
        <v>134</v>
      </c>
      <c r="C2075" t="s">
        <v>167</v>
      </c>
      <c r="D2075" t="s">
        <v>177</v>
      </c>
      <c r="E2075" t="s">
        <v>182</v>
      </c>
      <c r="F2075" s="1">
        <v>43023</v>
      </c>
      <c r="G2075">
        <v>0.18</v>
      </c>
      <c r="H2075">
        <v>26</v>
      </c>
      <c r="K2075">
        <v>25</v>
      </c>
      <c r="O2075">
        <v>0</v>
      </c>
      <c r="T2075">
        <v>0.18</v>
      </c>
      <c r="U2075">
        <v>0.01</v>
      </c>
      <c r="Y2075">
        <v>1.04</v>
      </c>
      <c r="Z2075">
        <v>26</v>
      </c>
      <c r="AA2075">
        <v>0.18</v>
      </c>
      <c r="AB2075">
        <v>0.18</v>
      </c>
      <c r="AH2075">
        <v>25</v>
      </c>
      <c r="AI2075">
        <v>0</v>
      </c>
      <c r="AK2075">
        <v>0</v>
      </c>
      <c r="AL2075">
        <v>25</v>
      </c>
      <c r="AO2075">
        <v>0</v>
      </c>
      <c r="AV2075" t="s">
        <v>184</v>
      </c>
    </row>
    <row r="2076" spans="1:48" x14ac:dyDescent="0.25">
      <c r="A2076" t="s">
        <v>64</v>
      </c>
      <c r="B2076" t="s">
        <v>134</v>
      </c>
      <c r="C2076" t="s">
        <v>167</v>
      </c>
      <c r="D2076" t="s">
        <v>177</v>
      </c>
      <c r="E2076" t="s">
        <v>182</v>
      </c>
      <c r="F2076" s="1">
        <v>43023</v>
      </c>
      <c r="G2076">
        <v>0.01</v>
      </c>
      <c r="H2076">
        <v>6</v>
      </c>
      <c r="K2076">
        <v>6</v>
      </c>
      <c r="O2076">
        <v>0</v>
      </c>
      <c r="T2076">
        <v>0.01</v>
      </c>
      <c r="U2076">
        <v>0</v>
      </c>
      <c r="Y2076">
        <v>1</v>
      </c>
      <c r="Z2076">
        <v>6</v>
      </c>
      <c r="AA2076">
        <v>0.01</v>
      </c>
      <c r="AB2076">
        <v>0.01</v>
      </c>
      <c r="AH2076">
        <v>6</v>
      </c>
      <c r="AI2076">
        <v>0</v>
      </c>
      <c r="AK2076">
        <v>0</v>
      </c>
      <c r="AL2076">
        <v>6</v>
      </c>
      <c r="AO2076">
        <v>0</v>
      </c>
      <c r="AV2076" t="s">
        <v>184</v>
      </c>
    </row>
    <row r="2077" spans="1:48" x14ac:dyDescent="0.25">
      <c r="A2077" t="s">
        <v>50</v>
      </c>
      <c r="B2077" t="s">
        <v>134</v>
      </c>
      <c r="C2077" t="s">
        <v>167</v>
      </c>
      <c r="D2077" t="s">
        <v>177</v>
      </c>
      <c r="E2077" t="s">
        <v>182</v>
      </c>
      <c r="F2077" s="1">
        <v>43023</v>
      </c>
      <c r="G2077">
        <v>0</v>
      </c>
      <c r="H2077">
        <v>5</v>
      </c>
      <c r="K2077">
        <v>4</v>
      </c>
      <c r="O2077">
        <v>0</v>
      </c>
      <c r="T2077">
        <v>0</v>
      </c>
      <c r="U2077">
        <v>0</v>
      </c>
      <c r="Y2077">
        <v>1.25</v>
      </c>
      <c r="Z2077">
        <v>5</v>
      </c>
      <c r="AA2077">
        <v>0</v>
      </c>
      <c r="AB2077">
        <v>0</v>
      </c>
      <c r="AH2077">
        <v>4</v>
      </c>
      <c r="AI2077">
        <v>0</v>
      </c>
      <c r="AK2077">
        <v>0</v>
      </c>
      <c r="AL2077">
        <v>4</v>
      </c>
      <c r="AO2077">
        <v>0</v>
      </c>
      <c r="AV2077" t="s">
        <v>184</v>
      </c>
    </row>
    <row r="2078" spans="1:48" x14ac:dyDescent="0.25">
      <c r="A2078" t="s">
        <v>55</v>
      </c>
      <c r="B2078" t="s">
        <v>134</v>
      </c>
      <c r="C2078" t="s">
        <v>167</v>
      </c>
      <c r="D2078" t="s">
        <v>177</v>
      </c>
      <c r="E2078" t="s">
        <v>182</v>
      </c>
      <c r="F2078" s="1">
        <v>43023</v>
      </c>
      <c r="G2078">
        <v>0.65</v>
      </c>
      <c r="H2078">
        <v>93</v>
      </c>
      <c r="K2078">
        <v>90</v>
      </c>
      <c r="O2078">
        <v>0</v>
      </c>
      <c r="T2078">
        <v>0.65</v>
      </c>
      <c r="U2078">
        <v>0.01</v>
      </c>
      <c r="Y2078">
        <v>1.0333330000000001</v>
      </c>
      <c r="Z2078">
        <v>93</v>
      </c>
      <c r="AA2078">
        <v>0.65</v>
      </c>
      <c r="AB2078">
        <v>0.65</v>
      </c>
      <c r="AH2078">
        <v>90</v>
      </c>
      <c r="AI2078">
        <v>1</v>
      </c>
      <c r="AK2078">
        <v>-1</v>
      </c>
      <c r="AL2078">
        <v>90</v>
      </c>
      <c r="AO2078">
        <v>0</v>
      </c>
      <c r="AV2078" t="s">
        <v>184</v>
      </c>
    </row>
    <row r="2079" spans="1:48" x14ac:dyDescent="0.25">
      <c r="A2079" t="s">
        <v>62</v>
      </c>
      <c r="B2079" t="s">
        <v>134</v>
      </c>
      <c r="C2079" t="s">
        <v>167</v>
      </c>
      <c r="D2079" t="s">
        <v>177</v>
      </c>
      <c r="E2079" t="s">
        <v>182</v>
      </c>
      <c r="F2079" s="1">
        <v>43023</v>
      </c>
      <c r="G2079">
        <v>0</v>
      </c>
      <c r="H2079">
        <v>4</v>
      </c>
      <c r="K2079">
        <v>4</v>
      </c>
      <c r="O2079">
        <v>0</v>
      </c>
      <c r="T2079">
        <v>0</v>
      </c>
      <c r="U2079">
        <v>0</v>
      </c>
      <c r="Y2079">
        <v>1</v>
      </c>
      <c r="Z2079">
        <v>4</v>
      </c>
      <c r="AA2079">
        <v>0</v>
      </c>
      <c r="AB2079">
        <v>0</v>
      </c>
      <c r="AH2079">
        <v>4</v>
      </c>
      <c r="AI2079">
        <v>0</v>
      </c>
      <c r="AK2079">
        <v>0</v>
      </c>
      <c r="AL2079">
        <v>4</v>
      </c>
      <c r="AO2079">
        <v>0</v>
      </c>
      <c r="AV2079" t="s">
        <v>184</v>
      </c>
    </row>
    <row r="2080" spans="1:48" x14ac:dyDescent="0.25">
      <c r="A2080" t="s">
        <v>56</v>
      </c>
      <c r="B2080" t="s">
        <v>134</v>
      </c>
      <c r="C2080" t="s">
        <v>167</v>
      </c>
      <c r="D2080" t="s">
        <v>177</v>
      </c>
      <c r="E2080" t="s">
        <v>182</v>
      </c>
      <c r="F2080" s="1">
        <v>43023</v>
      </c>
      <c r="G2080">
        <v>0</v>
      </c>
      <c r="H2080">
        <v>2</v>
      </c>
      <c r="K2080">
        <v>2</v>
      </c>
      <c r="O2080">
        <v>0</v>
      </c>
      <c r="T2080">
        <v>0</v>
      </c>
      <c r="U2080">
        <v>0</v>
      </c>
      <c r="Y2080">
        <v>1</v>
      </c>
      <c r="Z2080">
        <v>2</v>
      </c>
      <c r="AA2080">
        <v>0</v>
      </c>
      <c r="AB2080">
        <v>0</v>
      </c>
      <c r="AH2080">
        <v>2</v>
      </c>
      <c r="AI2080">
        <v>0</v>
      </c>
      <c r="AK2080">
        <v>0</v>
      </c>
      <c r="AL2080">
        <v>2</v>
      </c>
      <c r="AO2080">
        <v>0</v>
      </c>
      <c r="AV2080" t="s">
        <v>184</v>
      </c>
    </row>
    <row r="2081" spans="1:48" x14ac:dyDescent="0.25">
      <c r="A2081" t="s">
        <v>63</v>
      </c>
      <c r="B2081" t="s">
        <v>134</v>
      </c>
      <c r="C2081" t="s">
        <v>167</v>
      </c>
      <c r="D2081" t="s">
        <v>177</v>
      </c>
      <c r="E2081" t="s">
        <v>182</v>
      </c>
      <c r="F2081" s="1">
        <v>43023</v>
      </c>
      <c r="G2081">
        <v>0.46</v>
      </c>
      <c r="H2081">
        <v>62</v>
      </c>
      <c r="K2081">
        <v>54</v>
      </c>
      <c r="O2081">
        <v>0</v>
      </c>
      <c r="T2081">
        <v>0.46</v>
      </c>
      <c r="U2081">
        <v>0.01</v>
      </c>
      <c r="Y2081">
        <v>1.1481479999999999</v>
      </c>
      <c r="Z2081">
        <v>62</v>
      </c>
      <c r="AA2081">
        <v>0.46</v>
      </c>
      <c r="AB2081">
        <v>0.46</v>
      </c>
      <c r="AH2081">
        <v>54</v>
      </c>
      <c r="AI2081">
        <v>0</v>
      </c>
      <c r="AK2081">
        <v>0</v>
      </c>
      <c r="AL2081">
        <v>54</v>
      </c>
      <c r="AO2081">
        <v>0</v>
      </c>
      <c r="AV2081" t="s">
        <v>184</v>
      </c>
    </row>
    <row r="2082" spans="1:48" x14ac:dyDescent="0.25">
      <c r="A2082" t="s">
        <v>65</v>
      </c>
      <c r="B2082" t="s">
        <v>134</v>
      </c>
      <c r="C2082" t="s">
        <v>167</v>
      </c>
      <c r="D2082" t="s">
        <v>177</v>
      </c>
      <c r="E2082" t="s">
        <v>182</v>
      </c>
      <c r="F2082" s="1">
        <v>43023</v>
      </c>
      <c r="G2082">
        <v>0.04</v>
      </c>
      <c r="H2082">
        <v>11</v>
      </c>
      <c r="K2082">
        <v>11</v>
      </c>
      <c r="O2082">
        <v>0</v>
      </c>
      <c r="T2082">
        <v>0.04</v>
      </c>
      <c r="U2082">
        <v>0</v>
      </c>
      <c r="Y2082">
        <v>1</v>
      </c>
      <c r="Z2082">
        <v>11</v>
      </c>
      <c r="AA2082">
        <v>0.04</v>
      </c>
      <c r="AB2082">
        <v>0.04</v>
      </c>
      <c r="AH2082">
        <v>11</v>
      </c>
      <c r="AI2082">
        <v>0</v>
      </c>
      <c r="AK2082">
        <v>0</v>
      </c>
      <c r="AL2082">
        <v>11</v>
      </c>
      <c r="AO2082">
        <v>0</v>
      </c>
      <c r="AV2082" t="s">
        <v>184</v>
      </c>
    </row>
    <row r="2083" spans="1:48" x14ac:dyDescent="0.25">
      <c r="A2083" t="s">
        <v>52</v>
      </c>
      <c r="B2083" t="s">
        <v>134</v>
      </c>
      <c r="C2083" t="s">
        <v>167</v>
      </c>
      <c r="D2083" t="s">
        <v>177</v>
      </c>
      <c r="E2083" t="s">
        <v>182</v>
      </c>
      <c r="F2083" s="1">
        <v>43023</v>
      </c>
      <c r="G2083">
        <v>0</v>
      </c>
      <c r="H2083">
        <v>2</v>
      </c>
      <c r="K2083">
        <v>2</v>
      </c>
      <c r="O2083">
        <v>0</v>
      </c>
      <c r="T2083">
        <v>0</v>
      </c>
      <c r="U2083">
        <v>0</v>
      </c>
      <c r="Y2083">
        <v>1</v>
      </c>
      <c r="Z2083">
        <v>2</v>
      </c>
      <c r="AA2083">
        <v>0</v>
      </c>
      <c r="AB2083">
        <v>0</v>
      </c>
      <c r="AH2083">
        <v>2</v>
      </c>
      <c r="AI2083">
        <v>0</v>
      </c>
      <c r="AK2083">
        <v>0</v>
      </c>
      <c r="AL2083">
        <v>2</v>
      </c>
      <c r="AO2083">
        <v>0</v>
      </c>
      <c r="AV2083" t="s">
        <v>184</v>
      </c>
    </row>
    <row r="2084" spans="1:48" x14ac:dyDescent="0.25">
      <c r="A2084" t="s">
        <v>57</v>
      </c>
      <c r="B2084" t="s">
        <v>134</v>
      </c>
      <c r="C2084" t="s">
        <v>167</v>
      </c>
      <c r="D2084" t="s">
        <v>177</v>
      </c>
      <c r="E2084" t="s">
        <v>182</v>
      </c>
      <c r="F2084" s="1">
        <v>43023</v>
      </c>
      <c r="G2084">
        <v>0.01</v>
      </c>
      <c r="H2084">
        <v>4</v>
      </c>
      <c r="K2084">
        <v>4</v>
      </c>
      <c r="O2084">
        <v>0</v>
      </c>
      <c r="T2084">
        <v>0.01</v>
      </c>
      <c r="U2084">
        <v>0</v>
      </c>
      <c r="Y2084">
        <v>1</v>
      </c>
      <c r="Z2084">
        <v>4</v>
      </c>
      <c r="AA2084">
        <v>0.01</v>
      </c>
      <c r="AB2084">
        <v>0.01</v>
      </c>
      <c r="AH2084">
        <v>4</v>
      </c>
      <c r="AI2084">
        <v>0</v>
      </c>
      <c r="AK2084">
        <v>0</v>
      </c>
      <c r="AL2084">
        <v>4</v>
      </c>
      <c r="AO2084">
        <v>0</v>
      </c>
      <c r="AV2084" t="s">
        <v>184</v>
      </c>
    </row>
    <row r="2085" spans="1:48" x14ac:dyDescent="0.25">
      <c r="A2085" t="s">
        <v>58</v>
      </c>
      <c r="B2085" t="s">
        <v>134</v>
      </c>
      <c r="C2085" t="s">
        <v>167</v>
      </c>
      <c r="D2085" t="s">
        <v>177</v>
      </c>
      <c r="E2085" t="s">
        <v>182</v>
      </c>
      <c r="F2085" s="1">
        <v>43023</v>
      </c>
      <c r="G2085">
        <v>0.1</v>
      </c>
      <c r="H2085">
        <v>6</v>
      </c>
      <c r="K2085">
        <v>6</v>
      </c>
      <c r="O2085">
        <v>0</v>
      </c>
      <c r="T2085">
        <v>0.1</v>
      </c>
      <c r="U2085">
        <v>0.02</v>
      </c>
      <c r="Y2085">
        <v>1</v>
      </c>
      <c r="Z2085">
        <v>6</v>
      </c>
      <c r="AA2085">
        <v>0.1</v>
      </c>
      <c r="AB2085">
        <v>0.1</v>
      </c>
      <c r="AH2085">
        <v>6</v>
      </c>
      <c r="AI2085">
        <v>0</v>
      </c>
      <c r="AK2085">
        <v>0</v>
      </c>
      <c r="AL2085">
        <v>6</v>
      </c>
      <c r="AO2085">
        <v>0</v>
      </c>
      <c r="AV2085" t="s">
        <v>184</v>
      </c>
    </row>
    <row r="2086" spans="1:48" x14ac:dyDescent="0.25">
      <c r="A2086" t="s">
        <v>59</v>
      </c>
      <c r="B2086" t="s">
        <v>134</v>
      </c>
      <c r="C2086" t="s">
        <v>167</v>
      </c>
      <c r="D2086" t="s">
        <v>177</v>
      </c>
      <c r="E2086" t="s">
        <v>182</v>
      </c>
      <c r="F2086" s="1">
        <v>43023</v>
      </c>
      <c r="G2086">
        <v>0</v>
      </c>
      <c r="H2086">
        <v>1</v>
      </c>
      <c r="K2086">
        <v>1</v>
      </c>
      <c r="O2086">
        <v>0</v>
      </c>
      <c r="T2086">
        <v>0</v>
      </c>
      <c r="U2086">
        <v>0</v>
      </c>
      <c r="Y2086">
        <v>1</v>
      </c>
      <c r="Z2086">
        <v>1</v>
      </c>
      <c r="AA2086">
        <v>0</v>
      </c>
      <c r="AB2086">
        <v>0</v>
      </c>
      <c r="AH2086">
        <v>1</v>
      </c>
      <c r="AI2086">
        <v>0</v>
      </c>
      <c r="AK2086">
        <v>0</v>
      </c>
      <c r="AL2086">
        <v>1</v>
      </c>
      <c r="AO2086">
        <v>0</v>
      </c>
      <c r="AV2086" t="s">
        <v>184</v>
      </c>
    </row>
    <row r="2087" spans="1:48" x14ac:dyDescent="0.25">
      <c r="A2087" t="s">
        <v>66</v>
      </c>
      <c r="B2087" t="s">
        <v>134</v>
      </c>
      <c r="C2087" t="s">
        <v>167</v>
      </c>
      <c r="D2087" t="s">
        <v>177</v>
      </c>
      <c r="E2087" t="s">
        <v>182</v>
      </c>
      <c r="F2087" s="1">
        <v>43023</v>
      </c>
      <c r="G2087">
        <v>0.25</v>
      </c>
      <c r="H2087">
        <v>34</v>
      </c>
      <c r="K2087">
        <v>34</v>
      </c>
      <c r="O2087">
        <v>0</v>
      </c>
      <c r="T2087">
        <v>0.25</v>
      </c>
      <c r="U2087">
        <v>0.01</v>
      </c>
      <c r="Y2087">
        <v>1</v>
      </c>
      <c r="Z2087">
        <v>34</v>
      </c>
      <c r="AA2087">
        <v>0.25</v>
      </c>
      <c r="AB2087">
        <v>0.25</v>
      </c>
      <c r="AH2087">
        <v>34</v>
      </c>
      <c r="AI2087">
        <v>0</v>
      </c>
      <c r="AK2087">
        <v>0</v>
      </c>
      <c r="AL2087">
        <v>34</v>
      </c>
      <c r="AO2087">
        <v>0</v>
      </c>
      <c r="AV2087" t="s">
        <v>184</v>
      </c>
    </row>
    <row r="2088" spans="1:48" x14ac:dyDescent="0.25">
      <c r="A2088" t="s">
        <v>67</v>
      </c>
      <c r="B2088" t="s">
        <v>134</v>
      </c>
      <c r="C2088" t="s">
        <v>167</v>
      </c>
      <c r="D2088" t="s">
        <v>177</v>
      </c>
      <c r="E2088" t="s">
        <v>182</v>
      </c>
      <c r="F2088" s="1">
        <v>43023</v>
      </c>
      <c r="G2088">
        <v>0.04</v>
      </c>
      <c r="H2088">
        <v>19</v>
      </c>
      <c r="K2088">
        <v>19</v>
      </c>
      <c r="O2088">
        <v>0</v>
      </c>
      <c r="T2088">
        <v>0.04</v>
      </c>
      <c r="U2088">
        <v>0</v>
      </c>
      <c r="Y2088">
        <v>1</v>
      </c>
      <c r="Z2088">
        <v>19</v>
      </c>
      <c r="AA2088">
        <v>0.04</v>
      </c>
      <c r="AB2088">
        <v>0.04</v>
      </c>
      <c r="AH2088">
        <v>19</v>
      </c>
      <c r="AI2088">
        <v>0</v>
      </c>
      <c r="AK2088">
        <v>0</v>
      </c>
      <c r="AL2088">
        <v>19</v>
      </c>
      <c r="AO2088">
        <v>0</v>
      </c>
      <c r="AV2088" t="s">
        <v>184</v>
      </c>
    </row>
    <row r="2089" spans="1:48" x14ac:dyDescent="0.25">
      <c r="A2089" t="s">
        <v>60</v>
      </c>
      <c r="B2089" t="s">
        <v>134</v>
      </c>
      <c r="C2089" t="s">
        <v>167</v>
      </c>
      <c r="D2089" t="s">
        <v>177</v>
      </c>
      <c r="E2089" t="s">
        <v>182</v>
      </c>
      <c r="F2089" s="1">
        <v>43023</v>
      </c>
      <c r="G2089">
        <v>0.17</v>
      </c>
      <c r="H2089">
        <v>21</v>
      </c>
      <c r="K2089">
        <v>21</v>
      </c>
      <c r="O2089">
        <v>0</v>
      </c>
      <c r="T2089">
        <v>0.17</v>
      </c>
      <c r="U2089">
        <v>0.01</v>
      </c>
      <c r="Y2089">
        <v>1</v>
      </c>
      <c r="Z2089">
        <v>21</v>
      </c>
      <c r="AA2089">
        <v>0.17</v>
      </c>
      <c r="AB2089">
        <v>0.17</v>
      </c>
      <c r="AH2089">
        <v>21</v>
      </c>
      <c r="AI2089">
        <v>0</v>
      </c>
      <c r="AK2089">
        <v>0</v>
      </c>
      <c r="AL2089">
        <v>21</v>
      </c>
      <c r="AO2089">
        <v>0</v>
      </c>
      <c r="AV2089" t="s">
        <v>184</v>
      </c>
    </row>
    <row r="2090" spans="1:48" x14ac:dyDescent="0.25">
      <c r="A2090" t="s">
        <v>61</v>
      </c>
      <c r="B2090" t="s">
        <v>134</v>
      </c>
      <c r="C2090" t="s">
        <v>167</v>
      </c>
      <c r="D2090" t="s">
        <v>177</v>
      </c>
      <c r="E2090" t="s">
        <v>182</v>
      </c>
      <c r="F2090" s="1">
        <v>43023</v>
      </c>
      <c r="G2090">
        <v>0.01</v>
      </c>
      <c r="H2090">
        <v>6</v>
      </c>
      <c r="K2090">
        <v>6</v>
      </c>
      <c r="O2090">
        <v>0</v>
      </c>
      <c r="T2090">
        <v>0.01</v>
      </c>
      <c r="U2090">
        <v>0</v>
      </c>
      <c r="Y2090">
        <v>1</v>
      </c>
      <c r="Z2090">
        <v>6</v>
      </c>
      <c r="AA2090">
        <v>0.01</v>
      </c>
      <c r="AB2090">
        <v>0.01</v>
      </c>
      <c r="AH2090">
        <v>6</v>
      </c>
      <c r="AI2090">
        <v>0</v>
      </c>
      <c r="AK2090">
        <v>0</v>
      </c>
      <c r="AL2090">
        <v>6</v>
      </c>
      <c r="AO2090">
        <v>0</v>
      </c>
      <c r="AV2090" t="s">
        <v>184</v>
      </c>
    </row>
    <row r="2091" spans="1:48" x14ac:dyDescent="0.25">
      <c r="A2091" t="s">
        <v>60</v>
      </c>
      <c r="B2091" t="s">
        <v>132</v>
      </c>
      <c r="C2091" t="s">
        <v>167</v>
      </c>
      <c r="D2091" t="s">
        <v>177</v>
      </c>
      <c r="E2091" t="s">
        <v>182</v>
      </c>
      <c r="F2091" s="1">
        <v>43023</v>
      </c>
      <c r="G2091">
        <v>0.57999999999999996</v>
      </c>
      <c r="H2091">
        <v>89</v>
      </c>
      <c r="K2091">
        <v>89</v>
      </c>
      <c r="O2091">
        <v>0</v>
      </c>
      <c r="T2091">
        <v>0.57999999999999996</v>
      </c>
      <c r="U2091">
        <v>0.01</v>
      </c>
      <c r="Y2091">
        <v>1</v>
      </c>
      <c r="Z2091">
        <v>89</v>
      </c>
      <c r="AA2091">
        <v>0.57999999999999996</v>
      </c>
      <c r="AB2091">
        <v>0.57999999999999996</v>
      </c>
      <c r="AH2091">
        <v>89</v>
      </c>
      <c r="AI2091">
        <v>1</v>
      </c>
      <c r="AK2091">
        <v>-1</v>
      </c>
      <c r="AL2091">
        <v>89</v>
      </c>
      <c r="AO2091">
        <v>0</v>
      </c>
      <c r="AV2091" t="s">
        <v>184</v>
      </c>
    </row>
    <row r="2092" spans="1:48" x14ac:dyDescent="0.25">
      <c r="A2092" t="s">
        <v>57</v>
      </c>
      <c r="B2092" t="s">
        <v>133</v>
      </c>
      <c r="C2092" t="s">
        <v>167</v>
      </c>
      <c r="D2092" t="s">
        <v>177</v>
      </c>
      <c r="E2092" t="s">
        <v>182</v>
      </c>
      <c r="F2092" s="1">
        <v>43023</v>
      </c>
      <c r="G2092">
        <v>1.94</v>
      </c>
      <c r="H2092">
        <v>168</v>
      </c>
      <c r="K2092">
        <v>144</v>
      </c>
      <c r="O2092">
        <v>0</v>
      </c>
      <c r="T2092">
        <v>1.94</v>
      </c>
      <c r="U2092">
        <v>0.01</v>
      </c>
      <c r="Y2092">
        <v>1.1666669999999999</v>
      </c>
      <c r="Z2092">
        <v>168</v>
      </c>
      <c r="AA2092">
        <v>1.94</v>
      </c>
      <c r="AB2092">
        <v>1.94</v>
      </c>
      <c r="AH2092">
        <v>144</v>
      </c>
      <c r="AI2092">
        <v>2</v>
      </c>
      <c r="AK2092">
        <v>-2</v>
      </c>
      <c r="AL2092">
        <v>144</v>
      </c>
      <c r="AO2092">
        <v>0</v>
      </c>
      <c r="AV2092" t="s">
        <v>184</v>
      </c>
    </row>
    <row r="2093" spans="1:48" x14ac:dyDescent="0.25">
      <c r="A2093" t="s">
        <v>42</v>
      </c>
      <c r="B2093" t="s">
        <v>103</v>
      </c>
      <c r="C2093" t="s">
        <v>167</v>
      </c>
      <c r="D2093" t="s">
        <v>169</v>
      </c>
      <c r="E2093" t="s">
        <v>182</v>
      </c>
      <c r="F2093" s="1">
        <v>43023</v>
      </c>
      <c r="G2093">
        <v>0.02</v>
      </c>
      <c r="H2093">
        <v>15</v>
      </c>
      <c r="K2093">
        <v>12</v>
      </c>
      <c r="O2093">
        <v>0</v>
      </c>
      <c r="T2093">
        <v>0.02</v>
      </c>
      <c r="U2093">
        <v>0</v>
      </c>
      <c r="Y2093">
        <v>1.25</v>
      </c>
      <c r="Z2093">
        <v>15</v>
      </c>
      <c r="AA2093">
        <v>0.02</v>
      </c>
      <c r="AB2093">
        <v>0.02</v>
      </c>
      <c r="AH2093">
        <v>12</v>
      </c>
      <c r="AI2093">
        <v>0</v>
      </c>
      <c r="AK2093">
        <v>0</v>
      </c>
      <c r="AL2093">
        <v>12</v>
      </c>
      <c r="AO2093">
        <v>0</v>
      </c>
      <c r="AV2093" t="s">
        <v>184</v>
      </c>
    </row>
    <row r="2094" spans="1:48" x14ac:dyDescent="0.25">
      <c r="A2094" t="s">
        <v>68</v>
      </c>
      <c r="B2094" t="s">
        <v>103</v>
      </c>
      <c r="C2094" t="s">
        <v>167</v>
      </c>
      <c r="D2094" t="s">
        <v>169</v>
      </c>
      <c r="E2094" t="s">
        <v>182</v>
      </c>
      <c r="F2094" s="1">
        <v>43023</v>
      </c>
      <c r="G2094">
        <v>0</v>
      </c>
      <c r="H2094">
        <v>5</v>
      </c>
      <c r="K2094">
        <v>4</v>
      </c>
      <c r="O2094">
        <v>0</v>
      </c>
      <c r="T2094">
        <v>0</v>
      </c>
      <c r="U2094">
        <v>0</v>
      </c>
      <c r="Y2094">
        <v>1.25</v>
      </c>
      <c r="Z2094">
        <v>5</v>
      </c>
      <c r="AA2094">
        <v>0</v>
      </c>
      <c r="AB2094">
        <v>0</v>
      </c>
      <c r="AH2094">
        <v>4</v>
      </c>
      <c r="AI2094">
        <v>0</v>
      </c>
      <c r="AK2094">
        <v>0</v>
      </c>
      <c r="AL2094">
        <v>4</v>
      </c>
      <c r="AO2094">
        <v>0</v>
      </c>
      <c r="AV2094" t="s">
        <v>184</v>
      </c>
    </row>
    <row r="2095" spans="1:48" x14ac:dyDescent="0.25">
      <c r="A2095" t="s">
        <v>37</v>
      </c>
      <c r="B2095" t="s">
        <v>103</v>
      </c>
      <c r="C2095" t="s">
        <v>167</v>
      </c>
      <c r="D2095" t="s">
        <v>169</v>
      </c>
      <c r="E2095" t="s">
        <v>182</v>
      </c>
      <c r="F2095" s="1">
        <v>43023</v>
      </c>
      <c r="G2095">
        <v>0.01</v>
      </c>
      <c r="H2095">
        <v>7</v>
      </c>
      <c r="K2095">
        <v>6</v>
      </c>
      <c r="O2095">
        <v>0</v>
      </c>
      <c r="T2095">
        <v>0.01</v>
      </c>
      <c r="U2095">
        <v>0</v>
      </c>
      <c r="Y2095">
        <v>1.1666669999999999</v>
      </c>
      <c r="Z2095">
        <v>7</v>
      </c>
      <c r="AA2095">
        <v>0.01</v>
      </c>
      <c r="AB2095">
        <v>0.01</v>
      </c>
      <c r="AH2095">
        <v>6</v>
      </c>
      <c r="AI2095">
        <v>0</v>
      </c>
      <c r="AK2095">
        <v>0</v>
      </c>
      <c r="AL2095">
        <v>6</v>
      </c>
      <c r="AO2095">
        <v>0</v>
      </c>
      <c r="AV2095" t="s">
        <v>184</v>
      </c>
    </row>
    <row r="2096" spans="1:48" x14ac:dyDescent="0.25">
      <c r="A2096" t="s">
        <v>41</v>
      </c>
      <c r="B2096" t="s">
        <v>103</v>
      </c>
      <c r="C2096" t="s">
        <v>167</v>
      </c>
      <c r="D2096" t="s">
        <v>169</v>
      </c>
      <c r="E2096" t="s">
        <v>182</v>
      </c>
      <c r="F2096" s="1">
        <v>43023</v>
      </c>
      <c r="G2096">
        <v>0.01</v>
      </c>
      <c r="H2096">
        <v>10</v>
      </c>
      <c r="K2096">
        <v>6</v>
      </c>
      <c r="O2096">
        <v>0</v>
      </c>
      <c r="T2096">
        <v>0.01</v>
      </c>
      <c r="U2096">
        <v>0</v>
      </c>
      <c r="Y2096">
        <v>1.6666669999999999</v>
      </c>
      <c r="Z2096">
        <v>10</v>
      </c>
      <c r="AA2096">
        <v>0.01</v>
      </c>
      <c r="AB2096">
        <v>0.01</v>
      </c>
      <c r="AH2096">
        <v>6</v>
      </c>
      <c r="AI2096">
        <v>0</v>
      </c>
      <c r="AK2096">
        <v>0</v>
      </c>
      <c r="AL2096">
        <v>6</v>
      </c>
      <c r="AO2096">
        <v>0</v>
      </c>
      <c r="AV2096" t="s">
        <v>184</v>
      </c>
    </row>
    <row r="2097" spans="1:48" x14ac:dyDescent="0.25">
      <c r="A2097" t="s">
        <v>77</v>
      </c>
      <c r="B2097" t="s">
        <v>103</v>
      </c>
      <c r="C2097" t="s">
        <v>167</v>
      </c>
      <c r="D2097" t="s">
        <v>169</v>
      </c>
      <c r="E2097" t="s">
        <v>182</v>
      </c>
      <c r="F2097" s="1">
        <v>43023</v>
      </c>
      <c r="G2097">
        <v>0.17</v>
      </c>
      <c r="H2097">
        <v>114</v>
      </c>
      <c r="K2097">
        <v>45</v>
      </c>
      <c r="O2097">
        <v>0</v>
      </c>
      <c r="T2097">
        <v>0.17</v>
      </c>
      <c r="U2097">
        <v>0</v>
      </c>
      <c r="Y2097">
        <v>2.5333329999999998</v>
      </c>
      <c r="Z2097">
        <v>114</v>
      </c>
      <c r="AA2097">
        <v>0.17</v>
      </c>
      <c r="AB2097">
        <v>0.17</v>
      </c>
      <c r="AH2097">
        <v>45</v>
      </c>
      <c r="AI2097">
        <v>0</v>
      </c>
      <c r="AK2097">
        <v>0</v>
      </c>
      <c r="AL2097">
        <v>45</v>
      </c>
      <c r="AO2097">
        <v>0</v>
      </c>
      <c r="AV2097" t="s">
        <v>184</v>
      </c>
    </row>
    <row r="2098" spans="1:48" x14ac:dyDescent="0.25">
      <c r="A2098" t="s">
        <v>40</v>
      </c>
      <c r="B2098" t="s">
        <v>103</v>
      </c>
      <c r="C2098" t="s">
        <v>167</v>
      </c>
      <c r="D2098" t="s">
        <v>169</v>
      </c>
      <c r="E2098" t="s">
        <v>182</v>
      </c>
      <c r="F2098" s="1">
        <v>43023</v>
      </c>
      <c r="G2098">
        <v>0</v>
      </c>
      <c r="H2098">
        <v>7</v>
      </c>
      <c r="K2098">
        <v>4</v>
      </c>
      <c r="O2098">
        <v>0</v>
      </c>
      <c r="T2098">
        <v>0</v>
      </c>
      <c r="U2098">
        <v>0</v>
      </c>
      <c r="Y2098">
        <v>1.75</v>
      </c>
      <c r="Z2098">
        <v>7</v>
      </c>
      <c r="AA2098">
        <v>0</v>
      </c>
      <c r="AB2098">
        <v>0</v>
      </c>
      <c r="AH2098">
        <v>4</v>
      </c>
      <c r="AI2098">
        <v>0</v>
      </c>
      <c r="AK2098">
        <v>0</v>
      </c>
      <c r="AL2098">
        <v>4</v>
      </c>
      <c r="AO2098">
        <v>0</v>
      </c>
      <c r="AV2098" t="s">
        <v>184</v>
      </c>
    </row>
    <row r="2099" spans="1:48" x14ac:dyDescent="0.25">
      <c r="A2099" t="s">
        <v>69</v>
      </c>
      <c r="B2099" t="s">
        <v>103</v>
      </c>
      <c r="C2099" t="s">
        <v>167</v>
      </c>
      <c r="D2099" t="s">
        <v>169</v>
      </c>
      <c r="E2099" t="s">
        <v>182</v>
      </c>
      <c r="F2099" s="1">
        <v>43023</v>
      </c>
      <c r="G2099">
        <v>0.12</v>
      </c>
      <c r="H2099">
        <v>90</v>
      </c>
      <c r="K2099">
        <v>44</v>
      </c>
      <c r="O2099">
        <v>0</v>
      </c>
      <c r="T2099">
        <v>0.12</v>
      </c>
      <c r="U2099">
        <v>0</v>
      </c>
      <c r="Y2099">
        <v>2.045455</v>
      </c>
      <c r="Z2099">
        <v>90</v>
      </c>
      <c r="AA2099">
        <v>0.12</v>
      </c>
      <c r="AB2099">
        <v>0.12</v>
      </c>
      <c r="AH2099">
        <v>44</v>
      </c>
      <c r="AI2099">
        <v>0</v>
      </c>
      <c r="AK2099">
        <v>0</v>
      </c>
      <c r="AL2099">
        <v>44</v>
      </c>
      <c r="AO2099">
        <v>0</v>
      </c>
      <c r="AV2099" t="s">
        <v>184</v>
      </c>
    </row>
    <row r="2100" spans="1:48" x14ac:dyDescent="0.25">
      <c r="A2100" t="s">
        <v>36</v>
      </c>
      <c r="B2100" t="s">
        <v>103</v>
      </c>
      <c r="C2100" t="s">
        <v>167</v>
      </c>
      <c r="D2100" t="s">
        <v>169</v>
      </c>
      <c r="E2100" t="s">
        <v>182</v>
      </c>
      <c r="F2100" s="1">
        <v>43023</v>
      </c>
      <c r="G2100">
        <v>0.01</v>
      </c>
      <c r="H2100">
        <v>4</v>
      </c>
      <c r="K2100">
        <v>3</v>
      </c>
      <c r="O2100">
        <v>0</v>
      </c>
      <c r="T2100">
        <v>0.01</v>
      </c>
      <c r="U2100">
        <v>0</v>
      </c>
      <c r="Y2100">
        <v>1.3333330000000001</v>
      </c>
      <c r="Z2100">
        <v>4</v>
      </c>
      <c r="AA2100">
        <v>0.01</v>
      </c>
      <c r="AB2100">
        <v>0.01</v>
      </c>
      <c r="AH2100">
        <v>3</v>
      </c>
      <c r="AI2100">
        <v>0</v>
      </c>
      <c r="AK2100">
        <v>0</v>
      </c>
      <c r="AL2100">
        <v>3</v>
      </c>
      <c r="AO2100">
        <v>0</v>
      </c>
      <c r="AV2100" t="s">
        <v>184</v>
      </c>
    </row>
    <row r="2101" spans="1:48" x14ac:dyDescent="0.25">
      <c r="A2101" t="s">
        <v>38</v>
      </c>
      <c r="B2101" t="s">
        <v>103</v>
      </c>
      <c r="C2101" t="s">
        <v>167</v>
      </c>
      <c r="D2101" t="s">
        <v>169</v>
      </c>
      <c r="E2101" t="s">
        <v>182</v>
      </c>
      <c r="F2101" s="1">
        <v>43023</v>
      </c>
      <c r="G2101">
        <v>0.09</v>
      </c>
      <c r="H2101">
        <v>114</v>
      </c>
      <c r="K2101">
        <v>52</v>
      </c>
      <c r="O2101">
        <v>0</v>
      </c>
      <c r="T2101">
        <v>0.09</v>
      </c>
      <c r="U2101">
        <v>0</v>
      </c>
      <c r="Y2101">
        <v>2.1923080000000001</v>
      </c>
      <c r="Z2101">
        <v>114</v>
      </c>
      <c r="AA2101">
        <v>0.09</v>
      </c>
      <c r="AB2101">
        <v>0.09</v>
      </c>
      <c r="AH2101">
        <v>52</v>
      </c>
      <c r="AI2101">
        <v>0</v>
      </c>
      <c r="AK2101">
        <v>0</v>
      </c>
      <c r="AL2101">
        <v>52</v>
      </c>
      <c r="AO2101">
        <v>0</v>
      </c>
      <c r="AV2101" t="s">
        <v>184</v>
      </c>
    </row>
    <row r="2102" spans="1:48" x14ac:dyDescent="0.25">
      <c r="A2102" t="s">
        <v>71</v>
      </c>
      <c r="B2102" t="s">
        <v>103</v>
      </c>
      <c r="C2102" t="s">
        <v>167</v>
      </c>
      <c r="D2102" t="s">
        <v>169</v>
      </c>
      <c r="E2102" t="s">
        <v>182</v>
      </c>
      <c r="F2102" s="1">
        <v>43023</v>
      </c>
      <c r="G2102">
        <v>0.01</v>
      </c>
      <c r="H2102">
        <v>36</v>
      </c>
      <c r="K2102">
        <v>24</v>
      </c>
      <c r="O2102">
        <v>0</v>
      </c>
      <c r="T2102">
        <v>0.01</v>
      </c>
      <c r="U2102">
        <v>0</v>
      </c>
      <c r="Y2102">
        <v>1.5</v>
      </c>
      <c r="Z2102">
        <v>36</v>
      </c>
      <c r="AA2102">
        <v>0.01</v>
      </c>
      <c r="AB2102">
        <v>0.01</v>
      </c>
      <c r="AH2102">
        <v>24</v>
      </c>
      <c r="AI2102">
        <v>0</v>
      </c>
      <c r="AK2102">
        <v>0</v>
      </c>
      <c r="AL2102">
        <v>24</v>
      </c>
      <c r="AO2102">
        <v>0</v>
      </c>
      <c r="AV2102" t="s">
        <v>184</v>
      </c>
    </row>
    <row r="2103" spans="1:48" x14ac:dyDescent="0.25">
      <c r="A2103" t="s">
        <v>72</v>
      </c>
      <c r="B2103" t="s">
        <v>103</v>
      </c>
      <c r="C2103" t="s">
        <v>167</v>
      </c>
      <c r="D2103" t="s">
        <v>169</v>
      </c>
      <c r="E2103" t="s">
        <v>182</v>
      </c>
      <c r="F2103" s="1">
        <v>43023</v>
      </c>
      <c r="G2103">
        <v>0.02</v>
      </c>
      <c r="H2103">
        <v>7</v>
      </c>
      <c r="K2103">
        <v>5</v>
      </c>
      <c r="O2103">
        <v>0</v>
      </c>
      <c r="T2103">
        <v>0.02</v>
      </c>
      <c r="U2103">
        <v>0</v>
      </c>
      <c r="Y2103">
        <v>1.4</v>
      </c>
      <c r="Z2103">
        <v>7</v>
      </c>
      <c r="AA2103">
        <v>0.02</v>
      </c>
      <c r="AB2103">
        <v>0.02</v>
      </c>
      <c r="AH2103">
        <v>5</v>
      </c>
      <c r="AI2103">
        <v>0</v>
      </c>
      <c r="AK2103">
        <v>0</v>
      </c>
      <c r="AL2103">
        <v>5</v>
      </c>
      <c r="AO2103">
        <v>0</v>
      </c>
      <c r="AV2103" t="s">
        <v>184</v>
      </c>
    </row>
    <row r="2104" spans="1:48" x14ac:dyDescent="0.25">
      <c r="A2104" t="s">
        <v>33</v>
      </c>
      <c r="B2104" t="s">
        <v>103</v>
      </c>
      <c r="C2104" t="s">
        <v>167</v>
      </c>
      <c r="D2104" t="s">
        <v>169</v>
      </c>
      <c r="E2104" t="s">
        <v>182</v>
      </c>
      <c r="F2104" s="1">
        <v>43023</v>
      </c>
      <c r="G2104">
        <v>0.15</v>
      </c>
      <c r="H2104">
        <v>120</v>
      </c>
      <c r="K2104">
        <v>47</v>
      </c>
      <c r="O2104">
        <v>0</v>
      </c>
      <c r="T2104">
        <v>0.15</v>
      </c>
      <c r="U2104">
        <v>0</v>
      </c>
      <c r="Y2104">
        <v>2.553191</v>
      </c>
      <c r="Z2104">
        <v>120</v>
      </c>
      <c r="AA2104">
        <v>0.15</v>
      </c>
      <c r="AB2104">
        <v>0.15</v>
      </c>
      <c r="AH2104">
        <v>47</v>
      </c>
      <c r="AI2104">
        <v>0</v>
      </c>
      <c r="AK2104">
        <v>0</v>
      </c>
      <c r="AL2104">
        <v>47</v>
      </c>
      <c r="AO2104">
        <v>0</v>
      </c>
      <c r="AV2104" t="s">
        <v>184</v>
      </c>
    </row>
    <row r="2105" spans="1:48" x14ac:dyDescent="0.25">
      <c r="A2105" t="s">
        <v>73</v>
      </c>
      <c r="B2105" t="s">
        <v>103</v>
      </c>
      <c r="C2105" t="s">
        <v>167</v>
      </c>
      <c r="D2105" t="s">
        <v>169</v>
      </c>
      <c r="E2105" t="s">
        <v>182</v>
      </c>
      <c r="F2105" s="1">
        <v>43023</v>
      </c>
      <c r="G2105">
        <v>0.01</v>
      </c>
      <c r="H2105">
        <v>13</v>
      </c>
      <c r="K2105">
        <v>9</v>
      </c>
      <c r="O2105">
        <v>0</v>
      </c>
      <c r="T2105">
        <v>0.01</v>
      </c>
      <c r="U2105">
        <v>0</v>
      </c>
      <c r="Y2105">
        <v>1.4444440000000001</v>
      </c>
      <c r="Z2105">
        <v>13</v>
      </c>
      <c r="AA2105">
        <v>0.01</v>
      </c>
      <c r="AB2105">
        <v>0.01</v>
      </c>
      <c r="AH2105">
        <v>9</v>
      </c>
      <c r="AI2105">
        <v>0</v>
      </c>
      <c r="AK2105">
        <v>0</v>
      </c>
      <c r="AL2105">
        <v>9</v>
      </c>
      <c r="AO2105">
        <v>0</v>
      </c>
      <c r="AV2105" t="s">
        <v>184</v>
      </c>
    </row>
    <row r="2106" spans="1:48" x14ac:dyDescent="0.25">
      <c r="A2106" t="s">
        <v>32</v>
      </c>
      <c r="B2106" t="s">
        <v>103</v>
      </c>
      <c r="C2106" t="s">
        <v>167</v>
      </c>
      <c r="D2106" t="s">
        <v>169</v>
      </c>
      <c r="E2106" t="s">
        <v>182</v>
      </c>
      <c r="F2106" s="1">
        <v>43023</v>
      </c>
      <c r="G2106">
        <v>0</v>
      </c>
      <c r="H2106">
        <v>12</v>
      </c>
      <c r="K2106">
        <v>4</v>
      </c>
      <c r="O2106">
        <v>0</v>
      </c>
      <c r="T2106">
        <v>0</v>
      </c>
      <c r="U2106">
        <v>0</v>
      </c>
      <c r="Y2106">
        <v>3</v>
      </c>
      <c r="Z2106">
        <v>12</v>
      </c>
      <c r="AA2106">
        <v>0</v>
      </c>
      <c r="AB2106">
        <v>0</v>
      </c>
      <c r="AH2106">
        <v>4</v>
      </c>
      <c r="AI2106">
        <v>0</v>
      </c>
      <c r="AK2106">
        <v>0</v>
      </c>
      <c r="AL2106">
        <v>4</v>
      </c>
      <c r="AO2106">
        <v>0</v>
      </c>
      <c r="AV2106" t="s">
        <v>184</v>
      </c>
    </row>
    <row r="2107" spans="1:48" x14ac:dyDescent="0.25">
      <c r="A2107" t="s">
        <v>74</v>
      </c>
      <c r="B2107" t="s">
        <v>103</v>
      </c>
      <c r="C2107" t="s">
        <v>167</v>
      </c>
      <c r="D2107" t="s">
        <v>169</v>
      </c>
      <c r="E2107" t="s">
        <v>182</v>
      </c>
      <c r="F2107" s="1">
        <v>43023</v>
      </c>
      <c r="G2107">
        <v>0.04</v>
      </c>
      <c r="H2107">
        <v>20</v>
      </c>
      <c r="K2107">
        <v>8</v>
      </c>
      <c r="O2107">
        <v>0</v>
      </c>
      <c r="T2107">
        <v>0.04</v>
      </c>
      <c r="U2107">
        <v>0.01</v>
      </c>
      <c r="Y2107">
        <v>2.5</v>
      </c>
      <c r="Z2107">
        <v>20</v>
      </c>
      <c r="AA2107">
        <v>0.04</v>
      </c>
      <c r="AB2107">
        <v>0.04</v>
      </c>
      <c r="AH2107">
        <v>8</v>
      </c>
      <c r="AI2107">
        <v>0</v>
      </c>
      <c r="AK2107">
        <v>0</v>
      </c>
      <c r="AL2107">
        <v>8</v>
      </c>
      <c r="AO2107">
        <v>0</v>
      </c>
      <c r="AV2107" t="s">
        <v>184</v>
      </c>
    </row>
    <row r="2108" spans="1:48" x14ac:dyDescent="0.25">
      <c r="A2108" t="s">
        <v>75</v>
      </c>
      <c r="B2108" t="s">
        <v>103</v>
      </c>
      <c r="C2108" t="s">
        <v>167</v>
      </c>
      <c r="D2108" t="s">
        <v>169</v>
      </c>
      <c r="E2108" t="s">
        <v>182</v>
      </c>
      <c r="F2108" s="1">
        <v>43023</v>
      </c>
      <c r="G2108">
        <v>0.01</v>
      </c>
      <c r="H2108">
        <v>2</v>
      </c>
      <c r="K2108">
        <v>2</v>
      </c>
      <c r="O2108">
        <v>0</v>
      </c>
      <c r="T2108">
        <v>0.01</v>
      </c>
      <c r="U2108">
        <v>0.01</v>
      </c>
      <c r="Y2108">
        <v>1</v>
      </c>
      <c r="Z2108">
        <v>2</v>
      </c>
      <c r="AA2108">
        <v>0.01</v>
      </c>
      <c r="AB2108">
        <v>0.01</v>
      </c>
      <c r="AH2108">
        <v>2</v>
      </c>
      <c r="AI2108">
        <v>0</v>
      </c>
      <c r="AK2108">
        <v>0</v>
      </c>
      <c r="AL2108">
        <v>2</v>
      </c>
      <c r="AO2108">
        <v>0</v>
      </c>
      <c r="AV2108" t="s">
        <v>184</v>
      </c>
    </row>
    <row r="2109" spans="1:48" x14ac:dyDescent="0.25">
      <c r="A2109" t="s">
        <v>76</v>
      </c>
      <c r="B2109" t="s">
        <v>103</v>
      </c>
      <c r="C2109" t="s">
        <v>167</v>
      </c>
      <c r="D2109" t="s">
        <v>169</v>
      </c>
      <c r="E2109" t="s">
        <v>182</v>
      </c>
      <c r="F2109" s="1">
        <v>43023</v>
      </c>
      <c r="G2109">
        <v>0.1</v>
      </c>
      <c r="H2109">
        <v>92</v>
      </c>
      <c r="K2109">
        <v>41</v>
      </c>
      <c r="O2109">
        <v>0</v>
      </c>
      <c r="T2109">
        <v>0.1</v>
      </c>
      <c r="U2109">
        <v>0</v>
      </c>
      <c r="Y2109">
        <v>2.2439019999999998</v>
      </c>
      <c r="Z2109">
        <v>92</v>
      </c>
      <c r="AA2109">
        <v>0.1</v>
      </c>
      <c r="AB2109">
        <v>0.1</v>
      </c>
      <c r="AH2109">
        <v>41</v>
      </c>
      <c r="AI2109">
        <v>0</v>
      </c>
      <c r="AK2109">
        <v>0</v>
      </c>
      <c r="AL2109">
        <v>41</v>
      </c>
      <c r="AO2109">
        <v>0</v>
      </c>
      <c r="AV2109" t="s">
        <v>184</v>
      </c>
    </row>
    <row r="2110" spans="1:48" x14ac:dyDescent="0.25">
      <c r="A2110" t="s">
        <v>35</v>
      </c>
      <c r="B2110" t="s">
        <v>103</v>
      </c>
      <c r="C2110" t="s">
        <v>167</v>
      </c>
      <c r="D2110" t="s">
        <v>169</v>
      </c>
      <c r="E2110" t="s">
        <v>182</v>
      </c>
      <c r="F2110" s="1">
        <v>43023</v>
      </c>
      <c r="G2110">
        <v>0</v>
      </c>
      <c r="H2110">
        <v>6</v>
      </c>
      <c r="K2110">
        <v>5</v>
      </c>
      <c r="O2110">
        <v>0</v>
      </c>
      <c r="T2110">
        <v>0</v>
      </c>
      <c r="U2110">
        <v>0</v>
      </c>
      <c r="Y2110">
        <v>1.2</v>
      </c>
      <c r="Z2110">
        <v>6</v>
      </c>
      <c r="AA2110">
        <v>0</v>
      </c>
      <c r="AB2110">
        <v>0</v>
      </c>
      <c r="AH2110">
        <v>5</v>
      </c>
      <c r="AI2110">
        <v>0</v>
      </c>
      <c r="AK2110">
        <v>0</v>
      </c>
      <c r="AL2110">
        <v>5</v>
      </c>
      <c r="AO2110">
        <v>0</v>
      </c>
      <c r="AV2110" t="s">
        <v>184</v>
      </c>
    </row>
    <row r="2111" spans="1:48" x14ac:dyDescent="0.25">
      <c r="A2111" t="s">
        <v>34</v>
      </c>
      <c r="B2111" t="s">
        <v>103</v>
      </c>
      <c r="C2111" t="s">
        <v>167</v>
      </c>
      <c r="D2111" t="s">
        <v>169</v>
      </c>
      <c r="E2111" t="s">
        <v>182</v>
      </c>
      <c r="F2111" s="1">
        <v>43023</v>
      </c>
      <c r="G2111">
        <v>0</v>
      </c>
      <c r="H2111">
        <v>5</v>
      </c>
      <c r="K2111">
        <v>4</v>
      </c>
      <c r="O2111">
        <v>0</v>
      </c>
      <c r="T2111">
        <v>0</v>
      </c>
      <c r="U2111">
        <v>0</v>
      </c>
      <c r="Y2111">
        <v>1.25</v>
      </c>
      <c r="Z2111">
        <v>5</v>
      </c>
      <c r="AA2111">
        <v>0</v>
      </c>
      <c r="AB2111">
        <v>0</v>
      </c>
      <c r="AH2111">
        <v>4</v>
      </c>
      <c r="AI2111">
        <v>0</v>
      </c>
      <c r="AK2111">
        <v>0</v>
      </c>
      <c r="AL2111">
        <v>4</v>
      </c>
      <c r="AO2111">
        <v>0</v>
      </c>
      <c r="AV2111" t="s">
        <v>184</v>
      </c>
    </row>
    <row r="2112" spans="1:48" x14ac:dyDescent="0.25">
      <c r="A2112" t="s">
        <v>42</v>
      </c>
      <c r="B2112" t="s">
        <v>96</v>
      </c>
      <c r="C2112" t="s">
        <v>167</v>
      </c>
      <c r="D2112" t="s">
        <v>169</v>
      </c>
      <c r="E2112" t="s">
        <v>182</v>
      </c>
      <c r="F2112" s="1">
        <v>43023</v>
      </c>
      <c r="G2112">
        <v>0.08</v>
      </c>
      <c r="H2112">
        <v>22</v>
      </c>
      <c r="K2112">
        <v>16</v>
      </c>
      <c r="O2112">
        <v>0</v>
      </c>
      <c r="T2112">
        <v>0.08</v>
      </c>
      <c r="U2112">
        <v>0.01</v>
      </c>
      <c r="Y2112">
        <v>1.375</v>
      </c>
      <c r="Z2112">
        <v>22</v>
      </c>
      <c r="AA2112">
        <v>0.08</v>
      </c>
      <c r="AB2112">
        <v>0.08</v>
      </c>
      <c r="AH2112">
        <v>16</v>
      </c>
      <c r="AI2112">
        <v>0</v>
      </c>
      <c r="AK2112">
        <v>0</v>
      </c>
      <c r="AL2112">
        <v>16</v>
      </c>
      <c r="AO2112">
        <v>0</v>
      </c>
      <c r="AV2112" t="s">
        <v>184</v>
      </c>
    </row>
    <row r="2113" spans="1:48" x14ac:dyDescent="0.25">
      <c r="A2113" t="s">
        <v>77</v>
      </c>
      <c r="B2113" t="s">
        <v>96</v>
      </c>
      <c r="C2113" t="s">
        <v>167</v>
      </c>
      <c r="D2113" t="s">
        <v>169</v>
      </c>
      <c r="E2113" t="s">
        <v>182</v>
      </c>
      <c r="F2113" s="1">
        <v>43023</v>
      </c>
      <c r="G2113">
        <v>0.11</v>
      </c>
      <c r="H2113">
        <v>19</v>
      </c>
      <c r="K2113">
        <v>17</v>
      </c>
      <c r="O2113">
        <v>0</v>
      </c>
      <c r="T2113">
        <v>0.11</v>
      </c>
      <c r="U2113">
        <v>0.01</v>
      </c>
      <c r="Y2113">
        <v>1.1176470000000001</v>
      </c>
      <c r="Z2113">
        <v>19</v>
      </c>
      <c r="AA2113">
        <v>0.11</v>
      </c>
      <c r="AB2113">
        <v>0.11</v>
      </c>
      <c r="AH2113">
        <v>17</v>
      </c>
      <c r="AI2113">
        <v>0</v>
      </c>
      <c r="AK2113">
        <v>0</v>
      </c>
      <c r="AL2113">
        <v>17</v>
      </c>
      <c r="AO2113">
        <v>0</v>
      </c>
      <c r="AV2113" t="s">
        <v>184</v>
      </c>
    </row>
    <row r="2114" spans="1:48" x14ac:dyDescent="0.25">
      <c r="A2114" t="s">
        <v>69</v>
      </c>
      <c r="B2114" t="s">
        <v>96</v>
      </c>
      <c r="C2114" t="s">
        <v>167</v>
      </c>
      <c r="D2114" t="s">
        <v>169</v>
      </c>
      <c r="E2114" t="s">
        <v>182</v>
      </c>
      <c r="F2114" s="1">
        <v>43023</v>
      </c>
      <c r="G2114">
        <v>0.28999999999999998</v>
      </c>
      <c r="H2114">
        <v>38</v>
      </c>
      <c r="K2114">
        <v>37</v>
      </c>
      <c r="O2114">
        <v>0</v>
      </c>
      <c r="T2114">
        <v>0.28999999999999998</v>
      </c>
      <c r="U2114">
        <v>0.01</v>
      </c>
      <c r="Y2114">
        <v>1.0270269999999999</v>
      </c>
      <c r="Z2114">
        <v>38</v>
      </c>
      <c r="AA2114">
        <v>0.28999999999999998</v>
      </c>
      <c r="AB2114">
        <v>0.28999999999999998</v>
      </c>
      <c r="AH2114">
        <v>37</v>
      </c>
      <c r="AI2114">
        <v>0</v>
      </c>
      <c r="AK2114">
        <v>0</v>
      </c>
      <c r="AL2114">
        <v>37</v>
      </c>
      <c r="AO2114">
        <v>0</v>
      </c>
      <c r="AV2114" t="s">
        <v>184</v>
      </c>
    </row>
    <row r="2115" spans="1:48" x14ac:dyDescent="0.25">
      <c r="A2115" t="s">
        <v>38</v>
      </c>
      <c r="B2115" t="s">
        <v>96</v>
      </c>
      <c r="C2115" t="s">
        <v>167</v>
      </c>
      <c r="D2115" t="s">
        <v>169</v>
      </c>
      <c r="E2115" t="s">
        <v>182</v>
      </c>
      <c r="F2115" s="1">
        <v>43023</v>
      </c>
      <c r="G2115">
        <v>0.66</v>
      </c>
      <c r="H2115">
        <v>79</v>
      </c>
      <c r="K2115">
        <v>73</v>
      </c>
      <c r="O2115">
        <v>0</v>
      </c>
      <c r="T2115">
        <v>0.66</v>
      </c>
      <c r="U2115">
        <v>0.01</v>
      </c>
      <c r="Y2115">
        <v>1.082192</v>
      </c>
      <c r="Z2115">
        <v>79</v>
      </c>
      <c r="AA2115">
        <v>0.66</v>
      </c>
      <c r="AB2115">
        <v>0.66</v>
      </c>
      <c r="AH2115">
        <v>73</v>
      </c>
      <c r="AI2115">
        <v>1</v>
      </c>
      <c r="AK2115">
        <v>-1</v>
      </c>
      <c r="AL2115">
        <v>73</v>
      </c>
      <c r="AO2115">
        <v>0</v>
      </c>
      <c r="AV2115" t="s">
        <v>184</v>
      </c>
    </row>
    <row r="2116" spans="1:48" x14ac:dyDescent="0.25">
      <c r="A2116" t="s">
        <v>70</v>
      </c>
      <c r="B2116" t="s">
        <v>96</v>
      </c>
      <c r="C2116" t="s">
        <v>167</v>
      </c>
      <c r="D2116" t="s">
        <v>169</v>
      </c>
      <c r="E2116" t="s">
        <v>182</v>
      </c>
      <c r="F2116" s="1">
        <v>43023</v>
      </c>
      <c r="G2116">
        <v>0.11</v>
      </c>
      <c r="H2116">
        <v>25</v>
      </c>
      <c r="K2116">
        <v>21</v>
      </c>
      <c r="O2116">
        <v>0</v>
      </c>
      <c r="T2116">
        <v>0.11</v>
      </c>
      <c r="U2116">
        <v>0.01</v>
      </c>
      <c r="Y2116">
        <v>1.1904760000000001</v>
      </c>
      <c r="Z2116">
        <v>25</v>
      </c>
      <c r="AA2116">
        <v>0.11</v>
      </c>
      <c r="AB2116">
        <v>0.11</v>
      </c>
      <c r="AH2116">
        <v>21</v>
      </c>
      <c r="AI2116">
        <v>0</v>
      </c>
      <c r="AK2116">
        <v>0</v>
      </c>
      <c r="AL2116">
        <v>21</v>
      </c>
      <c r="AO2116">
        <v>0</v>
      </c>
      <c r="AV2116" t="s">
        <v>184</v>
      </c>
    </row>
    <row r="2117" spans="1:48" x14ac:dyDescent="0.25">
      <c r="A2117" t="s">
        <v>71</v>
      </c>
      <c r="B2117" t="s">
        <v>96</v>
      </c>
      <c r="C2117" t="s">
        <v>167</v>
      </c>
      <c r="D2117" t="s">
        <v>169</v>
      </c>
      <c r="E2117" t="s">
        <v>182</v>
      </c>
      <c r="F2117" s="1">
        <v>43023</v>
      </c>
      <c r="G2117">
        <v>0.26</v>
      </c>
      <c r="H2117">
        <v>30</v>
      </c>
      <c r="K2117">
        <v>24</v>
      </c>
      <c r="O2117">
        <v>0</v>
      </c>
      <c r="T2117">
        <v>0.26</v>
      </c>
      <c r="U2117">
        <v>0.01</v>
      </c>
      <c r="Y2117">
        <v>1.25</v>
      </c>
      <c r="Z2117">
        <v>30</v>
      </c>
      <c r="AA2117">
        <v>0.26</v>
      </c>
      <c r="AB2117">
        <v>0.26</v>
      </c>
      <c r="AH2117">
        <v>24</v>
      </c>
      <c r="AI2117">
        <v>0</v>
      </c>
      <c r="AK2117">
        <v>0</v>
      </c>
      <c r="AL2117">
        <v>24</v>
      </c>
      <c r="AO2117">
        <v>0</v>
      </c>
      <c r="AV2117" t="s">
        <v>184</v>
      </c>
    </row>
    <row r="2118" spans="1:48" x14ac:dyDescent="0.25">
      <c r="A2118" t="s">
        <v>74</v>
      </c>
      <c r="B2118" t="s">
        <v>96</v>
      </c>
      <c r="C2118" t="s">
        <v>167</v>
      </c>
      <c r="D2118" t="s">
        <v>169</v>
      </c>
      <c r="E2118" t="s">
        <v>182</v>
      </c>
      <c r="F2118" s="1">
        <v>43023</v>
      </c>
      <c r="G2118">
        <v>0.14000000000000001</v>
      </c>
      <c r="H2118">
        <v>17</v>
      </c>
      <c r="K2118">
        <v>13</v>
      </c>
      <c r="O2118">
        <v>0</v>
      </c>
      <c r="T2118">
        <v>0.14000000000000001</v>
      </c>
      <c r="U2118">
        <v>0.01</v>
      </c>
      <c r="Y2118">
        <v>1.3076920000000001</v>
      </c>
      <c r="Z2118">
        <v>17</v>
      </c>
      <c r="AA2118">
        <v>0.14000000000000001</v>
      </c>
      <c r="AB2118">
        <v>0.14000000000000001</v>
      </c>
      <c r="AH2118">
        <v>13</v>
      </c>
      <c r="AI2118">
        <v>0</v>
      </c>
      <c r="AK2118">
        <v>0</v>
      </c>
      <c r="AL2118">
        <v>13</v>
      </c>
      <c r="AO2118">
        <v>0</v>
      </c>
      <c r="AV2118" t="s">
        <v>184</v>
      </c>
    </row>
    <row r="2119" spans="1:48" x14ac:dyDescent="0.25">
      <c r="A2119" t="s">
        <v>35</v>
      </c>
      <c r="B2119" t="s">
        <v>96</v>
      </c>
      <c r="C2119" t="s">
        <v>167</v>
      </c>
      <c r="D2119" t="s">
        <v>169</v>
      </c>
      <c r="E2119" t="s">
        <v>182</v>
      </c>
      <c r="F2119" s="1">
        <v>43023</v>
      </c>
      <c r="G2119">
        <v>0.88</v>
      </c>
      <c r="H2119">
        <v>109</v>
      </c>
      <c r="K2119">
        <v>98</v>
      </c>
      <c r="O2119">
        <v>0</v>
      </c>
      <c r="T2119">
        <v>0.88</v>
      </c>
      <c r="U2119">
        <v>0.01</v>
      </c>
      <c r="Y2119">
        <v>1.1122449999999999</v>
      </c>
      <c r="Z2119">
        <v>109</v>
      </c>
      <c r="AA2119">
        <v>0.88</v>
      </c>
      <c r="AB2119">
        <v>0.88</v>
      </c>
      <c r="AH2119">
        <v>98</v>
      </c>
      <c r="AI2119">
        <v>1</v>
      </c>
      <c r="AK2119">
        <v>-1</v>
      </c>
      <c r="AL2119">
        <v>98</v>
      </c>
      <c r="AO2119">
        <v>0</v>
      </c>
      <c r="AV2119" t="s">
        <v>184</v>
      </c>
    </row>
    <row r="2120" spans="1:48" x14ac:dyDescent="0.25">
      <c r="A2120" t="s">
        <v>33</v>
      </c>
      <c r="B2120" t="s">
        <v>96</v>
      </c>
      <c r="C2120" t="s">
        <v>167</v>
      </c>
      <c r="D2120" t="s">
        <v>169</v>
      </c>
      <c r="E2120" t="s">
        <v>182</v>
      </c>
      <c r="F2120" s="1">
        <v>43023</v>
      </c>
      <c r="G2120">
        <v>2.1</v>
      </c>
      <c r="H2120">
        <v>244</v>
      </c>
      <c r="K2120">
        <v>222</v>
      </c>
      <c r="M2120">
        <v>1</v>
      </c>
      <c r="O2120">
        <v>1</v>
      </c>
      <c r="T2120">
        <v>2.1</v>
      </c>
      <c r="U2120">
        <v>0.01</v>
      </c>
      <c r="V2120">
        <v>2.1</v>
      </c>
      <c r="Y2120">
        <v>1.099099</v>
      </c>
      <c r="Z2120">
        <v>244</v>
      </c>
      <c r="AA2120">
        <v>2.1</v>
      </c>
      <c r="AB2120">
        <v>2.1</v>
      </c>
      <c r="AG2120">
        <v>1</v>
      </c>
      <c r="AH2120">
        <v>222</v>
      </c>
      <c r="AI2120">
        <v>2</v>
      </c>
      <c r="AK2120">
        <v>-2</v>
      </c>
      <c r="AL2120">
        <v>222</v>
      </c>
      <c r="AM2120">
        <v>1</v>
      </c>
      <c r="AO2120">
        <v>1</v>
      </c>
      <c r="AV2120" t="s">
        <v>184</v>
      </c>
    </row>
    <row r="2121" spans="1:48" x14ac:dyDescent="0.25">
      <c r="A2121" t="s">
        <v>42</v>
      </c>
      <c r="B2121" t="s">
        <v>98</v>
      </c>
      <c r="C2121" t="s">
        <v>167</v>
      </c>
      <c r="D2121" t="s">
        <v>169</v>
      </c>
      <c r="E2121" t="s">
        <v>182</v>
      </c>
      <c r="F2121" s="1">
        <v>43023</v>
      </c>
      <c r="G2121">
        <v>1.63</v>
      </c>
      <c r="H2121">
        <v>113</v>
      </c>
      <c r="K2121">
        <v>109</v>
      </c>
      <c r="O2121">
        <v>0</v>
      </c>
      <c r="T2121">
        <v>1.63</v>
      </c>
      <c r="U2121">
        <v>0.01</v>
      </c>
      <c r="Y2121">
        <v>1.036697</v>
      </c>
      <c r="Z2121">
        <v>113</v>
      </c>
      <c r="AA2121">
        <v>1.63</v>
      </c>
      <c r="AB2121">
        <v>1.63</v>
      </c>
      <c r="AH2121">
        <v>109</v>
      </c>
      <c r="AI2121">
        <v>2</v>
      </c>
      <c r="AK2121">
        <v>-2</v>
      </c>
      <c r="AL2121">
        <v>109</v>
      </c>
      <c r="AO2121">
        <v>0</v>
      </c>
      <c r="AV2121" t="s">
        <v>184</v>
      </c>
    </row>
    <row r="2122" spans="1:48" x14ac:dyDescent="0.25">
      <c r="A2122" t="s">
        <v>68</v>
      </c>
      <c r="B2122" t="s">
        <v>98</v>
      </c>
      <c r="C2122" t="s">
        <v>167</v>
      </c>
      <c r="D2122" t="s">
        <v>169</v>
      </c>
      <c r="E2122" t="s">
        <v>182</v>
      </c>
      <c r="F2122" s="1">
        <v>43023</v>
      </c>
      <c r="G2122">
        <v>1.1000000000000001</v>
      </c>
      <c r="H2122">
        <v>74</v>
      </c>
      <c r="K2122">
        <v>69</v>
      </c>
      <c r="O2122">
        <v>0</v>
      </c>
      <c r="T2122">
        <v>1.1000000000000001</v>
      </c>
      <c r="U2122">
        <v>0.02</v>
      </c>
      <c r="Y2122">
        <v>1.0724640000000001</v>
      </c>
      <c r="Z2122">
        <v>74</v>
      </c>
      <c r="AA2122">
        <v>1.1000000000000001</v>
      </c>
      <c r="AB2122">
        <v>1.1000000000000001</v>
      </c>
      <c r="AH2122">
        <v>69</v>
      </c>
      <c r="AI2122">
        <v>1</v>
      </c>
      <c r="AK2122">
        <v>-1</v>
      </c>
      <c r="AL2122">
        <v>69</v>
      </c>
      <c r="AO2122">
        <v>0</v>
      </c>
      <c r="AV2122" t="s">
        <v>184</v>
      </c>
    </row>
    <row r="2123" spans="1:48" x14ac:dyDescent="0.25">
      <c r="A2123" t="s">
        <v>37</v>
      </c>
      <c r="B2123" t="s">
        <v>98</v>
      </c>
      <c r="C2123" t="s">
        <v>167</v>
      </c>
      <c r="D2123" t="s">
        <v>169</v>
      </c>
      <c r="E2123" t="s">
        <v>182</v>
      </c>
      <c r="F2123" s="1">
        <v>43023</v>
      </c>
      <c r="G2123">
        <v>0.09</v>
      </c>
      <c r="H2123">
        <v>5</v>
      </c>
      <c r="K2123">
        <v>5</v>
      </c>
      <c r="O2123">
        <v>0</v>
      </c>
      <c r="T2123">
        <v>0.09</v>
      </c>
      <c r="U2123">
        <v>0.02</v>
      </c>
      <c r="Y2123">
        <v>1</v>
      </c>
      <c r="Z2123">
        <v>5</v>
      </c>
      <c r="AA2123">
        <v>0.09</v>
      </c>
      <c r="AB2123">
        <v>0.09</v>
      </c>
      <c r="AH2123">
        <v>5</v>
      </c>
      <c r="AI2123">
        <v>0</v>
      </c>
      <c r="AK2123">
        <v>0</v>
      </c>
      <c r="AL2123">
        <v>5</v>
      </c>
      <c r="AO2123">
        <v>0</v>
      </c>
      <c r="AV2123" t="s">
        <v>184</v>
      </c>
    </row>
    <row r="2124" spans="1:48" x14ac:dyDescent="0.25">
      <c r="A2124" t="s">
        <v>41</v>
      </c>
      <c r="B2124" t="s">
        <v>98</v>
      </c>
      <c r="C2124" t="s">
        <v>167</v>
      </c>
      <c r="D2124" t="s">
        <v>169</v>
      </c>
      <c r="E2124" t="s">
        <v>182</v>
      </c>
      <c r="F2124" s="1">
        <v>43023</v>
      </c>
      <c r="G2124">
        <v>0.3</v>
      </c>
      <c r="H2124">
        <v>16</v>
      </c>
      <c r="K2124">
        <v>16</v>
      </c>
      <c r="O2124">
        <v>0</v>
      </c>
      <c r="T2124">
        <v>0.3</v>
      </c>
      <c r="U2124">
        <v>0.02</v>
      </c>
      <c r="Y2124">
        <v>1</v>
      </c>
      <c r="Z2124">
        <v>16</v>
      </c>
      <c r="AA2124">
        <v>0.3</v>
      </c>
      <c r="AB2124">
        <v>0.3</v>
      </c>
      <c r="AH2124">
        <v>16</v>
      </c>
      <c r="AI2124">
        <v>0</v>
      </c>
      <c r="AK2124">
        <v>0</v>
      </c>
      <c r="AL2124">
        <v>16</v>
      </c>
      <c r="AO2124">
        <v>0</v>
      </c>
      <c r="AV2124" t="s">
        <v>184</v>
      </c>
    </row>
    <row r="2125" spans="1:48" x14ac:dyDescent="0.25">
      <c r="A2125" t="s">
        <v>77</v>
      </c>
      <c r="B2125" t="s">
        <v>98</v>
      </c>
      <c r="C2125" t="s">
        <v>167</v>
      </c>
      <c r="D2125" t="s">
        <v>169</v>
      </c>
      <c r="E2125" t="s">
        <v>182</v>
      </c>
      <c r="F2125" s="1">
        <v>43023</v>
      </c>
      <c r="G2125">
        <v>0.6</v>
      </c>
      <c r="H2125">
        <v>33</v>
      </c>
      <c r="K2125">
        <v>32</v>
      </c>
      <c r="O2125">
        <v>0</v>
      </c>
      <c r="T2125">
        <v>0.6</v>
      </c>
      <c r="U2125">
        <v>0.02</v>
      </c>
      <c r="Y2125">
        <v>1.03125</v>
      </c>
      <c r="Z2125">
        <v>33</v>
      </c>
      <c r="AA2125">
        <v>0.6</v>
      </c>
      <c r="AB2125">
        <v>0.6</v>
      </c>
      <c r="AH2125">
        <v>32</v>
      </c>
      <c r="AI2125">
        <v>1</v>
      </c>
      <c r="AK2125">
        <v>-1</v>
      </c>
      <c r="AL2125">
        <v>32</v>
      </c>
      <c r="AO2125">
        <v>0</v>
      </c>
      <c r="AV2125" t="s">
        <v>184</v>
      </c>
    </row>
    <row r="2126" spans="1:48" x14ac:dyDescent="0.25">
      <c r="A2126" t="s">
        <v>40</v>
      </c>
      <c r="B2126" t="s">
        <v>98</v>
      </c>
      <c r="C2126" t="s">
        <v>167</v>
      </c>
      <c r="D2126" t="s">
        <v>169</v>
      </c>
      <c r="E2126" t="s">
        <v>182</v>
      </c>
      <c r="F2126" s="1">
        <v>43023</v>
      </c>
      <c r="G2126">
        <v>0.03</v>
      </c>
      <c r="H2126">
        <v>3</v>
      </c>
      <c r="K2126">
        <v>3</v>
      </c>
      <c r="O2126">
        <v>0</v>
      </c>
      <c r="T2126">
        <v>0.03</v>
      </c>
      <c r="U2126">
        <v>0.01</v>
      </c>
      <c r="Y2126">
        <v>1</v>
      </c>
      <c r="Z2126">
        <v>3</v>
      </c>
      <c r="AA2126">
        <v>0.03</v>
      </c>
      <c r="AB2126">
        <v>0.03</v>
      </c>
      <c r="AH2126">
        <v>3</v>
      </c>
      <c r="AI2126">
        <v>0</v>
      </c>
      <c r="AK2126">
        <v>0</v>
      </c>
      <c r="AL2126">
        <v>3</v>
      </c>
      <c r="AO2126">
        <v>0</v>
      </c>
      <c r="AV2126" t="s">
        <v>184</v>
      </c>
    </row>
    <row r="2127" spans="1:48" x14ac:dyDescent="0.25">
      <c r="A2127" t="s">
        <v>69</v>
      </c>
      <c r="B2127" t="s">
        <v>98</v>
      </c>
      <c r="C2127" t="s">
        <v>167</v>
      </c>
      <c r="D2127" t="s">
        <v>169</v>
      </c>
      <c r="E2127" t="s">
        <v>182</v>
      </c>
      <c r="F2127" s="1">
        <v>43023</v>
      </c>
      <c r="G2127">
        <v>0.18</v>
      </c>
      <c r="H2127">
        <v>11</v>
      </c>
      <c r="K2127">
        <v>11</v>
      </c>
      <c r="O2127">
        <v>0</v>
      </c>
      <c r="T2127">
        <v>0.18</v>
      </c>
      <c r="U2127">
        <v>0.02</v>
      </c>
      <c r="Y2127">
        <v>1</v>
      </c>
      <c r="Z2127">
        <v>11</v>
      </c>
      <c r="AA2127">
        <v>0.18</v>
      </c>
      <c r="AB2127">
        <v>0.18</v>
      </c>
      <c r="AH2127">
        <v>11</v>
      </c>
      <c r="AI2127">
        <v>0</v>
      </c>
      <c r="AK2127">
        <v>0</v>
      </c>
      <c r="AL2127">
        <v>11</v>
      </c>
      <c r="AO2127">
        <v>0</v>
      </c>
      <c r="AV2127" t="s">
        <v>184</v>
      </c>
    </row>
    <row r="2128" spans="1:48" x14ac:dyDescent="0.25">
      <c r="A2128" t="s">
        <v>36</v>
      </c>
      <c r="B2128" t="s">
        <v>98</v>
      </c>
      <c r="C2128" t="s">
        <v>167</v>
      </c>
      <c r="D2128" t="s">
        <v>169</v>
      </c>
      <c r="E2128" t="s">
        <v>182</v>
      </c>
      <c r="F2128" s="1">
        <v>43023</v>
      </c>
      <c r="G2128">
        <v>0.62</v>
      </c>
      <c r="H2128">
        <v>27</v>
      </c>
      <c r="K2128">
        <v>27</v>
      </c>
      <c r="O2128">
        <v>0</v>
      </c>
      <c r="T2128">
        <v>0.62</v>
      </c>
      <c r="U2128">
        <v>0.02</v>
      </c>
      <c r="Y2128">
        <v>1</v>
      </c>
      <c r="Z2128">
        <v>27</v>
      </c>
      <c r="AA2128">
        <v>0.62</v>
      </c>
      <c r="AB2128">
        <v>0.62</v>
      </c>
      <c r="AH2128">
        <v>27</v>
      </c>
      <c r="AI2128">
        <v>1</v>
      </c>
      <c r="AK2128">
        <v>-1</v>
      </c>
      <c r="AL2128">
        <v>27</v>
      </c>
      <c r="AO2128">
        <v>0</v>
      </c>
      <c r="AV2128" t="s">
        <v>184</v>
      </c>
    </row>
    <row r="2129" spans="1:48" x14ac:dyDescent="0.25">
      <c r="A2129" t="s">
        <v>38</v>
      </c>
      <c r="B2129" t="s">
        <v>98</v>
      </c>
      <c r="C2129" t="s">
        <v>167</v>
      </c>
      <c r="D2129" t="s">
        <v>169</v>
      </c>
      <c r="E2129" t="s">
        <v>182</v>
      </c>
      <c r="F2129" s="1">
        <v>43023</v>
      </c>
      <c r="G2129">
        <v>0.15</v>
      </c>
      <c r="H2129">
        <v>8</v>
      </c>
      <c r="K2129">
        <v>8</v>
      </c>
      <c r="O2129">
        <v>0</v>
      </c>
      <c r="T2129">
        <v>0.15</v>
      </c>
      <c r="U2129">
        <v>0.02</v>
      </c>
      <c r="Y2129">
        <v>1</v>
      </c>
      <c r="Z2129">
        <v>8</v>
      </c>
      <c r="AA2129">
        <v>0.15</v>
      </c>
      <c r="AB2129">
        <v>0.15</v>
      </c>
      <c r="AH2129">
        <v>8</v>
      </c>
      <c r="AI2129">
        <v>0</v>
      </c>
      <c r="AK2129">
        <v>0</v>
      </c>
      <c r="AL2129">
        <v>8</v>
      </c>
      <c r="AO2129">
        <v>0</v>
      </c>
      <c r="AV2129" t="s">
        <v>184</v>
      </c>
    </row>
    <row r="2130" spans="1:48" x14ac:dyDescent="0.25">
      <c r="A2130" t="s">
        <v>70</v>
      </c>
      <c r="B2130" t="s">
        <v>98</v>
      </c>
      <c r="C2130" t="s">
        <v>167</v>
      </c>
      <c r="D2130" t="s">
        <v>169</v>
      </c>
      <c r="E2130" t="s">
        <v>182</v>
      </c>
      <c r="F2130" s="1">
        <v>43023</v>
      </c>
      <c r="G2130">
        <v>1.4</v>
      </c>
      <c r="H2130">
        <v>97</v>
      </c>
      <c r="K2130">
        <v>89</v>
      </c>
      <c r="O2130">
        <v>0</v>
      </c>
      <c r="T2130">
        <v>1.4</v>
      </c>
      <c r="U2130">
        <v>0.02</v>
      </c>
      <c r="Y2130">
        <v>1.089888</v>
      </c>
      <c r="Z2130">
        <v>97</v>
      </c>
      <c r="AA2130">
        <v>1.4</v>
      </c>
      <c r="AB2130">
        <v>1.4</v>
      </c>
      <c r="AH2130">
        <v>89</v>
      </c>
      <c r="AI2130">
        <v>1</v>
      </c>
      <c r="AK2130">
        <v>-1</v>
      </c>
      <c r="AL2130">
        <v>89</v>
      </c>
      <c r="AO2130">
        <v>0</v>
      </c>
      <c r="AV2130" t="s">
        <v>184</v>
      </c>
    </row>
    <row r="2131" spans="1:48" x14ac:dyDescent="0.25">
      <c r="A2131" t="s">
        <v>71</v>
      </c>
      <c r="B2131" t="s">
        <v>98</v>
      </c>
      <c r="C2131" t="s">
        <v>167</v>
      </c>
      <c r="D2131" t="s">
        <v>169</v>
      </c>
      <c r="E2131" t="s">
        <v>182</v>
      </c>
      <c r="F2131" s="1">
        <v>43023</v>
      </c>
      <c r="G2131">
        <v>1</v>
      </c>
      <c r="H2131">
        <v>66</v>
      </c>
      <c r="K2131">
        <v>64</v>
      </c>
      <c r="O2131">
        <v>0</v>
      </c>
      <c r="T2131">
        <v>1</v>
      </c>
      <c r="U2131">
        <v>0.02</v>
      </c>
      <c r="Y2131">
        <v>1.03125</v>
      </c>
      <c r="Z2131">
        <v>66</v>
      </c>
      <c r="AA2131">
        <v>1</v>
      </c>
      <c r="AB2131">
        <v>1</v>
      </c>
      <c r="AH2131">
        <v>64</v>
      </c>
      <c r="AI2131">
        <v>1</v>
      </c>
      <c r="AK2131">
        <v>-1</v>
      </c>
      <c r="AL2131">
        <v>64</v>
      </c>
      <c r="AO2131">
        <v>0</v>
      </c>
      <c r="AV2131" t="s">
        <v>184</v>
      </c>
    </row>
    <row r="2132" spans="1:48" x14ac:dyDescent="0.25">
      <c r="A2132" t="s">
        <v>72</v>
      </c>
      <c r="B2132" t="s">
        <v>98</v>
      </c>
      <c r="C2132" t="s">
        <v>167</v>
      </c>
      <c r="D2132" t="s">
        <v>169</v>
      </c>
      <c r="E2132" t="s">
        <v>182</v>
      </c>
      <c r="F2132" s="1">
        <v>43023</v>
      </c>
      <c r="G2132">
        <v>0.01</v>
      </c>
      <c r="H2132">
        <v>1</v>
      </c>
      <c r="K2132">
        <v>1</v>
      </c>
      <c r="O2132">
        <v>0</v>
      </c>
      <c r="T2132">
        <v>0.01</v>
      </c>
      <c r="U2132">
        <v>0.01</v>
      </c>
      <c r="Y2132">
        <v>1</v>
      </c>
      <c r="Z2132">
        <v>1</v>
      </c>
      <c r="AA2132">
        <v>0.01</v>
      </c>
      <c r="AB2132">
        <v>0.01</v>
      </c>
      <c r="AH2132">
        <v>1</v>
      </c>
      <c r="AI2132">
        <v>0</v>
      </c>
      <c r="AK2132">
        <v>0</v>
      </c>
      <c r="AL2132">
        <v>1</v>
      </c>
      <c r="AO2132">
        <v>0</v>
      </c>
      <c r="AV2132" t="s">
        <v>184</v>
      </c>
    </row>
    <row r="2133" spans="1:48" x14ac:dyDescent="0.25">
      <c r="A2133" t="s">
        <v>33</v>
      </c>
      <c r="B2133" t="s">
        <v>98</v>
      </c>
      <c r="C2133" t="s">
        <v>167</v>
      </c>
      <c r="D2133" t="s">
        <v>169</v>
      </c>
      <c r="E2133" t="s">
        <v>182</v>
      </c>
      <c r="F2133" s="1">
        <v>43023</v>
      </c>
      <c r="G2133">
        <v>0.23</v>
      </c>
      <c r="H2133">
        <v>7</v>
      </c>
      <c r="K2133">
        <v>7</v>
      </c>
      <c r="O2133">
        <v>0</v>
      </c>
      <c r="T2133">
        <v>0.23</v>
      </c>
      <c r="U2133">
        <v>0.03</v>
      </c>
      <c r="Y2133">
        <v>1</v>
      </c>
      <c r="Z2133">
        <v>7</v>
      </c>
      <c r="AA2133">
        <v>0.23</v>
      </c>
      <c r="AB2133">
        <v>0.23</v>
      </c>
      <c r="AH2133">
        <v>7</v>
      </c>
      <c r="AI2133">
        <v>0</v>
      </c>
      <c r="AK2133">
        <v>0</v>
      </c>
      <c r="AL2133">
        <v>7</v>
      </c>
      <c r="AO2133">
        <v>0</v>
      </c>
      <c r="AV2133" t="s">
        <v>184</v>
      </c>
    </row>
    <row r="2134" spans="1:48" x14ac:dyDescent="0.25">
      <c r="A2134" t="s">
        <v>32</v>
      </c>
      <c r="B2134" t="s">
        <v>98</v>
      </c>
      <c r="C2134" t="s">
        <v>167</v>
      </c>
      <c r="D2134" t="s">
        <v>169</v>
      </c>
      <c r="E2134" t="s">
        <v>182</v>
      </c>
      <c r="F2134" s="1">
        <v>43023</v>
      </c>
      <c r="G2134">
        <v>0.08</v>
      </c>
      <c r="H2134">
        <v>9</v>
      </c>
      <c r="K2134">
        <v>9</v>
      </c>
      <c r="O2134">
        <v>0</v>
      </c>
      <c r="T2134">
        <v>0.08</v>
      </c>
      <c r="U2134">
        <v>0.01</v>
      </c>
      <c r="Y2134">
        <v>1</v>
      </c>
      <c r="Z2134">
        <v>9</v>
      </c>
      <c r="AA2134">
        <v>0.08</v>
      </c>
      <c r="AB2134">
        <v>0.08</v>
      </c>
      <c r="AH2134">
        <v>9</v>
      </c>
      <c r="AI2134">
        <v>0</v>
      </c>
      <c r="AK2134">
        <v>0</v>
      </c>
      <c r="AL2134">
        <v>9</v>
      </c>
      <c r="AO2134">
        <v>0</v>
      </c>
      <c r="AV2134" t="s">
        <v>184</v>
      </c>
    </row>
    <row r="2135" spans="1:48" x14ac:dyDescent="0.25">
      <c r="A2135" t="s">
        <v>76</v>
      </c>
      <c r="B2135" t="s">
        <v>98</v>
      </c>
      <c r="C2135" t="s">
        <v>167</v>
      </c>
      <c r="D2135" t="s">
        <v>169</v>
      </c>
      <c r="E2135" t="s">
        <v>182</v>
      </c>
      <c r="F2135" s="1">
        <v>43023</v>
      </c>
      <c r="G2135">
        <v>0.83</v>
      </c>
      <c r="H2135">
        <v>54</v>
      </c>
      <c r="K2135">
        <v>53</v>
      </c>
      <c r="O2135">
        <v>0</v>
      </c>
      <c r="T2135">
        <v>0.83</v>
      </c>
      <c r="U2135">
        <v>0.02</v>
      </c>
      <c r="Y2135">
        <v>1.0188680000000001</v>
      </c>
      <c r="Z2135">
        <v>54</v>
      </c>
      <c r="AA2135">
        <v>0.83</v>
      </c>
      <c r="AB2135">
        <v>0.83</v>
      </c>
      <c r="AH2135">
        <v>53</v>
      </c>
      <c r="AI2135">
        <v>1</v>
      </c>
      <c r="AK2135">
        <v>-1</v>
      </c>
      <c r="AL2135">
        <v>53</v>
      </c>
      <c r="AO2135">
        <v>0</v>
      </c>
      <c r="AV2135" t="s">
        <v>184</v>
      </c>
    </row>
    <row r="2136" spans="1:48" x14ac:dyDescent="0.25">
      <c r="A2136" t="s">
        <v>35</v>
      </c>
      <c r="B2136" t="s">
        <v>98</v>
      </c>
      <c r="C2136" t="s">
        <v>167</v>
      </c>
      <c r="D2136" t="s">
        <v>169</v>
      </c>
      <c r="E2136" t="s">
        <v>182</v>
      </c>
      <c r="F2136" s="1">
        <v>43023</v>
      </c>
      <c r="G2136">
        <v>7.0000000000000007E-2</v>
      </c>
      <c r="H2136">
        <v>5</v>
      </c>
      <c r="K2136">
        <v>4</v>
      </c>
      <c r="O2136">
        <v>0</v>
      </c>
      <c r="T2136">
        <v>7.0000000000000007E-2</v>
      </c>
      <c r="U2136">
        <v>0.02</v>
      </c>
      <c r="Y2136">
        <v>1.25</v>
      </c>
      <c r="Z2136">
        <v>5</v>
      </c>
      <c r="AA2136">
        <v>7.0000000000000007E-2</v>
      </c>
      <c r="AB2136">
        <v>7.0000000000000007E-2</v>
      </c>
      <c r="AH2136">
        <v>4</v>
      </c>
      <c r="AI2136">
        <v>0</v>
      </c>
      <c r="AK2136">
        <v>0</v>
      </c>
      <c r="AL2136">
        <v>4</v>
      </c>
      <c r="AO2136">
        <v>0</v>
      </c>
      <c r="AV2136" t="s">
        <v>184</v>
      </c>
    </row>
    <row r="2137" spans="1:48" x14ac:dyDescent="0.25">
      <c r="A2137" t="s">
        <v>42</v>
      </c>
      <c r="B2137" t="s">
        <v>99</v>
      </c>
      <c r="C2137" t="s">
        <v>167</v>
      </c>
      <c r="D2137" t="s">
        <v>169</v>
      </c>
      <c r="E2137" t="s">
        <v>182</v>
      </c>
      <c r="F2137" s="1">
        <v>43023</v>
      </c>
      <c r="G2137">
        <v>0.75</v>
      </c>
      <c r="H2137">
        <v>61</v>
      </c>
      <c r="K2137">
        <v>58</v>
      </c>
      <c r="O2137">
        <v>0</v>
      </c>
      <c r="T2137">
        <v>0.75</v>
      </c>
      <c r="U2137">
        <v>0.01</v>
      </c>
      <c r="Y2137">
        <v>1.0517240000000001</v>
      </c>
      <c r="Z2137">
        <v>61</v>
      </c>
      <c r="AA2137">
        <v>0.75</v>
      </c>
      <c r="AB2137">
        <v>0.75</v>
      </c>
      <c r="AH2137">
        <v>58</v>
      </c>
      <c r="AI2137">
        <v>1</v>
      </c>
      <c r="AK2137">
        <v>-1</v>
      </c>
      <c r="AL2137">
        <v>58</v>
      </c>
      <c r="AO2137">
        <v>0</v>
      </c>
      <c r="AV2137" t="s">
        <v>184</v>
      </c>
    </row>
    <row r="2138" spans="1:48" x14ac:dyDescent="0.25">
      <c r="A2138" t="s">
        <v>68</v>
      </c>
      <c r="B2138" t="s">
        <v>99</v>
      </c>
      <c r="C2138" t="s">
        <v>167</v>
      </c>
      <c r="D2138" t="s">
        <v>169</v>
      </c>
      <c r="E2138" t="s">
        <v>182</v>
      </c>
      <c r="F2138" s="1">
        <v>43023</v>
      </c>
      <c r="G2138">
        <v>0.35</v>
      </c>
      <c r="H2138">
        <v>21</v>
      </c>
      <c r="K2138">
        <v>21</v>
      </c>
      <c r="O2138">
        <v>0</v>
      </c>
      <c r="T2138">
        <v>0.35</v>
      </c>
      <c r="U2138">
        <v>0.02</v>
      </c>
      <c r="Y2138">
        <v>1</v>
      </c>
      <c r="Z2138">
        <v>21</v>
      </c>
      <c r="AA2138">
        <v>0.35</v>
      </c>
      <c r="AB2138">
        <v>0.35</v>
      </c>
      <c r="AH2138">
        <v>21</v>
      </c>
      <c r="AI2138">
        <v>0</v>
      </c>
      <c r="AK2138">
        <v>0</v>
      </c>
      <c r="AL2138">
        <v>21</v>
      </c>
      <c r="AO2138">
        <v>0</v>
      </c>
      <c r="AV2138" t="s">
        <v>184</v>
      </c>
    </row>
    <row r="2139" spans="1:48" x14ac:dyDescent="0.25">
      <c r="A2139" t="s">
        <v>37</v>
      </c>
      <c r="B2139" t="s">
        <v>99</v>
      </c>
      <c r="C2139" t="s">
        <v>167</v>
      </c>
      <c r="D2139" t="s">
        <v>169</v>
      </c>
      <c r="E2139" t="s">
        <v>182</v>
      </c>
      <c r="F2139" s="1">
        <v>43023</v>
      </c>
      <c r="G2139">
        <v>0.32</v>
      </c>
      <c r="H2139">
        <v>18</v>
      </c>
      <c r="K2139">
        <v>18</v>
      </c>
      <c r="O2139">
        <v>0</v>
      </c>
      <c r="T2139">
        <v>0.32</v>
      </c>
      <c r="U2139">
        <v>0.02</v>
      </c>
      <c r="Y2139">
        <v>1</v>
      </c>
      <c r="Z2139">
        <v>18</v>
      </c>
      <c r="AA2139">
        <v>0.32</v>
      </c>
      <c r="AB2139">
        <v>0.32</v>
      </c>
      <c r="AH2139">
        <v>18</v>
      </c>
      <c r="AI2139">
        <v>0</v>
      </c>
      <c r="AK2139">
        <v>0</v>
      </c>
      <c r="AL2139">
        <v>18</v>
      </c>
      <c r="AO2139">
        <v>0</v>
      </c>
      <c r="AV2139" t="s">
        <v>184</v>
      </c>
    </row>
    <row r="2140" spans="1:48" x14ac:dyDescent="0.25">
      <c r="A2140" t="s">
        <v>41</v>
      </c>
      <c r="B2140" t="s">
        <v>99</v>
      </c>
      <c r="C2140" t="s">
        <v>167</v>
      </c>
      <c r="D2140" t="s">
        <v>169</v>
      </c>
      <c r="E2140" t="s">
        <v>182</v>
      </c>
      <c r="F2140" s="1">
        <v>43023</v>
      </c>
      <c r="G2140">
        <v>0.19</v>
      </c>
      <c r="H2140">
        <v>16</v>
      </c>
      <c r="K2140">
        <v>16</v>
      </c>
      <c r="O2140">
        <v>0</v>
      </c>
      <c r="T2140">
        <v>0.19</v>
      </c>
      <c r="U2140">
        <v>0.01</v>
      </c>
      <c r="Y2140">
        <v>1</v>
      </c>
      <c r="Z2140">
        <v>16</v>
      </c>
      <c r="AA2140">
        <v>0.19</v>
      </c>
      <c r="AB2140">
        <v>0.19</v>
      </c>
      <c r="AH2140">
        <v>16</v>
      </c>
      <c r="AI2140">
        <v>0</v>
      </c>
      <c r="AK2140">
        <v>0</v>
      </c>
      <c r="AL2140">
        <v>16</v>
      </c>
      <c r="AO2140">
        <v>0</v>
      </c>
      <c r="AV2140" t="s">
        <v>184</v>
      </c>
    </row>
    <row r="2141" spans="1:48" x14ac:dyDescent="0.25">
      <c r="A2141" t="s">
        <v>77</v>
      </c>
      <c r="B2141" t="s">
        <v>99</v>
      </c>
      <c r="C2141" t="s">
        <v>167</v>
      </c>
      <c r="D2141" t="s">
        <v>169</v>
      </c>
      <c r="E2141" t="s">
        <v>182</v>
      </c>
      <c r="F2141" s="1">
        <v>43023</v>
      </c>
      <c r="G2141">
        <v>0.27</v>
      </c>
      <c r="H2141">
        <v>17</v>
      </c>
      <c r="K2141">
        <v>17</v>
      </c>
      <c r="O2141">
        <v>0</v>
      </c>
      <c r="T2141">
        <v>0.27</v>
      </c>
      <c r="U2141">
        <v>0.02</v>
      </c>
      <c r="Y2141">
        <v>1</v>
      </c>
      <c r="Z2141">
        <v>17</v>
      </c>
      <c r="AA2141">
        <v>0.27</v>
      </c>
      <c r="AB2141">
        <v>0.27</v>
      </c>
      <c r="AH2141">
        <v>17</v>
      </c>
      <c r="AI2141">
        <v>0</v>
      </c>
      <c r="AK2141">
        <v>0</v>
      </c>
      <c r="AL2141">
        <v>17</v>
      </c>
      <c r="AO2141">
        <v>0</v>
      </c>
      <c r="AV2141" t="s">
        <v>184</v>
      </c>
    </row>
    <row r="2142" spans="1:48" x14ac:dyDescent="0.25">
      <c r="A2142" t="s">
        <v>40</v>
      </c>
      <c r="B2142" t="s">
        <v>99</v>
      </c>
      <c r="C2142" t="s">
        <v>167</v>
      </c>
      <c r="D2142" t="s">
        <v>169</v>
      </c>
      <c r="E2142" t="s">
        <v>182</v>
      </c>
      <c r="F2142" s="1">
        <v>43023</v>
      </c>
      <c r="G2142">
        <v>0.42</v>
      </c>
      <c r="H2142">
        <v>25</v>
      </c>
      <c r="K2142">
        <v>25</v>
      </c>
      <c r="O2142">
        <v>0</v>
      </c>
      <c r="T2142">
        <v>0.42</v>
      </c>
      <c r="U2142">
        <v>0.02</v>
      </c>
      <c r="Y2142">
        <v>1</v>
      </c>
      <c r="Z2142">
        <v>25</v>
      </c>
      <c r="AA2142">
        <v>0.42</v>
      </c>
      <c r="AB2142">
        <v>0.42</v>
      </c>
      <c r="AH2142">
        <v>25</v>
      </c>
      <c r="AI2142">
        <v>0</v>
      </c>
      <c r="AK2142">
        <v>0</v>
      </c>
      <c r="AL2142">
        <v>25</v>
      </c>
      <c r="AO2142">
        <v>0</v>
      </c>
      <c r="AV2142" t="s">
        <v>184</v>
      </c>
    </row>
    <row r="2143" spans="1:48" x14ac:dyDescent="0.25">
      <c r="A2143" t="s">
        <v>69</v>
      </c>
      <c r="B2143" t="s">
        <v>99</v>
      </c>
      <c r="C2143" t="s">
        <v>167</v>
      </c>
      <c r="D2143" t="s">
        <v>169</v>
      </c>
      <c r="E2143" t="s">
        <v>182</v>
      </c>
      <c r="F2143" s="1">
        <v>43023</v>
      </c>
      <c r="G2143">
        <v>0.01</v>
      </c>
      <c r="H2143">
        <v>1</v>
      </c>
      <c r="K2143">
        <v>1</v>
      </c>
      <c r="O2143">
        <v>0</v>
      </c>
      <c r="T2143">
        <v>0.01</v>
      </c>
      <c r="U2143">
        <v>0.01</v>
      </c>
      <c r="Y2143">
        <v>1</v>
      </c>
      <c r="Z2143">
        <v>1</v>
      </c>
      <c r="AA2143">
        <v>0.01</v>
      </c>
      <c r="AB2143">
        <v>0.01</v>
      </c>
      <c r="AH2143">
        <v>1</v>
      </c>
      <c r="AI2143">
        <v>0</v>
      </c>
      <c r="AK2143">
        <v>0</v>
      </c>
      <c r="AL2143">
        <v>1</v>
      </c>
      <c r="AO2143">
        <v>0</v>
      </c>
      <c r="AV2143" t="s">
        <v>184</v>
      </c>
    </row>
    <row r="2144" spans="1:48" x14ac:dyDescent="0.25">
      <c r="A2144" t="s">
        <v>36</v>
      </c>
      <c r="B2144" t="s">
        <v>99</v>
      </c>
      <c r="C2144" t="s">
        <v>167</v>
      </c>
      <c r="D2144" t="s">
        <v>169</v>
      </c>
      <c r="E2144" t="s">
        <v>182</v>
      </c>
      <c r="F2144" s="1">
        <v>43023</v>
      </c>
      <c r="G2144">
        <v>0.91</v>
      </c>
      <c r="H2144">
        <v>81</v>
      </c>
      <c r="K2144">
        <v>80</v>
      </c>
      <c r="O2144">
        <v>0</v>
      </c>
      <c r="T2144">
        <v>0.91</v>
      </c>
      <c r="U2144">
        <v>0.01</v>
      </c>
      <c r="Y2144">
        <v>1.0125</v>
      </c>
      <c r="Z2144">
        <v>81</v>
      </c>
      <c r="AA2144">
        <v>0.91</v>
      </c>
      <c r="AB2144">
        <v>0.91</v>
      </c>
      <c r="AH2144">
        <v>80</v>
      </c>
      <c r="AI2144">
        <v>1</v>
      </c>
      <c r="AK2144">
        <v>-1</v>
      </c>
      <c r="AL2144">
        <v>80</v>
      </c>
      <c r="AO2144">
        <v>0</v>
      </c>
      <c r="AV2144" t="s">
        <v>184</v>
      </c>
    </row>
    <row r="2145" spans="1:48" x14ac:dyDescent="0.25">
      <c r="A2145" t="s">
        <v>38</v>
      </c>
      <c r="B2145" t="s">
        <v>99</v>
      </c>
      <c r="C2145" t="s">
        <v>167</v>
      </c>
      <c r="D2145" t="s">
        <v>169</v>
      </c>
      <c r="E2145" t="s">
        <v>182</v>
      </c>
      <c r="F2145" s="1">
        <v>43023</v>
      </c>
      <c r="G2145">
        <v>0.24</v>
      </c>
      <c r="H2145">
        <v>19</v>
      </c>
      <c r="K2145">
        <v>19</v>
      </c>
      <c r="O2145">
        <v>0</v>
      </c>
      <c r="T2145">
        <v>0.24</v>
      </c>
      <c r="U2145">
        <v>0.01</v>
      </c>
      <c r="Y2145">
        <v>1</v>
      </c>
      <c r="Z2145">
        <v>19</v>
      </c>
      <c r="AA2145">
        <v>0.24</v>
      </c>
      <c r="AB2145">
        <v>0.24</v>
      </c>
      <c r="AH2145">
        <v>19</v>
      </c>
      <c r="AI2145">
        <v>0</v>
      </c>
      <c r="AK2145">
        <v>0</v>
      </c>
      <c r="AL2145">
        <v>19</v>
      </c>
      <c r="AO2145">
        <v>0</v>
      </c>
      <c r="AV2145" t="s">
        <v>184</v>
      </c>
    </row>
    <row r="2146" spans="1:48" x14ac:dyDescent="0.25">
      <c r="A2146" t="s">
        <v>70</v>
      </c>
      <c r="B2146" t="s">
        <v>99</v>
      </c>
      <c r="C2146" t="s">
        <v>167</v>
      </c>
      <c r="D2146" t="s">
        <v>169</v>
      </c>
      <c r="E2146" t="s">
        <v>182</v>
      </c>
      <c r="F2146" s="1">
        <v>43023</v>
      </c>
      <c r="G2146">
        <v>0.06</v>
      </c>
      <c r="H2146">
        <v>5</v>
      </c>
      <c r="K2146">
        <v>5</v>
      </c>
      <c r="O2146">
        <v>0</v>
      </c>
      <c r="T2146">
        <v>0.06</v>
      </c>
      <c r="U2146">
        <v>0.01</v>
      </c>
      <c r="Y2146">
        <v>1</v>
      </c>
      <c r="Z2146">
        <v>5</v>
      </c>
      <c r="AA2146">
        <v>0.06</v>
      </c>
      <c r="AB2146">
        <v>0.06</v>
      </c>
      <c r="AH2146">
        <v>5</v>
      </c>
      <c r="AI2146">
        <v>0</v>
      </c>
      <c r="AK2146">
        <v>0</v>
      </c>
      <c r="AL2146">
        <v>5</v>
      </c>
      <c r="AO2146">
        <v>0</v>
      </c>
      <c r="AV2146" t="s">
        <v>184</v>
      </c>
    </row>
    <row r="2147" spans="1:48" x14ac:dyDescent="0.25">
      <c r="A2147" t="s">
        <v>71</v>
      </c>
      <c r="B2147" t="s">
        <v>99</v>
      </c>
      <c r="C2147" t="s">
        <v>167</v>
      </c>
      <c r="D2147" t="s">
        <v>169</v>
      </c>
      <c r="E2147" t="s">
        <v>182</v>
      </c>
      <c r="F2147" s="1">
        <v>43023</v>
      </c>
      <c r="G2147">
        <v>0.01</v>
      </c>
      <c r="H2147">
        <v>1</v>
      </c>
      <c r="K2147">
        <v>1</v>
      </c>
      <c r="O2147">
        <v>0</v>
      </c>
      <c r="T2147">
        <v>0.01</v>
      </c>
      <c r="U2147">
        <v>0.01</v>
      </c>
      <c r="Y2147">
        <v>1</v>
      </c>
      <c r="Z2147">
        <v>1</v>
      </c>
      <c r="AA2147">
        <v>0.01</v>
      </c>
      <c r="AB2147">
        <v>0.01</v>
      </c>
      <c r="AH2147">
        <v>1</v>
      </c>
      <c r="AI2147">
        <v>0</v>
      </c>
      <c r="AK2147">
        <v>0</v>
      </c>
      <c r="AL2147">
        <v>1</v>
      </c>
      <c r="AO2147">
        <v>0</v>
      </c>
      <c r="AV2147" t="s">
        <v>184</v>
      </c>
    </row>
    <row r="2148" spans="1:48" x14ac:dyDescent="0.25">
      <c r="A2148" t="s">
        <v>72</v>
      </c>
      <c r="B2148" t="s">
        <v>99</v>
      </c>
      <c r="C2148" t="s">
        <v>167</v>
      </c>
      <c r="D2148" t="s">
        <v>169</v>
      </c>
      <c r="E2148" t="s">
        <v>182</v>
      </c>
      <c r="F2148" s="1">
        <v>43023</v>
      </c>
      <c r="G2148">
        <v>0.04</v>
      </c>
      <c r="H2148">
        <v>5</v>
      </c>
      <c r="K2148">
        <v>5</v>
      </c>
      <c r="O2148">
        <v>0</v>
      </c>
      <c r="T2148">
        <v>0.04</v>
      </c>
      <c r="U2148">
        <v>0.01</v>
      </c>
      <c r="Y2148">
        <v>1</v>
      </c>
      <c r="Z2148">
        <v>5</v>
      </c>
      <c r="AA2148">
        <v>0.04</v>
      </c>
      <c r="AB2148">
        <v>0.04</v>
      </c>
      <c r="AH2148">
        <v>5</v>
      </c>
      <c r="AI2148">
        <v>0</v>
      </c>
      <c r="AK2148">
        <v>0</v>
      </c>
      <c r="AL2148">
        <v>5</v>
      </c>
      <c r="AO2148">
        <v>0</v>
      </c>
      <c r="AV2148" t="s">
        <v>184</v>
      </c>
    </row>
    <row r="2149" spans="1:48" x14ac:dyDescent="0.25">
      <c r="A2149" t="s">
        <v>33</v>
      </c>
      <c r="B2149" t="s">
        <v>99</v>
      </c>
      <c r="C2149" t="s">
        <v>167</v>
      </c>
      <c r="D2149" t="s">
        <v>169</v>
      </c>
      <c r="E2149" t="s">
        <v>182</v>
      </c>
      <c r="F2149" s="1">
        <v>43023</v>
      </c>
      <c r="G2149">
        <v>0.1</v>
      </c>
      <c r="H2149">
        <v>10</v>
      </c>
      <c r="K2149">
        <v>10</v>
      </c>
      <c r="O2149">
        <v>0</v>
      </c>
      <c r="T2149">
        <v>0.1</v>
      </c>
      <c r="U2149">
        <v>0.01</v>
      </c>
      <c r="Y2149">
        <v>1</v>
      </c>
      <c r="Z2149">
        <v>10</v>
      </c>
      <c r="AA2149">
        <v>0.1</v>
      </c>
      <c r="AB2149">
        <v>0.1</v>
      </c>
      <c r="AH2149">
        <v>10</v>
      </c>
      <c r="AI2149">
        <v>0</v>
      </c>
      <c r="AK2149">
        <v>0</v>
      </c>
      <c r="AL2149">
        <v>10</v>
      </c>
      <c r="AO2149">
        <v>0</v>
      </c>
      <c r="AV2149" t="s">
        <v>184</v>
      </c>
    </row>
    <row r="2150" spans="1:48" x14ac:dyDescent="0.25">
      <c r="A2150" t="s">
        <v>32</v>
      </c>
      <c r="B2150" t="s">
        <v>99</v>
      </c>
      <c r="C2150" t="s">
        <v>167</v>
      </c>
      <c r="D2150" t="s">
        <v>169</v>
      </c>
      <c r="E2150" t="s">
        <v>182</v>
      </c>
      <c r="F2150" s="1">
        <v>43023</v>
      </c>
      <c r="G2150">
        <v>7.0000000000000007E-2</v>
      </c>
      <c r="H2150">
        <v>13</v>
      </c>
      <c r="K2150">
        <v>13</v>
      </c>
      <c r="O2150">
        <v>0</v>
      </c>
      <c r="T2150">
        <v>7.0000000000000007E-2</v>
      </c>
      <c r="U2150">
        <v>0.01</v>
      </c>
      <c r="Y2150">
        <v>1</v>
      </c>
      <c r="Z2150">
        <v>13</v>
      </c>
      <c r="AA2150">
        <v>7.0000000000000007E-2</v>
      </c>
      <c r="AB2150">
        <v>7.0000000000000007E-2</v>
      </c>
      <c r="AH2150">
        <v>13</v>
      </c>
      <c r="AI2150">
        <v>0</v>
      </c>
      <c r="AK2150">
        <v>0</v>
      </c>
      <c r="AL2150">
        <v>13</v>
      </c>
      <c r="AO2150">
        <v>0</v>
      </c>
      <c r="AV2150" t="s">
        <v>184</v>
      </c>
    </row>
    <row r="2151" spans="1:48" x14ac:dyDescent="0.25">
      <c r="A2151" t="s">
        <v>34</v>
      </c>
      <c r="B2151" t="s">
        <v>99</v>
      </c>
      <c r="C2151" t="s">
        <v>167</v>
      </c>
      <c r="D2151" t="s">
        <v>169</v>
      </c>
      <c r="E2151" t="s">
        <v>182</v>
      </c>
      <c r="F2151" s="1">
        <v>43023</v>
      </c>
      <c r="G2151">
        <v>0.02</v>
      </c>
      <c r="H2151">
        <v>2</v>
      </c>
      <c r="K2151">
        <v>2</v>
      </c>
      <c r="O2151">
        <v>0</v>
      </c>
      <c r="T2151">
        <v>0.02</v>
      </c>
      <c r="U2151">
        <v>0.01</v>
      </c>
      <c r="Y2151">
        <v>1</v>
      </c>
      <c r="Z2151">
        <v>2</v>
      </c>
      <c r="AA2151">
        <v>0.02</v>
      </c>
      <c r="AB2151">
        <v>0.02</v>
      </c>
      <c r="AH2151">
        <v>2</v>
      </c>
      <c r="AI2151">
        <v>0</v>
      </c>
      <c r="AK2151">
        <v>0</v>
      </c>
      <c r="AL2151">
        <v>2</v>
      </c>
      <c r="AO2151">
        <v>0</v>
      </c>
      <c r="AV2151" t="s">
        <v>184</v>
      </c>
    </row>
    <row r="2152" spans="1:48" x14ac:dyDescent="0.25">
      <c r="A2152" t="s">
        <v>41</v>
      </c>
      <c r="B2152" t="s">
        <v>100</v>
      </c>
      <c r="C2152" t="s">
        <v>167</v>
      </c>
      <c r="D2152" t="s">
        <v>169</v>
      </c>
      <c r="E2152" t="s">
        <v>182</v>
      </c>
      <c r="F2152" s="1">
        <v>43023</v>
      </c>
      <c r="G2152">
        <v>0.08</v>
      </c>
      <c r="H2152">
        <v>7</v>
      </c>
      <c r="K2152">
        <v>6</v>
      </c>
      <c r="O2152">
        <v>0</v>
      </c>
      <c r="T2152">
        <v>0.08</v>
      </c>
      <c r="U2152">
        <v>0.01</v>
      </c>
      <c r="Y2152">
        <v>1.1666669999999999</v>
      </c>
      <c r="Z2152">
        <v>7</v>
      </c>
      <c r="AA2152">
        <v>0.08</v>
      </c>
      <c r="AB2152">
        <v>0.08</v>
      </c>
      <c r="AH2152">
        <v>6</v>
      </c>
      <c r="AI2152">
        <v>0</v>
      </c>
      <c r="AK2152">
        <v>0</v>
      </c>
      <c r="AL2152">
        <v>6</v>
      </c>
      <c r="AO2152">
        <v>0</v>
      </c>
      <c r="AV2152" t="s">
        <v>184</v>
      </c>
    </row>
    <row r="2153" spans="1:48" x14ac:dyDescent="0.25">
      <c r="A2153" t="s">
        <v>69</v>
      </c>
      <c r="B2153" t="s">
        <v>100</v>
      </c>
      <c r="C2153" t="s">
        <v>167</v>
      </c>
      <c r="D2153" t="s">
        <v>169</v>
      </c>
      <c r="E2153" t="s">
        <v>182</v>
      </c>
      <c r="F2153" s="1">
        <v>43023</v>
      </c>
      <c r="G2153">
        <v>0.62</v>
      </c>
      <c r="H2153">
        <v>76</v>
      </c>
      <c r="K2153">
        <v>70</v>
      </c>
      <c r="O2153">
        <v>0</v>
      </c>
      <c r="T2153">
        <v>0.62</v>
      </c>
      <c r="U2153">
        <v>0.01</v>
      </c>
      <c r="Y2153">
        <v>1.0857140000000001</v>
      </c>
      <c r="Z2153">
        <v>76</v>
      </c>
      <c r="AA2153">
        <v>0.62</v>
      </c>
      <c r="AB2153">
        <v>0.62</v>
      </c>
      <c r="AH2153">
        <v>70</v>
      </c>
      <c r="AI2153">
        <v>1</v>
      </c>
      <c r="AK2153">
        <v>-1</v>
      </c>
      <c r="AL2153">
        <v>70</v>
      </c>
      <c r="AO2153">
        <v>0</v>
      </c>
      <c r="AV2153" t="s">
        <v>184</v>
      </c>
    </row>
    <row r="2154" spans="1:48" x14ac:dyDescent="0.25">
      <c r="A2154" t="s">
        <v>36</v>
      </c>
      <c r="B2154" t="s">
        <v>100</v>
      </c>
      <c r="C2154" t="s">
        <v>167</v>
      </c>
      <c r="D2154" t="s">
        <v>169</v>
      </c>
      <c r="E2154" t="s">
        <v>182</v>
      </c>
      <c r="F2154" s="1">
        <v>43023</v>
      </c>
      <c r="G2154">
        <v>0.04</v>
      </c>
      <c r="H2154">
        <v>6</v>
      </c>
      <c r="K2154">
        <v>6</v>
      </c>
      <c r="O2154">
        <v>0</v>
      </c>
      <c r="T2154">
        <v>0.04</v>
      </c>
      <c r="U2154">
        <v>0.01</v>
      </c>
      <c r="Y2154">
        <v>1</v>
      </c>
      <c r="Z2154">
        <v>6</v>
      </c>
      <c r="AA2154">
        <v>0.04</v>
      </c>
      <c r="AB2154">
        <v>0.04</v>
      </c>
      <c r="AH2154">
        <v>6</v>
      </c>
      <c r="AI2154">
        <v>0</v>
      </c>
      <c r="AK2154">
        <v>0</v>
      </c>
      <c r="AL2154">
        <v>6</v>
      </c>
      <c r="AO2154">
        <v>0</v>
      </c>
      <c r="AV2154" t="s">
        <v>184</v>
      </c>
    </row>
    <row r="2155" spans="1:48" x14ac:dyDescent="0.25">
      <c r="A2155" t="s">
        <v>70</v>
      </c>
      <c r="B2155" t="s">
        <v>100</v>
      </c>
      <c r="C2155" t="s">
        <v>167</v>
      </c>
      <c r="D2155" t="s">
        <v>169</v>
      </c>
      <c r="E2155" t="s">
        <v>182</v>
      </c>
      <c r="F2155" s="1">
        <v>43023</v>
      </c>
      <c r="G2155">
        <v>0.08</v>
      </c>
      <c r="H2155">
        <v>9</v>
      </c>
      <c r="K2155">
        <v>9</v>
      </c>
      <c r="O2155">
        <v>0</v>
      </c>
      <c r="T2155">
        <v>0.08</v>
      </c>
      <c r="U2155">
        <v>0.01</v>
      </c>
      <c r="Y2155">
        <v>1</v>
      </c>
      <c r="Z2155">
        <v>9</v>
      </c>
      <c r="AA2155">
        <v>0.08</v>
      </c>
      <c r="AB2155">
        <v>0.08</v>
      </c>
      <c r="AH2155">
        <v>9</v>
      </c>
      <c r="AI2155">
        <v>0</v>
      </c>
      <c r="AK2155">
        <v>0</v>
      </c>
      <c r="AL2155">
        <v>9</v>
      </c>
      <c r="AO2155">
        <v>0</v>
      </c>
      <c r="AV2155" t="s">
        <v>184</v>
      </c>
    </row>
    <row r="2156" spans="1:48" x14ac:dyDescent="0.25">
      <c r="A2156" t="s">
        <v>71</v>
      </c>
      <c r="B2156" t="s">
        <v>100</v>
      </c>
      <c r="C2156" t="s">
        <v>167</v>
      </c>
      <c r="D2156" t="s">
        <v>169</v>
      </c>
      <c r="E2156" t="s">
        <v>182</v>
      </c>
      <c r="F2156" s="1">
        <v>43023</v>
      </c>
      <c r="G2156">
        <v>0.06</v>
      </c>
      <c r="H2156">
        <v>6</v>
      </c>
      <c r="K2156">
        <v>6</v>
      </c>
      <c r="O2156">
        <v>0</v>
      </c>
      <c r="T2156">
        <v>0.06</v>
      </c>
      <c r="U2156">
        <v>0.01</v>
      </c>
      <c r="Y2156">
        <v>1</v>
      </c>
      <c r="Z2156">
        <v>6</v>
      </c>
      <c r="AA2156">
        <v>0.06</v>
      </c>
      <c r="AB2156">
        <v>0.06</v>
      </c>
      <c r="AH2156">
        <v>6</v>
      </c>
      <c r="AI2156">
        <v>0</v>
      </c>
      <c r="AK2156">
        <v>0</v>
      </c>
      <c r="AL2156">
        <v>6</v>
      </c>
      <c r="AO2156">
        <v>0</v>
      </c>
      <c r="AV2156" t="s">
        <v>184</v>
      </c>
    </row>
    <row r="2157" spans="1:48" x14ac:dyDescent="0.25">
      <c r="A2157" t="s">
        <v>72</v>
      </c>
      <c r="B2157" t="s">
        <v>100</v>
      </c>
      <c r="C2157" t="s">
        <v>167</v>
      </c>
      <c r="D2157" t="s">
        <v>169</v>
      </c>
      <c r="E2157" t="s">
        <v>182</v>
      </c>
      <c r="F2157" s="1">
        <v>43023</v>
      </c>
      <c r="G2157">
        <v>0.03</v>
      </c>
      <c r="H2157">
        <v>1</v>
      </c>
      <c r="K2157">
        <v>1</v>
      </c>
      <c r="O2157">
        <v>0</v>
      </c>
      <c r="T2157">
        <v>0.03</v>
      </c>
      <c r="U2157">
        <v>0.03</v>
      </c>
      <c r="Y2157">
        <v>1</v>
      </c>
      <c r="Z2157">
        <v>1</v>
      </c>
      <c r="AA2157">
        <v>0.03</v>
      </c>
      <c r="AB2157">
        <v>0.03</v>
      </c>
      <c r="AH2157">
        <v>1</v>
      </c>
      <c r="AI2157">
        <v>0</v>
      </c>
      <c r="AK2157">
        <v>0</v>
      </c>
      <c r="AL2157">
        <v>1</v>
      </c>
      <c r="AO2157">
        <v>0</v>
      </c>
      <c r="AV2157" t="s">
        <v>184</v>
      </c>
    </row>
    <row r="2158" spans="1:48" x14ac:dyDescent="0.25">
      <c r="A2158" t="s">
        <v>33</v>
      </c>
      <c r="B2158" t="s">
        <v>100</v>
      </c>
      <c r="C2158" t="s">
        <v>167</v>
      </c>
      <c r="D2158" t="s">
        <v>169</v>
      </c>
      <c r="E2158" t="s">
        <v>182</v>
      </c>
      <c r="F2158" s="1">
        <v>43023</v>
      </c>
      <c r="G2158">
        <v>0.39</v>
      </c>
      <c r="H2158">
        <v>49</v>
      </c>
      <c r="K2158">
        <v>49</v>
      </c>
      <c r="O2158">
        <v>0</v>
      </c>
      <c r="T2158">
        <v>0.39</v>
      </c>
      <c r="U2158">
        <v>0.01</v>
      </c>
      <c r="Y2158">
        <v>1</v>
      </c>
      <c r="Z2158">
        <v>49</v>
      </c>
      <c r="AA2158">
        <v>0.39</v>
      </c>
      <c r="AB2158">
        <v>0.39</v>
      </c>
      <c r="AH2158">
        <v>49</v>
      </c>
      <c r="AI2158">
        <v>0</v>
      </c>
      <c r="AK2158">
        <v>0</v>
      </c>
      <c r="AL2158">
        <v>49</v>
      </c>
      <c r="AO2158">
        <v>0</v>
      </c>
      <c r="AV2158" t="s">
        <v>184</v>
      </c>
    </row>
    <row r="2159" spans="1:48" x14ac:dyDescent="0.25">
      <c r="A2159" t="s">
        <v>32</v>
      </c>
      <c r="B2159" t="s">
        <v>100</v>
      </c>
      <c r="C2159" t="s">
        <v>167</v>
      </c>
      <c r="D2159" t="s">
        <v>169</v>
      </c>
      <c r="E2159" t="s">
        <v>182</v>
      </c>
      <c r="F2159" s="1">
        <v>43023</v>
      </c>
      <c r="G2159">
        <v>0.08</v>
      </c>
      <c r="H2159">
        <v>16</v>
      </c>
      <c r="K2159">
        <v>14</v>
      </c>
      <c r="O2159">
        <v>0</v>
      </c>
      <c r="T2159">
        <v>0.08</v>
      </c>
      <c r="U2159">
        <v>0.01</v>
      </c>
      <c r="Y2159">
        <v>1.142857</v>
      </c>
      <c r="Z2159">
        <v>16</v>
      </c>
      <c r="AA2159">
        <v>0.08</v>
      </c>
      <c r="AB2159">
        <v>0.08</v>
      </c>
      <c r="AH2159">
        <v>14</v>
      </c>
      <c r="AI2159">
        <v>0</v>
      </c>
      <c r="AK2159">
        <v>0</v>
      </c>
      <c r="AL2159">
        <v>14</v>
      </c>
      <c r="AO2159">
        <v>0</v>
      </c>
      <c r="AV2159" t="s">
        <v>184</v>
      </c>
    </row>
    <row r="2160" spans="1:48" x14ac:dyDescent="0.25">
      <c r="A2160" t="s">
        <v>74</v>
      </c>
      <c r="B2160" t="s">
        <v>100</v>
      </c>
      <c r="C2160" t="s">
        <v>167</v>
      </c>
      <c r="D2160" t="s">
        <v>169</v>
      </c>
      <c r="E2160" t="s">
        <v>182</v>
      </c>
      <c r="F2160" s="1">
        <v>43023</v>
      </c>
      <c r="G2160">
        <v>0.11</v>
      </c>
      <c r="H2160">
        <v>3</v>
      </c>
      <c r="K2160">
        <v>3</v>
      </c>
      <c r="O2160">
        <v>0</v>
      </c>
      <c r="T2160">
        <v>0.11</v>
      </c>
      <c r="U2160">
        <v>0.04</v>
      </c>
      <c r="Y2160">
        <v>1</v>
      </c>
      <c r="Z2160">
        <v>3</v>
      </c>
      <c r="AA2160">
        <v>0.11</v>
      </c>
      <c r="AB2160">
        <v>0.11</v>
      </c>
      <c r="AH2160">
        <v>3</v>
      </c>
      <c r="AI2160">
        <v>0</v>
      </c>
      <c r="AK2160">
        <v>0</v>
      </c>
      <c r="AL2160">
        <v>3</v>
      </c>
      <c r="AO2160">
        <v>0</v>
      </c>
      <c r="AV2160" t="s">
        <v>184</v>
      </c>
    </row>
    <row r="2161" spans="1:48" x14ac:dyDescent="0.25">
      <c r="A2161" t="s">
        <v>76</v>
      </c>
      <c r="B2161" t="s">
        <v>100</v>
      </c>
      <c r="C2161" t="s">
        <v>167</v>
      </c>
      <c r="D2161" t="s">
        <v>169</v>
      </c>
      <c r="E2161" t="s">
        <v>182</v>
      </c>
      <c r="F2161" s="1">
        <v>43023</v>
      </c>
      <c r="G2161">
        <v>0.06</v>
      </c>
      <c r="H2161">
        <v>8</v>
      </c>
      <c r="K2161">
        <v>7</v>
      </c>
      <c r="O2161">
        <v>0</v>
      </c>
      <c r="T2161">
        <v>0.06</v>
      </c>
      <c r="U2161">
        <v>0.01</v>
      </c>
      <c r="Y2161">
        <v>1.142857</v>
      </c>
      <c r="Z2161">
        <v>8</v>
      </c>
      <c r="AA2161">
        <v>0.06</v>
      </c>
      <c r="AB2161">
        <v>0.06</v>
      </c>
      <c r="AH2161">
        <v>7</v>
      </c>
      <c r="AI2161">
        <v>0</v>
      </c>
      <c r="AK2161">
        <v>0</v>
      </c>
      <c r="AL2161">
        <v>7</v>
      </c>
      <c r="AO2161">
        <v>0</v>
      </c>
      <c r="AV2161" t="s">
        <v>184</v>
      </c>
    </row>
    <row r="2162" spans="1:48" x14ac:dyDescent="0.25">
      <c r="A2162" t="s">
        <v>35</v>
      </c>
      <c r="B2162" t="s">
        <v>100</v>
      </c>
      <c r="C2162" t="s">
        <v>167</v>
      </c>
      <c r="D2162" t="s">
        <v>169</v>
      </c>
      <c r="E2162" t="s">
        <v>182</v>
      </c>
      <c r="F2162" s="1">
        <v>43023</v>
      </c>
      <c r="G2162">
        <v>0.06</v>
      </c>
      <c r="H2162">
        <v>11</v>
      </c>
      <c r="K2162">
        <v>10</v>
      </c>
      <c r="O2162">
        <v>0</v>
      </c>
      <c r="T2162">
        <v>0.06</v>
      </c>
      <c r="U2162">
        <v>0.01</v>
      </c>
      <c r="Y2162">
        <v>1.1000000000000001</v>
      </c>
      <c r="Z2162">
        <v>11</v>
      </c>
      <c r="AA2162">
        <v>0.06</v>
      </c>
      <c r="AB2162">
        <v>0.06</v>
      </c>
      <c r="AH2162">
        <v>10</v>
      </c>
      <c r="AI2162">
        <v>0</v>
      </c>
      <c r="AK2162">
        <v>0</v>
      </c>
      <c r="AL2162">
        <v>10</v>
      </c>
      <c r="AO2162">
        <v>0</v>
      </c>
      <c r="AV2162" t="s">
        <v>184</v>
      </c>
    </row>
    <row r="2163" spans="1:48" x14ac:dyDescent="0.25">
      <c r="A2163" t="s">
        <v>34</v>
      </c>
      <c r="B2163" t="s">
        <v>100</v>
      </c>
      <c r="C2163" t="s">
        <v>167</v>
      </c>
      <c r="D2163" t="s">
        <v>169</v>
      </c>
      <c r="E2163" t="s">
        <v>182</v>
      </c>
      <c r="F2163" s="1">
        <v>43023</v>
      </c>
      <c r="G2163">
        <v>0.04</v>
      </c>
      <c r="H2163">
        <v>5</v>
      </c>
      <c r="K2163">
        <v>4</v>
      </c>
      <c r="O2163">
        <v>0</v>
      </c>
      <c r="T2163">
        <v>0.04</v>
      </c>
      <c r="U2163">
        <v>0.01</v>
      </c>
      <c r="Y2163">
        <v>1.25</v>
      </c>
      <c r="Z2163">
        <v>5</v>
      </c>
      <c r="AA2163">
        <v>0.04</v>
      </c>
      <c r="AB2163">
        <v>0.04</v>
      </c>
      <c r="AH2163">
        <v>4</v>
      </c>
      <c r="AI2163">
        <v>0</v>
      </c>
      <c r="AK2163">
        <v>0</v>
      </c>
      <c r="AL2163">
        <v>4</v>
      </c>
      <c r="AO2163">
        <v>0</v>
      </c>
      <c r="AV2163" t="s">
        <v>184</v>
      </c>
    </row>
    <row r="2164" spans="1:48" x14ac:dyDescent="0.25">
      <c r="A2164" t="s">
        <v>77</v>
      </c>
      <c r="B2164" t="s">
        <v>93</v>
      </c>
      <c r="C2164" t="s">
        <v>167</v>
      </c>
      <c r="D2164" t="s">
        <v>169</v>
      </c>
      <c r="E2164" t="s">
        <v>182</v>
      </c>
      <c r="F2164" s="1">
        <v>43023</v>
      </c>
      <c r="G2164">
        <v>0.4</v>
      </c>
      <c r="H2164">
        <v>59</v>
      </c>
      <c r="K2164">
        <v>53</v>
      </c>
      <c r="O2164">
        <v>0</v>
      </c>
      <c r="T2164">
        <v>0.4</v>
      </c>
      <c r="U2164">
        <v>0.01</v>
      </c>
      <c r="Y2164">
        <v>1.113208</v>
      </c>
      <c r="Z2164">
        <v>59</v>
      </c>
      <c r="AA2164">
        <v>0.4</v>
      </c>
      <c r="AB2164">
        <v>0.4</v>
      </c>
      <c r="AH2164">
        <v>53</v>
      </c>
      <c r="AI2164">
        <v>0</v>
      </c>
      <c r="AK2164">
        <v>0</v>
      </c>
      <c r="AL2164">
        <v>53</v>
      </c>
      <c r="AO2164">
        <v>0</v>
      </c>
      <c r="AV2164" t="s">
        <v>184</v>
      </c>
    </row>
    <row r="2165" spans="1:48" x14ac:dyDescent="0.25">
      <c r="A2165" t="s">
        <v>40</v>
      </c>
      <c r="B2165" t="s">
        <v>93</v>
      </c>
      <c r="C2165" t="s">
        <v>167</v>
      </c>
      <c r="D2165" t="s">
        <v>169</v>
      </c>
      <c r="E2165" t="s">
        <v>182</v>
      </c>
      <c r="F2165" s="1">
        <v>43023</v>
      </c>
      <c r="G2165">
        <v>0.57999999999999996</v>
      </c>
      <c r="H2165">
        <v>80</v>
      </c>
      <c r="K2165">
        <v>75</v>
      </c>
      <c r="O2165">
        <v>0</v>
      </c>
      <c r="T2165">
        <v>0.57999999999999996</v>
      </c>
      <c r="U2165">
        <v>0.01</v>
      </c>
      <c r="Y2165">
        <v>1.066667</v>
      </c>
      <c r="Z2165">
        <v>80</v>
      </c>
      <c r="AA2165">
        <v>0.57999999999999996</v>
      </c>
      <c r="AB2165">
        <v>0.57999999999999996</v>
      </c>
      <c r="AH2165">
        <v>75</v>
      </c>
      <c r="AI2165">
        <v>1</v>
      </c>
      <c r="AK2165">
        <v>-1</v>
      </c>
      <c r="AL2165">
        <v>75</v>
      </c>
      <c r="AO2165">
        <v>0</v>
      </c>
      <c r="AV2165" t="s">
        <v>184</v>
      </c>
    </row>
    <row r="2166" spans="1:48" x14ac:dyDescent="0.25">
      <c r="A2166" t="s">
        <v>70</v>
      </c>
      <c r="B2166" t="s">
        <v>93</v>
      </c>
      <c r="C2166" t="s">
        <v>167</v>
      </c>
      <c r="D2166" t="s">
        <v>169</v>
      </c>
      <c r="E2166" t="s">
        <v>182</v>
      </c>
      <c r="F2166" s="1">
        <v>43023</v>
      </c>
      <c r="G2166">
        <v>0.34</v>
      </c>
      <c r="H2166">
        <v>48</v>
      </c>
      <c r="K2166">
        <v>33</v>
      </c>
      <c r="O2166">
        <v>0</v>
      </c>
      <c r="T2166">
        <v>0.34</v>
      </c>
      <c r="U2166">
        <v>0.01</v>
      </c>
      <c r="Y2166">
        <v>1.454545</v>
      </c>
      <c r="Z2166">
        <v>48</v>
      </c>
      <c r="AA2166">
        <v>0.34</v>
      </c>
      <c r="AB2166">
        <v>0.34</v>
      </c>
      <c r="AH2166">
        <v>33</v>
      </c>
      <c r="AI2166">
        <v>0</v>
      </c>
      <c r="AK2166">
        <v>0</v>
      </c>
      <c r="AL2166">
        <v>33</v>
      </c>
      <c r="AO2166">
        <v>0</v>
      </c>
      <c r="AV2166" t="s">
        <v>184</v>
      </c>
    </row>
    <row r="2167" spans="1:48" x14ac:dyDescent="0.25">
      <c r="A2167" t="s">
        <v>32</v>
      </c>
      <c r="B2167" t="s">
        <v>93</v>
      </c>
      <c r="C2167" t="s">
        <v>167</v>
      </c>
      <c r="D2167" t="s">
        <v>169</v>
      </c>
      <c r="E2167" t="s">
        <v>182</v>
      </c>
      <c r="F2167" s="1">
        <v>43023</v>
      </c>
      <c r="G2167">
        <v>0.47</v>
      </c>
      <c r="H2167">
        <v>88</v>
      </c>
      <c r="K2167">
        <v>80</v>
      </c>
      <c r="O2167">
        <v>0</v>
      </c>
      <c r="T2167">
        <v>0.47</v>
      </c>
      <c r="U2167">
        <v>0.01</v>
      </c>
      <c r="Y2167">
        <v>1.1000000000000001</v>
      </c>
      <c r="Z2167">
        <v>88</v>
      </c>
      <c r="AA2167">
        <v>0.47</v>
      </c>
      <c r="AB2167">
        <v>0.47</v>
      </c>
      <c r="AH2167">
        <v>80</v>
      </c>
      <c r="AI2167">
        <v>0</v>
      </c>
      <c r="AK2167">
        <v>0</v>
      </c>
      <c r="AL2167">
        <v>80</v>
      </c>
      <c r="AO2167">
        <v>0</v>
      </c>
      <c r="AV2167" t="s">
        <v>184</v>
      </c>
    </row>
    <row r="2168" spans="1:48" x14ac:dyDescent="0.25">
      <c r="A2168" t="s">
        <v>76</v>
      </c>
      <c r="B2168" t="s">
        <v>93</v>
      </c>
      <c r="C2168" t="s">
        <v>167</v>
      </c>
      <c r="D2168" t="s">
        <v>169</v>
      </c>
      <c r="E2168" t="s">
        <v>182</v>
      </c>
      <c r="F2168" s="1">
        <v>43023</v>
      </c>
      <c r="G2168">
        <v>0.35</v>
      </c>
      <c r="H2168">
        <v>95</v>
      </c>
      <c r="K2168">
        <v>73</v>
      </c>
      <c r="O2168">
        <v>0</v>
      </c>
      <c r="T2168">
        <v>0.35</v>
      </c>
      <c r="U2168">
        <v>0</v>
      </c>
      <c r="Y2168">
        <v>1.3013699999999999</v>
      </c>
      <c r="Z2168">
        <v>95</v>
      </c>
      <c r="AA2168">
        <v>0.35</v>
      </c>
      <c r="AB2168">
        <v>0.35</v>
      </c>
      <c r="AH2168">
        <v>73</v>
      </c>
      <c r="AI2168">
        <v>0</v>
      </c>
      <c r="AK2168">
        <v>0</v>
      </c>
      <c r="AL2168">
        <v>73</v>
      </c>
      <c r="AO2168">
        <v>0</v>
      </c>
      <c r="AV2168" t="s">
        <v>184</v>
      </c>
    </row>
    <row r="2169" spans="1:48" x14ac:dyDescent="0.25">
      <c r="A2169" t="s">
        <v>35</v>
      </c>
      <c r="B2169" t="s">
        <v>93</v>
      </c>
      <c r="C2169" t="s">
        <v>167</v>
      </c>
      <c r="D2169" t="s">
        <v>169</v>
      </c>
      <c r="E2169" t="s">
        <v>182</v>
      </c>
      <c r="F2169" s="1">
        <v>43023</v>
      </c>
      <c r="G2169">
        <v>0.09</v>
      </c>
      <c r="H2169">
        <v>14</v>
      </c>
      <c r="K2169">
        <v>12</v>
      </c>
      <c r="O2169">
        <v>0</v>
      </c>
      <c r="T2169">
        <v>0.09</v>
      </c>
      <c r="U2169">
        <v>0.01</v>
      </c>
      <c r="Y2169">
        <v>1.1666669999999999</v>
      </c>
      <c r="Z2169">
        <v>14</v>
      </c>
      <c r="AA2169">
        <v>0.09</v>
      </c>
      <c r="AB2169">
        <v>0.09</v>
      </c>
      <c r="AH2169">
        <v>12</v>
      </c>
      <c r="AI2169">
        <v>0</v>
      </c>
      <c r="AK2169">
        <v>0</v>
      </c>
      <c r="AL2169">
        <v>12</v>
      </c>
      <c r="AO2169">
        <v>0</v>
      </c>
      <c r="AV2169" t="s">
        <v>184</v>
      </c>
    </row>
    <row r="2170" spans="1:48" x14ac:dyDescent="0.25">
      <c r="A2170" t="s">
        <v>34</v>
      </c>
      <c r="B2170" t="s">
        <v>93</v>
      </c>
      <c r="C2170" t="s">
        <v>167</v>
      </c>
      <c r="D2170" t="s">
        <v>169</v>
      </c>
      <c r="E2170" t="s">
        <v>182</v>
      </c>
      <c r="F2170" s="1">
        <v>43023</v>
      </c>
      <c r="G2170">
        <v>1.47</v>
      </c>
      <c r="H2170">
        <v>237</v>
      </c>
      <c r="K2170">
        <v>218</v>
      </c>
      <c r="O2170">
        <v>0</v>
      </c>
      <c r="T2170">
        <v>1.47</v>
      </c>
      <c r="U2170">
        <v>0.01</v>
      </c>
      <c r="Y2170">
        <v>1.087156</v>
      </c>
      <c r="Z2170">
        <v>237</v>
      </c>
      <c r="AA2170">
        <v>1.47</v>
      </c>
      <c r="AB2170">
        <v>1.47</v>
      </c>
      <c r="AH2170">
        <v>218</v>
      </c>
      <c r="AI2170">
        <v>1</v>
      </c>
      <c r="AK2170">
        <v>-1</v>
      </c>
      <c r="AL2170">
        <v>218</v>
      </c>
      <c r="AO2170">
        <v>0</v>
      </c>
      <c r="AV2170" t="s">
        <v>184</v>
      </c>
    </row>
    <row r="2171" spans="1:48" x14ac:dyDescent="0.25">
      <c r="A2171" t="s">
        <v>69</v>
      </c>
      <c r="B2171" t="s">
        <v>93</v>
      </c>
      <c r="C2171" t="s">
        <v>167</v>
      </c>
      <c r="D2171" t="s">
        <v>169</v>
      </c>
      <c r="E2171" t="s">
        <v>182</v>
      </c>
      <c r="F2171" s="1">
        <v>43023</v>
      </c>
      <c r="G2171">
        <v>0.46</v>
      </c>
      <c r="H2171">
        <v>56</v>
      </c>
      <c r="K2171">
        <v>41</v>
      </c>
      <c r="M2171">
        <v>1</v>
      </c>
      <c r="O2171">
        <v>1</v>
      </c>
      <c r="T2171">
        <v>0.46</v>
      </c>
      <c r="U2171">
        <v>0.01</v>
      </c>
      <c r="V2171">
        <v>0.46</v>
      </c>
      <c r="Y2171">
        <v>1.3658539999999999</v>
      </c>
      <c r="Z2171">
        <v>56</v>
      </c>
      <c r="AA2171">
        <v>0.46</v>
      </c>
      <c r="AB2171">
        <v>0.46</v>
      </c>
      <c r="AG2171">
        <v>1</v>
      </c>
      <c r="AH2171">
        <v>41</v>
      </c>
      <c r="AI2171">
        <v>0</v>
      </c>
      <c r="AK2171">
        <v>0</v>
      </c>
      <c r="AL2171">
        <v>41</v>
      </c>
      <c r="AM2171">
        <v>1</v>
      </c>
      <c r="AO2171">
        <v>1</v>
      </c>
      <c r="AV2171" t="s">
        <v>184</v>
      </c>
    </row>
    <row r="2172" spans="1:48" x14ac:dyDescent="0.25">
      <c r="A2172" t="s">
        <v>42</v>
      </c>
      <c r="B2172" t="s">
        <v>102</v>
      </c>
      <c r="C2172" t="s">
        <v>167</v>
      </c>
      <c r="D2172" t="s">
        <v>169</v>
      </c>
      <c r="E2172" t="s">
        <v>182</v>
      </c>
      <c r="F2172" s="1">
        <v>43023</v>
      </c>
      <c r="G2172">
        <v>0.01</v>
      </c>
      <c r="H2172">
        <v>20</v>
      </c>
      <c r="K2172">
        <v>14</v>
      </c>
      <c r="O2172">
        <v>0</v>
      </c>
      <c r="T2172">
        <v>0.01</v>
      </c>
      <c r="U2172">
        <v>0</v>
      </c>
      <c r="Y2172">
        <v>1.428571</v>
      </c>
      <c r="Z2172">
        <v>20</v>
      </c>
      <c r="AA2172">
        <v>0.01</v>
      </c>
      <c r="AB2172">
        <v>0.01</v>
      </c>
      <c r="AH2172">
        <v>14</v>
      </c>
      <c r="AI2172">
        <v>0</v>
      </c>
      <c r="AK2172">
        <v>0</v>
      </c>
      <c r="AL2172">
        <v>14</v>
      </c>
      <c r="AO2172">
        <v>0</v>
      </c>
      <c r="AV2172" t="s">
        <v>184</v>
      </c>
    </row>
    <row r="2173" spans="1:48" x14ac:dyDescent="0.25">
      <c r="A2173" t="s">
        <v>37</v>
      </c>
      <c r="B2173" t="s">
        <v>102</v>
      </c>
      <c r="C2173" t="s">
        <v>167</v>
      </c>
      <c r="D2173" t="s">
        <v>169</v>
      </c>
      <c r="E2173" t="s">
        <v>182</v>
      </c>
      <c r="F2173" s="1">
        <v>43023</v>
      </c>
      <c r="G2173">
        <v>0.12</v>
      </c>
      <c r="H2173">
        <v>95</v>
      </c>
      <c r="K2173">
        <v>25</v>
      </c>
      <c r="O2173">
        <v>0</v>
      </c>
      <c r="T2173">
        <v>0.12</v>
      </c>
      <c r="U2173">
        <v>0</v>
      </c>
      <c r="Y2173">
        <v>3.8</v>
      </c>
      <c r="Z2173">
        <v>95</v>
      </c>
      <c r="AA2173">
        <v>0.12</v>
      </c>
      <c r="AB2173">
        <v>0.12</v>
      </c>
      <c r="AH2173">
        <v>25</v>
      </c>
      <c r="AI2173">
        <v>0</v>
      </c>
      <c r="AK2173">
        <v>0</v>
      </c>
      <c r="AL2173">
        <v>25</v>
      </c>
      <c r="AO2173">
        <v>0</v>
      </c>
      <c r="AV2173" t="s">
        <v>184</v>
      </c>
    </row>
    <row r="2174" spans="1:48" x14ac:dyDescent="0.25">
      <c r="A2174" t="s">
        <v>41</v>
      </c>
      <c r="B2174" t="s">
        <v>102</v>
      </c>
      <c r="C2174" t="s">
        <v>167</v>
      </c>
      <c r="D2174" t="s">
        <v>169</v>
      </c>
      <c r="E2174" t="s">
        <v>182</v>
      </c>
      <c r="F2174" s="1">
        <v>43023</v>
      </c>
      <c r="G2174">
        <v>0</v>
      </c>
      <c r="H2174">
        <v>18</v>
      </c>
      <c r="K2174">
        <v>7</v>
      </c>
      <c r="O2174">
        <v>0</v>
      </c>
      <c r="T2174">
        <v>0</v>
      </c>
      <c r="U2174">
        <v>0</v>
      </c>
      <c r="Y2174">
        <v>2.5714290000000002</v>
      </c>
      <c r="Z2174">
        <v>18</v>
      </c>
      <c r="AA2174">
        <v>0</v>
      </c>
      <c r="AB2174">
        <v>0</v>
      </c>
      <c r="AH2174">
        <v>7</v>
      </c>
      <c r="AI2174">
        <v>0</v>
      </c>
      <c r="AK2174">
        <v>0</v>
      </c>
      <c r="AL2174">
        <v>7</v>
      </c>
      <c r="AO2174">
        <v>0</v>
      </c>
      <c r="AV2174" t="s">
        <v>184</v>
      </c>
    </row>
    <row r="2175" spans="1:48" x14ac:dyDescent="0.25">
      <c r="A2175" t="s">
        <v>40</v>
      </c>
      <c r="B2175" t="s">
        <v>102</v>
      </c>
      <c r="C2175" t="s">
        <v>167</v>
      </c>
      <c r="D2175" t="s">
        <v>169</v>
      </c>
      <c r="E2175" t="s">
        <v>182</v>
      </c>
      <c r="F2175" s="1">
        <v>43023</v>
      </c>
      <c r="G2175">
        <v>0.06</v>
      </c>
      <c r="H2175">
        <v>45</v>
      </c>
      <c r="K2175">
        <v>25</v>
      </c>
      <c r="O2175">
        <v>0</v>
      </c>
      <c r="T2175">
        <v>0.06</v>
      </c>
      <c r="U2175">
        <v>0</v>
      </c>
      <c r="Y2175">
        <v>1.8</v>
      </c>
      <c r="Z2175">
        <v>45</v>
      </c>
      <c r="AA2175">
        <v>0.06</v>
      </c>
      <c r="AB2175">
        <v>0.06</v>
      </c>
      <c r="AH2175">
        <v>25</v>
      </c>
      <c r="AI2175">
        <v>0</v>
      </c>
      <c r="AK2175">
        <v>0</v>
      </c>
      <c r="AL2175">
        <v>25</v>
      </c>
      <c r="AO2175">
        <v>0</v>
      </c>
      <c r="AV2175" t="s">
        <v>184</v>
      </c>
    </row>
    <row r="2176" spans="1:48" x14ac:dyDescent="0.25">
      <c r="A2176" t="s">
        <v>36</v>
      </c>
      <c r="B2176" t="s">
        <v>102</v>
      </c>
      <c r="C2176" t="s">
        <v>167</v>
      </c>
      <c r="D2176" t="s">
        <v>169</v>
      </c>
      <c r="E2176" t="s">
        <v>182</v>
      </c>
      <c r="F2176" s="1">
        <v>43023</v>
      </c>
      <c r="G2176">
        <v>0.12</v>
      </c>
      <c r="H2176">
        <v>133</v>
      </c>
      <c r="K2176">
        <v>60</v>
      </c>
      <c r="O2176">
        <v>0</v>
      </c>
      <c r="T2176">
        <v>0.12</v>
      </c>
      <c r="U2176">
        <v>0</v>
      </c>
      <c r="Y2176">
        <v>2.2166670000000002</v>
      </c>
      <c r="Z2176">
        <v>133</v>
      </c>
      <c r="AA2176">
        <v>0.12</v>
      </c>
      <c r="AB2176">
        <v>0.12</v>
      </c>
      <c r="AH2176">
        <v>60</v>
      </c>
      <c r="AI2176">
        <v>0</v>
      </c>
      <c r="AK2176">
        <v>0</v>
      </c>
      <c r="AL2176">
        <v>60</v>
      </c>
      <c r="AO2176">
        <v>0</v>
      </c>
      <c r="AV2176" t="s">
        <v>184</v>
      </c>
    </row>
    <row r="2177" spans="1:48" x14ac:dyDescent="0.25">
      <c r="A2177" t="s">
        <v>38</v>
      </c>
      <c r="B2177" t="s">
        <v>102</v>
      </c>
      <c r="C2177" t="s">
        <v>167</v>
      </c>
      <c r="D2177" t="s">
        <v>169</v>
      </c>
      <c r="E2177" t="s">
        <v>182</v>
      </c>
      <c r="F2177" s="1">
        <v>43023</v>
      </c>
      <c r="G2177">
        <v>0.26</v>
      </c>
      <c r="H2177">
        <v>240</v>
      </c>
      <c r="K2177">
        <v>119</v>
      </c>
      <c r="O2177">
        <v>0</v>
      </c>
      <c r="T2177">
        <v>0.26</v>
      </c>
      <c r="U2177">
        <v>0</v>
      </c>
      <c r="Y2177">
        <v>2.016807</v>
      </c>
      <c r="Z2177">
        <v>240</v>
      </c>
      <c r="AA2177">
        <v>0.26</v>
      </c>
      <c r="AB2177">
        <v>0.26</v>
      </c>
      <c r="AH2177">
        <v>119</v>
      </c>
      <c r="AI2177">
        <v>0</v>
      </c>
      <c r="AK2177">
        <v>0</v>
      </c>
      <c r="AL2177">
        <v>119</v>
      </c>
      <c r="AO2177">
        <v>0</v>
      </c>
      <c r="AV2177" t="s">
        <v>184</v>
      </c>
    </row>
    <row r="2178" spans="1:48" x14ac:dyDescent="0.25">
      <c r="A2178" t="s">
        <v>70</v>
      </c>
      <c r="B2178" t="s">
        <v>102</v>
      </c>
      <c r="C2178" t="s">
        <v>167</v>
      </c>
      <c r="D2178" t="s">
        <v>169</v>
      </c>
      <c r="E2178" t="s">
        <v>182</v>
      </c>
      <c r="F2178" s="1">
        <v>43023</v>
      </c>
      <c r="G2178">
        <v>0.12</v>
      </c>
      <c r="H2178">
        <v>106</v>
      </c>
      <c r="K2178">
        <v>49</v>
      </c>
      <c r="O2178">
        <v>0</v>
      </c>
      <c r="T2178">
        <v>0.12</v>
      </c>
      <c r="U2178">
        <v>0</v>
      </c>
      <c r="Y2178">
        <v>2.163265</v>
      </c>
      <c r="Z2178">
        <v>106</v>
      </c>
      <c r="AA2178">
        <v>0.12</v>
      </c>
      <c r="AB2178">
        <v>0.12</v>
      </c>
      <c r="AH2178">
        <v>49</v>
      </c>
      <c r="AI2178">
        <v>0</v>
      </c>
      <c r="AK2178">
        <v>0</v>
      </c>
      <c r="AL2178">
        <v>49</v>
      </c>
      <c r="AO2178">
        <v>0</v>
      </c>
      <c r="AV2178" t="s">
        <v>184</v>
      </c>
    </row>
    <row r="2179" spans="1:48" x14ac:dyDescent="0.25">
      <c r="A2179" t="s">
        <v>71</v>
      </c>
      <c r="B2179" t="s">
        <v>102</v>
      </c>
      <c r="C2179" t="s">
        <v>167</v>
      </c>
      <c r="D2179" t="s">
        <v>169</v>
      </c>
      <c r="E2179" t="s">
        <v>182</v>
      </c>
      <c r="F2179" s="1">
        <v>43023</v>
      </c>
      <c r="G2179">
        <v>0.27</v>
      </c>
      <c r="H2179">
        <v>328</v>
      </c>
      <c r="K2179">
        <v>120</v>
      </c>
      <c r="O2179">
        <v>0</v>
      </c>
      <c r="T2179">
        <v>0.27</v>
      </c>
      <c r="U2179">
        <v>0</v>
      </c>
      <c r="Y2179">
        <v>2.733333</v>
      </c>
      <c r="Z2179">
        <v>328</v>
      </c>
      <c r="AA2179">
        <v>0.27</v>
      </c>
      <c r="AB2179">
        <v>0.27</v>
      </c>
      <c r="AH2179">
        <v>120</v>
      </c>
      <c r="AI2179">
        <v>0</v>
      </c>
      <c r="AK2179">
        <v>0</v>
      </c>
      <c r="AL2179">
        <v>120</v>
      </c>
      <c r="AO2179">
        <v>0</v>
      </c>
      <c r="AV2179" t="s">
        <v>184</v>
      </c>
    </row>
    <row r="2180" spans="1:48" x14ac:dyDescent="0.25">
      <c r="A2180" t="s">
        <v>72</v>
      </c>
      <c r="B2180" t="s">
        <v>102</v>
      </c>
      <c r="C2180" t="s">
        <v>167</v>
      </c>
      <c r="D2180" t="s">
        <v>169</v>
      </c>
      <c r="E2180" t="s">
        <v>182</v>
      </c>
      <c r="F2180" s="1">
        <v>43023</v>
      </c>
      <c r="G2180">
        <v>0</v>
      </c>
      <c r="H2180">
        <v>13</v>
      </c>
      <c r="K2180">
        <v>7</v>
      </c>
      <c r="O2180">
        <v>0</v>
      </c>
      <c r="T2180">
        <v>0</v>
      </c>
      <c r="U2180">
        <v>0</v>
      </c>
      <c r="Y2180">
        <v>1.857143</v>
      </c>
      <c r="Z2180">
        <v>13</v>
      </c>
      <c r="AA2180">
        <v>0</v>
      </c>
      <c r="AB2180">
        <v>0</v>
      </c>
      <c r="AH2180">
        <v>7</v>
      </c>
      <c r="AI2180">
        <v>0</v>
      </c>
      <c r="AK2180">
        <v>0</v>
      </c>
      <c r="AL2180">
        <v>7</v>
      </c>
      <c r="AO2180">
        <v>0</v>
      </c>
      <c r="AV2180" t="s">
        <v>184</v>
      </c>
    </row>
    <row r="2181" spans="1:48" x14ac:dyDescent="0.25">
      <c r="A2181" t="s">
        <v>33</v>
      </c>
      <c r="B2181" t="s">
        <v>102</v>
      </c>
      <c r="C2181" t="s">
        <v>167</v>
      </c>
      <c r="D2181" t="s">
        <v>169</v>
      </c>
      <c r="E2181" t="s">
        <v>182</v>
      </c>
      <c r="F2181" s="1">
        <v>43023</v>
      </c>
      <c r="G2181">
        <v>0.02</v>
      </c>
      <c r="H2181">
        <v>25</v>
      </c>
      <c r="K2181">
        <v>15</v>
      </c>
      <c r="O2181">
        <v>0</v>
      </c>
      <c r="T2181">
        <v>0.02</v>
      </c>
      <c r="U2181">
        <v>0</v>
      </c>
      <c r="Y2181">
        <v>1.6666669999999999</v>
      </c>
      <c r="Z2181">
        <v>25</v>
      </c>
      <c r="AA2181">
        <v>0.02</v>
      </c>
      <c r="AB2181">
        <v>0.02</v>
      </c>
      <c r="AH2181">
        <v>15</v>
      </c>
      <c r="AI2181">
        <v>0</v>
      </c>
      <c r="AK2181">
        <v>0</v>
      </c>
      <c r="AL2181">
        <v>15</v>
      </c>
      <c r="AO2181">
        <v>0</v>
      </c>
      <c r="AV2181" t="s">
        <v>184</v>
      </c>
    </row>
    <row r="2182" spans="1:48" x14ac:dyDescent="0.25">
      <c r="A2182" t="s">
        <v>73</v>
      </c>
      <c r="B2182" t="s">
        <v>102</v>
      </c>
      <c r="C2182" t="s">
        <v>167</v>
      </c>
      <c r="D2182" t="s">
        <v>169</v>
      </c>
      <c r="E2182" t="s">
        <v>182</v>
      </c>
      <c r="F2182" s="1">
        <v>43023</v>
      </c>
      <c r="G2182">
        <v>0</v>
      </c>
      <c r="H2182">
        <v>9</v>
      </c>
      <c r="K2182">
        <v>7</v>
      </c>
      <c r="O2182">
        <v>0</v>
      </c>
      <c r="T2182">
        <v>0</v>
      </c>
      <c r="U2182">
        <v>0</v>
      </c>
      <c r="Y2182">
        <v>1.285714</v>
      </c>
      <c r="Z2182">
        <v>9</v>
      </c>
      <c r="AA2182">
        <v>0</v>
      </c>
      <c r="AB2182">
        <v>0</v>
      </c>
      <c r="AH2182">
        <v>7</v>
      </c>
      <c r="AI2182">
        <v>0</v>
      </c>
      <c r="AK2182">
        <v>0</v>
      </c>
      <c r="AL2182">
        <v>7</v>
      </c>
      <c r="AO2182">
        <v>0</v>
      </c>
      <c r="AV2182" t="s">
        <v>184</v>
      </c>
    </row>
    <row r="2183" spans="1:48" x14ac:dyDescent="0.25">
      <c r="A2183" t="s">
        <v>32</v>
      </c>
      <c r="B2183" t="s">
        <v>102</v>
      </c>
      <c r="C2183" t="s">
        <v>167</v>
      </c>
      <c r="D2183" t="s">
        <v>169</v>
      </c>
      <c r="E2183" t="s">
        <v>182</v>
      </c>
      <c r="F2183" s="1">
        <v>43023</v>
      </c>
      <c r="G2183">
        <v>0.1</v>
      </c>
      <c r="H2183">
        <v>151</v>
      </c>
      <c r="K2183">
        <v>44</v>
      </c>
      <c r="O2183">
        <v>0</v>
      </c>
      <c r="T2183">
        <v>0.1</v>
      </c>
      <c r="U2183">
        <v>0</v>
      </c>
      <c r="Y2183">
        <v>3.4318179999999998</v>
      </c>
      <c r="Z2183">
        <v>151</v>
      </c>
      <c r="AA2183">
        <v>0.1</v>
      </c>
      <c r="AB2183">
        <v>0.1</v>
      </c>
      <c r="AH2183">
        <v>44</v>
      </c>
      <c r="AI2183">
        <v>0</v>
      </c>
      <c r="AK2183">
        <v>0</v>
      </c>
      <c r="AL2183">
        <v>44</v>
      </c>
      <c r="AO2183">
        <v>0</v>
      </c>
      <c r="AV2183" t="s">
        <v>184</v>
      </c>
    </row>
    <row r="2184" spans="1:48" x14ac:dyDescent="0.25">
      <c r="A2184" t="s">
        <v>75</v>
      </c>
      <c r="B2184" t="s">
        <v>102</v>
      </c>
      <c r="C2184" t="s">
        <v>167</v>
      </c>
      <c r="D2184" t="s">
        <v>169</v>
      </c>
      <c r="E2184" t="s">
        <v>182</v>
      </c>
      <c r="F2184" s="1">
        <v>43023</v>
      </c>
      <c r="G2184">
        <v>0.01</v>
      </c>
      <c r="H2184">
        <v>7</v>
      </c>
      <c r="K2184">
        <v>3</v>
      </c>
      <c r="O2184">
        <v>0</v>
      </c>
      <c r="T2184">
        <v>0.01</v>
      </c>
      <c r="U2184">
        <v>0</v>
      </c>
      <c r="Y2184">
        <v>2.3333330000000001</v>
      </c>
      <c r="Z2184">
        <v>7</v>
      </c>
      <c r="AA2184">
        <v>0.01</v>
      </c>
      <c r="AB2184">
        <v>0.01</v>
      </c>
      <c r="AH2184">
        <v>3</v>
      </c>
      <c r="AI2184">
        <v>0</v>
      </c>
      <c r="AK2184">
        <v>0</v>
      </c>
      <c r="AL2184">
        <v>3</v>
      </c>
      <c r="AO2184">
        <v>0</v>
      </c>
      <c r="AV2184" t="s">
        <v>184</v>
      </c>
    </row>
    <row r="2185" spans="1:48" x14ac:dyDescent="0.25">
      <c r="A2185" t="s">
        <v>76</v>
      </c>
      <c r="B2185" t="s">
        <v>102</v>
      </c>
      <c r="C2185" t="s">
        <v>167</v>
      </c>
      <c r="D2185" t="s">
        <v>169</v>
      </c>
      <c r="E2185" t="s">
        <v>182</v>
      </c>
      <c r="F2185" s="1">
        <v>43023</v>
      </c>
      <c r="G2185">
        <v>0.1</v>
      </c>
      <c r="H2185">
        <v>167</v>
      </c>
      <c r="K2185">
        <v>54</v>
      </c>
      <c r="O2185">
        <v>0</v>
      </c>
      <c r="T2185">
        <v>0.1</v>
      </c>
      <c r="U2185">
        <v>0</v>
      </c>
      <c r="Y2185">
        <v>3.0925929999999999</v>
      </c>
      <c r="Z2185">
        <v>167</v>
      </c>
      <c r="AA2185">
        <v>0.1</v>
      </c>
      <c r="AB2185">
        <v>0.1</v>
      </c>
      <c r="AH2185">
        <v>54</v>
      </c>
      <c r="AI2185">
        <v>0</v>
      </c>
      <c r="AK2185">
        <v>0</v>
      </c>
      <c r="AL2185">
        <v>54</v>
      </c>
      <c r="AO2185">
        <v>0</v>
      </c>
      <c r="AV2185" t="s">
        <v>184</v>
      </c>
    </row>
    <row r="2186" spans="1:48" x14ac:dyDescent="0.25">
      <c r="A2186" t="s">
        <v>35</v>
      </c>
      <c r="B2186" t="s">
        <v>102</v>
      </c>
      <c r="C2186" t="s">
        <v>167</v>
      </c>
      <c r="D2186" t="s">
        <v>169</v>
      </c>
      <c r="E2186" t="s">
        <v>182</v>
      </c>
      <c r="F2186" s="1">
        <v>43023</v>
      </c>
      <c r="G2186">
        <v>0</v>
      </c>
      <c r="H2186">
        <v>4</v>
      </c>
      <c r="K2186">
        <v>4</v>
      </c>
      <c r="O2186">
        <v>0</v>
      </c>
      <c r="T2186">
        <v>0</v>
      </c>
      <c r="U2186">
        <v>0</v>
      </c>
      <c r="Y2186">
        <v>1</v>
      </c>
      <c r="Z2186">
        <v>4</v>
      </c>
      <c r="AA2186">
        <v>0</v>
      </c>
      <c r="AB2186">
        <v>0</v>
      </c>
      <c r="AH2186">
        <v>4</v>
      </c>
      <c r="AI2186">
        <v>0</v>
      </c>
      <c r="AK2186">
        <v>0</v>
      </c>
      <c r="AL2186">
        <v>4</v>
      </c>
      <c r="AO2186">
        <v>0</v>
      </c>
      <c r="AV2186" t="s">
        <v>184</v>
      </c>
    </row>
    <row r="2187" spans="1:48" x14ac:dyDescent="0.25">
      <c r="A2187" t="s">
        <v>34</v>
      </c>
      <c r="B2187" t="s">
        <v>102</v>
      </c>
      <c r="C2187" t="s">
        <v>167</v>
      </c>
      <c r="D2187" t="s">
        <v>169</v>
      </c>
      <c r="E2187" t="s">
        <v>182</v>
      </c>
      <c r="F2187" s="1">
        <v>43023</v>
      </c>
      <c r="G2187">
        <v>0.03</v>
      </c>
      <c r="H2187">
        <v>21</v>
      </c>
      <c r="K2187">
        <v>13</v>
      </c>
      <c r="O2187">
        <v>0</v>
      </c>
      <c r="T2187">
        <v>0.03</v>
      </c>
      <c r="U2187">
        <v>0</v>
      </c>
      <c r="Y2187">
        <v>1.6153850000000001</v>
      </c>
      <c r="Z2187">
        <v>21</v>
      </c>
      <c r="AA2187">
        <v>0.03</v>
      </c>
      <c r="AB2187">
        <v>0.03</v>
      </c>
      <c r="AH2187">
        <v>13</v>
      </c>
      <c r="AI2187">
        <v>0</v>
      </c>
      <c r="AK2187">
        <v>0</v>
      </c>
      <c r="AL2187">
        <v>13</v>
      </c>
      <c r="AO2187">
        <v>0</v>
      </c>
      <c r="AV2187" t="s">
        <v>184</v>
      </c>
    </row>
    <row r="2188" spans="1:48" x14ac:dyDescent="0.25">
      <c r="A2188" t="s">
        <v>42</v>
      </c>
      <c r="B2188" t="s">
        <v>105</v>
      </c>
      <c r="C2188" t="s">
        <v>167</v>
      </c>
      <c r="D2188" t="s">
        <v>169</v>
      </c>
      <c r="E2188" t="s">
        <v>182</v>
      </c>
      <c r="F2188" s="1">
        <v>43023</v>
      </c>
      <c r="G2188">
        <v>0.06</v>
      </c>
      <c r="H2188">
        <v>56</v>
      </c>
      <c r="K2188">
        <v>22</v>
      </c>
      <c r="O2188">
        <v>0</v>
      </c>
      <c r="T2188">
        <v>0.06</v>
      </c>
      <c r="U2188">
        <v>0</v>
      </c>
      <c r="Y2188">
        <v>2.545455</v>
      </c>
      <c r="Z2188">
        <v>56</v>
      </c>
      <c r="AA2188">
        <v>0.06</v>
      </c>
      <c r="AB2188">
        <v>0.06</v>
      </c>
      <c r="AH2188">
        <v>22</v>
      </c>
      <c r="AI2188">
        <v>0</v>
      </c>
      <c r="AK2188">
        <v>0</v>
      </c>
      <c r="AL2188">
        <v>22</v>
      </c>
      <c r="AO2188">
        <v>0</v>
      </c>
      <c r="AV2188" t="s">
        <v>184</v>
      </c>
    </row>
    <row r="2189" spans="1:48" x14ac:dyDescent="0.25">
      <c r="A2189" t="s">
        <v>68</v>
      </c>
      <c r="B2189" t="s">
        <v>105</v>
      </c>
      <c r="C2189" t="s">
        <v>167</v>
      </c>
      <c r="D2189" t="s">
        <v>169</v>
      </c>
      <c r="E2189" t="s">
        <v>182</v>
      </c>
      <c r="F2189" s="1">
        <v>43023</v>
      </c>
      <c r="G2189">
        <v>0</v>
      </c>
      <c r="H2189">
        <v>1</v>
      </c>
      <c r="K2189">
        <v>1</v>
      </c>
      <c r="O2189">
        <v>0</v>
      </c>
      <c r="T2189">
        <v>0</v>
      </c>
      <c r="U2189">
        <v>0</v>
      </c>
      <c r="Y2189">
        <v>1</v>
      </c>
      <c r="Z2189">
        <v>1</v>
      </c>
      <c r="AA2189">
        <v>0</v>
      </c>
      <c r="AB2189">
        <v>0</v>
      </c>
      <c r="AH2189">
        <v>1</v>
      </c>
      <c r="AI2189">
        <v>0</v>
      </c>
      <c r="AK2189">
        <v>0</v>
      </c>
      <c r="AL2189">
        <v>1</v>
      </c>
      <c r="AO2189">
        <v>0</v>
      </c>
      <c r="AV2189" t="s">
        <v>184</v>
      </c>
    </row>
    <row r="2190" spans="1:48" x14ac:dyDescent="0.25">
      <c r="A2190" t="s">
        <v>37</v>
      </c>
      <c r="B2190" t="s">
        <v>105</v>
      </c>
      <c r="C2190" t="s">
        <v>167</v>
      </c>
      <c r="D2190" t="s">
        <v>169</v>
      </c>
      <c r="E2190" t="s">
        <v>182</v>
      </c>
      <c r="F2190" s="1">
        <v>43023</v>
      </c>
      <c r="G2190">
        <v>0.06</v>
      </c>
      <c r="H2190">
        <v>36</v>
      </c>
      <c r="K2190">
        <v>17</v>
      </c>
      <c r="O2190">
        <v>0</v>
      </c>
      <c r="T2190">
        <v>0.06</v>
      </c>
      <c r="U2190">
        <v>0</v>
      </c>
      <c r="Y2190">
        <v>2.1176469999999998</v>
      </c>
      <c r="Z2190">
        <v>36</v>
      </c>
      <c r="AA2190">
        <v>0.06</v>
      </c>
      <c r="AB2190">
        <v>0.06</v>
      </c>
      <c r="AH2190">
        <v>17</v>
      </c>
      <c r="AI2190">
        <v>0</v>
      </c>
      <c r="AK2190">
        <v>0</v>
      </c>
      <c r="AL2190">
        <v>17</v>
      </c>
      <c r="AO2190">
        <v>0</v>
      </c>
      <c r="AV2190" t="s">
        <v>184</v>
      </c>
    </row>
    <row r="2191" spans="1:48" x14ac:dyDescent="0.25">
      <c r="A2191" t="s">
        <v>41</v>
      </c>
      <c r="B2191" t="s">
        <v>105</v>
      </c>
      <c r="C2191" t="s">
        <v>167</v>
      </c>
      <c r="D2191" t="s">
        <v>169</v>
      </c>
      <c r="E2191" t="s">
        <v>182</v>
      </c>
      <c r="F2191" s="1">
        <v>43023</v>
      </c>
      <c r="G2191">
        <v>0</v>
      </c>
      <c r="H2191">
        <v>1</v>
      </c>
      <c r="K2191">
        <v>1</v>
      </c>
      <c r="O2191">
        <v>0</v>
      </c>
      <c r="T2191">
        <v>0</v>
      </c>
      <c r="U2191">
        <v>0</v>
      </c>
      <c r="Y2191">
        <v>1</v>
      </c>
      <c r="Z2191">
        <v>1</v>
      </c>
      <c r="AA2191">
        <v>0</v>
      </c>
      <c r="AB2191">
        <v>0</v>
      </c>
      <c r="AH2191">
        <v>1</v>
      </c>
      <c r="AI2191">
        <v>0</v>
      </c>
      <c r="AK2191">
        <v>0</v>
      </c>
      <c r="AL2191">
        <v>1</v>
      </c>
      <c r="AO2191">
        <v>0</v>
      </c>
      <c r="AV2191" t="s">
        <v>184</v>
      </c>
    </row>
    <row r="2192" spans="1:48" x14ac:dyDescent="0.25">
      <c r="A2192" t="s">
        <v>77</v>
      </c>
      <c r="B2192" t="s">
        <v>105</v>
      </c>
      <c r="C2192" t="s">
        <v>167</v>
      </c>
      <c r="D2192" t="s">
        <v>169</v>
      </c>
      <c r="E2192" t="s">
        <v>182</v>
      </c>
      <c r="F2192" s="1">
        <v>43023</v>
      </c>
      <c r="G2192">
        <v>0.02</v>
      </c>
      <c r="H2192">
        <v>26</v>
      </c>
      <c r="K2192">
        <v>8</v>
      </c>
      <c r="O2192">
        <v>0</v>
      </c>
      <c r="T2192">
        <v>0.02</v>
      </c>
      <c r="U2192">
        <v>0</v>
      </c>
      <c r="Y2192">
        <v>3.25</v>
      </c>
      <c r="Z2192">
        <v>26</v>
      </c>
      <c r="AA2192">
        <v>0.02</v>
      </c>
      <c r="AB2192">
        <v>0.02</v>
      </c>
      <c r="AH2192">
        <v>8</v>
      </c>
      <c r="AI2192">
        <v>0</v>
      </c>
      <c r="AK2192">
        <v>0</v>
      </c>
      <c r="AL2192">
        <v>8</v>
      </c>
      <c r="AO2192">
        <v>0</v>
      </c>
      <c r="AV2192" t="s">
        <v>184</v>
      </c>
    </row>
    <row r="2193" spans="1:48" x14ac:dyDescent="0.25">
      <c r="A2193" t="s">
        <v>40</v>
      </c>
      <c r="B2193" t="s">
        <v>105</v>
      </c>
      <c r="C2193" t="s">
        <v>167</v>
      </c>
      <c r="D2193" t="s">
        <v>169</v>
      </c>
      <c r="E2193" t="s">
        <v>182</v>
      </c>
      <c r="F2193" s="1">
        <v>43023</v>
      </c>
      <c r="G2193">
        <v>7.0000000000000007E-2</v>
      </c>
      <c r="H2193">
        <v>47</v>
      </c>
      <c r="K2193">
        <v>25</v>
      </c>
      <c r="O2193">
        <v>0</v>
      </c>
      <c r="T2193">
        <v>7.0000000000000007E-2</v>
      </c>
      <c r="U2193">
        <v>0</v>
      </c>
      <c r="Y2193">
        <v>1.88</v>
      </c>
      <c r="Z2193">
        <v>47</v>
      </c>
      <c r="AA2193">
        <v>7.0000000000000007E-2</v>
      </c>
      <c r="AB2193">
        <v>7.0000000000000007E-2</v>
      </c>
      <c r="AH2193">
        <v>25</v>
      </c>
      <c r="AI2193">
        <v>0</v>
      </c>
      <c r="AK2193">
        <v>0</v>
      </c>
      <c r="AL2193">
        <v>25</v>
      </c>
      <c r="AO2193">
        <v>0</v>
      </c>
      <c r="AV2193" t="s">
        <v>184</v>
      </c>
    </row>
    <row r="2194" spans="1:48" x14ac:dyDescent="0.25">
      <c r="A2194" t="s">
        <v>36</v>
      </c>
      <c r="B2194" t="s">
        <v>105</v>
      </c>
      <c r="C2194" t="s">
        <v>167</v>
      </c>
      <c r="D2194" t="s">
        <v>169</v>
      </c>
      <c r="E2194" t="s">
        <v>182</v>
      </c>
      <c r="F2194" s="1">
        <v>43023</v>
      </c>
      <c r="G2194">
        <v>0</v>
      </c>
      <c r="H2194">
        <v>5</v>
      </c>
      <c r="K2194">
        <v>2</v>
      </c>
      <c r="O2194">
        <v>0</v>
      </c>
      <c r="T2194">
        <v>0</v>
      </c>
      <c r="U2194">
        <v>0</v>
      </c>
      <c r="Y2194">
        <v>2.5</v>
      </c>
      <c r="Z2194">
        <v>5</v>
      </c>
      <c r="AA2194">
        <v>0</v>
      </c>
      <c r="AB2194">
        <v>0</v>
      </c>
      <c r="AH2194">
        <v>2</v>
      </c>
      <c r="AI2194">
        <v>0</v>
      </c>
      <c r="AK2194">
        <v>0</v>
      </c>
      <c r="AL2194">
        <v>2</v>
      </c>
      <c r="AO2194">
        <v>0</v>
      </c>
      <c r="AV2194" t="s">
        <v>184</v>
      </c>
    </row>
    <row r="2195" spans="1:48" x14ac:dyDescent="0.25">
      <c r="A2195" t="s">
        <v>38</v>
      </c>
      <c r="B2195" t="s">
        <v>105</v>
      </c>
      <c r="C2195" t="s">
        <v>167</v>
      </c>
      <c r="D2195" t="s">
        <v>169</v>
      </c>
      <c r="E2195" t="s">
        <v>182</v>
      </c>
      <c r="F2195" s="1">
        <v>43023</v>
      </c>
      <c r="G2195">
        <v>0</v>
      </c>
      <c r="H2195">
        <v>11</v>
      </c>
      <c r="K2195">
        <v>5</v>
      </c>
      <c r="O2195">
        <v>0</v>
      </c>
      <c r="T2195">
        <v>0</v>
      </c>
      <c r="U2195">
        <v>0</v>
      </c>
      <c r="Y2195">
        <v>2.2000000000000002</v>
      </c>
      <c r="Z2195">
        <v>11</v>
      </c>
      <c r="AA2195">
        <v>0</v>
      </c>
      <c r="AB2195">
        <v>0</v>
      </c>
      <c r="AH2195">
        <v>5</v>
      </c>
      <c r="AI2195">
        <v>0</v>
      </c>
      <c r="AK2195">
        <v>0</v>
      </c>
      <c r="AL2195">
        <v>5</v>
      </c>
      <c r="AO2195">
        <v>0</v>
      </c>
      <c r="AV2195" t="s">
        <v>184</v>
      </c>
    </row>
    <row r="2196" spans="1:48" x14ac:dyDescent="0.25">
      <c r="A2196" t="s">
        <v>70</v>
      </c>
      <c r="B2196" t="s">
        <v>105</v>
      </c>
      <c r="C2196" t="s">
        <v>167</v>
      </c>
      <c r="D2196" t="s">
        <v>169</v>
      </c>
      <c r="E2196" t="s">
        <v>182</v>
      </c>
      <c r="F2196" s="1">
        <v>43023</v>
      </c>
      <c r="G2196">
        <v>0.02</v>
      </c>
      <c r="H2196">
        <v>20</v>
      </c>
      <c r="K2196">
        <v>7</v>
      </c>
      <c r="O2196">
        <v>0</v>
      </c>
      <c r="T2196">
        <v>0.02</v>
      </c>
      <c r="U2196">
        <v>0</v>
      </c>
      <c r="Y2196">
        <v>2.8571430000000002</v>
      </c>
      <c r="Z2196">
        <v>20</v>
      </c>
      <c r="AA2196">
        <v>0.02</v>
      </c>
      <c r="AB2196">
        <v>0.02</v>
      </c>
      <c r="AH2196">
        <v>7</v>
      </c>
      <c r="AI2196">
        <v>0</v>
      </c>
      <c r="AK2196">
        <v>0</v>
      </c>
      <c r="AL2196">
        <v>7</v>
      </c>
      <c r="AO2196">
        <v>0</v>
      </c>
      <c r="AV2196" t="s">
        <v>184</v>
      </c>
    </row>
    <row r="2197" spans="1:48" x14ac:dyDescent="0.25">
      <c r="A2197" t="s">
        <v>71</v>
      </c>
      <c r="B2197" t="s">
        <v>105</v>
      </c>
      <c r="C2197" t="s">
        <v>167</v>
      </c>
      <c r="D2197" t="s">
        <v>169</v>
      </c>
      <c r="E2197" t="s">
        <v>182</v>
      </c>
      <c r="F2197" s="1">
        <v>43023</v>
      </c>
      <c r="G2197">
        <v>0.02</v>
      </c>
      <c r="H2197">
        <v>20</v>
      </c>
      <c r="K2197">
        <v>15</v>
      </c>
      <c r="O2197">
        <v>0</v>
      </c>
      <c r="T2197">
        <v>0.02</v>
      </c>
      <c r="U2197">
        <v>0</v>
      </c>
      <c r="Y2197">
        <v>1.3333330000000001</v>
      </c>
      <c r="Z2197">
        <v>20</v>
      </c>
      <c r="AA2197">
        <v>0.02</v>
      </c>
      <c r="AB2197">
        <v>0.02</v>
      </c>
      <c r="AH2197">
        <v>15</v>
      </c>
      <c r="AI2197">
        <v>0</v>
      </c>
      <c r="AK2197">
        <v>0</v>
      </c>
      <c r="AL2197">
        <v>15</v>
      </c>
      <c r="AO2197">
        <v>0</v>
      </c>
      <c r="AV2197" t="s">
        <v>184</v>
      </c>
    </row>
    <row r="2198" spans="1:48" x14ac:dyDescent="0.25">
      <c r="A2198" t="s">
        <v>72</v>
      </c>
      <c r="B2198" t="s">
        <v>105</v>
      </c>
      <c r="C2198" t="s">
        <v>167</v>
      </c>
      <c r="D2198" t="s">
        <v>169</v>
      </c>
      <c r="E2198" t="s">
        <v>182</v>
      </c>
      <c r="F2198" s="1">
        <v>43023</v>
      </c>
      <c r="G2198">
        <v>0.01</v>
      </c>
      <c r="H2198">
        <v>9</v>
      </c>
      <c r="K2198">
        <v>8</v>
      </c>
      <c r="O2198">
        <v>0</v>
      </c>
      <c r="T2198">
        <v>0.01</v>
      </c>
      <c r="U2198">
        <v>0</v>
      </c>
      <c r="Y2198">
        <v>1.125</v>
      </c>
      <c r="Z2198">
        <v>9</v>
      </c>
      <c r="AA2198">
        <v>0.01</v>
      </c>
      <c r="AB2198">
        <v>0.01</v>
      </c>
      <c r="AH2198">
        <v>8</v>
      </c>
      <c r="AI2198">
        <v>0</v>
      </c>
      <c r="AK2198">
        <v>0</v>
      </c>
      <c r="AL2198">
        <v>8</v>
      </c>
      <c r="AO2198">
        <v>0</v>
      </c>
      <c r="AV2198" t="s">
        <v>184</v>
      </c>
    </row>
    <row r="2199" spans="1:48" x14ac:dyDescent="0.25">
      <c r="A2199" t="s">
        <v>33</v>
      </c>
      <c r="B2199" t="s">
        <v>105</v>
      </c>
      <c r="C2199" t="s">
        <v>167</v>
      </c>
      <c r="D2199" t="s">
        <v>169</v>
      </c>
      <c r="E2199" t="s">
        <v>182</v>
      </c>
      <c r="F2199" s="1">
        <v>43023</v>
      </c>
      <c r="G2199">
        <v>0.01</v>
      </c>
      <c r="H2199">
        <v>21</v>
      </c>
      <c r="K2199">
        <v>15</v>
      </c>
      <c r="O2199">
        <v>0</v>
      </c>
      <c r="T2199">
        <v>0.01</v>
      </c>
      <c r="U2199">
        <v>0</v>
      </c>
      <c r="Y2199">
        <v>1.4</v>
      </c>
      <c r="Z2199">
        <v>21</v>
      </c>
      <c r="AA2199">
        <v>0.01</v>
      </c>
      <c r="AB2199">
        <v>0.01</v>
      </c>
      <c r="AH2199">
        <v>15</v>
      </c>
      <c r="AI2199">
        <v>0</v>
      </c>
      <c r="AK2199">
        <v>0</v>
      </c>
      <c r="AL2199">
        <v>15</v>
      </c>
      <c r="AO2199">
        <v>0</v>
      </c>
      <c r="AV2199" t="s">
        <v>184</v>
      </c>
    </row>
    <row r="2200" spans="1:48" x14ac:dyDescent="0.25">
      <c r="A2200" t="s">
        <v>73</v>
      </c>
      <c r="B2200" t="s">
        <v>105</v>
      </c>
      <c r="C2200" t="s">
        <v>167</v>
      </c>
      <c r="D2200" t="s">
        <v>169</v>
      </c>
      <c r="E2200" t="s">
        <v>182</v>
      </c>
      <c r="F2200" s="1">
        <v>43023</v>
      </c>
      <c r="G2200">
        <v>0</v>
      </c>
      <c r="H2200">
        <v>3</v>
      </c>
      <c r="K2200">
        <v>2</v>
      </c>
      <c r="O2200">
        <v>0</v>
      </c>
      <c r="T2200">
        <v>0</v>
      </c>
      <c r="U2200">
        <v>0</v>
      </c>
      <c r="Y2200">
        <v>1.5</v>
      </c>
      <c r="Z2200">
        <v>3</v>
      </c>
      <c r="AA2200">
        <v>0</v>
      </c>
      <c r="AB2200">
        <v>0</v>
      </c>
      <c r="AH2200">
        <v>2</v>
      </c>
      <c r="AI2200">
        <v>0</v>
      </c>
      <c r="AK2200">
        <v>0</v>
      </c>
      <c r="AL2200">
        <v>2</v>
      </c>
      <c r="AO2200">
        <v>0</v>
      </c>
      <c r="AV2200" t="s">
        <v>184</v>
      </c>
    </row>
    <row r="2201" spans="1:48" x14ac:dyDescent="0.25">
      <c r="A2201" t="s">
        <v>74</v>
      </c>
      <c r="B2201" t="s">
        <v>105</v>
      </c>
      <c r="C2201" t="s">
        <v>167</v>
      </c>
      <c r="D2201" t="s">
        <v>169</v>
      </c>
      <c r="E2201" t="s">
        <v>182</v>
      </c>
      <c r="F2201" s="1">
        <v>43023</v>
      </c>
      <c r="G2201">
        <v>0.04</v>
      </c>
      <c r="H2201">
        <v>29</v>
      </c>
      <c r="K2201">
        <v>10</v>
      </c>
      <c r="O2201">
        <v>0</v>
      </c>
      <c r="T2201">
        <v>0.04</v>
      </c>
      <c r="U2201">
        <v>0</v>
      </c>
      <c r="Y2201">
        <v>2.9</v>
      </c>
      <c r="Z2201">
        <v>29</v>
      </c>
      <c r="AA2201">
        <v>0.04</v>
      </c>
      <c r="AB2201">
        <v>0.04</v>
      </c>
      <c r="AH2201">
        <v>10</v>
      </c>
      <c r="AI2201">
        <v>0</v>
      </c>
      <c r="AK2201">
        <v>0</v>
      </c>
      <c r="AL2201">
        <v>10</v>
      </c>
      <c r="AO2201">
        <v>0</v>
      </c>
      <c r="AV2201" t="s">
        <v>184</v>
      </c>
    </row>
    <row r="2202" spans="1:48" x14ac:dyDescent="0.25">
      <c r="A2202" t="s">
        <v>75</v>
      </c>
      <c r="B2202" t="s">
        <v>105</v>
      </c>
      <c r="C2202" t="s">
        <v>167</v>
      </c>
      <c r="D2202" t="s">
        <v>169</v>
      </c>
      <c r="E2202" t="s">
        <v>182</v>
      </c>
      <c r="F2202" s="1">
        <v>43023</v>
      </c>
      <c r="G2202">
        <v>0.01</v>
      </c>
      <c r="H2202">
        <v>3</v>
      </c>
      <c r="K2202">
        <v>3</v>
      </c>
      <c r="O2202">
        <v>0</v>
      </c>
      <c r="T2202">
        <v>0.01</v>
      </c>
      <c r="U2202">
        <v>0</v>
      </c>
      <c r="Y2202">
        <v>1</v>
      </c>
      <c r="Z2202">
        <v>3</v>
      </c>
      <c r="AA2202">
        <v>0.01</v>
      </c>
      <c r="AB2202">
        <v>0.01</v>
      </c>
      <c r="AH2202">
        <v>3</v>
      </c>
      <c r="AI2202">
        <v>0</v>
      </c>
      <c r="AK2202">
        <v>0</v>
      </c>
      <c r="AL2202">
        <v>3</v>
      </c>
      <c r="AO2202">
        <v>0</v>
      </c>
      <c r="AV2202" t="s">
        <v>184</v>
      </c>
    </row>
    <row r="2203" spans="1:48" x14ac:dyDescent="0.25">
      <c r="A2203" t="s">
        <v>76</v>
      </c>
      <c r="B2203" t="s">
        <v>105</v>
      </c>
      <c r="C2203" t="s">
        <v>167</v>
      </c>
      <c r="D2203" t="s">
        <v>169</v>
      </c>
      <c r="E2203" t="s">
        <v>182</v>
      </c>
      <c r="F2203" s="1">
        <v>43023</v>
      </c>
      <c r="G2203">
        <v>0.06</v>
      </c>
      <c r="H2203">
        <v>69</v>
      </c>
      <c r="K2203">
        <v>39</v>
      </c>
      <c r="O2203">
        <v>0</v>
      </c>
      <c r="T2203">
        <v>0.06</v>
      </c>
      <c r="U2203">
        <v>0</v>
      </c>
      <c r="Y2203">
        <v>1.769231</v>
      </c>
      <c r="Z2203">
        <v>69</v>
      </c>
      <c r="AA2203">
        <v>0.06</v>
      </c>
      <c r="AB2203">
        <v>0.06</v>
      </c>
      <c r="AH2203">
        <v>39</v>
      </c>
      <c r="AI2203">
        <v>0</v>
      </c>
      <c r="AK2203">
        <v>0</v>
      </c>
      <c r="AL2203">
        <v>39</v>
      </c>
      <c r="AO2203">
        <v>0</v>
      </c>
      <c r="AV2203" t="s">
        <v>184</v>
      </c>
    </row>
    <row r="2204" spans="1:48" x14ac:dyDescent="0.25">
      <c r="A2204" t="s">
        <v>35</v>
      </c>
      <c r="B2204" t="s">
        <v>105</v>
      </c>
      <c r="C2204" t="s">
        <v>167</v>
      </c>
      <c r="D2204" t="s">
        <v>169</v>
      </c>
      <c r="E2204" t="s">
        <v>182</v>
      </c>
      <c r="F2204" s="1">
        <v>43023</v>
      </c>
      <c r="G2204">
        <v>0</v>
      </c>
      <c r="H2204">
        <v>1</v>
      </c>
      <c r="K2204">
        <v>1</v>
      </c>
      <c r="O2204">
        <v>0</v>
      </c>
      <c r="T2204">
        <v>0</v>
      </c>
      <c r="U2204">
        <v>0</v>
      </c>
      <c r="Y2204">
        <v>1</v>
      </c>
      <c r="Z2204">
        <v>1</v>
      </c>
      <c r="AA2204">
        <v>0</v>
      </c>
      <c r="AB2204">
        <v>0</v>
      </c>
      <c r="AH2204">
        <v>1</v>
      </c>
      <c r="AI2204">
        <v>0</v>
      </c>
      <c r="AK2204">
        <v>0</v>
      </c>
      <c r="AL2204">
        <v>1</v>
      </c>
      <c r="AO2204">
        <v>0</v>
      </c>
      <c r="AV2204" t="s">
        <v>184</v>
      </c>
    </row>
    <row r="2205" spans="1:48" x14ac:dyDescent="0.25">
      <c r="A2205" t="s">
        <v>34</v>
      </c>
      <c r="B2205" t="s">
        <v>105</v>
      </c>
      <c r="C2205" t="s">
        <v>167</v>
      </c>
      <c r="D2205" t="s">
        <v>169</v>
      </c>
      <c r="E2205" t="s">
        <v>182</v>
      </c>
      <c r="F2205" s="1">
        <v>43023</v>
      </c>
      <c r="G2205">
        <v>0</v>
      </c>
      <c r="H2205">
        <v>6</v>
      </c>
      <c r="K2205">
        <v>4</v>
      </c>
      <c r="O2205">
        <v>0</v>
      </c>
      <c r="T2205">
        <v>0</v>
      </c>
      <c r="U2205">
        <v>0</v>
      </c>
      <c r="Y2205">
        <v>1.5</v>
      </c>
      <c r="Z2205">
        <v>6</v>
      </c>
      <c r="AA2205">
        <v>0</v>
      </c>
      <c r="AB2205">
        <v>0</v>
      </c>
      <c r="AH2205">
        <v>4</v>
      </c>
      <c r="AI2205">
        <v>0</v>
      </c>
      <c r="AK2205">
        <v>0</v>
      </c>
      <c r="AL2205">
        <v>4</v>
      </c>
      <c r="AO2205">
        <v>0</v>
      </c>
      <c r="AV2205" t="s">
        <v>184</v>
      </c>
    </row>
    <row r="2206" spans="1:48" x14ac:dyDescent="0.25">
      <c r="A2206" t="s">
        <v>42</v>
      </c>
      <c r="B2206" t="s">
        <v>101</v>
      </c>
      <c r="C2206" t="s">
        <v>167</v>
      </c>
      <c r="D2206" t="s">
        <v>169</v>
      </c>
      <c r="E2206" t="s">
        <v>182</v>
      </c>
      <c r="F2206" s="1">
        <v>43023</v>
      </c>
      <c r="G2206">
        <v>0.18</v>
      </c>
      <c r="H2206">
        <v>14</v>
      </c>
      <c r="K2206">
        <v>14</v>
      </c>
      <c r="O2206">
        <v>0</v>
      </c>
      <c r="T2206">
        <v>0.18</v>
      </c>
      <c r="U2206">
        <v>0.01</v>
      </c>
      <c r="Y2206">
        <v>1</v>
      </c>
      <c r="Z2206">
        <v>14</v>
      </c>
      <c r="AA2206">
        <v>0.18</v>
      </c>
      <c r="AB2206">
        <v>0.18</v>
      </c>
      <c r="AH2206">
        <v>14</v>
      </c>
      <c r="AI2206">
        <v>0</v>
      </c>
      <c r="AK2206">
        <v>0</v>
      </c>
      <c r="AL2206">
        <v>14</v>
      </c>
      <c r="AO2206">
        <v>0</v>
      </c>
      <c r="AV2206" t="s">
        <v>184</v>
      </c>
    </row>
    <row r="2207" spans="1:48" x14ac:dyDescent="0.25">
      <c r="A2207" t="s">
        <v>68</v>
      </c>
      <c r="B2207" t="s">
        <v>101</v>
      </c>
      <c r="C2207" t="s">
        <v>167</v>
      </c>
      <c r="D2207" t="s">
        <v>169</v>
      </c>
      <c r="E2207" t="s">
        <v>182</v>
      </c>
      <c r="F2207" s="1">
        <v>43023</v>
      </c>
      <c r="G2207">
        <v>0.14000000000000001</v>
      </c>
      <c r="H2207">
        <v>12</v>
      </c>
      <c r="K2207">
        <v>12</v>
      </c>
      <c r="O2207">
        <v>0</v>
      </c>
      <c r="T2207">
        <v>0.14000000000000001</v>
      </c>
      <c r="U2207">
        <v>0.01</v>
      </c>
      <c r="Y2207">
        <v>1</v>
      </c>
      <c r="Z2207">
        <v>12</v>
      </c>
      <c r="AA2207">
        <v>0.14000000000000001</v>
      </c>
      <c r="AB2207">
        <v>0.14000000000000001</v>
      </c>
      <c r="AH2207">
        <v>12</v>
      </c>
      <c r="AI2207">
        <v>0</v>
      </c>
      <c r="AK2207">
        <v>0</v>
      </c>
      <c r="AL2207">
        <v>12</v>
      </c>
      <c r="AO2207">
        <v>0</v>
      </c>
      <c r="AV2207" t="s">
        <v>184</v>
      </c>
    </row>
    <row r="2208" spans="1:48" x14ac:dyDescent="0.25">
      <c r="A2208" t="s">
        <v>37</v>
      </c>
      <c r="B2208" t="s">
        <v>101</v>
      </c>
      <c r="C2208" t="s">
        <v>167</v>
      </c>
      <c r="D2208" t="s">
        <v>169</v>
      </c>
      <c r="E2208" t="s">
        <v>182</v>
      </c>
      <c r="F2208" s="1">
        <v>43023</v>
      </c>
      <c r="G2208">
        <v>0.02</v>
      </c>
      <c r="H2208">
        <v>4</v>
      </c>
      <c r="K2208">
        <v>4</v>
      </c>
      <c r="O2208">
        <v>0</v>
      </c>
      <c r="T2208">
        <v>0.02</v>
      </c>
      <c r="U2208">
        <v>0.01</v>
      </c>
      <c r="Y2208">
        <v>1</v>
      </c>
      <c r="Z2208">
        <v>4</v>
      </c>
      <c r="AA2208">
        <v>0.02</v>
      </c>
      <c r="AB2208">
        <v>0.02</v>
      </c>
      <c r="AH2208">
        <v>4</v>
      </c>
      <c r="AI2208">
        <v>0</v>
      </c>
      <c r="AK2208">
        <v>0</v>
      </c>
      <c r="AL2208">
        <v>4</v>
      </c>
      <c r="AO2208">
        <v>0</v>
      </c>
      <c r="AV2208" t="s">
        <v>184</v>
      </c>
    </row>
    <row r="2209" spans="1:48" x14ac:dyDescent="0.25">
      <c r="A2209" t="s">
        <v>41</v>
      </c>
      <c r="B2209" t="s">
        <v>101</v>
      </c>
      <c r="C2209" t="s">
        <v>167</v>
      </c>
      <c r="D2209" t="s">
        <v>169</v>
      </c>
      <c r="E2209" t="s">
        <v>182</v>
      </c>
      <c r="F2209" s="1">
        <v>43023</v>
      </c>
      <c r="G2209">
        <v>0.01</v>
      </c>
      <c r="H2209">
        <v>2</v>
      </c>
      <c r="K2209">
        <v>2</v>
      </c>
      <c r="O2209">
        <v>0</v>
      </c>
      <c r="T2209">
        <v>0.01</v>
      </c>
      <c r="U2209">
        <v>0.01</v>
      </c>
      <c r="Y2209">
        <v>1</v>
      </c>
      <c r="Z2209">
        <v>2</v>
      </c>
      <c r="AA2209">
        <v>0.01</v>
      </c>
      <c r="AB2209">
        <v>0.01</v>
      </c>
      <c r="AH2209">
        <v>2</v>
      </c>
      <c r="AI2209">
        <v>0</v>
      </c>
      <c r="AK2209">
        <v>0</v>
      </c>
      <c r="AL2209">
        <v>2</v>
      </c>
      <c r="AO2209">
        <v>0</v>
      </c>
      <c r="AV2209" t="s">
        <v>184</v>
      </c>
    </row>
    <row r="2210" spans="1:48" x14ac:dyDescent="0.25">
      <c r="A2210" t="s">
        <v>77</v>
      </c>
      <c r="B2210" t="s">
        <v>101</v>
      </c>
      <c r="C2210" t="s">
        <v>167</v>
      </c>
      <c r="D2210" t="s">
        <v>169</v>
      </c>
      <c r="E2210" t="s">
        <v>182</v>
      </c>
      <c r="F2210" s="1">
        <v>43023</v>
      </c>
      <c r="G2210">
        <v>0.02</v>
      </c>
      <c r="H2210">
        <v>4</v>
      </c>
      <c r="K2210">
        <v>4</v>
      </c>
      <c r="O2210">
        <v>0</v>
      </c>
      <c r="T2210">
        <v>0.02</v>
      </c>
      <c r="U2210">
        <v>0.01</v>
      </c>
      <c r="Y2210">
        <v>1</v>
      </c>
      <c r="Z2210">
        <v>4</v>
      </c>
      <c r="AA2210">
        <v>0.02</v>
      </c>
      <c r="AB2210">
        <v>0.02</v>
      </c>
      <c r="AH2210">
        <v>4</v>
      </c>
      <c r="AI2210">
        <v>0</v>
      </c>
      <c r="AK2210">
        <v>0</v>
      </c>
      <c r="AL2210">
        <v>4</v>
      </c>
      <c r="AO2210">
        <v>0</v>
      </c>
      <c r="AV2210" t="s">
        <v>184</v>
      </c>
    </row>
    <row r="2211" spans="1:48" x14ac:dyDescent="0.25">
      <c r="A2211" t="s">
        <v>40</v>
      </c>
      <c r="B2211" t="s">
        <v>101</v>
      </c>
      <c r="C2211" t="s">
        <v>167</v>
      </c>
      <c r="D2211" t="s">
        <v>169</v>
      </c>
      <c r="E2211" t="s">
        <v>182</v>
      </c>
      <c r="F2211" s="1">
        <v>43023</v>
      </c>
      <c r="G2211">
        <v>0.08</v>
      </c>
      <c r="H2211">
        <v>4</v>
      </c>
      <c r="K2211">
        <v>4</v>
      </c>
      <c r="O2211">
        <v>0</v>
      </c>
      <c r="T2211">
        <v>0.08</v>
      </c>
      <c r="U2211">
        <v>0.02</v>
      </c>
      <c r="Y2211">
        <v>1</v>
      </c>
      <c r="Z2211">
        <v>4</v>
      </c>
      <c r="AA2211">
        <v>0.08</v>
      </c>
      <c r="AB2211">
        <v>0.08</v>
      </c>
      <c r="AH2211">
        <v>4</v>
      </c>
      <c r="AI2211">
        <v>0</v>
      </c>
      <c r="AK2211">
        <v>0</v>
      </c>
      <c r="AL2211">
        <v>4</v>
      </c>
      <c r="AO2211">
        <v>0</v>
      </c>
      <c r="AV2211" t="s">
        <v>184</v>
      </c>
    </row>
    <row r="2212" spans="1:48" x14ac:dyDescent="0.25">
      <c r="A2212" t="s">
        <v>69</v>
      </c>
      <c r="B2212" t="s">
        <v>101</v>
      </c>
      <c r="C2212" t="s">
        <v>167</v>
      </c>
      <c r="D2212" t="s">
        <v>169</v>
      </c>
      <c r="E2212" t="s">
        <v>182</v>
      </c>
      <c r="F2212" s="1">
        <v>43023</v>
      </c>
      <c r="G2212">
        <v>0.04</v>
      </c>
      <c r="H2212">
        <v>3</v>
      </c>
      <c r="K2212">
        <v>3</v>
      </c>
      <c r="O2212">
        <v>0</v>
      </c>
      <c r="T2212">
        <v>0.04</v>
      </c>
      <c r="U2212">
        <v>0.01</v>
      </c>
      <c r="Y2212">
        <v>1</v>
      </c>
      <c r="Z2212">
        <v>3</v>
      </c>
      <c r="AA2212">
        <v>0.04</v>
      </c>
      <c r="AB2212">
        <v>0.04</v>
      </c>
      <c r="AH2212">
        <v>3</v>
      </c>
      <c r="AI2212">
        <v>0</v>
      </c>
      <c r="AK2212">
        <v>0</v>
      </c>
      <c r="AL2212">
        <v>3</v>
      </c>
      <c r="AO2212">
        <v>0</v>
      </c>
      <c r="AV2212" t="s">
        <v>184</v>
      </c>
    </row>
    <row r="2213" spans="1:48" x14ac:dyDescent="0.25">
      <c r="A2213" t="s">
        <v>36</v>
      </c>
      <c r="B2213" t="s">
        <v>101</v>
      </c>
      <c r="C2213" t="s">
        <v>167</v>
      </c>
      <c r="D2213" t="s">
        <v>169</v>
      </c>
      <c r="E2213" t="s">
        <v>182</v>
      </c>
      <c r="F2213" s="1">
        <v>43023</v>
      </c>
      <c r="G2213">
        <v>1.04</v>
      </c>
      <c r="H2213">
        <v>81</v>
      </c>
      <c r="K2213">
        <v>76</v>
      </c>
      <c r="O2213">
        <v>0</v>
      </c>
      <c r="T2213">
        <v>1.04</v>
      </c>
      <c r="U2213">
        <v>0.01</v>
      </c>
      <c r="Y2213">
        <v>1.0657890000000001</v>
      </c>
      <c r="Z2213">
        <v>81</v>
      </c>
      <c r="AA2213">
        <v>1.04</v>
      </c>
      <c r="AB2213">
        <v>1.04</v>
      </c>
      <c r="AH2213">
        <v>76</v>
      </c>
      <c r="AI2213">
        <v>1</v>
      </c>
      <c r="AK2213">
        <v>-1</v>
      </c>
      <c r="AL2213">
        <v>76</v>
      </c>
      <c r="AO2213">
        <v>0</v>
      </c>
      <c r="AV2213" t="s">
        <v>184</v>
      </c>
    </row>
    <row r="2214" spans="1:48" x14ac:dyDescent="0.25">
      <c r="A2214" t="s">
        <v>38</v>
      </c>
      <c r="B2214" t="s">
        <v>101</v>
      </c>
      <c r="C2214" t="s">
        <v>167</v>
      </c>
      <c r="D2214" t="s">
        <v>169</v>
      </c>
      <c r="E2214" t="s">
        <v>182</v>
      </c>
      <c r="F2214" s="1">
        <v>43023</v>
      </c>
      <c r="G2214">
        <v>0.04</v>
      </c>
      <c r="H2214">
        <v>6</v>
      </c>
      <c r="K2214">
        <v>6</v>
      </c>
      <c r="O2214">
        <v>0</v>
      </c>
      <c r="T2214">
        <v>0.04</v>
      </c>
      <c r="U2214">
        <v>0.01</v>
      </c>
      <c r="Y2214">
        <v>1</v>
      </c>
      <c r="Z2214">
        <v>6</v>
      </c>
      <c r="AA2214">
        <v>0.04</v>
      </c>
      <c r="AB2214">
        <v>0.04</v>
      </c>
      <c r="AH2214">
        <v>6</v>
      </c>
      <c r="AI2214">
        <v>0</v>
      </c>
      <c r="AK2214">
        <v>0</v>
      </c>
      <c r="AL2214">
        <v>6</v>
      </c>
      <c r="AO2214">
        <v>0</v>
      </c>
      <c r="AV2214" t="s">
        <v>184</v>
      </c>
    </row>
    <row r="2215" spans="1:48" x14ac:dyDescent="0.25">
      <c r="A2215" t="s">
        <v>70</v>
      </c>
      <c r="B2215" t="s">
        <v>101</v>
      </c>
      <c r="C2215" t="s">
        <v>167</v>
      </c>
      <c r="D2215" t="s">
        <v>169</v>
      </c>
      <c r="E2215" t="s">
        <v>182</v>
      </c>
      <c r="F2215" s="1">
        <v>43023</v>
      </c>
      <c r="G2215">
        <v>0.24</v>
      </c>
      <c r="H2215">
        <v>26</v>
      </c>
      <c r="K2215">
        <v>26</v>
      </c>
      <c r="O2215">
        <v>0</v>
      </c>
      <c r="T2215">
        <v>0.24</v>
      </c>
      <c r="U2215">
        <v>0.01</v>
      </c>
      <c r="Y2215">
        <v>1</v>
      </c>
      <c r="Z2215">
        <v>26</v>
      </c>
      <c r="AA2215">
        <v>0.24</v>
      </c>
      <c r="AB2215">
        <v>0.24</v>
      </c>
      <c r="AH2215">
        <v>26</v>
      </c>
      <c r="AI2215">
        <v>0</v>
      </c>
      <c r="AK2215">
        <v>0</v>
      </c>
      <c r="AL2215">
        <v>26</v>
      </c>
      <c r="AO2215">
        <v>0</v>
      </c>
      <c r="AV2215" t="s">
        <v>184</v>
      </c>
    </row>
    <row r="2216" spans="1:48" x14ac:dyDescent="0.25">
      <c r="A2216" t="s">
        <v>71</v>
      </c>
      <c r="B2216" t="s">
        <v>101</v>
      </c>
      <c r="C2216" t="s">
        <v>167</v>
      </c>
      <c r="D2216" t="s">
        <v>169</v>
      </c>
      <c r="E2216" t="s">
        <v>182</v>
      </c>
      <c r="F2216" s="1">
        <v>43023</v>
      </c>
      <c r="G2216">
        <v>0.09</v>
      </c>
      <c r="H2216">
        <v>5</v>
      </c>
      <c r="K2216">
        <v>5</v>
      </c>
      <c r="O2216">
        <v>0</v>
      </c>
      <c r="T2216">
        <v>0.09</v>
      </c>
      <c r="U2216">
        <v>0.02</v>
      </c>
      <c r="Y2216">
        <v>1</v>
      </c>
      <c r="Z2216">
        <v>5</v>
      </c>
      <c r="AA2216">
        <v>0.09</v>
      </c>
      <c r="AB2216">
        <v>0.09</v>
      </c>
      <c r="AH2216">
        <v>5</v>
      </c>
      <c r="AI2216">
        <v>0</v>
      </c>
      <c r="AK2216">
        <v>0</v>
      </c>
      <c r="AL2216">
        <v>5</v>
      </c>
      <c r="AO2216">
        <v>0</v>
      </c>
      <c r="AV2216" t="s">
        <v>184</v>
      </c>
    </row>
    <row r="2217" spans="1:48" x14ac:dyDescent="0.25">
      <c r="A2217" t="s">
        <v>72</v>
      </c>
      <c r="B2217" t="s">
        <v>101</v>
      </c>
      <c r="C2217" t="s">
        <v>167</v>
      </c>
      <c r="D2217" t="s">
        <v>169</v>
      </c>
      <c r="E2217" t="s">
        <v>182</v>
      </c>
      <c r="F2217" s="1">
        <v>43023</v>
      </c>
      <c r="G2217">
        <v>0</v>
      </c>
      <c r="H2217">
        <v>1</v>
      </c>
      <c r="K2217">
        <v>1</v>
      </c>
      <c r="O2217">
        <v>0</v>
      </c>
      <c r="T2217">
        <v>0</v>
      </c>
      <c r="U2217">
        <v>0</v>
      </c>
      <c r="Y2217">
        <v>1</v>
      </c>
      <c r="Z2217">
        <v>1</v>
      </c>
      <c r="AA2217">
        <v>0</v>
      </c>
      <c r="AB2217">
        <v>0</v>
      </c>
      <c r="AH2217">
        <v>1</v>
      </c>
      <c r="AI2217">
        <v>0</v>
      </c>
      <c r="AK2217">
        <v>0</v>
      </c>
      <c r="AL2217">
        <v>1</v>
      </c>
      <c r="AO2217">
        <v>0</v>
      </c>
      <c r="AV2217" t="s">
        <v>184</v>
      </c>
    </row>
    <row r="2218" spans="1:48" x14ac:dyDescent="0.25">
      <c r="A2218" t="s">
        <v>33</v>
      </c>
      <c r="B2218" t="s">
        <v>101</v>
      </c>
      <c r="C2218" t="s">
        <v>167</v>
      </c>
      <c r="D2218" t="s">
        <v>169</v>
      </c>
      <c r="E2218" t="s">
        <v>182</v>
      </c>
      <c r="F2218" s="1">
        <v>43023</v>
      </c>
      <c r="G2218">
        <v>0.03</v>
      </c>
      <c r="H2218">
        <v>2</v>
      </c>
      <c r="K2218">
        <v>2</v>
      </c>
      <c r="O2218">
        <v>0</v>
      </c>
      <c r="T2218">
        <v>0.03</v>
      </c>
      <c r="U2218">
        <v>0.02</v>
      </c>
      <c r="Y2218">
        <v>1</v>
      </c>
      <c r="Z2218">
        <v>2</v>
      </c>
      <c r="AA2218">
        <v>0.03</v>
      </c>
      <c r="AB2218">
        <v>0.03</v>
      </c>
      <c r="AH2218">
        <v>2</v>
      </c>
      <c r="AI2218">
        <v>0</v>
      </c>
      <c r="AK2218">
        <v>0</v>
      </c>
      <c r="AL2218">
        <v>2</v>
      </c>
      <c r="AO2218">
        <v>0</v>
      </c>
      <c r="AV2218" t="s">
        <v>184</v>
      </c>
    </row>
    <row r="2219" spans="1:48" x14ac:dyDescent="0.25">
      <c r="A2219" t="s">
        <v>32</v>
      </c>
      <c r="B2219" t="s">
        <v>101</v>
      </c>
      <c r="C2219" t="s">
        <v>167</v>
      </c>
      <c r="D2219" t="s">
        <v>169</v>
      </c>
      <c r="E2219" t="s">
        <v>182</v>
      </c>
      <c r="F2219" s="1">
        <v>43023</v>
      </c>
      <c r="G2219">
        <v>0</v>
      </c>
      <c r="H2219">
        <v>1</v>
      </c>
      <c r="K2219">
        <v>1</v>
      </c>
      <c r="O2219">
        <v>0</v>
      </c>
      <c r="T2219">
        <v>0</v>
      </c>
      <c r="U2219">
        <v>0</v>
      </c>
      <c r="Y2219">
        <v>1</v>
      </c>
      <c r="Z2219">
        <v>1</v>
      </c>
      <c r="AA2219">
        <v>0</v>
      </c>
      <c r="AB2219">
        <v>0</v>
      </c>
      <c r="AH2219">
        <v>1</v>
      </c>
      <c r="AI2219">
        <v>0</v>
      </c>
      <c r="AK2219">
        <v>0</v>
      </c>
      <c r="AL2219">
        <v>1</v>
      </c>
      <c r="AO2219">
        <v>0</v>
      </c>
      <c r="AV2219" t="s">
        <v>184</v>
      </c>
    </row>
    <row r="2220" spans="1:48" x14ac:dyDescent="0.25">
      <c r="A2220" t="s">
        <v>74</v>
      </c>
      <c r="B2220" t="s">
        <v>101</v>
      </c>
      <c r="C2220" t="s">
        <v>167</v>
      </c>
      <c r="D2220" t="s">
        <v>169</v>
      </c>
      <c r="E2220" t="s">
        <v>182</v>
      </c>
      <c r="F2220" s="1">
        <v>43023</v>
      </c>
      <c r="G2220">
        <v>0.06</v>
      </c>
      <c r="H2220">
        <v>5</v>
      </c>
      <c r="K2220">
        <v>5</v>
      </c>
      <c r="O2220">
        <v>0</v>
      </c>
      <c r="T2220">
        <v>0.06</v>
      </c>
      <c r="U2220">
        <v>0.01</v>
      </c>
      <c r="Y2220">
        <v>1</v>
      </c>
      <c r="Z2220">
        <v>5</v>
      </c>
      <c r="AA2220">
        <v>0.06</v>
      </c>
      <c r="AB2220">
        <v>0.06</v>
      </c>
      <c r="AH2220">
        <v>5</v>
      </c>
      <c r="AI2220">
        <v>0</v>
      </c>
      <c r="AK2220">
        <v>0</v>
      </c>
      <c r="AL2220">
        <v>5</v>
      </c>
      <c r="AO2220">
        <v>0</v>
      </c>
      <c r="AV2220" t="s">
        <v>184</v>
      </c>
    </row>
    <row r="2221" spans="1:48" x14ac:dyDescent="0.25">
      <c r="A2221" t="s">
        <v>75</v>
      </c>
      <c r="B2221" t="s">
        <v>101</v>
      </c>
      <c r="C2221" t="s">
        <v>167</v>
      </c>
      <c r="D2221" t="s">
        <v>169</v>
      </c>
      <c r="E2221" t="s">
        <v>182</v>
      </c>
      <c r="F2221" s="1">
        <v>43023</v>
      </c>
      <c r="G2221">
        <v>0.02</v>
      </c>
      <c r="H2221">
        <v>2</v>
      </c>
      <c r="K2221">
        <v>2</v>
      </c>
      <c r="O2221">
        <v>0</v>
      </c>
      <c r="T2221">
        <v>0.02</v>
      </c>
      <c r="U2221">
        <v>0.01</v>
      </c>
      <c r="Y2221">
        <v>1</v>
      </c>
      <c r="Z2221">
        <v>2</v>
      </c>
      <c r="AA2221">
        <v>0.02</v>
      </c>
      <c r="AB2221">
        <v>0.02</v>
      </c>
      <c r="AH2221">
        <v>2</v>
      </c>
      <c r="AI2221">
        <v>0</v>
      </c>
      <c r="AK2221">
        <v>0</v>
      </c>
      <c r="AL2221">
        <v>2</v>
      </c>
      <c r="AO2221">
        <v>0</v>
      </c>
      <c r="AV2221" t="s">
        <v>184</v>
      </c>
    </row>
    <row r="2222" spans="1:48" x14ac:dyDescent="0.25">
      <c r="A2222" t="s">
        <v>76</v>
      </c>
      <c r="B2222" t="s">
        <v>101</v>
      </c>
      <c r="C2222" t="s">
        <v>167</v>
      </c>
      <c r="D2222" t="s">
        <v>169</v>
      </c>
      <c r="E2222" t="s">
        <v>182</v>
      </c>
      <c r="F2222" s="1">
        <v>43023</v>
      </c>
      <c r="G2222">
        <v>0.01</v>
      </c>
      <c r="H2222">
        <v>1</v>
      </c>
      <c r="K2222">
        <v>1</v>
      </c>
      <c r="O2222">
        <v>0</v>
      </c>
      <c r="T2222">
        <v>0.01</v>
      </c>
      <c r="U2222">
        <v>0.01</v>
      </c>
      <c r="Y2222">
        <v>1</v>
      </c>
      <c r="Z2222">
        <v>1</v>
      </c>
      <c r="AA2222">
        <v>0.01</v>
      </c>
      <c r="AB2222">
        <v>0.01</v>
      </c>
      <c r="AH2222">
        <v>1</v>
      </c>
      <c r="AI2222">
        <v>0</v>
      </c>
      <c r="AK2222">
        <v>0</v>
      </c>
      <c r="AL2222">
        <v>1</v>
      </c>
      <c r="AO2222">
        <v>0</v>
      </c>
      <c r="AV2222" t="s">
        <v>184</v>
      </c>
    </row>
    <row r="2223" spans="1:48" x14ac:dyDescent="0.25">
      <c r="A2223" t="s">
        <v>34</v>
      </c>
      <c r="B2223" t="s">
        <v>101</v>
      </c>
      <c r="C2223" t="s">
        <v>167</v>
      </c>
      <c r="D2223" t="s">
        <v>169</v>
      </c>
      <c r="E2223" t="s">
        <v>182</v>
      </c>
      <c r="F2223" s="1">
        <v>43023</v>
      </c>
      <c r="G2223">
        <v>0.31</v>
      </c>
      <c r="H2223">
        <v>25</v>
      </c>
      <c r="K2223">
        <v>25</v>
      </c>
      <c r="O2223">
        <v>0</v>
      </c>
      <c r="T2223">
        <v>0.31</v>
      </c>
      <c r="U2223">
        <v>0.01</v>
      </c>
      <c r="Y2223">
        <v>1</v>
      </c>
      <c r="Z2223">
        <v>25</v>
      </c>
      <c r="AA2223">
        <v>0.31</v>
      </c>
      <c r="AB2223">
        <v>0.31</v>
      </c>
      <c r="AH2223">
        <v>25</v>
      </c>
      <c r="AI2223">
        <v>0</v>
      </c>
      <c r="AK2223">
        <v>0</v>
      </c>
      <c r="AL2223">
        <v>25</v>
      </c>
      <c r="AO2223">
        <v>0</v>
      </c>
      <c r="AV2223" t="s">
        <v>184</v>
      </c>
    </row>
    <row r="2224" spans="1:48" x14ac:dyDescent="0.25">
      <c r="A2224" t="s">
        <v>42</v>
      </c>
      <c r="B2224" t="s">
        <v>95</v>
      </c>
      <c r="C2224" t="s">
        <v>167</v>
      </c>
      <c r="D2224" t="s">
        <v>169</v>
      </c>
      <c r="E2224" t="s">
        <v>182</v>
      </c>
      <c r="F2224" s="1">
        <v>43023</v>
      </c>
      <c r="G2224">
        <v>2.4500000000000002</v>
      </c>
      <c r="H2224">
        <v>229</v>
      </c>
      <c r="K2224">
        <v>207</v>
      </c>
      <c r="O2224">
        <v>0</v>
      </c>
      <c r="T2224">
        <v>2.4500000000000002</v>
      </c>
      <c r="U2224">
        <v>0.01</v>
      </c>
      <c r="Y2224">
        <v>1.1062799999999999</v>
      </c>
      <c r="Z2224">
        <v>229</v>
      </c>
      <c r="AA2224">
        <v>2.4500000000000002</v>
      </c>
      <c r="AB2224">
        <v>2.4500000000000002</v>
      </c>
      <c r="AH2224">
        <v>207</v>
      </c>
      <c r="AI2224">
        <v>2</v>
      </c>
      <c r="AK2224">
        <v>-2</v>
      </c>
      <c r="AL2224">
        <v>207</v>
      </c>
      <c r="AO2224">
        <v>0</v>
      </c>
      <c r="AV2224" t="s">
        <v>184</v>
      </c>
    </row>
    <row r="2225" spans="1:48" x14ac:dyDescent="0.25">
      <c r="A2225" t="s">
        <v>69</v>
      </c>
      <c r="B2225" t="s">
        <v>95</v>
      </c>
      <c r="C2225" t="s">
        <v>167</v>
      </c>
      <c r="D2225" t="s">
        <v>169</v>
      </c>
      <c r="E2225" t="s">
        <v>182</v>
      </c>
      <c r="F2225" s="1">
        <v>43023</v>
      </c>
      <c r="G2225">
        <v>2.17</v>
      </c>
      <c r="H2225">
        <v>203</v>
      </c>
      <c r="K2225">
        <v>178</v>
      </c>
      <c r="O2225">
        <v>0</v>
      </c>
      <c r="T2225">
        <v>2.17</v>
      </c>
      <c r="U2225">
        <v>0.01</v>
      </c>
      <c r="Y2225">
        <v>1.140449</v>
      </c>
      <c r="Z2225">
        <v>203</v>
      </c>
      <c r="AA2225">
        <v>2.17</v>
      </c>
      <c r="AB2225">
        <v>2.17</v>
      </c>
      <c r="AH2225">
        <v>178</v>
      </c>
      <c r="AI2225">
        <v>2</v>
      </c>
      <c r="AK2225">
        <v>-2</v>
      </c>
      <c r="AL2225">
        <v>178</v>
      </c>
      <c r="AO2225">
        <v>0</v>
      </c>
      <c r="AV2225" t="s">
        <v>184</v>
      </c>
    </row>
    <row r="2226" spans="1:48" x14ac:dyDescent="0.25">
      <c r="A2226" t="s">
        <v>70</v>
      </c>
      <c r="B2226" t="s">
        <v>95</v>
      </c>
      <c r="C2226" t="s">
        <v>167</v>
      </c>
      <c r="D2226" t="s">
        <v>169</v>
      </c>
      <c r="E2226" t="s">
        <v>182</v>
      </c>
      <c r="F2226" s="1">
        <v>43023</v>
      </c>
      <c r="G2226">
        <v>2.4300000000000002</v>
      </c>
      <c r="H2226">
        <v>202</v>
      </c>
      <c r="K2226">
        <v>189</v>
      </c>
      <c r="O2226">
        <v>0</v>
      </c>
      <c r="T2226">
        <v>2.4300000000000002</v>
      </c>
      <c r="U2226">
        <v>0.01</v>
      </c>
      <c r="Y2226">
        <v>1.068783</v>
      </c>
      <c r="Z2226">
        <v>202</v>
      </c>
      <c r="AA2226">
        <v>2.4300000000000002</v>
      </c>
      <c r="AB2226">
        <v>2.4300000000000002</v>
      </c>
      <c r="AH2226">
        <v>189</v>
      </c>
      <c r="AI2226">
        <v>2</v>
      </c>
      <c r="AK2226">
        <v>-2</v>
      </c>
      <c r="AL2226">
        <v>189</v>
      </c>
      <c r="AO2226">
        <v>0</v>
      </c>
      <c r="AV2226" t="s">
        <v>184</v>
      </c>
    </row>
    <row r="2227" spans="1:48" x14ac:dyDescent="0.25">
      <c r="A2227" t="s">
        <v>33</v>
      </c>
      <c r="B2227" t="s">
        <v>95</v>
      </c>
      <c r="C2227" t="s">
        <v>167</v>
      </c>
      <c r="D2227" t="s">
        <v>169</v>
      </c>
      <c r="E2227" t="s">
        <v>182</v>
      </c>
      <c r="F2227" s="1">
        <v>43023</v>
      </c>
      <c r="G2227">
        <v>3.428175</v>
      </c>
      <c r="H2227">
        <v>276</v>
      </c>
      <c r="K2227">
        <v>255</v>
      </c>
      <c r="O2227">
        <v>0</v>
      </c>
      <c r="T2227">
        <v>3.428175</v>
      </c>
      <c r="U2227">
        <v>0.01</v>
      </c>
      <c r="Y2227">
        <v>1.0823529999999999</v>
      </c>
      <c r="Z2227">
        <v>276</v>
      </c>
      <c r="AA2227">
        <v>3.428175</v>
      </c>
      <c r="AB2227">
        <v>3.428175</v>
      </c>
      <c r="AH2227">
        <v>255</v>
      </c>
      <c r="AI2227">
        <v>3</v>
      </c>
      <c r="AK2227">
        <v>-3</v>
      </c>
      <c r="AL2227">
        <v>255</v>
      </c>
      <c r="AO2227">
        <v>0</v>
      </c>
      <c r="AV2227" t="s">
        <v>184</v>
      </c>
    </row>
    <row r="2228" spans="1:48" x14ac:dyDescent="0.25">
      <c r="A2228" t="s">
        <v>35</v>
      </c>
      <c r="B2228" t="s">
        <v>95</v>
      </c>
      <c r="C2228" t="s">
        <v>167</v>
      </c>
      <c r="D2228" t="s">
        <v>169</v>
      </c>
      <c r="E2228" t="s">
        <v>182</v>
      </c>
      <c r="F2228" s="1">
        <v>43023</v>
      </c>
      <c r="G2228">
        <v>0.59</v>
      </c>
      <c r="H2228">
        <v>58</v>
      </c>
      <c r="K2228">
        <v>56</v>
      </c>
      <c r="O2228">
        <v>0</v>
      </c>
      <c r="T2228">
        <v>0.59</v>
      </c>
      <c r="U2228">
        <v>0.01</v>
      </c>
      <c r="Y2228">
        <v>1.035714</v>
      </c>
      <c r="Z2228">
        <v>58</v>
      </c>
      <c r="AA2228">
        <v>0.59</v>
      </c>
      <c r="AB2228">
        <v>0.59</v>
      </c>
      <c r="AH2228">
        <v>56</v>
      </c>
      <c r="AI2228">
        <v>1</v>
      </c>
      <c r="AK2228">
        <v>-1</v>
      </c>
      <c r="AL2228">
        <v>56</v>
      </c>
      <c r="AO2228">
        <v>0</v>
      </c>
      <c r="AV2228" t="s">
        <v>184</v>
      </c>
    </row>
    <row r="2229" spans="1:48" x14ac:dyDescent="0.25">
      <c r="A2229" t="s">
        <v>42</v>
      </c>
      <c r="B2229" t="s">
        <v>94</v>
      </c>
      <c r="C2229" t="s">
        <v>167</v>
      </c>
      <c r="D2229" t="s">
        <v>169</v>
      </c>
      <c r="E2229" t="s">
        <v>182</v>
      </c>
      <c r="F2229" s="1">
        <v>43023</v>
      </c>
      <c r="G2229">
        <v>0.03</v>
      </c>
      <c r="H2229">
        <v>9</v>
      </c>
      <c r="K2229">
        <v>8</v>
      </c>
      <c r="O2229">
        <v>0</v>
      </c>
      <c r="T2229">
        <v>0.03</v>
      </c>
      <c r="U2229">
        <v>0</v>
      </c>
      <c r="Y2229">
        <v>1.125</v>
      </c>
      <c r="Z2229">
        <v>9</v>
      </c>
      <c r="AA2229">
        <v>0.03</v>
      </c>
      <c r="AB2229">
        <v>0.03</v>
      </c>
      <c r="AH2229">
        <v>8</v>
      </c>
      <c r="AI2229">
        <v>0</v>
      </c>
      <c r="AK2229">
        <v>0</v>
      </c>
      <c r="AL2229">
        <v>8</v>
      </c>
      <c r="AO2229">
        <v>0</v>
      </c>
      <c r="AV2229" t="s">
        <v>184</v>
      </c>
    </row>
    <row r="2230" spans="1:48" x14ac:dyDescent="0.25">
      <c r="A2230" t="s">
        <v>68</v>
      </c>
      <c r="B2230" t="s">
        <v>94</v>
      </c>
      <c r="C2230" t="s">
        <v>167</v>
      </c>
      <c r="D2230" t="s">
        <v>169</v>
      </c>
      <c r="E2230" t="s">
        <v>182</v>
      </c>
      <c r="F2230" s="1">
        <v>43023</v>
      </c>
      <c r="G2230">
        <v>0.14000000000000001</v>
      </c>
      <c r="H2230">
        <v>80</v>
      </c>
      <c r="K2230">
        <v>30</v>
      </c>
      <c r="O2230">
        <v>0</v>
      </c>
      <c r="T2230">
        <v>0.14000000000000001</v>
      </c>
      <c r="U2230">
        <v>0</v>
      </c>
      <c r="Y2230">
        <v>2.6666669999999999</v>
      </c>
      <c r="Z2230">
        <v>80</v>
      </c>
      <c r="AA2230">
        <v>0.14000000000000001</v>
      </c>
      <c r="AB2230">
        <v>0.14000000000000001</v>
      </c>
      <c r="AH2230">
        <v>30</v>
      </c>
      <c r="AI2230">
        <v>0</v>
      </c>
      <c r="AK2230">
        <v>0</v>
      </c>
      <c r="AL2230">
        <v>30</v>
      </c>
      <c r="AO2230">
        <v>0</v>
      </c>
      <c r="AV2230" t="s">
        <v>184</v>
      </c>
    </row>
    <row r="2231" spans="1:48" x14ac:dyDescent="0.25">
      <c r="A2231" t="s">
        <v>37</v>
      </c>
      <c r="B2231" t="s">
        <v>94</v>
      </c>
      <c r="C2231" t="s">
        <v>167</v>
      </c>
      <c r="D2231" t="s">
        <v>169</v>
      </c>
      <c r="E2231" t="s">
        <v>182</v>
      </c>
      <c r="F2231" s="1">
        <v>43023</v>
      </c>
      <c r="G2231">
        <v>0.15</v>
      </c>
      <c r="H2231">
        <v>157</v>
      </c>
      <c r="K2231">
        <v>75</v>
      </c>
      <c r="O2231">
        <v>0</v>
      </c>
      <c r="T2231">
        <v>0.15</v>
      </c>
      <c r="U2231">
        <v>0</v>
      </c>
      <c r="Y2231">
        <v>2.0933329999999999</v>
      </c>
      <c r="Z2231">
        <v>157</v>
      </c>
      <c r="AA2231">
        <v>0.15</v>
      </c>
      <c r="AB2231">
        <v>0.15</v>
      </c>
      <c r="AH2231">
        <v>75</v>
      </c>
      <c r="AI2231">
        <v>0</v>
      </c>
      <c r="AK2231">
        <v>0</v>
      </c>
      <c r="AL2231">
        <v>75</v>
      </c>
      <c r="AO2231">
        <v>0</v>
      </c>
      <c r="AV2231" t="s">
        <v>184</v>
      </c>
    </row>
    <row r="2232" spans="1:48" x14ac:dyDescent="0.25">
      <c r="A2232" t="s">
        <v>41</v>
      </c>
      <c r="B2232" t="s">
        <v>94</v>
      </c>
      <c r="C2232" t="s">
        <v>167</v>
      </c>
      <c r="D2232" t="s">
        <v>169</v>
      </c>
      <c r="E2232" t="s">
        <v>182</v>
      </c>
      <c r="F2232" s="1">
        <v>43023</v>
      </c>
      <c r="G2232">
        <v>0</v>
      </c>
      <c r="H2232">
        <v>4</v>
      </c>
      <c r="K2232">
        <v>3</v>
      </c>
      <c r="O2232">
        <v>0</v>
      </c>
      <c r="T2232">
        <v>0</v>
      </c>
      <c r="U2232">
        <v>0</v>
      </c>
      <c r="Y2232">
        <v>1.3333330000000001</v>
      </c>
      <c r="Z2232">
        <v>4</v>
      </c>
      <c r="AA2232">
        <v>0</v>
      </c>
      <c r="AB2232">
        <v>0</v>
      </c>
      <c r="AH2232">
        <v>3</v>
      </c>
      <c r="AI2232">
        <v>0</v>
      </c>
      <c r="AK2232">
        <v>0</v>
      </c>
      <c r="AL2232">
        <v>3</v>
      </c>
      <c r="AO2232">
        <v>0</v>
      </c>
      <c r="AV2232" t="s">
        <v>184</v>
      </c>
    </row>
    <row r="2233" spans="1:48" x14ac:dyDescent="0.25">
      <c r="A2233" t="s">
        <v>77</v>
      </c>
      <c r="B2233" t="s">
        <v>94</v>
      </c>
      <c r="C2233" t="s">
        <v>167</v>
      </c>
      <c r="D2233" t="s">
        <v>169</v>
      </c>
      <c r="E2233" t="s">
        <v>182</v>
      </c>
      <c r="F2233" s="1">
        <v>43023</v>
      </c>
      <c r="G2233">
        <v>7.0000000000000007E-2</v>
      </c>
      <c r="H2233">
        <v>30</v>
      </c>
      <c r="K2233">
        <v>22</v>
      </c>
      <c r="O2233">
        <v>0</v>
      </c>
      <c r="T2233">
        <v>7.0000000000000007E-2</v>
      </c>
      <c r="U2233">
        <v>0</v>
      </c>
      <c r="Y2233">
        <v>1.3636360000000001</v>
      </c>
      <c r="Z2233">
        <v>30</v>
      </c>
      <c r="AA2233">
        <v>7.0000000000000007E-2</v>
      </c>
      <c r="AB2233">
        <v>7.0000000000000007E-2</v>
      </c>
      <c r="AH2233">
        <v>22</v>
      </c>
      <c r="AI2233">
        <v>0</v>
      </c>
      <c r="AK2233">
        <v>0</v>
      </c>
      <c r="AL2233">
        <v>22</v>
      </c>
      <c r="AO2233">
        <v>0</v>
      </c>
      <c r="AV2233" t="s">
        <v>184</v>
      </c>
    </row>
    <row r="2234" spans="1:48" x14ac:dyDescent="0.25">
      <c r="A2234" t="s">
        <v>69</v>
      </c>
      <c r="B2234" t="s">
        <v>94</v>
      </c>
      <c r="C2234" t="s">
        <v>167</v>
      </c>
      <c r="D2234" t="s">
        <v>169</v>
      </c>
      <c r="E2234" t="s">
        <v>182</v>
      </c>
      <c r="F2234" s="1">
        <v>43023</v>
      </c>
      <c r="G2234">
        <v>0.06</v>
      </c>
      <c r="H2234">
        <v>44</v>
      </c>
      <c r="K2234">
        <v>19</v>
      </c>
      <c r="O2234">
        <v>0</v>
      </c>
      <c r="T2234">
        <v>0.06</v>
      </c>
      <c r="U2234">
        <v>0</v>
      </c>
      <c r="Y2234">
        <v>2.3157890000000001</v>
      </c>
      <c r="Z2234">
        <v>44</v>
      </c>
      <c r="AA2234">
        <v>0.06</v>
      </c>
      <c r="AB2234">
        <v>0.06</v>
      </c>
      <c r="AH2234">
        <v>19</v>
      </c>
      <c r="AI2234">
        <v>0</v>
      </c>
      <c r="AK2234">
        <v>0</v>
      </c>
      <c r="AL2234">
        <v>19</v>
      </c>
      <c r="AO2234">
        <v>0</v>
      </c>
      <c r="AV2234" t="s">
        <v>184</v>
      </c>
    </row>
    <row r="2235" spans="1:48" x14ac:dyDescent="0.25">
      <c r="A2235" t="s">
        <v>36</v>
      </c>
      <c r="B2235" t="s">
        <v>94</v>
      </c>
      <c r="C2235" t="s">
        <v>167</v>
      </c>
      <c r="D2235" t="s">
        <v>169</v>
      </c>
      <c r="E2235" t="s">
        <v>182</v>
      </c>
      <c r="F2235" s="1">
        <v>43023</v>
      </c>
      <c r="G2235">
        <v>0.01</v>
      </c>
      <c r="H2235">
        <v>11</v>
      </c>
      <c r="K2235">
        <v>6</v>
      </c>
      <c r="O2235">
        <v>0</v>
      </c>
      <c r="T2235">
        <v>0.01</v>
      </c>
      <c r="U2235">
        <v>0</v>
      </c>
      <c r="Y2235">
        <v>1.8333330000000001</v>
      </c>
      <c r="Z2235">
        <v>11</v>
      </c>
      <c r="AA2235">
        <v>0.01</v>
      </c>
      <c r="AB2235">
        <v>0.01</v>
      </c>
      <c r="AH2235">
        <v>6</v>
      </c>
      <c r="AI2235">
        <v>0</v>
      </c>
      <c r="AK2235">
        <v>0</v>
      </c>
      <c r="AL2235">
        <v>6</v>
      </c>
      <c r="AO2235">
        <v>0</v>
      </c>
      <c r="AV2235" t="s">
        <v>184</v>
      </c>
    </row>
    <row r="2236" spans="1:48" x14ac:dyDescent="0.25">
      <c r="A2236" t="s">
        <v>70</v>
      </c>
      <c r="B2236" t="s">
        <v>94</v>
      </c>
      <c r="C2236" t="s">
        <v>167</v>
      </c>
      <c r="D2236" t="s">
        <v>169</v>
      </c>
      <c r="E2236" t="s">
        <v>182</v>
      </c>
      <c r="F2236" s="1">
        <v>43023</v>
      </c>
      <c r="G2236">
        <v>0.32889299999999999</v>
      </c>
      <c r="H2236">
        <v>228</v>
      </c>
      <c r="K2236">
        <v>113</v>
      </c>
      <c r="O2236">
        <v>0</v>
      </c>
      <c r="T2236">
        <v>0.32889299999999999</v>
      </c>
      <c r="U2236">
        <v>0</v>
      </c>
      <c r="Y2236">
        <v>2.0176989999999999</v>
      </c>
      <c r="Z2236">
        <v>228</v>
      </c>
      <c r="AA2236">
        <v>0.32889299999999999</v>
      </c>
      <c r="AB2236">
        <v>0.32889299999999999</v>
      </c>
      <c r="AH2236">
        <v>113</v>
      </c>
      <c r="AI2236">
        <v>0</v>
      </c>
      <c r="AK2236">
        <v>0</v>
      </c>
      <c r="AL2236">
        <v>113</v>
      </c>
      <c r="AO2236">
        <v>0</v>
      </c>
      <c r="AV2236" t="s">
        <v>184</v>
      </c>
    </row>
    <row r="2237" spans="1:48" x14ac:dyDescent="0.25">
      <c r="A2237" t="s">
        <v>72</v>
      </c>
      <c r="B2237" t="s">
        <v>94</v>
      </c>
      <c r="C2237" t="s">
        <v>167</v>
      </c>
      <c r="D2237" t="s">
        <v>169</v>
      </c>
      <c r="E2237" t="s">
        <v>182</v>
      </c>
      <c r="F2237" s="1">
        <v>43023</v>
      </c>
      <c r="G2237">
        <v>0.3</v>
      </c>
      <c r="H2237">
        <v>258</v>
      </c>
      <c r="K2237">
        <v>108</v>
      </c>
      <c r="O2237">
        <v>0</v>
      </c>
      <c r="T2237">
        <v>0.3</v>
      </c>
      <c r="U2237">
        <v>0</v>
      </c>
      <c r="Y2237">
        <v>2.3888889999999998</v>
      </c>
      <c r="Z2237">
        <v>258</v>
      </c>
      <c r="AA2237">
        <v>0.3</v>
      </c>
      <c r="AB2237">
        <v>0.3</v>
      </c>
      <c r="AH2237">
        <v>108</v>
      </c>
      <c r="AI2237">
        <v>0</v>
      </c>
      <c r="AK2237">
        <v>0</v>
      </c>
      <c r="AL2237">
        <v>108</v>
      </c>
      <c r="AO2237">
        <v>0</v>
      </c>
      <c r="AV2237" t="s">
        <v>184</v>
      </c>
    </row>
    <row r="2238" spans="1:48" x14ac:dyDescent="0.25">
      <c r="A2238" t="s">
        <v>33</v>
      </c>
      <c r="B2238" t="s">
        <v>94</v>
      </c>
      <c r="C2238" t="s">
        <v>167</v>
      </c>
      <c r="D2238" t="s">
        <v>169</v>
      </c>
      <c r="E2238" t="s">
        <v>182</v>
      </c>
      <c r="F2238" s="1">
        <v>43023</v>
      </c>
      <c r="G2238">
        <v>0.02</v>
      </c>
      <c r="H2238">
        <v>26</v>
      </c>
      <c r="K2238">
        <v>12</v>
      </c>
      <c r="O2238">
        <v>0</v>
      </c>
      <c r="T2238">
        <v>0.02</v>
      </c>
      <c r="U2238">
        <v>0</v>
      </c>
      <c r="Y2238">
        <v>2.1666669999999999</v>
      </c>
      <c r="Z2238">
        <v>26</v>
      </c>
      <c r="AA2238">
        <v>0.02</v>
      </c>
      <c r="AB2238">
        <v>0.02</v>
      </c>
      <c r="AH2238">
        <v>12</v>
      </c>
      <c r="AI2238">
        <v>0</v>
      </c>
      <c r="AK2238">
        <v>0</v>
      </c>
      <c r="AL2238">
        <v>12</v>
      </c>
      <c r="AO2238">
        <v>0</v>
      </c>
      <c r="AV2238" t="s">
        <v>184</v>
      </c>
    </row>
    <row r="2239" spans="1:48" x14ac:dyDescent="0.25">
      <c r="A2239" t="s">
        <v>73</v>
      </c>
      <c r="B2239" t="s">
        <v>94</v>
      </c>
      <c r="C2239" t="s">
        <v>167</v>
      </c>
      <c r="D2239" t="s">
        <v>169</v>
      </c>
      <c r="E2239" t="s">
        <v>182</v>
      </c>
      <c r="F2239" s="1">
        <v>43023</v>
      </c>
      <c r="G2239">
        <v>0.05</v>
      </c>
      <c r="H2239">
        <v>28</v>
      </c>
      <c r="K2239">
        <v>7</v>
      </c>
      <c r="O2239">
        <v>0</v>
      </c>
      <c r="T2239">
        <v>0.05</v>
      </c>
      <c r="U2239">
        <v>0.01</v>
      </c>
      <c r="Y2239">
        <v>4</v>
      </c>
      <c r="Z2239">
        <v>28</v>
      </c>
      <c r="AA2239">
        <v>0.05</v>
      </c>
      <c r="AB2239">
        <v>0.05</v>
      </c>
      <c r="AH2239">
        <v>7</v>
      </c>
      <c r="AI2239">
        <v>0</v>
      </c>
      <c r="AK2239">
        <v>0</v>
      </c>
      <c r="AL2239">
        <v>7</v>
      </c>
      <c r="AO2239">
        <v>0</v>
      </c>
      <c r="AV2239" t="s">
        <v>184</v>
      </c>
    </row>
    <row r="2240" spans="1:48" x14ac:dyDescent="0.25">
      <c r="A2240" t="s">
        <v>74</v>
      </c>
      <c r="B2240" t="s">
        <v>94</v>
      </c>
      <c r="C2240" t="s">
        <v>167</v>
      </c>
      <c r="D2240" t="s">
        <v>169</v>
      </c>
      <c r="E2240" t="s">
        <v>182</v>
      </c>
      <c r="F2240" s="1">
        <v>43023</v>
      </c>
      <c r="G2240">
        <v>0.35</v>
      </c>
      <c r="H2240">
        <v>298</v>
      </c>
      <c r="K2240">
        <v>120</v>
      </c>
      <c r="O2240">
        <v>0</v>
      </c>
      <c r="T2240">
        <v>0.35</v>
      </c>
      <c r="U2240">
        <v>0</v>
      </c>
      <c r="Y2240">
        <v>2.483333</v>
      </c>
      <c r="Z2240">
        <v>298</v>
      </c>
      <c r="AA2240">
        <v>0.35</v>
      </c>
      <c r="AB2240">
        <v>0.35</v>
      </c>
      <c r="AH2240">
        <v>120</v>
      </c>
      <c r="AI2240">
        <v>0</v>
      </c>
      <c r="AK2240">
        <v>0</v>
      </c>
      <c r="AL2240">
        <v>120</v>
      </c>
      <c r="AO2240">
        <v>0</v>
      </c>
      <c r="AV2240" t="s">
        <v>184</v>
      </c>
    </row>
    <row r="2241" spans="1:48" x14ac:dyDescent="0.25">
      <c r="A2241" t="s">
        <v>75</v>
      </c>
      <c r="B2241" t="s">
        <v>94</v>
      </c>
      <c r="C2241" t="s">
        <v>167</v>
      </c>
      <c r="D2241" t="s">
        <v>169</v>
      </c>
      <c r="E2241" t="s">
        <v>182</v>
      </c>
      <c r="F2241" s="1">
        <v>43023</v>
      </c>
      <c r="G2241">
        <v>0.06</v>
      </c>
      <c r="H2241">
        <v>55</v>
      </c>
      <c r="K2241">
        <v>30</v>
      </c>
      <c r="O2241">
        <v>0</v>
      </c>
      <c r="T2241">
        <v>0.06</v>
      </c>
      <c r="U2241">
        <v>0</v>
      </c>
      <c r="Y2241">
        <v>1.8333330000000001</v>
      </c>
      <c r="Z2241">
        <v>55</v>
      </c>
      <c r="AA2241">
        <v>0.06</v>
      </c>
      <c r="AB2241">
        <v>0.06</v>
      </c>
      <c r="AH2241">
        <v>30</v>
      </c>
      <c r="AI2241">
        <v>0</v>
      </c>
      <c r="AK2241">
        <v>0</v>
      </c>
      <c r="AL2241">
        <v>30</v>
      </c>
      <c r="AO2241">
        <v>0</v>
      </c>
      <c r="AV2241" t="s">
        <v>184</v>
      </c>
    </row>
    <row r="2242" spans="1:48" x14ac:dyDescent="0.25">
      <c r="A2242" t="s">
        <v>76</v>
      </c>
      <c r="B2242" t="s">
        <v>94</v>
      </c>
      <c r="C2242" t="s">
        <v>167</v>
      </c>
      <c r="D2242" t="s">
        <v>169</v>
      </c>
      <c r="E2242" t="s">
        <v>182</v>
      </c>
      <c r="F2242" s="1">
        <v>43023</v>
      </c>
      <c r="G2242">
        <v>0.33</v>
      </c>
      <c r="H2242">
        <v>236</v>
      </c>
      <c r="K2242">
        <v>102</v>
      </c>
      <c r="O2242">
        <v>0</v>
      </c>
      <c r="T2242">
        <v>0.33</v>
      </c>
      <c r="U2242">
        <v>0</v>
      </c>
      <c r="Y2242">
        <v>2.3137249999999998</v>
      </c>
      <c r="Z2242">
        <v>236</v>
      </c>
      <c r="AA2242">
        <v>0.33</v>
      </c>
      <c r="AB2242">
        <v>0.33</v>
      </c>
      <c r="AH2242">
        <v>102</v>
      </c>
      <c r="AI2242">
        <v>0</v>
      </c>
      <c r="AK2242">
        <v>0</v>
      </c>
      <c r="AL2242">
        <v>102</v>
      </c>
      <c r="AO2242">
        <v>0</v>
      </c>
      <c r="AV2242" t="s">
        <v>184</v>
      </c>
    </row>
    <row r="2243" spans="1:48" x14ac:dyDescent="0.25">
      <c r="A2243" t="s">
        <v>35</v>
      </c>
      <c r="B2243" t="s">
        <v>94</v>
      </c>
      <c r="C2243" t="s">
        <v>167</v>
      </c>
      <c r="D2243" t="s">
        <v>169</v>
      </c>
      <c r="E2243" t="s">
        <v>182</v>
      </c>
      <c r="F2243" s="1">
        <v>43023</v>
      </c>
      <c r="G2243">
        <v>0.01</v>
      </c>
      <c r="H2243">
        <v>3</v>
      </c>
      <c r="K2243">
        <v>3</v>
      </c>
      <c r="O2243">
        <v>0</v>
      </c>
      <c r="T2243">
        <v>0.01</v>
      </c>
      <c r="U2243">
        <v>0</v>
      </c>
      <c r="Y2243">
        <v>1</v>
      </c>
      <c r="Z2243">
        <v>3</v>
      </c>
      <c r="AA2243">
        <v>0.01</v>
      </c>
      <c r="AB2243">
        <v>0.01</v>
      </c>
      <c r="AH2243">
        <v>3</v>
      </c>
      <c r="AI2243">
        <v>0</v>
      </c>
      <c r="AK2243">
        <v>0</v>
      </c>
      <c r="AL2243">
        <v>3</v>
      </c>
      <c r="AO2243">
        <v>0</v>
      </c>
      <c r="AV2243" t="s">
        <v>184</v>
      </c>
    </row>
    <row r="2244" spans="1:48" x14ac:dyDescent="0.25">
      <c r="A2244" t="s">
        <v>34</v>
      </c>
      <c r="B2244" t="s">
        <v>94</v>
      </c>
      <c r="C2244" t="s">
        <v>167</v>
      </c>
      <c r="D2244" t="s">
        <v>169</v>
      </c>
      <c r="E2244" t="s">
        <v>182</v>
      </c>
      <c r="F2244" s="1">
        <v>43023</v>
      </c>
      <c r="G2244">
        <v>0.02</v>
      </c>
      <c r="H2244">
        <v>32</v>
      </c>
      <c r="K2244">
        <v>22</v>
      </c>
      <c r="O2244">
        <v>0</v>
      </c>
      <c r="T2244">
        <v>0.02</v>
      </c>
      <c r="U2244">
        <v>0</v>
      </c>
      <c r="Y2244">
        <v>1.454545</v>
      </c>
      <c r="Z2244">
        <v>32</v>
      </c>
      <c r="AA2244">
        <v>0.02</v>
      </c>
      <c r="AB2244">
        <v>0.02</v>
      </c>
      <c r="AH2244">
        <v>22</v>
      </c>
      <c r="AI2244">
        <v>0</v>
      </c>
      <c r="AK2244">
        <v>0</v>
      </c>
      <c r="AL2244">
        <v>22</v>
      </c>
      <c r="AO2244">
        <v>0</v>
      </c>
      <c r="AV2244" t="s">
        <v>184</v>
      </c>
    </row>
    <row r="2245" spans="1:48" x14ac:dyDescent="0.25">
      <c r="A2245" t="s">
        <v>42</v>
      </c>
      <c r="B2245" t="s">
        <v>97</v>
      </c>
      <c r="C2245" t="s">
        <v>167</v>
      </c>
      <c r="D2245" t="s">
        <v>169</v>
      </c>
      <c r="E2245" t="s">
        <v>182</v>
      </c>
      <c r="F2245" s="1">
        <v>43023</v>
      </c>
      <c r="G2245">
        <v>0.34</v>
      </c>
      <c r="H2245">
        <v>40</v>
      </c>
      <c r="K2245">
        <v>38</v>
      </c>
      <c r="O2245">
        <v>0</v>
      </c>
      <c r="T2245">
        <v>0.34</v>
      </c>
      <c r="U2245">
        <v>0.01</v>
      </c>
      <c r="Y2245">
        <v>1.052632</v>
      </c>
      <c r="Z2245">
        <v>40</v>
      </c>
      <c r="AA2245">
        <v>0.34</v>
      </c>
      <c r="AB2245">
        <v>0.34</v>
      </c>
      <c r="AH2245">
        <v>38</v>
      </c>
      <c r="AI2245">
        <v>0</v>
      </c>
      <c r="AK2245">
        <v>0</v>
      </c>
      <c r="AL2245">
        <v>38</v>
      </c>
      <c r="AO2245">
        <v>0</v>
      </c>
      <c r="AV2245" t="s">
        <v>184</v>
      </c>
    </row>
    <row r="2246" spans="1:48" x14ac:dyDescent="0.25">
      <c r="A2246" t="s">
        <v>77</v>
      </c>
      <c r="B2246" t="s">
        <v>97</v>
      </c>
      <c r="C2246" t="s">
        <v>167</v>
      </c>
      <c r="D2246" t="s">
        <v>169</v>
      </c>
      <c r="E2246" t="s">
        <v>182</v>
      </c>
      <c r="F2246" s="1">
        <v>43023</v>
      </c>
      <c r="G2246">
        <v>0.17</v>
      </c>
      <c r="H2246">
        <v>24</v>
      </c>
      <c r="K2246">
        <v>21</v>
      </c>
      <c r="O2246">
        <v>0</v>
      </c>
      <c r="T2246">
        <v>0.17</v>
      </c>
      <c r="U2246">
        <v>0.01</v>
      </c>
      <c r="Y2246">
        <v>1.142857</v>
      </c>
      <c r="Z2246">
        <v>24</v>
      </c>
      <c r="AA2246">
        <v>0.17</v>
      </c>
      <c r="AB2246">
        <v>0.17</v>
      </c>
      <c r="AH2246">
        <v>21</v>
      </c>
      <c r="AI2246">
        <v>0</v>
      </c>
      <c r="AK2246">
        <v>0</v>
      </c>
      <c r="AL2246">
        <v>21</v>
      </c>
      <c r="AO2246">
        <v>0</v>
      </c>
      <c r="AV2246" t="s">
        <v>184</v>
      </c>
    </row>
    <row r="2247" spans="1:48" x14ac:dyDescent="0.25">
      <c r="A2247" t="s">
        <v>70</v>
      </c>
      <c r="B2247" t="s">
        <v>97</v>
      </c>
      <c r="C2247" t="s">
        <v>167</v>
      </c>
      <c r="D2247" t="s">
        <v>169</v>
      </c>
      <c r="E2247" t="s">
        <v>182</v>
      </c>
      <c r="F2247" s="1">
        <v>43023</v>
      </c>
      <c r="G2247">
        <v>0.92</v>
      </c>
      <c r="H2247">
        <v>117</v>
      </c>
      <c r="K2247">
        <v>96</v>
      </c>
      <c r="O2247">
        <v>0</v>
      </c>
      <c r="T2247">
        <v>0.92</v>
      </c>
      <c r="U2247">
        <v>0.01</v>
      </c>
      <c r="Y2247">
        <v>1.21875</v>
      </c>
      <c r="Z2247">
        <v>117</v>
      </c>
      <c r="AA2247">
        <v>0.92</v>
      </c>
      <c r="AB2247">
        <v>0.92</v>
      </c>
      <c r="AH2247">
        <v>96</v>
      </c>
      <c r="AI2247">
        <v>1</v>
      </c>
      <c r="AK2247">
        <v>-1</v>
      </c>
      <c r="AL2247">
        <v>96</v>
      </c>
      <c r="AO2247">
        <v>0</v>
      </c>
      <c r="AV2247" t="s">
        <v>184</v>
      </c>
    </row>
    <row r="2248" spans="1:48" x14ac:dyDescent="0.25">
      <c r="A2248" t="s">
        <v>71</v>
      </c>
      <c r="B2248" t="s">
        <v>97</v>
      </c>
      <c r="C2248" t="s">
        <v>167</v>
      </c>
      <c r="D2248" t="s">
        <v>169</v>
      </c>
      <c r="E2248" t="s">
        <v>182</v>
      </c>
      <c r="F2248" s="1">
        <v>43023</v>
      </c>
      <c r="G2248">
        <v>0.59</v>
      </c>
      <c r="H2248">
        <v>75</v>
      </c>
      <c r="K2248">
        <v>64</v>
      </c>
      <c r="O2248">
        <v>0</v>
      </c>
      <c r="T2248">
        <v>0.59</v>
      </c>
      <c r="U2248">
        <v>0.01</v>
      </c>
      <c r="Y2248">
        <v>1.171875</v>
      </c>
      <c r="Z2248">
        <v>75</v>
      </c>
      <c r="AA2248">
        <v>0.59</v>
      </c>
      <c r="AB2248">
        <v>0.59</v>
      </c>
      <c r="AH2248">
        <v>64</v>
      </c>
      <c r="AI2248">
        <v>1</v>
      </c>
      <c r="AK2248">
        <v>-1</v>
      </c>
      <c r="AL2248">
        <v>64</v>
      </c>
      <c r="AO2248">
        <v>0</v>
      </c>
      <c r="AV2248" t="s">
        <v>184</v>
      </c>
    </row>
    <row r="2249" spans="1:48" x14ac:dyDescent="0.25">
      <c r="A2249" t="s">
        <v>72</v>
      </c>
      <c r="B2249" t="s">
        <v>97</v>
      </c>
      <c r="C2249" t="s">
        <v>167</v>
      </c>
      <c r="D2249" t="s">
        <v>169</v>
      </c>
      <c r="E2249" t="s">
        <v>182</v>
      </c>
      <c r="F2249" s="1">
        <v>43023</v>
      </c>
      <c r="G2249">
        <v>2.02</v>
      </c>
      <c r="H2249">
        <v>223</v>
      </c>
      <c r="K2249">
        <v>176</v>
      </c>
      <c r="O2249">
        <v>0</v>
      </c>
      <c r="T2249">
        <v>2.02</v>
      </c>
      <c r="U2249">
        <v>0.01</v>
      </c>
      <c r="Y2249">
        <v>1.267045</v>
      </c>
      <c r="Z2249">
        <v>223</v>
      </c>
      <c r="AA2249">
        <v>2.02</v>
      </c>
      <c r="AB2249">
        <v>2.02</v>
      </c>
      <c r="AH2249">
        <v>176</v>
      </c>
      <c r="AI2249">
        <v>2</v>
      </c>
      <c r="AK2249">
        <v>-2</v>
      </c>
      <c r="AL2249">
        <v>176</v>
      </c>
      <c r="AO2249">
        <v>0</v>
      </c>
      <c r="AV2249" t="s">
        <v>184</v>
      </c>
    </row>
    <row r="2250" spans="1:48" x14ac:dyDescent="0.25">
      <c r="A2250" t="s">
        <v>33</v>
      </c>
      <c r="B2250" t="s">
        <v>97</v>
      </c>
      <c r="C2250" t="s">
        <v>167</v>
      </c>
      <c r="D2250" t="s">
        <v>169</v>
      </c>
      <c r="E2250" t="s">
        <v>182</v>
      </c>
      <c r="F2250" s="1">
        <v>43023</v>
      </c>
      <c r="G2250">
        <v>1.41</v>
      </c>
      <c r="H2250">
        <v>151</v>
      </c>
      <c r="K2250">
        <v>127</v>
      </c>
      <c r="M2250">
        <v>1</v>
      </c>
      <c r="O2250">
        <v>1</v>
      </c>
      <c r="T2250">
        <v>1.41</v>
      </c>
      <c r="U2250">
        <v>0.01</v>
      </c>
      <c r="V2250">
        <v>1.41</v>
      </c>
      <c r="Y2250">
        <v>1.188976</v>
      </c>
      <c r="Z2250">
        <v>151</v>
      </c>
      <c r="AA2250">
        <v>1.41</v>
      </c>
      <c r="AB2250">
        <v>1.41</v>
      </c>
      <c r="AG2250">
        <v>1</v>
      </c>
      <c r="AH2250">
        <v>127</v>
      </c>
      <c r="AI2250">
        <v>1</v>
      </c>
      <c r="AK2250">
        <v>-1</v>
      </c>
      <c r="AL2250">
        <v>127</v>
      </c>
      <c r="AM2250">
        <v>1</v>
      </c>
      <c r="AO2250">
        <v>1</v>
      </c>
      <c r="AV2250" t="s">
        <v>184</v>
      </c>
    </row>
    <row r="2251" spans="1:48" x14ac:dyDescent="0.25">
      <c r="A2251" t="s">
        <v>73</v>
      </c>
      <c r="B2251" t="s">
        <v>99</v>
      </c>
      <c r="C2251" t="s">
        <v>167</v>
      </c>
      <c r="D2251" t="s">
        <v>169</v>
      </c>
      <c r="E2251" t="s">
        <v>182</v>
      </c>
      <c r="F2251" s="1">
        <v>43023</v>
      </c>
      <c r="G2251">
        <v>0.6</v>
      </c>
      <c r="H2251">
        <v>39</v>
      </c>
      <c r="K2251">
        <v>38</v>
      </c>
      <c r="O2251">
        <v>0</v>
      </c>
      <c r="T2251">
        <v>0.6</v>
      </c>
      <c r="U2251">
        <v>0.02</v>
      </c>
      <c r="Y2251">
        <v>1.026316</v>
      </c>
      <c r="Z2251">
        <v>39</v>
      </c>
      <c r="AA2251">
        <v>0.6</v>
      </c>
      <c r="AB2251">
        <v>0.6</v>
      </c>
      <c r="AH2251">
        <v>38</v>
      </c>
      <c r="AI2251">
        <v>1</v>
      </c>
      <c r="AK2251">
        <v>-1</v>
      </c>
      <c r="AL2251">
        <v>38</v>
      </c>
      <c r="AO2251">
        <v>0</v>
      </c>
      <c r="AV2251" t="s">
        <v>184</v>
      </c>
    </row>
    <row r="2252" spans="1:48" x14ac:dyDescent="0.25">
      <c r="A2252" t="s">
        <v>73</v>
      </c>
      <c r="B2252" t="s">
        <v>100</v>
      </c>
      <c r="C2252" t="s">
        <v>167</v>
      </c>
      <c r="D2252" t="s">
        <v>169</v>
      </c>
      <c r="E2252" t="s">
        <v>182</v>
      </c>
      <c r="F2252" s="1">
        <v>43023</v>
      </c>
      <c r="G2252">
        <v>1.55</v>
      </c>
      <c r="H2252">
        <v>112</v>
      </c>
      <c r="K2252">
        <v>97</v>
      </c>
      <c r="O2252">
        <v>0</v>
      </c>
      <c r="T2252">
        <v>1.55</v>
      </c>
      <c r="U2252">
        <v>0.02</v>
      </c>
      <c r="Y2252">
        <v>1.154639</v>
      </c>
      <c r="Z2252">
        <v>112</v>
      </c>
      <c r="AA2252">
        <v>1.55</v>
      </c>
      <c r="AB2252">
        <v>1.55</v>
      </c>
      <c r="AH2252">
        <v>97</v>
      </c>
      <c r="AI2252">
        <v>2</v>
      </c>
      <c r="AK2252">
        <v>-2</v>
      </c>
      <c r="AL2252">
        <v>97</v>
      </c>
      <c r="AO2252">
        <v>0</v>
      </c>
      <c r="AV2252" t="s">
        <v>184</v>
      </c>
    </row>
    <row r="2253" spans="1:48" x14ac:dyDescent="0.25">
      <c r="A2253" t="s">
        <v>75</v>
      </c>
      <c r="B2253" t="s">
        <v>93</v>
      </c>
      <c r="C2253" t="s">
        <v>167</v>
      </c>
      <c r="D2253" t="s">
        <v>169</v>
      </c>
      <c r="E2253" t="s">
        <v>182</v>
      </c>
      <c r="F2253" s="1">
        <v>43023</v>
      </c>
      <c r="G2253">
        <v>1.21</v>
      </c>
      <c r="H2253">
        <v>210</v>
      </c>
      <c r="K2253">
        <v>195</v>
      </c>
      <c r="O2253">
        <v>0</v>
      </c>
      <c r="T2253">
        <v>1.21</v>
      </c>
      <c r="U2253">
        <v>0.01</v>
      </c>
      <c r="Y2253">
        <v>1.0769230000000001</v>
      </c>
      <c r="Z2253">
        <v>210</v>
      </c>
      <c r="AA2253">
        <v>1.21</v>
      </c>
      <c r="AB2253">
        <v>1.21</v>
      </c>
      <c r="AH2253">
        <v>195</v>
      </c>
      <c r="AI2253">
        <v>1</v>
      </c>
      <c r="AK2253">
        <v>-1</v>
      </c>
      <c r="AL2253">
        <v>195</v>
      </c>
      <c r="AO2253">
        <v>0</v>
      </c>
      <c r="AV2253" t="s">
        <v>184</v>
      </c>
    </row>
    <row r="2254" spans="1:48" x14ac:dyDescent="0.25">
      <c r="A2254" t="s">
        <v>73</v>
      </c>
      <c r="B2254" t="s">
        <v>101</v>
      </c>
      <c r="C2254" t="s">
        <v>167</v>
      </c>
      <c r="D2254" t="s">
        <v>169</v>
      </c>
      <c r="E2254" t="s">
        <v>182</v>
      </c>
      <c r="F2254" s="1">
        <v>43023</v>
      </c>
      <c r="G2254">
        <v>0.75</v>
      </c>
      <c r="H2254">
        <v>55</v>
      </c>
      <c r="K2254">
        <v>49</v>
      </c>
      <c r="O2254">
        <v>0</v>
      </c>
      <c r="T2254">
        <v>0.75</v>
      </c>
      <c r="U2254">
        <v>0.02</v>
      </c>
      <c r="Y2254">
        <v>1.122449</v>
      </c>
      <c r="Z2254">
        <v>55</v>
      </c>
      <c r="AA2254">
        <v>0.75</v>
      </c>
      <c r="AB2254">
        <v>0.75</v>
      </c>
      <c r="AH2254">
        <v>49</v>
      </c>
      <c r="AI2254">
        <v>1</v>
      </c>
      <c r="AK2254">
        <v>-1</v>
      </c>
      <c r="AL2254">
        <v>49</v>
      </c>
      <c r="AO2254">
        <v>0</v>
      </c>
      <c r="AV2254" t="s">
        <v>184</v>
      </c>
    </row>
    <row r="2255" spans="1:48" x14ac:dyDescent="0.25">
      <c r="A2255" t="s">
        <v>75</v>
      </c>
      <c r="B2255" t="s">
        <v>95</v>
      </c>
      <c r="C2255" t="s">
        <v>167</v>
      </c>
      <c r="D2255" t="s">
        <v>169</v>
      </c>
      <c r="E2255" t="s">
        <v>182</v>
      </c>
      <c r="F2255" s="1">
        <v>43023</v>
      </c>
      <c r="G2255">
        <v>3.99</v>
      </c>
      <c r="H2255">
        <v>274</v>
      </c>
      <c r="K2255">
        <v>249</v>
      </c>
      <c r="M2255">
        <v>1</v>
      </c>
      <c r="O2255">
        <v>1</v>
      </c>
      <c r="T2255">
        <v>3.99</v>
      </c>
      <c r="U2255">
        <v>0.02</v>
      </c>
      <c r="V2255">
        <v>3.99</v>
      </c>
      <c r="Y2255">
        <v>1.1004020000000001</v>
      </c>
      <c r="Z2255">
        <v>274</v>
      </c>
      <c r="AA2255">
        <v>3.99</v>
      </c>
      <c r="AB2255">
        <v>3.99</v>
      </c>
      <c r="AG2255">
        <v>1</v>
      </c>
      <c r="AH2255">
        <v>249</v>
      </c>
      <c r="AI2255">
        <v>4</v>
      </c>
      <c r="AK2255">
        <v>-4</v>
      </c>
      <c r="AL2255">
        <v>249</v>
      </c>
      <c r="AM2255">
        <v>1</v>
      </c>
      <c r="AO2255">
        <v>1</v>
      </c>
      <c r="AV2255" t="s">
        <v>184</v>
      </c>
    </row>
    <row r="2256" spans="1:48" x14ac:dyDescent="0.25">
      <c r="A2256" t="s">
        <v>73</v>
      </c>
      <c r="B2256" t="s">
        <v>97</v>
      </c>
      <c r="C2256" t="s">
        <v>167</v>
      </c>
      <c r="D2256" t="s">
        <v>169</v>
      </c>
      <c r="E2256" t="s">
        <v>182</v>
      </c>
      <c r="F2256" s="1">
        <v>43023</v>
      </c>
      <c r="G2256">
        <v>2</v>
      </c>
      <c r="H2256">
        <v>197</v>
      </c>
      <c r="K2256">
        <v>151</v>
      </c>
      <c r="O2256">
        <v>0</v>
      </c>
      <c r="T2256">
        <v>2</v>
      </c>
      <c r="U2256">
        <v>0.01</v>
      </c>
      <c r="Y2256">
        <v>1.3046359999999999</v>
      </c>
      <c r="Z2256">
        <v>197</v>
      </c>
      <c r="AA2256">
        <v>2</v>
      </c>
      <c r="AB2256">
        <v>2</v>
      </c>
      <c r="AH2256">
        <v>151</v>
      </c>
      <c r="AI2256">
        <v>2</v>
      </c>
      <c r="AK2256">
        <v>-2</v>
      </c>
      <c r="AL2256">
        <v>151</v>
      </c>
      <c r="AO2256">
        <v>0</v>
      </c>
      <c r="AV2256" t="s">
        <v>184</v>
      </c>
    </row>
    <row r="2257" spans="1:48" x14ac:dyDescent="0.25">
      <c r="A2257" t="s">
        <v>73</v>
      </c>
      <c r="B2257" t="s">
        <v>98</v>
      </c>
      <c r="C2257" t="s">
        <v>167</v>
      </c>
      <c r="D2257" t="s">
        <v>169</v>
      </c>
      <c r="E2257" t="s">
        <v>182</v>
      </c>
      <c r="F2257" s="1">
        <v>43023</v>
      </c>
      <c r="G2257">
        <v>1.21</v>
      </c>
      <c r="H2257">
        <v>63</v>
      </c>
      <c r="K2257">
        <v>58</v>
      </c>
      <c r="O2257">
        <v>0</v>
      </c>
      <c r="T2257">
        <v>1.21</v>
      </c>
      <c r="U2257">
        <v>0.02</v>
      </c>
      <c r="Y2257">
        <v>1.0862069999999999</v>
      </c>
      <c r="Z2257">
        <v>63</v>
      </c>
      <c r="AA2257">
        <v>1.21</v>
      </c>
      <c r="AB2257">
        <v>1.21</v>
      </c>
      <c r="AH2257">
        <v>58</v>
      </c>
      <c r="AI2257">
        <v>1</v>
      </c>
      <c r="AK2257">
        <v>-1</v>
      </c>
      <c r="AL2257">
        <v>58</v>
      </c>
      <c r="AO2257">
        <v>0</v>
      </c>
      <c r="AV2257" t="s">
        <v>184</v>
      </c>
    </row>
    <row r="2258" spans="1:48" x14ac:dyDescent="0.25">
      <c r="A2258" t="s">
        <v>75</v>
      </c>
      <c r="B2258" t="s">
        <v>97</v>
      </c>
      <c r="C2258" t="s">
        <v>167</v>
      </c>
      <c r="D2258" t="s">
        <v>169</v>
      </c>
      <c r="E2258" t="s">
        <v>182</v>
      </c>
      <c r="F2258" s="1">
        <v>43023</v>
      </c>
      <c r="G2258">
        <v>3.22</v>
      </c>
      <c r="H2258">
        <v>382</v>
      </c>
      <c r="K2258">
        <v>264</v>
      </c>
      <c r="O2258">
        <v>0</v>
      </c>
      <c r="T2258">
        <v>3.22</v>
      </c>
      <c r="U2258">
        <v>0.01</v>
      </c>
      <c r="Y2258">
        <v>1.4469700000000001</v>
      </c>
      <c r="Z2258">
        <v>382</v>
      </c>
      <c r="AA2258">
        <v>3.22</v>
      </c>
      <c r="AB2258">
        <v>3.22</v>
      </c>
      <c r="AH2258">
        <v>264</v>
      </c>
      <c r="AI2258">
        <v>3</v>
      </c>
      <c r="AK2258">
        <v>-3</v>
      </c>
      <c r="AL2258">
        <v>264</v>
      </c>
      <c r="AO2258">
        <v>0</v>
      </c>
      <c r="AV2258" t="s">
        <v>184</v>
      </c>
    </row>
    <row r="2259" spans="1:48" x14ac:dyDescent="0.25">
      <c r="A2259" t="s">
        <v>73</v>
      </c>
      <c r="B2259" t="s">
        <v>96</v>
      </c>
      <c r="C2259" t="s">
        <v>167</v>
      </c>
      <c r="D2259" t="s">
        <v>169</v>
      </c>
      <c r="E2259" t="s">
        <v>182</v>
      </c>
      <c r="F2259" s="1">
        <v>43023</v>
      </c>
      <c r="G2259">
        <v>2.29</v>
      </c>
      <c r="H2259">
        <v>350</v>
      </c>
      <c r="K2259">
        <v>303</v>
      </c>
      <c r="O2259">
        <v>0</v>
      </c>
      <c r="T2259">
        <v>2.29</v>
      </c>
      <c r="U2259">
        <v>0.01</v>
      </c>
      <c r="Y2259">
        <v>1.155116</v>
      </c>
      <c r="Z2259">
        <v>350</v>
      </c>
      <c r="AA2259">
        <v>2.29</v>
      </c>
      <c r="AB2259">
        <v>2.29</v>
      </c>
      <c r="AH2259">
        <v>303</v>
      </c>
      <c r="AI2259">
        <v>2</v>
      </c>
      <c r="AK2259">
        <v>-2</v>
      </c>
      <c r="AL2259">
        <v>303</v>
      </c>
      <c r="AO2259">
        <v>0</v>
      </c>
      <c r="AV2259" t="s">
        <v>184</v>
      </c>
    </row>
    <row r="2260" spans="1:48" x14ac:dyDescent="0.25">
      <c r="A2260" t="s">
        <v>75</v>
      </c>
      <c r="B2260" t="s">
        <v>100</v>
      </c>
      <c r="C2260" t="s">
        <v>167</v>
      </c>
      <c r="D2260" t="s">
        <v>169</v>
      </c>
      <c r="E2260" t="s">
        <v>182</v>
      </c>
      <c r="F2260" s="1">
        <v>43023</v>
      </c>
      <c r="G2260">
        <v>0.89</v>
      </c>
      <c r="H2260">
        <v>83</v>
      </c>
      <c r="K2260">
        <v>81</v>
      </c>
      <c r="O2260">
        <v>0</v>
      </c>
      <c r="T2260">
        <v>0.89</v>
      </c>
      <c r="U2260">
        <v>0.01</v>
      </c>
      <c r="Y2260">
        <v>1.024691</v>
      </c>
      <c r="Z2260">
        <v>83</v>
      </c>
      <c r="AA2260">
        <v>0.89</v>
      </c>
      <c r="AB2260">
        <v>0.89</v>
      </c>
      <c r="AH2260">
        <v>81</v>
      </c>
      <c r="AI2260">
        <v>1</v>
      </c>
      <c r="AK2260">
        <v>-1</v>
      </c>
      <c r="AL2260">
        <v>81</v>
      </c>
      <c r="AO2260">
        <v>0</v>
      </c>
      <c r="AV2260" t="s">
        <v>184</v>
      </c>
    </row>
    <row r="2261" spans="1:48" x14ac:dyDescent="0.25">
      <c r="A2261" t="s">
        <v>73</v>
      </c>
      <c r="B2261" t="s">
        <v>95</v>
      </c>
      <c r="C2261" t="s">
        <v>167</v>
      </c>
      <c r="D2261" t="s">
        <v>169</v>
      </c>
      <c r="E2261" t="s">
        <v>182</v>
      </c>
      <c r="F2261" s="1">
        <v>43023</v>
      </c>
      <c r="G2261">
        <v>11.03</v>
      </c>
      <c r="H2261">
        <v>889</v>
      </c>
      <c r="K2261">
        <v>663</v>
      </c>
      <c r="O2261">
        <v>0</v>
      </c>
      <c r="T2261">
        <v>11.03</v>
      </c>
      <c r="U2261">
        <v>0.02</v>
      </c>
      <c r="Y2261">
        <v>1.340875</v>
      </c>
      <c r="Z2261">
        <v>889</v>
      </c>
      <c r="AA2261">
        <v>11.03</v>
      </c>
      <c r="AB2261">
        <v>11.03</v>
      </c>
      <c r="AH2261">
        <v>663</v>
      </c>
      <c r="AI2261">
        <v>11</v>
      </c>
      <c r="AK2261">
        <v>-11</v>
      </c>
      <c r="AL2261">
        <v>663</v>
      </c>
      <c r="AO2261">
        <v>0</v>
      </c>
      <c r="AV2261" t="s">
        <v>184</v>
      </c>
    </row>
    <row r="2262" spans="1:48" x14ac:dyDescent="0.25">
      <c r="A2262" t="s">
        <v>73</v>
      </c>
      <c r="B2262" t="s">
        <v>93</v>
      </c>
      <c r="C2262" t="s">
        <v>167</v>
      </c>
      <c r="D2262" t="s">
        <v>169</v>
      </c>
      <c r="E2262" t="s">
        <v>182</v>
      </c>
      <c r="F2262" s="1">
        <v>43023</v>
      </c>
      <c r="G2262">
        <v>7.15</v>
      </c>
      <c r="H2262">
        <v>970</v>
      </c>
      <c r="K2262">
        <v>799</v>
      </c>
      <c r="O2262">
        <v>0</v>
      </c>
      <c r="T2262">
        <v>7.15</v>
      </c>
      <c r="U2262">
        <v>0.01</v>
      </c>
      <c r="Y2262">
        <v>1.214018</v>
      </c>
      <c r="Z2262">
        <v>970</v>
      </c>
      <c r="AA2262">
        <v>7.15</v>
      </c>
      <c r="AB2262">
        <v>7.15</v>
      </c>
      <c r="AH2262">
        <v>799</v>
      </c>
      <c r="AI2262">
        <v>7</v>
      </c>
      <c r="AK2262">
        <v>-7</v>
      </c>
      <c r="AL2262">
        <v>799</v>
      </c>
      <c r="AO2262">
        <v>0</v>
      </c>
      <c r="AV2262" t="s">
        <v>184</v>
      </c>
    </row>
    <row r="2263" spans="1:48" x14ac:dyDescent="0.25">
      <c r="A2263" t="s">
        <v>75</v>
      </c>
      <c r="B2263" t="s">
        <v>98</v>
      </c>
      <c r="C2263" t="s">
        <v>167</v>
      </c>
      <c r="D2263" t="s">
        <v>169</v>
      </c>
      <c r="E2263" t="s">
        <v>182</v>
      </c>
      <c r="F2263" s="1">
        <v>43023</v>
      </c>
      <c r="G2263">
        <v>1.4</v>
      </c>
      <c r="H2263">
        <v>75</v>
      </c>
      <c r="K2263">
        <v>65</v>
      </c>
      <c r="M2263">
        <v>1</v>
      </c>
      <c r="O2263">
        <v>1</v>
      </c>
      <c r="Q2263">
        <v>2</v>
      </c>
      <c r="S2263">
        <v>0</v>
      </c>
      <c r="T2263">
        <v>1.4</v>
      </c>
      <c r="U2263">
        <v>0.02</v>
      </c>
      <c r="V2263">
        <v>1.4</v>
      </c>
      <c r="Y2263">
        <v>1.1538459999999999</v>
      </c>
      <c r="Z2263">
        <v>75</v>
      </c>
      <c r="AA2263">
        <v>1.4</v>
      </c>
      <c r="AB2263">
        <v>1.4</v>
      </c>
      <c r="AG2263">
        <v>1</v>
      </c>
      <c r="AH2263">
        <v>65</v>
      </c>
      <c r="AI2263">
        <v>1</v>
      </c>
      <c r="AK2263">
        <v>-1</v>
      </c>
      <c r="AL2263">
        <v>65</v>
      </c>
      <c r="AM2263">
        <v>1</v>
      </c>
      <c r="AO2263">
        <v>1</v>
      </c>
      <c r="AR2263">
        <v>2</v>
      </c>
      <c r="AV2263" t="s">
        <v>184</v>
      </c>
    </row>
    <row r="2264" spans="1:48" x14ac:dyDescent="0.25">
      <c r="A2264" t="s">
        <v>71</v>
      </c>
      <c r="B2264" t="s">
        <v>93</v>
      </c>
      <c r="C2264" t="s">
        <v>167</v>
      </c>
      <c r="D2264" t="s">
        <v>169</v>
      </c>
      <c r="E2264" t="s">
        <v>182</v>
      </c>
      <c r="F2264" s="1">
        <v>43023</v>
      </c>
      <c r="G2264">
        <v>2.11</v>
      </c>
      <c r="H2264">
        <v>294</v>
      </c>
      <c r="J2264">
        <v>1</v>
      </c>
      <c r="K2264">
        <v>272</v>
      </c>
      <c r="O2264">
        <v>1</v>
      </c>
      <c r="T2264">
        <v>2.11</v>
      </c>
      <c r="U2264">
        <v>0.01</v>
      </c>
      <c r="V2264">
        <v>2.11</v>
      </c>
      <c r="Y2264">
        <v>1.0808819999999999</v>
      </c>
      <c r="Z2264">
        <v>294</v>
      </c>
      <c r="AA2264">
        <v>2.11</v>
      </c>
      <c r="AB2264">
        <v>2.11</v>
      </c>
      <c r="AE2264">
        <v>1</v>
      </c>
      <c r="AH2264">
        <v>272</v>
      </c>
      <c r="AI2264">
        <v>2</v>
      </c>
      <c r="AK2264">
        <v>-2</v>
      </c>
      <c r="AL2264">
        <v>272</v>
      </c>
      <c r="AO2264">
        <v>1</v>
      </c>
      <c r="AV2264" t="s">
        <v>184</v>
      </c>
    </row>
    <row r="2265" spans="1:48" x14ac:dyDescent="0.25">
      <c r="A2265" t="s">
        <v>38</v>
      </c>
      <c r="B2265" t="s">
        <v>97</v>
      </c>
      <c r="C2265" t="s">
        <v>167</v>
      </c>
      <c r="D2265" t="s">
        <v>169</v>
      </c>
      <c r="E2265" t="s">
        <v>182</v>
      </c>
      <c r="F2265" s="1">
        <v>43023</v>
      </c>
      <c r="G2265">
        <v>2.82</v>
      </c>
      <c r="H2265">
        <v>339</v>
      </c>
      <c r="J2265">
        <v>1</v>
      </c>
      <c r="K2265">
        <v>289</v>
      </c>
      <c r="O2265">
        <v>1</v>
      </c>
      <c r="T2265">
        <v>2.82</v>
      </c>
      <c r="U2265">
        <v>0.01</v>
      </c>
      <c r="V2265">
        <v>2.82</v>
      </c>
      <c r="Y2265">
        <v>1.1730100000000001</v>
      </c>
      <c r="Z2265">
        <v>339</v>
      </c>
      <c r="AA2265">
        <v>2.82</v>
      </c>
      <c r="AB2265">
        <v>2.82</v>
      </c>
      <c r="AE2265">
        <v>1</v>
      </c>
      <c r="AH2265">
        <v>289</v>
      </c>
      <c r="AI2265">
        <v>3</v>
      </c>
      <c r="AK2265">
        <v>-3</v>
      </c>
      <c r="AL2265">
        <v>289</v>
      </c>
      <c r="AO2265">
        <v>1</v>
      </c>
      <c r="AV2265" t="s">
        <v>184</v>
      </c>
    </row>
    <row r="2266" spans="1:48" x14ac:dyDescent="0.25">
      <c r="A2266" t="s">
        <v>51</v>
      </c>
      <c r="B2266" t="s">
        <v>135</v>
      </c>
      <c r="C2266" t="s">
        <v>167</v>
      </c>
      <c r="D2266" t="s">
        <v>178</v>
      </c>
      <c r="E2266" t="s">
        <v>182</v>
      </c>
      <c r="F2266" s="1">
        <v>43023</v>
      </c>
      <c r="G2266">
        <v>1.01</v>
      </c>
      <c r="H2266">
        <v>119</v>
      </c>
      <c r="K2266">
        <v>99</v>
      </c>
      <c r="O2266">
        <v>0</v>
      </c>
      <c r="T2266">
        <v>1.01</v>
      </c>
      <c r="U2266">
        <v>0.01</v>
      </c>
      <c r="Y2266">
        <v>1.2020200000000001</v>
      </c>
      <c r="Z2266">
        <v>119</v>
      </c>
      <c r="AA2266">
        <v>1.01</v>
      </c>
      <c r="AB2266">
        <v>1.01</v>
      </c>
      <c r="AH2266">
        <v>99</v>
      </c>
      <c r="AI2266">
        <v>1</v>
      </c>
      <c r="AK2266">
        <v>-1</v>
      </c>
      <c r="AL2266">
        <v>99</v>
      </c>
      <c r="AO2266">
        <v>0</v>
      </c>
      <c r="AV2266" t="s">
        <v>184</v>
      </c>
    </row>
    <row r="2267" spans="1:48" x14ac:dyDescent="0.25">
      <c r="A2267" t="s">
        <v>64</v>
      </c>
      <c r="B2267" t="s">
        <v>135</v>
      </c>
      <c r="C2267" t="s">
        <v>167</v>
      </c>
      <c r="D2267" t="s">
        <v>178</v>
      </c>
      <c r="E2267" t="s">
        <v>182</v>
      </c>
      <c r="F2267" s="1">
        <v>43023</v>
      </c>
      <c r="G2267">
        <v>0.1</v>
      </c>
      <c r="H2267">
        <v>9</v>
      </c>
      <c r="K2267">
        <v>8</v>
      </c>
      <c r="O2267">
        <v>0</v>
      </c>
      <c r="T2267">
        <v>0.1</v>
      </c>
      <c r="U2267">
        <v>0.01</v>
      </c>
      <c r="Y2267">
        <v>1.125</v>
      </c>
      <c r="Z2267">
        <v>9</v>
      </c>
      <c r="AA2267">
        <v>0.1</v>
      </c>
      <c r="AB2267">
        <v>0.1</v>
      </c>
      <c r="AH2267">
        <v>8</v>
      </c>
      <c r="AI2267">
        <v>0</v>
      </c>
      <c r="AK2267">
        <v>0</v>
      </c>
      <c r="AL2267">
        <v>8</v>
      </c>
      <c r="AO2267">
        <v>0</v>
      </c>
      <c r="AV2267" t="s">
        <v>184</v>
      </c>
    </row>
    <row r="2268" spans="1:48" x14ac:dyDescent="0.25">
      <c r="A2268" t="s">
        <v>50</v>
      </c>
      <c r="B2268" t="s">
        <v>135</v>
      </c>
      <c r="C2268" t="s">
        <v>167</v>
      </c>
      <c r="D2268" t="s">
        <v>178</v>
      </c>
      <c r="E2268" t="s">
        <v>182</v>
      </c>
      <c r="F2268" s="1">
        <v>43023</v>
      </c>
      <c r="G2268">
        <v>0.26</v>
      </c>
      <c r="H2268">
        <v>22</v>
      </c>
      <c r="K2268">
        <v>21</v>
      </c>
      <c r="O2268">
        <v>0</v>
      </c>
      <c r="T2268">
        <v>0.26</v>
      </c>
      <c r="U2268">
        <v>0.01</v>
      </c>
      <c r="Y2268">
        <v>1.0476190000000001</v>
      </c>
      <c r="Z2268">
        <v>22</v>
      </c>
      <c r="AA2268">
        <v>0.26</v>
      </c>
      <c r="AB2268">
        <v>0.26</v>
      </c>
      <c r="AH2268">
        <v>21</v>
      </c>
      <c r="AI2268">
        <v>0</v>
      </c>
      <c r="AK2268">
        <v>0</v>
      </c>
      <c r="AL2268">
        <v>21</v>
      </c>
      <c r="AO2268">
        <v>0</v>
      </c>
      <c r="AV2268" t="s">
        <v>184</v>
      </c>
    </row>
    <row r="2269" spans="1:48" x14ac:dyDescent="0.25">
      <c r="A2269" t="s">
        <v>55</v>
      </c>
      <c r="B2269" t="s">
        <v>135</v>
      </c>
      <c r="C2269" t="s">
        <v>167</v>
      </c>
      <c r="D2269" t="s">
        <v>178</v>
      </c>
      <c r="E2269" t="s">
        <v>182</v>
      </c>
      <c r="F2269" s="1">
        <v>43023</v>
      </c>
      <c r="G2269">
        <v>0.03</v>
      </c>
      <c r="H2269">
        <v>8</v>
      </c>
      <c r="K2269">
        <v>7</v>
      </c>
      <c r="O2269">
        <v>0</v>
      </c>
      <c r="T2269">
        <v>0.03</v>
      </c>
      <c r="U2269">
        <v>0</v>
      </c>
      <c r="Y2269">
        <v>1.142857</v>
      </c>
      <c r="Z2269">
        <v>8</v>
      </c>
      <c r="AA2269">
        <v>0.03</v>
      </c>
      <c r="AB2269">
        <v>0.03</v>
      </c>
      <c r="AH2269">
        <v>7</v>
      </c>
      <c r="AI2269">
        <v>0</v>
      </c>
      <c r="AK2269">
        <v>0</v>
      </c>
      <c r="AL2269">
        <v>7</v>
      </c>
      <c r="AO2269">
        <v>0</v>
      </c>
      <c r="AV2269" t="s">
        <v>184</v>
      </c>
    </row>
    <row r="2270" spans="1:48" x14ac:dyDescent="0.25">
      <c r="A2270" t="s">
        <v>62</v>
      </c>
      <c r="B2270" t="s">
        <v>135</v>
      </c>
      <c r="C2270" t="s">
        <v>167</v>
      </c>
      <c r="D2270" t="s">
        <v>178</v>
      </c>
      <c r="E2270" t="s">
        <v>182</v>
      </c>
      <c r="F2270" s="1">
        <v>43023</v>
      </c>
      <c r="G2270">
        <v>0.61</v>
      </c>
      <c r="H2270">
        <v>60</v>
      </c>
      <c r="K2270">
        <v>52</v>
      </c>
      <c r="O2270">
        <v>0</v>
      </c>
      <c r="T2270">
        <v>0.61</v>
      </c>
      <c r="U2270">
        <v>0.01</v>
      </c>
      <c r="Y2270">
        <v>1.1538459999999999</v>
      </c>
      <c r="Z2270">
        <v>60</v>
      </c>
      <c r="AA2270">
        <v>0.61</v>
      </c>
      <c r="AB2270">
        <v>0.61</v>
      </c>
      <c r="AH2270">
        <v>52</v>
      </c>
      <c r="AI2270">
        <v>1</v>
      </c>
      <c r="AK2270">
        <v>-1</v>
      </c>
      <c r="AL2270">
        <v>52</v>
      </c>
      <c r="AO2270">
        <v>0</v>
      </c>
      <c r="AV2270" t="s">
        <v>184</v>
      </c>
    </row>
    <row r="2271" spans="1:48" x14ac:dyDescent="0.25">
      <c r="A2271" t="s">
        <v>56</v>
      </c>
      <c r="B2271" t="s">
        <v>135</v>
      </c>
      <c r="C2271" t="s">
        <v>167</v>
      </c>
      <c r="D2271" t="s">
        <v>178</v>
      </c>
      <c r="E2271" t="s">
        <v>182</v>
      </c>
      <c r="F2271" s="1">
        <v>43023</v>
      </c>
      <c r="G2271">
        <v>0.01</v>
      </c>
      <c r="H2271">
        <v>5</v>
      </c>
      <c r="K2271">
        <v>5</v>
      </c>
      <c r="O2271">
        <v>0</v>
      </c>
      <c r="T2271">
        <v>0.01</v>
      </c>
      <c r="U2271">
        <v>0</v>
      </c>
      <c r="Y2271">
        <v>1</v>
      </c>
      <c r="Z2271">
        <v>5</v>
      </c>
      <c r="AA2271">
        <v>0.01</v>
      </c>
      <c r="AB2271">
        <v>0.01</v>
      </c>
      <c r="AH2271">
        <v>5</v>
      </c>
      <c r="AI2271">
        <v>0</v>
      </c>
      <c r="AK2271">
        <v>0</v>
      </c>
      <c r="AL2271">
        <v>5</v>
      </c>
      <c r="AO2271">
        <v>0</v>
      </c>
      <c r="AV2271" t="s">
        <v>184</v>
      </c>
    </row>
    <row r="2272" spans="1:48" x14ac:dyDescent="0.25">
      <c r="A2272" t="s">
        <v>65</v>
      </c>
      <c r="B2272" t="s">
        <v>135</v>
      </c>
      <c r="C2272" t="s">
        <v>167</v>
      </c>
      <c r="D2272" t="s">
        <v>178</v>
      </c>
      <c r="E2272" t="s">
        <v>182</v>
      </c>
      <c r="F2272" s="1">
        <v>43023</v>
      </c>
      <c r="G2272">
        <v>0.23</v>
      </c>
      <c r="H2272">
        <v>28</v>
      </c>
      <c r="K2272">
        <v>23</v>
      </c>
      <c r="O2272">
        <v>0</v>
      </c>
      <c r="T2272">
        <v>0.23</v>
      </c>
      <c r="U2272">
        <v>0.01</v>
      </c>
      <c r="Y2272">
        <v>1.2173909999999999</v>
      </c>
      <c r="Z2272">
        <v>28</v>
      </c>
      <c r="AA2272">
        <v>0.23</v>
      </c>
      <c r="AB2272">
        <v>0.23</v>
      </c>
      <c r="AH2272">
        <v>23</v>
      </c>
      <c r="AI2272">
        <v>0</v>
      </c>
      <c r="AK2272">
        <v>0</v>
      </c>
      <c r="AL2272">
        <v>23</v>
      </c>
      <c r="AO2272">
        <v>0</v>
      </c>
      <c r="AV2272" t="s">
        <v>184</v>
      </c>
    </row>
    <row r="2273" spans="1:48" x14ac:dyDescent="0.25">
      <c r="A2273" t="s">
        <v>52</v>
      </c>
      <c r="B2273" t="s">
        <v>135</v>
      </c>
      <c r="C2273" t="s">
        <v>167</v>
      </c>
      <c r="D2273" t="s">
        <v>178</v>
      </c>
      <c r="E2273" t="s">
        <v>182</v>
      </c>
      <c r="F2273" s="1">
        <v>43023</v>
      </c>
      <c r="G2273">
        <v>0.21</v>
      </c>
      <c r="H2273">
        <v>22</v>
      </c>
      <c r="K2273">
        <v>21</v>
      </c>
      <c r="O2273">
        <v>0</v>
      </c>
      <c r="T2273">
        <v>0.21</v>
      </c>
      <c r="U2273">
        <v>0.01</v>
      </c>
      <c r="Y2273">
        <v>1.0476190000000001</v>
      </c>
      <c r="Z2273">
        <v>22</v>
      </c>
      <c r="AA2273">
        <v>0.21</v>
      </c>
      <c r="AB2273">
        <v>0.21</v>
      </c>
      <c r="AH2273">
        <v>21</v>
      </c>
      <c r="AI2273">
        <v>0</v>
      </c>
      <c r="AK2273">
        <v>0</v>
      </c>
      <c r="AL2273">
        <v>21</v>
      </c>
      <c r="AO2273">
        <v>0</v>
      </c>
      <c r="AV2273" t="s">
        <v>184</v>
      </c>
    </row>
    <row r="2274" spans="1:48" x14ac:dyDescent="0.25">
      <c r="A2274" t="s">
        <v>59</v>
      </c>
      <c r="B2274" t="s">
        <v>135</v>
      </c>
      <c r="C2274" t="s">
        <v>167</v>
      </c>
      <c r="D2274" t="s">
        <v>178</v>
      </c>
      <c r="E2274" t="s">
        <v>182</v>
      </c>
      <c r="F2274" s="1">
        <v>43023</v>
      </c>
      <c r="G2274">
        <v>0.1</v>
      </c>
      <c r="H2274">
        <v>8</v>
      </c>
      <c r="K2274">
        <v>8</v>
      </c>
      <c r="O2274">
        <v>0</v>
      </c>
      <c r="T2274">
        <v>0.1</v>
      </c>
      <c r="U2274">
        <v>0.01</v>
      </c>
      <c r="Y2274">
        <v>1</v>
      </c>
      <c r="Z2274">
        <v>8</v>
      </c>
      <c r="AA2274">
        <v>0.1</v>
      </c>
      <c r="AB2274">
        <v>0.1</v>
      </c>
      <c r="AH2274">
        <v>8</v>
      </c>
      <c r="AI2274">
        <v>0</v>
      </c>
      <c r="AK2274">
        <v>0</v>
      </c>
      <c r="AL2274">
        <v>8</v>
      </c>
      <c r="AO2274">
        <v>0</v>
      </c>
      <c r="AV2274" t="s">
        <v>184</v>
      </c>
    </row>
    <row r="2275" spans="1:48" x14ac:dyDescent="0.25">
      <c r="A2275" t="s">
        <v>66</v>
      </c>
      <c r="B2275" t="s">
        <v>135</v>
      </c>
      <c r="C2275" t="s">
        <v>167</v>
      </c>
      <c r="D2275" t="s">
        <v>178</v>
      </c>
      <c r="E2275" t="s">
        <v>182</v>
      </c>
      <c r="F2275" s="1">
        <v>43023</v>
      </c>
      <c r="G2275">
        <v>0.12</v>
      </c>
      <c r="H2275">
        <v>13</v>
      </c>
      <c r="K2275">
        <v>12</v>
      </c>
      <c r="O2275">
        <v>0</v>
      </c>
      <c r="T2275">
        <v>0.12</v>
      </c>
      <c r="U2275">
        <v>0.01</v>
      </c>
      <c r="Y2275">
        <v>1.0833330000000001</v>
      </c>
      <c r="Z2275">
        <v>13</v>
      </c>
      <c r="AA2275">
        <v>0.12</v>
      </c>
      <c r="AB2275">
        <v>0.12</v>
      </c>
      <c r="AH2275">
        <v>12</v>
      </c>
      <c r="AI2275">
        <v>0</v>
      </c>
      <c r="AK2275">
        <v>0</v>
      </c>
      <c r="AL2275">
        <v>12</v>
      </c>
      <c r="AO2275">
        <v>0</v>
      </c>
      <c r="AV2275" t="s">
        <v>184</v>
      </c>
    </row>
    <row r="2276" spans="1:48" x14ac:dyDescent="0.25">
      <c r="A2276" t="s">
        <v>67</v>
      </c>
      <c r="B2276" t="s">
        <v>135</v>
      </c>
      <c r="C2276" t="s">
        <v>167</v>
      </c>
      <c r="D2276" t="s">
        <v>178</v>
      </c>
      <c r="E2276" t="s">
        <v>182</v>
      </c>
      <c r="F2276" s="1">
        <v>43023</v>
      </c>
      <c r="G2276">
        <v>7.0000000000000007E-2</v>
      </c>
      <c r="H2276">
        <v>12</v>
      </c>
      <c r="K2276">
        <v>9</v>
      </c>
      <c r="O2276">
        <v>0</v>
      </c>
      <c r="T2276">
        <v>7.0000000000000007E-2</v>
      </c>
      <c r="U2276">
        <v>0.01</v>
      </c>
      <c r="Y2276">
        <v>1.3333330000000001</v>
      </c>
      <c r="Z2276">
        <v>12</v>
      </c>
      <c r="AA2276">
        <v>7.0000000000000007E-2</v>
      </c>
      <c r="AB2276">
        <v>7.0000000000000007E-2</v>
      </c>
      <c r="AH2276">
        <v>9</v>
      </c>
      <c r="AI2276">
        <v>0</v>
      </c>
      <c r="AK2276">
        <v>0</v>
      </c>
      <c r="AL2276">
        <v>9</v>
      </c>
      <c r="AO2276">
        <v>0</v>
      </c>
      <c r="AV2276" t="s">
        <v>184</v>
      </c>
    </row>
    <row r="2277" spans="1:48" x14ac:dyDescent="0.25">
      <c r="A2277" t="s">
        <v>61</v>
      </c>
      <c r="B2277" t="s">
        <v>135</v>
      </c>
      <c r="C2277" t="s">
        <v>167</v>
      </c>
      <c r="D2277" t="s">
        <v>178</v>
      </c>
      <c r="E2277" t="s">
        <v>182</v>
      </c>
      <c r="F2277" s="1">
        <v>43023</v>
      </c>
      <c r="G2277">
        <v>0.18</v>
      </c>
      <c r="H2277">
        <v>16</v>
      </c>
      <c r="K2277">
        <v>15</v>
      </c>
      <c r="O2277">
        <v>0</v>
      </c>
      <c r="T2277">
        <v>0.18</v>
      </c>
      <c r="U2277">
        <v>0.01</v>
      </c>
      <c r="Y2277">
        <v>1.066667</v>
      </c>
      <c r="Z2277">
        <v>16</v>
      </c>
      <c r="AA2277">
        <v>0.18</v>
      </c>
      <c r="AB2277">
        <v>0.18</v>
      </c>
      <c r="AH2277">
        <v>15</v>
      </c>
      <c r="AI2277">
        <v>0</v>
      </c>
      <c r="AK2277">
        <v>0</v>
      </c>
      <c r="AL2277">
        <v>15</v>
      </c>
      <c r="AO2277">
        <v>0</v>
      </c>
      <c r="AV2277" t="s">
        <v>184</v>
      </c>
    </row>
    <row r="2278" spans="1:48" x14ac:dyDescent="0.25">
      <c r="A2278" t="s">
        <v>54</v>
      </c>
      <c r="B2278" t="s">
        <v>136</v>
      </c>
      <c r="C2278" t="s">
        <v>167</v>
      </c>
      <c r="D2278" t="s">
        <v>178</v>
      </c>
      <c r="E2278" t="s">
        <v>182</v>
      </c>
      <c r="F2278" s="1">
        <v>43023</v>
      </c>
      <c r="G2278">
        <v>0</v>
      </c>
      <c r="H2278">
        <v>1</v>
      </c>
      <c r="K2278">
        <v>1</v>
      </c>
      <c r="O2278">
        <v>0</v>
      </c>
      <c r="T2278">
        <v>0</v>
      </c>
      <c r="U2278">
        <v>0</v>
      </c>
      <c r="Y2278">
        <v>1</v>
      </c>
      <c r="Z2278">
        <v>1</v>
      </c>
      <c r="AA2278">
        <v>0</v>
      </c>
      <c r="AB2278">
        <v>0</v>
      </c>
      <c r="AH2278">
        <v>1</v>
      </c>
      <c r="AI2278">
        <v>0</v>
      </c>
      <c r="AK2278">
        <v>0</v>
      </c>
      <c r="AL2278">
        <v>1</v>
      </c>
      <c r="AO2278">
        <v>0</v>
      </c>
      <c r="AV2278" t="s">
        <v>184</v>
      </c>
    </row>
    <row r="2279" spans="1:48" x14ac:dyDescent="0.25">
      <c r="A2279" t="s">
        <v>51</v>
      </c>
      <c r="B2279" t="s">
        <v>136</v>
      </c>
      <c r="C2279" t="s">
        <v>167</v>
      </c>
      <c r="D2279" t="s">
        <v>178</v>
      </c>
      <c r="E2279" t="s">
        <v>182</v>
      </c>
      <c r="F2279" s="1">
        <v>43023</v>
      </c>
      <c r="G2279">
        <v>0.02</v>
      </c>
      <c r="H2279">
        <v>14</v>
      </c>
      <c r="K2279">
        <v>5</v>
      </c>
      <c r="O2279">
        <v>0</v>
      </c>
      <c r="T2279">
        <v>0.02</v>
      </c>
      <c r="U2279">
        <v>0</v>
      </c>
      <c r="Y2279">
        <v>2.8</v>
      </c>
      <c r="Z2279">
        <v>14</v>
      </c>
      <c r="AA2279">
        <v>0.02</v>
      </c>
      <c r="AB2279">
        <v>0.02</v>
      </c>
      <c r="AH2279">
        <v>5</v>
      </c>
      <c r="AI2279">
        <v>0</v>
      </c>
      <c r="AK2279">
        <v>0</v>
      </c>
      <c r="AL2279">
        <v>5</v>
      </c>
      <c r="AO2279">
        <v>0</v>
      </c>
      <c r="AV2279" t="s">
        <v>184</v>
      </c>
    </row>
    <row r="2280" spans="1:48" x14ac:dyDescent="0.25">
      <c r="A2280" t="s">
        <v>64</v>
      </c>
      <c r="B2280" t="s">
        <v>136</v>
      </c>
      <c r="C2280" t="s">
        <v>167</v>
      </c>
      <c r="D2280" t="s">
        <v>178</v>
      </c>
      <c r="E2280" t="s">
        <v>182</v>
      </c>
      <c r="F2280" s="1">
        <v>43023</v>
      </c>
      <c r="G2280">
        <v>0.01</v>
      </c>
      <c r="H2280">
        <v>5</v>
      </c>
      <c r="K2280">
        <v>4</v>
      </c>
      <c r="O2280">
        <v>0</v>
      </c>
      <c r="T2280">
        <v>0.01</v>
      </c>
      <c r="U2280">
        <v>0</v>
      </c>
      <c r="Y2280">
        <v>1.25</v>
      </c>
      <c r="Z2280">
        <v>5</v>
      </c>
      <c r="AA2280">
        <v>0.01</v>
      </c>
      <c r="AB2280">
        <v>0.01</v>
      </c>
      <c r="AH2280">
        <v>4</v>
      </c>
      <c r="AI2280">
        <v>0</v>
      </c>
      <c r="AK2280">
        <v>0</v>
      </c>
      <c r="AL2280">
        <v>4</v>
      </c>
      <c r="AO2280">
        <v>0</v>
      </c>
      <c r="AV2280" t="s">
        <v>184</v>
      </c>
    </row>
    <row r="2281" spans="1:48" x14ac:dyDescent="0.25">
      <c r="A2281" t="s">
        <v>50</v>
      </c>
      <c r="B2281" t="s">
        <v>136</v>
      </c>
      <c r="C2281" t="s">
        <v>167</v>
      </c>
      <c r="D2281" t="s">
        <v>178</v>
      </c>
      <c r="E2281" t="s">
        <v>182</v>
      </c>
      <c r="F2281" s="1">
        <v>43023</v>
      </c>
      <c r="G2281">
        <v>0.04</v>
      </c>
      <c r="H2281">
        <v>52</v>
      </c>
      <c r="K2281">
        <v>16</v>
      </c>
      <c r="O2281">
        <v>0</v>
      </c>
      <c r="T2281">
        <v>0.04</v>
      </c>
      <c r="U2281">
        <v>0</v>
      </c>
      <c r="Y2281">
        <v>3.25</v>
      </c>
      <c r="Z2281">
        <v>52</v>
      </c>
      <c r="AA2281">
        <v>0.04</v>
      </c>
      <c r="AB2281">
        <v>0.04</v>
      </c>
      <c r="AH2281">
        <v>16</v>
      </c>
      <c r="AI2281">
        <v>0</v>
      </c>
      <c r="AK2281">
        <v>0</v>
      </c>
      <c r="AL2281">
        <v>16</v>
      </c>
      <c r="AO2281">
        <v>0</v>
      </c>
      <c r="AV2281" t="s">
        <v>184</v>
      </c>
    </row>
    <row r="2282" spans="1:48" x14ac:dyDescent="0.25">
      <c r="A2282" t="s">
        <v>55</v>
      </c>
      <c r="B2282" t="s">
        <v>136</v>
      </c>
      <c r="C2282" t="s">
        <v>167</v>
      </c>
      <c r="D2282" t="s">
        <v>178</v>
      </c>
      <c r="E2282" t="s">
        <v>182</v>
      </c>
      <c r="F2282" s="1">
        <v>43023</v>
      </c>
      <c r="G2282">
        <v>0.03</v>
      </c>
      <c r="H2282">
        <v>32</v>
      </c>
      <c r="K2282">
        <v>12</v>
      </c>
      <c r="O2282">
        <v>0</v>
      </c>
      <c r="T2282">
        <v>0.03</v>
      </c>
      <c r="U2282">
        <v>0</v>
      </c>
      <c r="Y2282">
        <v>2.6666669999999999</v>
      </c>
      <c r="Z2282">
        <v>32</v>
      </c>
      <c r="AA2282">
        <v>0.03</v>
      </c>
      <c r="AB2282">
        <v>0.03</v>
      </c>
      <c r="AH2282">
        <v>12</v>
      </c>
      <c r="AI2282">
        <v>0</v>
      </c>
      <c r="AK2282">
        <v>0</v>
      </c>
      <c r="AL2282">
        <v>12</v>
      </c>
      <c r="AO2282">
        <v>0</v>
      </c>
      <c r="AV2282" t="s">
        <v>184</v>
      </c>
    </row>
    <row r="2283" spans="1:48" x14ac:dyDescent="0.25">
      <c r="A2283" t="s">
        <v>78</v>
      </c>
      <c r="B2283" t="s">
        <v>136</v>
      </c>
      <c r="C2283" t="s">
        <v>167</v>
      </c>
      <c r="D2283" t="s">
        <v>178</v>
      </c>
      <c r="E2283" t="s">
        <v>182</v>
      </c>
      <c r="F2283" s="1">
        <v>43023</v>
      </c>
      <c r="G2283">
        <v>0.12</v>
      </c>
      <c r="H2283">
        <v>67</v>
      </c>
      <c r="K2283">
        <v>25</v>
      </c>
      <c r="O2283">
        <v>0</v>
      </c>
      <c r="T2283">
        <v>0.12</v>
      </c>
      <c r="U2283">
        <v>0</v>
      </c>
      <c r="Y2283">
        <v>2.68</v>
      </c>
      <c r="Z2283">
        <v>67</v>
      </c>
      <c r="AA2283">
        <v>0.12</v>
      </c>
      <c r="AB2283">
        <v>0.12</v>
      </c>
      <c r="AH2283">
        <v>25</v>
      </c>
      <c r="AI2283">
        <v>0</v>
      </c>
      <c r="AK2283">
        <v>0</v>
      </c>
      <c r="AL2283">
        <v>25</v>
      </c>
      <c r="AO2283">
        <v>0</v>
      </c>
      <c r="AV2283" t="s">
        <v>184</v>
      </c>
    </row>
    <row r="2284" spans="1:48" x14ac:dyDescent="0.25">
      <c r="A2284" t="s">
        <v>56</v>
      </c>
      <c r="B2284" t="s">
        <v>136</v>
      </c>
      <c r="C2284" t="s">
        <v>167</v>
      </c>
      <c r="D2284" t="s">
        <v>178</v>
      </c>
      <c r="E2284" t="s">
        <v>182</v>
      </c>
      <c r="F2284" s="1">
        <v>43023</v>
      </c>
      <c r="G2284">
        <v>0</v>
      </c>
      <c r="H2284">
        <v>2</v>
      </c>
      <c r="K2284">
        <v>2</v>
      </c>
      <c r="O2284">
        <v>0</v>
      </c>
      <c r="T2284">
        <v>0</v>
      </c>
      <c r="U2284">
        <v>0</v>
      </c>
      <c r="Y2284">
        <v>1</v>
      </c>
      <c r="Z2284">
        <v>2</v>
      </c>
      <c r="AA2284">
        <v>0</v>
      </c>
      <c r="AB2284">
        <v>0</v>
      </c>
      <c r="AH2284">
        <v>2</v>
      </c>
      <c r="AI2284">
        <v>0</v>
      </c>
      <c r="AK2284">
        <v>0</v>
      </c>
      <c r="AL2284">
        <v>2</v>
      </c>
      <c r="AO2284">
        <v>0</v>
      </c>
      <c r="AV2284" t="s">
        <v>184</v>
      </c>
    </row>
    <row r="2285" spans="1:48" x14ac:dyDescent="0.25">
      <c r="A2285" t="s">
        <v>63</v>
      </c>
      <c r="B2285" t="s">
        <v>136</v>
      </c>
      <c r="C2285" t="s">
        <v>167</v>
      </c>
      <c r="D2285" t="s">
        <v>178</v>
      </c>
      <c r="E2285" t="s">
        <v>182</v>
      </c>
      <c r="F2285" s="1">
        <v>43023</v>
      </c>
      <c r="G2285">
        <v>0</v>
      </c>
      <c r="H2285">
        <v>8</v>
      </c>
      <c r="K2285">
        <v>5</v>
      </c>
      <c r="O2285">
        <v>0</v>
      </c>
      <c r="T2285">
        <v>0</v>
      </c>
      <c r="U2285">
        <v>0</v>
      </c>
      <c r="Y2285">
        <v>1.6</v>
      </c>
      <c r="Z2285">
        <v>8</v>
      </c>
      <c r="AA2285">
        <v>0</v>
      </c>
      <c r="AB2285">
        <v>0</v>
      </c>
      <c r="AH2285">
        <v>5</v>
      </c>
      <c r="AI2285">
        <v>0</v>
      </c>
      <c r="AK2285">
        <v>0</v>
      </c>
      <c r="AL2285">
        <v>5</v>
      </c>
      <c r="AO2285">
        <v>0</v>
      </c>
      <c r="AV2285" t="s">
        <v>184</v>
      </c>
    </row>
    <row r="2286" spans="1:48" x14ac:dyDescent="0.25">
      <c r="A2286" t="s">
        <v>65</v>
      </c>
      <c r="B2286" t="s">
        <v>136</v>
      </c>
      <c r="C2286" t="s">
        <v>167</v>
      </c>
      <c r="D2286" t="s">
        <v>178</v>
      </c>
      <c r="E2286" t="s">
        <v>182</v>
      </c>
      <c r="F2286" s="1">
        <v>43023</v>
      </c>
      <c r="G2286">
        <v>0.11</v>
      </c>
      <c r="H2286">
        <v>73</v>
      </c>
      <c r="K2286">
        <v>25</v>
      </c>
      <c r="O2286">
        <v>0</v>
      </c>
      <c r="T2286">
        <v>0.11</v>
      </c>
      <c r="U2286">
        <v>0</v>
      </c>
      <c r="Y2286">
        <v>2.92</v>
      </c>
      <c r="Z2286">
        <v>73</v>
      </c>
      <c r="AA2286">
        <v>0.11</v>
      </c>
      <c r="AB2286">
        <v>0.11</v>
      </c>
      <c r="AH2286">
        <v>25</v>
      </c>
      <c r="AI2286">
        <v>0</v>
      </c>
      <c r="AK2286">
        <v>0</v>
      </c>
      <c r="AL2286">
        <v>25</v>
      </c>
      <c r="AO2286">
        <v>0</v>
      </c>
      <c r="AV2286" t="s">
        <v>184</v>
      </c>
    </row>
    <row r="2287" spans="1:48" x14ac:dyDescent="0.25">
      <c r="A2287" t="s">
        <v>52</v>
      </c>
      <c r="B2287" t="s">
        <v>136</v>
      </c>
      <c r="C2287" t="s">
        <v>167</v>
      </c>
      <c r="D2287" t="s">
        <v>178</v>
      </c>
      <c r="E2287" t="s">
        <v>182</v>
      </c>
      <c r="F2287" s="1">
        <v>43023</v>
      </c>
      <c r="G2287">
        <v>0.01</v>
      </c>
      <c r="H2287">
        <v>13</v>
      </c>
      <c r="K2287">
        <v>8</v>
      </c>
      <c r="O2287">
        <v>0</v>
      </c>
      <c r="T2287">
        <v>0.01</v>
      </c>
      <c r="U2287">
        <v>0</v>
      </c>
      <c r="Y2287">
        <v>1.625</v>
      </c>
      <c r="Z2287">
        <v>13</v>
      </c>
      <c r="AA2287">
        <v>0.01</v>
      </c>
      <c r="AB2287">
        <v>0.01</v>
      </c>
      <c r="AH2287">
        <v>8</v>
      </c>
      <c r="AI2287">
        <v>0</v>
      </c>
      <c r="AK2287">
        <v>0</v>
      </c>
      <c r="AL2287">
        <v>8</v>
      </c>
      <c r="AO2287">
        <v>0</v>
      </c>
      <c r="AV2287" t="s">
        <v>184</v>
      </c>
    </row>
    <row r="2288" spans="1:48" x14ac:dyDescent="0.25">
      <c r="A2288" t="s">
        <v>57</v>
      </c>
      <c r="B2288" t="s">
        <v>136</v>
      </c>
      <c r="C2288" t="s">
        <v>167</v>
      </c>
      <c r="D2288" t="s">
        <v>178</v>
      </c>
      <c r="E2288" t="s">
        <v>182</v>
      </c>
      <c r="F2288" s="1">
        <v>43023</v>
      </c>
      <c r="G2288">
        <v>0.01</v>
      </c>
      <c r="H2288">
        <v>12</v>
      </c>
      <c r="K2288">
        <v>4</v>
      </c>
      <c r="O2288">
        <v>0</v>
      </c>
      <c r="T2288">
        <v>0.01</v>
      </c>
      <c r="U2288">
        <v>0</v>
      </c>
      <c r="Y2288">
        <v>3</v>
      </c>
      <c r="Z2288">
        <v>12</v>
      </c>
      <c r="AA2288">
        <v>0.01</v>
      </c>
      <c r="AB2288">
        <v>0.01</v>
      </c>
      <c r="AH2288">
        <v>4</v>
      </c>
      <c r="AI2288">
        <v>0</v>
      </c>
      <c r="AK2288">
        <v>0</v>
      </c>
      <c r="AL2288">
        <v>4</v>
      </c>
      <c r="AO2288">
        <v>0</v>
      </c>
      <c r="AV2288" t="s">
        <v>184</v>
      </c>
    </row>
    <row r="2289" spans="1:48" x14ac:dyDescent="0.25">
      <c r="A2289" t="s">
        <v>58</v>
      </c>
      <c r="B2289" t="s">
        <v>136</v>
      </c>
      <c r="C2289" t="s">
        <v>167</v>
      </c>
      <c r="D2289" t="s">
        <v>178</v>
      </c>
      <c r="E2289" t="s">
        <v>182</v>
      </c>
      <c r="F2289" s="1">
        <v>43023</v>
      </c>
      <c r="G2289">
        <v>0.52</v>
      </c>
      <c r="H2289">
        <v>481</v>
      </c>
      <c r="K2289">
        <v>104</v>
      </c>
      <c r="O2289">
        <v>0</v>
      </c>
      <c r="T2289">
        <v>0.52</v>
      </c>
      <c r="U2289">
        <v>0.01</v>
      </c>
      <c r="Y2289">
        <v>4.625</v>
      </c>
      <c r="Z2289">
        <v>481</v>
      </c>
      <c r="AA2289">
        <v>0.52</v>
      </c>
      <c r="AB2289">
        <v>0.52</v>
      </c>
      <c r="AH2289">
        <v>104</v>
      </c>
      <c r="AI2289">
        <v>1</v>
      </c>
      <c r="AK2289">
        <v>-1</v>
      </c>
      <c r="AL2289">
        <v>104</v>
      </c>
      <c r="AO2289">
        <v>0</v>
      </c>
      <c r="AV2289" t="s">
        <v>184</v>
      </c>
    </row>
    <row r="2290" spans="1:48" x14ac:dyDescent="0.25">
      <c r="A2290" t="s">
        <v>59</v>
      </c>
      <c r="B2290" t="s">
        <v>136</v>
      </c>
      <c r="C2290" t="s">
        <v>167</v>
      </c>
      <c r="D2290" t="s">
        <v>178</v>
      </c>
      <c r="E2290" t="s">
        <v>182</v>
      </c>
      <c r="F2290" s="1">
        <v>43023</v>
      </c>
      <c r="G2290">
        <v>0</v>
      </c>
      <c r="H2290">
        <v>8</v>
      </c>
      <c r="K2290">
        <v>2</v>
      </c>
      <c r="O2290">
        <v>0</v>
      </c>
      <c r="T2290">
        <v>0</v>
      </c>
      <c r="U2290">
        <v>0</v>
      </c>
      <c r="Y2290">
        <v>4</v>
      </c>
      <c r="Z2290">
        <v>8</v>
      </c>
      <c r="AA2290">
        <v>0</v>
      </c>
      <c r="AB2290">
        <v>0</v>
      </c>
      <c r="AH2290">
        <v>2</v>
      </c>
      <c r="AI2290">
        <v>0</v>
      </c>
      <c r="AK2290">
        <v>0</v>
      </c>
      <c r="AL2290">
        <v>2</v>
      </c>
      <c r="AO2290">
        <v>0</v>
      </c>
      <c r="AV2290" t="s">
        <v>184</v>
      </c>
    </row>
    <row r="2291" spans="1:48" x14ac:dyDescent="0.25">
      <c r="A2291" t="s">
        <v>66</v>
      </c>
      <c r="B2291" t="s">
        <v>136</v>
      </c>
      <c r="C2291" t="s">
        <v>167</v>
      </c>
      <c r="D2291" t="s">
        <v>178</v>
      </c>
      <c r="E2291" t="s">
        <v>182</v>
      </c>
      <c r="F2291" s="1">
        <v>43023</v>
      </c>
      <c r="G2291">
        <v>0</v>
      </c>
      <c r="H2291">
        <v>5</v>
      </c>
      <c r="K2291">
        <v>2</v>
      </c>
      <c r="O2291">
        <v>0</v>
      </c>
      <c r="T2291">
        <v>0</v>
      </c>
      <c r="U2291">
        <v>0</v>
      </c>
      <c r="Y2291">
        <v>2.5</v>
      </c>
      <c r="Z2291">
        <v>5</v>
      </c>
      <c r="AA2291">
        <v>0</v>
      </c>
      <c r="AB2291">
        <v>0</v>
      </c>
      <c r="AH2291">
        <v>2</v>
      </c>
      <c r="AI2291">
        <v>0</v>
      </c>
      <c r="AK2291">
        <v>0</v>
      </c>
      <c r="AL2291">
        <v>2</v>
      </c>
      <c r="AO2291">
        <v>0</v>
      </c>
      <c r="AV2291" t="s">
        <v>184</v>
      </c>
    </row>
    <row r="2292" spans="1:48" x14ac:dyDescent="0.25">
      <c r="A2292" t="s">
        <v>67</v>
      </c>
      <c r="B2292" t="s">
        <v>136</v>
      </c>
      <c r="C2292" t="s">
        <v>167</v>
      </c>
      <c r="D2292" t="s">
        <v>178</v>
      </c>
      <c r="E2292" t="s">
        <v>182</v>
      </c>
      <c r="F2292" s="1">
        <v>43023</v>
      </c>
      <c r="G2292">
        <v>0</v>
      </c>
      <c r="H2292">
        <v>2</v>
      </c>
      <c r="K2292">
        <v>2</v>
      </c>
      <c r="O2292">
        <v>0</v>
      </c>
      <c r="T2292">
        <v>0</v>
      </c>
      <c r="U2292">
        <v>0</v>
      </c>
      <c r="Y2292">
        <v>1</v>
      </c>
      <c r="Z2292">
        <v>2</v>
      </c>
      <c r="AA2292">
        <v>0</v>
      </c>
      <c r="AB2292">
        <v>0</v>
      </c>
      <c r="AH2292">
        <v>2</v>
      </c>
      <c r="AI2292">
        <v>0</v>
      </c>
      <c r="AK2292">
        <v>0</v>
      </c>
      <c r="AL2292">
        <v>2</v>
      </c>
      <c r="AO2292">
        <v>0</v>
      </c>
      <c r="AV2292" t="s">
        <v>184</v>
      </c>
    </row>
    <row r="2293" spans="1:48" x14ac:dyDescent="0.25">
      <c r="A2293" t="s">
        <v>61</v>
      </c>
      <c r="B2293" t="s">
        <v>136</v>
      </c>
      <c r="C2293" t="s">
        <v>167</v>
      </c>
      <c r="D2293" t="s">
        <v>178</v>
      </c>
      <c r="E2293" t="s">
        <v>182</v>
      </c>
      <c r="F2293" s="1">
        <v>43023</v>
      </c>
      <c r="G2293">
        <v>0.01</v>
      </c>
      <c r="H2293">
        <v>3</v>
      </c>
      <c r="K2293">
        <v>3</v>
      </c>
      <c r="O2293">
        <v>0</v>
      </c>
      <c r="T2293">
        <v>0.01</v>
      </c>
      <c r="U2293">
        <v>0</v>
      </c>
      <c r="Y2293">
        <v>1</v>
      </c>
      <c r="Z2293">
        <v>3</v>
      </c>
      <c r="AA2293">
        <v>0.01</v>
      </c>
      <c r="AB2293">
        <v>0.01</v>
      </c>
      <c r="AH2293">
        <v>3</v>
      </c>
      <c r="AI2293">
        <v>0</v>
      </c>
      <c r="AK2293">
        <v>0</v>
      </c>
      <c r="AL2293">
        <v>3</v>
      </c>
      <c r="AO2293">
        <v>0</v>
      </c>
      <c r="AV2293" t="s">
        <v>184</v>
      </c>
    </row>
    <row r="2294" spans="1:48" x14ac:dyDescent="0.25">
      <c r="A2294" t="s">
        <v>51</v>
      </c>
      <c r="B2294" t="s">
        <v>137</v>
      </c>
      <c r="C2294" t="s">
        <v>167</v>
      </c>
      <c r="D2294" t="s">
        <v>178</v>
      </c>
      <c r="E2294" t="s">
        <v>182</v>
      </c>
      <c r="F2294" s="1">
        <v>43023</v>
      </c>
      <c r="G2294">
        <v>0.01</v>
      </c>
      <c r="H2294">
        <v>1</v>
      </c>
      <c r="K2294">
        <v>1</v>
      </c>
      <c r="O2294">
        <v>0</v>
      </c>
      <c r="T2294">
        <v>0.01</v>
      </c>
      <c r="U2294">
        <v>0.01</v>
      </c>
      <c r="Y2294">
        <v>1</v>
      </c>
      <c r="Z2294">
        <v>1</v>
      </c>
      <c r="AA2294">
        <v>0.01</v>
      </c>
      <c r="AB2294">
        <v>0.01</v>
      </c>
      <c r="AH2294">
        <v>1</v>
      </c>
      <c r="AI2294">
        <v>0</v>
      </c>
      <c r="AK2294">
        <v>0</v>
      </c>
      <c r="AL2294">
        <v>1</v>
      </c>
      <c r="AO2294">
        <v>0</v>
      </c>
      <c r="AV2294" t="s">
        <v>184</v>
      </c>
    </row>
    <row r="2295" spans="1:48" x14ac:dyDescent="0.25">
      <c r="A2295" t="s">
        <v>64</v>
      </c>
      <c r="B2295" t="s">
        <v>137</v>
      </c>
      <c r="C2295" t="s">
        <v>167</v>
      </c>
      <c r="D2295" t="s">
        <v>178</v>
      </c>
      <c r="E2295" t="s">
        <v>182</v>
      </c>
      <c r="F2295" s="1">
        <v>43023</v>
      </c>
      <c r="G2295">
        <v>0.01</v>
      </c>
      <c r="H2295">
        <v>1</v>
      </c>
      <c r="K2295">
        <v>1</v>
      </c>
      <c r="O2295">
        <v>0</v>
      </c>
      <c r="T2295">
        <v>0.01</v>
      </c>
      <c r="U2295">
        <v>0.01</v>
      </c>
      <c r="Y2295">
        <v>1</v>
      </c>
      <c r="Z2295">
        <v>1</v>
      </c>
      <c r="AA2295">
        <v>0.01</v>
      </c>
      <c r="AB2295">
        <v>0.01</v>
      </c>
      <c r="AH2295">
        <v>1</v>
      </c>
      <c r="AI2295">
        <v>0</v>
      </c>
      <c r="AK2295">
        <v>0</v>
      </c>
      <c r="AL2295">
        <v>1</v>
      </c>
      <c r="AO2295">
        <v>0</v>
      </c>
      <c r="AV2295" t="s">
        <v>184</v>
      </c>
    </row>
    <row r="2296" spans="1:48" x14ac:dyDescent="0.25">
      <c r="A2296" t="s">
        <v>78</v>
      </c>
      <c r="B2296" t="s">
        <v>137</v>
      </c>
      <c r="C2296" t="s">
        <v>167</v>
      </c>
      <c r="D2296" t="s">
        <v>178</v>
      </c>
      <c r="E2296" t="s">
        <v>182</v>
      </c>
      <c r="F2296" s="1">
        <v>43023</v>
      </c>
      <c r="G2296">
        <v>7.0000000000000007E-2</v>
      </c>
      <c r="H2296">
        <v>8</v>
      </c>
      <c r="K2296">
        <v>7</v>
      </c>
      <c r="O2296">
        <v>0</v>
      </c>
      <c r="T2296">
        <v>7.0000000000000007E-2</v>
      </c>
      <c r="U2296">
        <v>0.01</v>
      </c>
      <c r="Y2296">
        <v>1.142857</v>
      </c>
      <c r="Z2296">
        <v>8</v>
      </c>
      <c r="AA2296">
        <v>7.0000000000000007E-2</v>
      </c>
      <c r="AB2296">
        <v>7.0000000000000007E-2</v>
      </c>
      <c r="AH2296">
        <v>7</v>
      </c>
      <c r="AI2296">
        <v>0</v>
      </c>
      <c r="AK2296">
        <v>0</v>
      </c>
      <c r="AL2296">
        <v>7</v>
      </c>
      <c r="AO2296">
        <v>0</v>
      </c>
      <c r="AV2296" t="s">
        <v>184</v>
      </c>
    </row>
    <row r="2297" spans="1:48" x14ac:dyDescent="0.25">
      <c r="A2297" t="s">
        <v>59</v>
      </c>
      <c r="B2297" t="s">
        <v>137</v>
      </c>
      <c r="C2297" t="s">
        <v>167</v>
      </c>
      <c r="D2297" t="s">
        <v>178</v>
      </c>
      <c r="E2297" t="s">
        <v>182</v>
      </c>
      <c r="F2297" s="1">
        <v>43023</v>
      </c>
      <c r="G2297">
        <v>0</v>
      </c>
      <c r="H2297">
        <v>1</v>
      </c>
      <c r="K2297">
        <v>1</v>
      </c>
      <c r="O2297">
        <v>0</v>
      </c>
      <c r="T2297">
        <v>0</v>
      </c>
      <c r="U2297">
        <v>0</v>
      </c>
      <c r="Y2297">
        <v>1</v>
      </c>
      <c r="Z2297">
        <v>1</v>
      </c>
      <c r="AA2297">
        <v>0</v>
      </c>
      <c r="AB2297">
        <v>0</v>
      </c>
      <c r="AH2297">
        <v>1</v>
      </c>
      <c r="AI2297">
        <v>0</v>
      </c>
      <c r="AK2297">
        <v>0</v>
      </c>
      <c r="AL2297">
        <v>1</v>
      </c>
      <c r="AO2297">
        <v>0</v>
      </c>
      <c r="AV2297" t="s">
        <v>184</v>
      </c>
    </row>
    <row r="2298" spans="1:48" x14ac:dyDescent="0.25">
      <c r="A2298" t="s">
        <v>66</v>
      </c>
      <c r="B2298" t="s">
        <v>137</v>
      </c>
      <c r="C2298" t="s">
        <v>167</v>
      </c>
      <c r="D2298" t="s">
        <v>178</v>
      </c>
      <c r="E2298" t="s">
        <v>182</v>
      </c>
      <c r="F2298" s="1">
        <v>43023</v>
      </c>
      <c r="G2298">
        <v>0</v>
      </c>
      <c r="H2298">
        <v>1</v>
      </c>
      <c r="K2298">
        <v>1</v>
      </c>
      <c r="O2298">
        <v>0</v>
      </c>
      <c r="T2298">
        <v>0</v>
      </c>
      <c r="U2298">
        <v>0</v>
      </c>
      <c r="Y2298">
        <v>1</v>
      </c>
      <c r="Z2298">
        <v>1</v>
      </c>
      <c r="AA2298">
        <v>0</v>
      </c>
      <c r="AB2298">
        <v>0</v>
      </c>
      <c r="AH2298">
        <v>1</v>
      </c>
      <c r="AI2298">
        <v>0</v>
      </c>
      <c r="AK2298">
        <v>0</v>
      </c>
      <c r="AL2298">
        <v>1</v>
      </c>
      <c r="AO2298">
        <v>0</v>
      </c>
      <c r="AV2298" t="s">
        <v>184</v>
      </c>
    </row>
    <row r="2299" spans="1:48" x14ac:dyDescent="0.25">
      <c r="A2299" t="s">
        <v>60</v>
      </c>
      <c r="B2299" t="s">
        <v>137</v>
      </c>
      <c r="C2299" t="s">
        <v>167</v>
      </c>
      <c r="D2299" t="s">
        <v>178</v>
      </c>
      <c r="E2299" t="s">
        <v>182</v>
      </c>
      <c r="F2299" s="1">
        <v>43023</v>
      </c>
      <c r="G2299">
        <v>0.1</v>
      </c>
      <c r="H2299">
        <v>7</v>
      </c>
      <c r="K2299">
        <v>7</v>
      </c>
      <c r="O2299">
        <v>0</v>
      </c>
      <c r="T2299">
        <v>0.1</v>
      </c>
      <c r="U2299">
        <v>0.01</v>
      </c>
      <c r="Y2299">
        <v>1</v>
      </c>
      <c r="Z2299">
        <v>7</v>
      </c>
      <c r="AA2299">
        <v>0.1</v>
      </c>
      <c r="AB2299">
        <v>0.1</v>
      </c>
      <c r="AH2299">
        <v>7</v>
      </c>
      <c r="AI2299">
        <v>0</v>
      </c>
      <c r="AK2299">
        <v>0</v>
      </c>
      <c r="AL2299">
        <v>7</v>
      </c>
      <c r="AO2299">
        <v>0</v>
      </c>
      <c r="AV2299" t="s">
        <v>184</v>
      </c>
    </row>
    <row r="2300" spans="1:48" x14ac:dyDescent="0.25">
      <c r="A2300" t="s">
        <v>52</v>
      </c>
      <c r="B2300" t="s">
        <v>148</v>
      </c>
      <c r="C2300" t="s">
        <v>167</v>
      </c>
      <c r="D2300" t="s">
        <v>178</v>
      </c>
      <c r="E2300" t="s">
        <v>182</v>
      </c>
      <c r="F2300" s="1">
        <v>43023</v>
      </c>
      <c r="G2300">
        <v>0</v>
      </c>
      <c r="H2300">
        <v>1</v>
      </c>
      <c r="K2300">
        <v>1</v>
      </c>
      <c r="O2300">
        <v>0</v>
      </c>
      <c r="T2300">
        <v>0</v>
      </c>
      <c r="U2300">
        <v>0</v>
      </c>
      <c r="Y2300">
        <v>1</v>
      </c>
      <c r="Z2300">
        <v>1</v>
      </c>
      <c r="AA2300">
        <v>0</v>
      </c>
      <c r="AB2300">
        <v>0</v>
      </c>
      <c r="AH2300">
        <v>1</v>
      </c>
      <c r="AI2300">
        <v>0</v>
      </c>
      <c r="AK2300">
        <v>0</v>
      </c>
      <c r="AL2300">
        <v>1</v>
      </c>
      <c r="AO2300">
        <v>0</v>
      </c>
      <c r="AV2300" t="s">
        <v>184</v>
      </c>
    </row>
    <row r="2301" spans="1:48" x14ac:dyDescent="0.25">
      <c r="A2301" t="s">
        <v>55</v>
      </c>
      <c r="B2301" t="s">
        <v>138</v>
      </c>
      <c r="C2301" t="s">
        <v>167</v>
      </c>
      <c r="D2301" t="s">
        <v>178</v>
      </c>
      <c r="E2301" t="s">
        <v>182</v>
      </c>
      <c r="F2301" s="1">
        <v>43023</v>
      </c>
      <c r="G2301">
        <v>0</v>
      </c>
      <c r="H2301">
        <v>1</v>
      </c>
      <c r="K2301">
        <v>1</v>
      </c>
      <c r="O2301">
        <v>0</v>
      </c>
      <c r="T2301">
        <v>0</v>
      </c>
      <c r="U2301">
        <v>0</v>
      </c>
      <c r="Y2301">
        <v>1</v>
      </c>
      <c r="Z2301">
        <v>1</v>
      </c>
      <c r="AA2301">
        <v>0</v>
      </c>
      <c r="AB2301">
        <v>0</v>
      </c>
      <c r="AH2301">
        <v>1</v>
      </c>
      <c r="AI2301">
        <v>0</v>
      </c>
      <c r="AK2301">
        <v>0</v>
      </c>
      <c r="AL2301">
        <v>1</v>
      </c>
      <c r="AO2301">
        <v>0</v>
      </c>
      <c r="AV2301" t="s">
        <v>184</v>
      </c>
    </row>
    <row r="2302" spans="1:48" x14ac:dyDescent="0.25">
      <c r="A2302" t="s">
        <v>62</v>
      </c>
      <c r="B2302" t="s">
        <v>138</v>
      </c>
      <c r="C2302" t="s">
        <v>167</v>
      </c>
      <c r="D2302" t="s">
        <v>178</v>
      </c>
      <c r="E2302" t="s">
        <v>182</v>
      </c>
      <c r="F2302" s="1">
        <v>43023</v>
      </c>
      <c r="G2302">
        <v>0</v>
      </c>
      <c r="H2302">
        <v>1</v>
      </c>
      <c r="K2302">
        <v>1</v>
      </c>
      <c r="O2302">
        <v>0</v>
      </c>
      <c r="T2302">
        <v>0</v>
      </c>
      <c r="U2302">
        <v>0</v>
      </c>
      <c r="Y2302">
        <v>1</v>
      </c>
      <c r="Z2302">
        <v>1</v>
      </c>
      <c r="AA2302">
        <v>0</v>
      </c>
      <c r="AB2302">
        <v>0</v>
      </c>
      <c r="AH2302">
        <v>1</v>
      </c>
      <c r="AI2302">
        <v>0</v>
      </c>
      <c r="AK2302">
        <v>0</v>
      </c>
      <c r="AL2302">
        <v>1</v>
      </c>
      <c r="AO2302">
        <v>0</v>
      </c>
      <c r="AV2302" t="s">
        <v>184</v>
      </c>
    </row>
    <row r="2303" spans="1:48" x14ac:dyDescent="0.25">
      <c r="A2303" t="s">
        <v>78</v>
      </c>
      <c r="B2303" t="s">
        <v>138</v>
      </c>
      <c r="C2303" t="s">
        <v>167</v>
      </c>
      <c r="D2303" t="s">
        <v>178</v>
      </c>
      <c r="E2303" t="s">
        <v>182</v>
      </c>
      <c r="F2303" s="1">
        <v>43023</v>
      </c>
      <c r="G2303">
        <v>0</v>
      </c>
      <c r="H2303">
        <v>14</v>
      </c>
      <c r="K2303">
        <v>5</v>
      </c>
      <c r="O2303">
        <v>0</v>
      </c>
      <c r="T2303">
        <v>0</v>
      </c>
      <c r="U2303">
        <v>0</v>
      </c>
      <c r="Y2303">
        <v>2.8</v>
      </c>
      <c r="Z2303">
        <v>14</v>
      </c>
      <c r="AA2303">
        <v>0</v>
      </c>
      <c r="AB2303">
        <v>0</v>
      </c>
      <c r="AH2303">
        <v>5</v>
      </c>
      <c r="AI2303">
        <v>0</v>
      </c>
      <c r="AK2303">
        <v>0</v>
      </c>
      <c r="AL2303">
        <v>5</v>
      </c>
      <c r="AO2303">
        <v>0</v>
      </c>
      <c r="AV2303" t="s">
        <v>184</v>
      </c>
    </row>
    <row r="2304" spans="1:48" x14ac:dyDescent="0.25">
      <c r="A2304" t="s">
        <v>56</v>
      </c>
      <c r="B2304" t="s">
        <v>138</v>
      </c>
      <c r="C2304" t="s">
        <v>167</v>
      </c>
      <c r="D2304" t="s">
        <v>178</v>
      </c>
      <c r="E2304" t="s">
        <v>182</v>
      </c>
      <c r="F2304" s="1">
        <v>43023</v>
      </c>
      <c r="G2304">
        <v>0.02</v>
      </c>
      <c r="H2304">
        <v>3</v>
      </c>
      <c r="K2304">
        <v>2</v>
      </c>
      <c r="O2304">
        <v>0</v>
      </c>
      <c r="T2304">
        <v>0.02</v>
      </c>
      <c r="U2304">
        <v>0.01</v>
      </c>
      <c r="Y2304">
        <v>1.5</v>
      </c>
      <c r="Z2304">
        <v>3</v>
      </c>
      <c r="AA2304">
        <v>0.02</v>
      </c>
      <c r="AB2304">
        <v>0.02</v>
      </c>
      <c r="AH2304">
        <v>2</v>
      </c>
      <c r="AI2304">
        <v>0</v>
      </c>
      <c r="AK2304">
        <v>0</v>
      </c>
      <c r="AL2304">
        <v>2</v>
      </c>
      <c r="AO2304">
        <v>0</v>
      </c>
      <c r="AV2304" t="s">
        <v>184</v>
      </c>
    </row>
    <row r="2305" spans="1:48" x14ac:dyDescent="0.25">
      <c r="A2305" t="s">
        <v>65</v>
      </c>
      <c r="B2305" t="s">
        <v>138</v>
      </c>
      <c r="C2305" t="s">
        <v>167</v>
      </c>
      <c r="D2305" t="s">
        <v>178</v>
      </c>
      <c r="E2305" t="s">
        <v>182</v>
      </c>
      <c r="F2305" s="1">
        <v>43023</v>
      </c>
      <c r="G2305">
        <v>0</v>
      </c>
      <c r="H2305">
        <v>1</v>
      </c>
      <c r="K2305">
        <v>1</v>
      </c>
      <c r="O2305">
        <v>0</v>
      </c>
      <c r="T2305">
        <v>0</v>
      </c>
      <c r="U2305">
        <v>0</v>
      </c>
      <c r="Y2305">
        <v>1</v>
      </c>
      <c r="Z2305">
        <v>1</v>
      </c>
      <c r="AA2305">
        <v>0</v>
      </c>
      <c r="AB2305">
        <v>0</v>
      </c>
      <c r="AH2305">
        <v>1</v>
      </c>
      <c r="AI2305">
        <v>0</v>
      </c>
      <c r="AK2305">
        <v>0</v>
      </c>
      <c r="AL2305">
        <v>1</v>
      </c>
      <c r="AO2305">
        <v>0</v>
      </c>
      <c r="AV2305" t="s">
        <v>184</v>
      </c>
    </row>
    <row r="2306" spans="1:48" x14ac:dyDescent="0.25">
      <c r="A2306" t="s">
        <v>52</v>
      </c>
      <c r="B2306" t="s">
        <v>138</v>
      </c>
      <c r="C2306" t="s">
        <v>167</v>
      </c>
      <c r="D2306" t="s">
        <v>178</v>
      </c>
      <c r="E2306" t="s">
        <v>182</v>
      </c>
      <c r="F2306" s="1">
        <v>43023</v>
      </c>
      <c r="G2306">
        <v>0.03</v>
      </c>
      <c r="H2306">
        <v>50</v>
      </c>
      <c r="K2306">
        <v>19</v>
      </c>
      <c r="O2306">
        <v>0</v>
      </c>
      <c r="T2306">
        <v>0.03</v>
      </c>
      <c r="U2306">
        <v>0</v>
      </c>
      <c r="Y2306">
        <v>2.6315789999999999</v>
      </c>
      <c r="Z2306">
        <v>50</v>
      </c>
      <c r="AA2306">
        <v>0.03</v>
      </c>
      <c r="AB2306">
        <v>0.03</v>
      </c>
      <c r="AH2306">
        <v>19</v>
      </c>
      <c r="AI2306">
        <v>0</v>
      </c>
      <c r="AK2306">
        <v>0</v>
      </c>
      <c r="AL2306">
        <v>19</v>
      </c>
      <c r="AO2306">
        <v>0</v>
      </c>
      <c r="AV2306" t="s">
        <v>184</v>
      </c>
    </row>
    <row r="2307" spans="1:48" x14ac:dyDescent="0.25">
      <c r="A2307" t="s">
        <v>57</v>
      </c>
      <c r="B2307" t="s">
        <v>138</v>
      </c>
      <c r="C2307" t="s">
        <v>167</v>
      </c>
      <c r="D2307" t="s">
        <v>178</v>
      </c>
      <c r="E2307" t="s">
        <v>182</v>
      </c>
      <c r="F2307" s="1">
        <v>43023</v>
      </c>
      <c r="G2307">
        <v>0</v>
      </c>
      <c r="H2307">
        <v>1</v>
      </c>
      <c r="K2307">
        <v>1</v>
      </c>
      <c r="O2307">
        <v>0</v>
      </c>
      <c r="T2307">
        <v>0</v>
      </c>
      <c r="U2307">
        <v>0</v>
      </c>
      <c r="Y2307">
        <v>1</v>
      </c>
      <c r="Z2307">
        <v>1</v>
      </c>
      <c r="AA2307">
        <v>0</v>
      </c>
      <c r="AB2307">
        <v>0</v>
      </c>
      <c r="AH2307">
        <v>1</v>
      </c>
      <c r="AI2307">
        <v>0</v>
      </c>
      <c r="AK2307">
        <v>0</v>
      </c>
      <c r="AL2307">
        <v>1</v>
      </c>
      <c r="AO2307">
        <v>0</v>
      </c>
      <c r="AV2307" t="s">
        <v>184</v>
      </c>
    </row>
    <row r="2308" spans="1:48" x14ac:dyDescent="0.25">
      <c r="A2308" t="s">
        <v>58</v>
      </c>
      <c r="B2308" t="s">
        <v>138</v>
      </c>
      <c r="C2308" t="s">
        <v>167</v>
      </c>
      <c r="D2308" t="s">
        <v>178</v>
      </c>
      <c r="E2308" t="s">
        <v>182</v>
      </c>
      <c r="F2308" s="1">
        <v>43023</v>
      </c>
      <c r="G2308">
        <v>0.04</v>
      </c>
      <c r="H2308">
        <v>22</v>
      </c>
      <c r="K2308">
        <v>15</v>
      </c>
      <c r="O2308">
        <v>0</v>
      </c>
      <c r="T2308">
        <v>0.04</v>
      </c>
      <c r="U2308">
        <v>0</v>
      </c>
      <c r="Y2308">
        <v>1.4666669999999999</v>
      </c>
      <c r="Z2308">
        <v>22</v>
      </c>
      <c r="AA2308">
        <v>0.04</v>
      </c>
      <c r="AB2308">
        <v>0.04</v>
      </c>
      <c r="AH2308">
        <v>15</v>
      </c>
      <c r="AI2308">
        <v>0</v>
      </c>
      <c r="AK2308">
        <v>0</v>
      </c>
      <c r="AL2308">
        <v>15</v>
      </c>
      <c r="AO2308">
        <v>0</v>
      </c>
      <c r="AV2308" t="s">
        <v>184</v>
      </c>
    </row>
    <row r="2309" spans="1:48" x14ac:dyDescent="0.25">
      <c r="A2309" t="s">
        <v>67</v>
      </c>
      <c r="B2309" t="s">
        <v>138</v>
      </c>
      <c r="C2309" t="s">
        <v>167</v>
      </c>
      <c r="D2309" t="s">
        <v>178</v>
      </c>
      <c r="E2309" t="s">
        <v>182</v>
      </c>
      <c r="F2309" s="1">
        <v>43023</v>
      </c>
      <c r="G2309">
        <v>0.17</v>
      </c>
      <c r="H2309">
        <v>148</v>
      </c>
      <c r="K2309">
        <v>56</v>
      </c>
      <c r="O2309">
        <v>0</v>
      </c>
      <c r="T2309">
        <v>0.17</v>
      </c>
      <c r="U2309">
        <v>0</v>
      </c>
      <c r="Y2309">
        <v>2.6428569999999998</v>
      </c>
      <c r="Z2309">
        <v>148</v>
      </c>
      <c r="AA2309">
        <v>0.17</v>
      </c>
      <c r="AB2309">
        <v>0.17</v>
      </c>
      <c r="AH2309">
        <v>56</v>
      </c>
      <c r="AI2309">
        <v>0</v>
      </c>
      <c r="AK2309">
        <v>0</v>
      </c>
      <c r="AL2309">
        <v>56</v>
      </c>
      <c r="AO2309">
        <v>0</v>
      </c>
      <c r="AV2309" t="s">
        <v>184</v>
      </c>
    </row>
    <row r="2310" spans="1:48" x14ac:dyDescent="0.25">
      <c r="A2310" t="s">
        <v>61</v>
      </c>
      <c r="B2310" t="s">
        <v>138</v>
      </c>
      <c r="C2310" t="s">
        <v>167</v>
      </c>
      <c r="D2310" t="s">
        <v>178</v>
      </c>
      <c r="E2310" t="s">
        <v>182</v>
      </c>
      <c r="F2310" s="1">
        <v>43023</v>
      </c>
      <c r="G2310">
        <v>0</v>
      </c>
      <c r="H2310">
        <v>1</v>
      </c>
      <c r="K2310">
        <v>1</v>
      </c>
      <c r="O2310">
        <v>0</v>
      </c>
      <c r="T2310">
        <v>0</v>
      </c>
      <c r="U2310">
        <v>0</v>
      </c>
      <c r="Y2310">
        <v>1</v>
      </c>
      <c r="Z2310">
        <v>1</v>
      </c>
      <c r="AA2310">
        <v>0</v>
      </c>
      <c r="AB2310">
        <v>0</v>
      </c>
      <c r="AH2310">
        <v>1</v>
      </c>
      <c r="AI2310">
        <v>0</v>
      </c>
      <c r="AK2310">
        <v>0</v>
      </c>
      <c r="AL2310">
        <v>1</v>
      </c>
      <c r="AO2310">
        <v>0</v>
      </c>
      <c r="AV2310" t="s">
        <v>184</v>
      </c>
    </row>
    <row r="2311" spans="1:48" x14ac:dyDescent="0.25">
      <c r="A2311" t="s">
        <v>51</v>
      </c>
      <c r="B2311" t="s">
        <v>139</v>
      </c>
      <c r="C2311" t="s">
        <v>167</v>
      </c>
      <c r="D2311" t="s">
        <v>178</v>
      </c>
      <c r="E2311" t="s">
        <v>182</v>
      </c>
      <c r="F2311" s="1">
        <v>43023</v>
      </c>
      <c r="G2311">
        <v>0.25</v>
      </c>
      <c r="H2311">
        <v>28</v>
      </c>
      <c r="K2311">
        <v>28</v>
      </c>
      <c r="O2311">
        <v>0</v>
      </c>
      <c r="T2311">
        <v>0.25</v>
      </c>
      <c r="U2311">
        <v>0.01</v>
      </c>
      <c r="Y2311">
        <v>1</v>
      </c>
      <c r="Z2311">
        <v>28</v>
      </c>
      <c r="AA2311">
        <v>0.25</v>
      </c>
      <c r="AB2311">
        <v>0.25</v>
      </c>
      <c r="AH2311">
        <v>28</v>
      </c>
      <c r="AI2311">
        <v>0</v>
      </c>
      <c r="AK2311">
        <v>0</v>
      </c>
      <c r="AL2311">
        <v>28</v>
      </c>
      <c r="AO2311">
        <v>0</v>
      </c>
      <c r="AV2311" t="s">
        <v>184</v>
      </c>
    </row>
    <row r="2312" spans="1:48" x14ac:dyDescent="0.25">
      <c r="A2312" t="s">
        <v>50</v>
      </c>
      <c r="B2312" t="s">
        <v>139</v>
      </c>
      <c r="C2312" t="s">
        <v>167</v>
      </c>
      <c r="D2312" t="s">
        <v>178</v>
      </c>
      <c r="E2312" t="s">
        <v>182</v>
      </c>
      <c r="F2312" s="1">
        <v>43023</v>
      </c>
      <c r="G2312">
        <v>0</v>
      </c>
      <c r="H2312">
        <v>1</v>
      </c>
      <c r="K2312">
        <v>1</v>
      </c>
      <c r="O2312">
        <v>0</v>
      </c>
      <c r="T2312">
        <v>0</v>
      </c>
      <c r="U2312">
        <v>0</v>
      </c>
      <c r="Y2312">
        <v>1</v>
      </c>
      <c r="Z2312">
        <v>1</v>
      </c>
      <c r="AA2312">
        <v>0</v>
      </c>
      <c r="AB2312">
        <v>0</v>
      </c>
      <c r="AH2312">
        <v>1</v>
      </c>
      <c r="AI2312">
        <v>0</v>
      </c>
      <c r="AK2312">
        <v>0</v>
      </c>
      <c r="AL2312">
        <v>1</v>
      </c>
      <c r="AO2312">
        <v>0</v>
      </c>
      <c r="AV2312" t="s">
        <v>184</v>
      </c>
    </row>
    <row r="2313" spans="1:48" x14ac:dyDescent="0.25">
      <c r="A2313" t="s">
        <v>55</v>
      </c>
      <c r="B2313" t="s">
        <v>139</v>
      </c>
      <c r="C2313" t="s">
        <v>167</v>
      </c>
      <c r="D2313" t="s">
        <v>178</v>
      </c>
      <c r="E2313" t="s">
        <v>182</v>
      </c>
      <c r="F2313" s="1">
        <v>43023</v>
      </c>
      <c r="G2313">
        <v>0.04</v>
      </c>
      <c r="H2313">
        <v>4</v>
      </c>
      <c r="K2313">
        <v>4</v>
      </c>
      <c r="O2313">
        <v>0</v>
      </c>
      <c r="T2313">
        <v>0.04</v>
      </c>
      <c r="U2313">
        <v>0.01</v>
      </c>
      <c r="Y2313">
        <v>1</v>
      </c>
      <c r="Z2313">
        <v>4</v>
      </c>
      <c r="AA2313">
        <v>0.04</v>
      </c>
      <c r="AB2313">
        <v>0.04</v>
      </c>
      <c r="AH2313">
        <v>4</v>
      </c>
      <c r="AI2313">
        <v>0</v>
      </c>
      <c r="AK2313">
        <v>0</v>
      </c>
      <c r="AL2313">
        <v>4</v>
      </c>
      <c r="AO2313">
        <v>0</v>
      </c>
      <c r="AV2313" t="s">
        <v>184</v>
      </c>
    </row>
    <row r="2314" spans="1:48" x14ac:dyDescent="0.25">
      <c r="A2314" t="s">
        <v>78</v>
      </c>
      <c r="B2314" t="s">
        <v>139</v>
      </c>
      <c r="C2314" t="s">
        <v>167</v>
      </c>
      <c r="D2314" t="s">
        <v>178</v>
      </c>
      <c r="E2314" t="s">
        <v>182</v>
      </c>
      <c r="F2314" s="1">
        <v>43023</v>
      </c>
      <c r="G2314">
        <v>0</v>
      </c>
      <c r="H2314">
        <v>2</v>
      </c>
      <c r="K2314">
        <v>2</v>
      </c>
      <c r="O2314">
        <v>0</v>
      </c>
      <c r="T2314">
        <v>0</v>
      </c>
      <c r="U2314">
        <v>0</v>
      </c>
      <c r="Y2314">
        <v>1</v>
      </c>
      <c r="Z2314">
        <v>2</v>
      </c>
      <c r="AA2314">
        <v>0</v>
      </c>
      <c r="AB2314">
        <v>0</v>
      </c>
      <c r="AH2314">
        <v>2</v>
      </c>
      <c r="AI2314">
        <v>0</v>
      </c>
      <c r="AK2314">
        <v>0</v>
      </c>
      <c r="AL2314">
        <v>2</v>
      </c>
      <c r="AO2314">
        <v>0</v>
      </c>
      <c r="AV2314" t="s">
        <v>184</v>
      </c>
    </row>
    <row r="2315" spans="1:48" x14ac:dyDescent="0.25">
      <c r="A2315" t="s">
        <v>63</v>
      </c>
      <c r="B2315" t="s">
        <v>139</v>
      </c>
      <c r="C2315" t="s">
        <v>167</v>
      </c>
      <c r="D2315" t="s">
        <v>178</v>
      </c>
      <c r="E2315" t="s">
        <v>182</v>
      </c>
      <c r="F2315" s="1">
        <v>43023</v>
      </c>
      <c r="G2315">
        <v>0.03</v>
      </c>
      <c r="H2315">
        <v>4</v>
      </c>
      <c r="K2315">
        <v>4</v>
      </c>
      <c r="O2315">
        <v>0</v>
      </c>
      <c r="T2315">
        <v>0.03</v>
      </c>
      <c r="U2315">
        <v>0.01</v>
      </c>
      <c r="Y2315">
        <v>1</v>
      </c>
      <c r="Z2315">
        <v>4</v>
      </c>
      <c r="AA2315">
        <v>0.03</v>
      </c>
      <c r="AB2315">
        <v>0.03</v>
      </c>
      <c r="AH2315">
        <v>4</v>
      </c>
      <c r="AI2315">
        <v>0</v>
      </c>
      <c r="AK2315">
        <v>0</v>
      </c>
      <c r="AL2315">
        <v>4</v>
      </c>
      <c r="AO2315">
        <v>0</v>
      </c>
      <c r="AV2315" t="s">
        <v>184</v>
      </c>
    </row>
    <row r="2316" spans="1:48" x14ac:dyDescent="0.25">
      <c r="A2316" t="s">
        <v>65</v>
      </c>
      <c r="B2316" t="s">
        <v>139</v>
      </c>
      <c r="C2316" t="s">
        <v>167</v>
      </c>
      <c r="D2316" t="s">
        <v>178</v>
      </c>
      <c r="E2316" t="s">
        <v>182</v>
      </c>
      <c r="F2316" s="1">
        <v>43023</v>
      </c>
      <c r="G2316">
        <v>0.13</v>
      </c>
      <c r="H2316">
        <v>11</v>
      </c>
      <c r="K2316">
        <v>11</v>
      </c>
      <c r="O2316">
        <v>0</v>
      </c>
      <c r="T2316">
        <v>0.13</v>
      </c>
      <c r="U2316">
        <v>0.01</v>
      </c>
      <c r="Y2316">
        <v>1</v>
      </c>
      <c r="Z2316">
        <v>11</v>
      </c>
      <c r="AA2316">
        <v>0.13</v>
      </c>
      <c r="AB2316">
        <v>0.13</v>
      </c>
      <c r="AH2316">
        <v>11</v>
      </c>
      <c r="AI2316">
        <v>0</v>
      </c>
      <c r="AK2316">
        <v>0</v>
      </c>
      <c r="AL2316">
        <v>11</v>
      </c>
      <c r="AO2316">
        <v>0</v>
      </c>
      <c r="AV2316" t="s">
        <v>184</v>
      </c>
    </row>
    <row r="2317" spans="1:48" x14ac:dyDescent="0.25">
      <c r="A2317" t="s">
        <v>58</v>
      </c>
      <c r="B2317" t="s">
        <v>139</v>
      </c>
      <c r="C2317" t="s">
        <v>167</v>
      </c>
      <c r="D2317" t="s">
        <v>178</v>
      </c>
      <c r="E2317" t="s">
        <v>182</v>
      </c>
      <c r="F2317" s="1">
        <v>43023</v>
      </c>
      <c r="G2317">
        <v>0</v>
      </c>
      <c r="H2317">
        <v>1</v>
      </c>
      <c r="K2317">
        <v>1</v>
      </c>
      <c r="O2317">
        <v>0</v>
      </c>
      <c r="T2317">
        <v>0</v>
      </c>
      <c r="U2317">
        <v>0</v>
      </c>
      <c r="Y2317">
        <v>1</v>
      </c>
      <c r="Z2317">
        <v>1</v>
      </c>
      <c r="AA2317">
        <v>0</v>
      </c>
      <c r="AB2317">
        <v>0</v>
      </c>
      <c r="AH2317">
        <v>1</v>
      </c>
      <c r="AI2317">
        <v>0</v>
      </c>
      <c r="AK2317">
        <v>0</v>
      </c>
      <c r="AL2317">
        <v>1</v>
      </c>
      <c r="AO2317">
        <v>0</v>
      </c>
      <c r="AV2317" t="s">
        <v>184</v>
      </c>
    </row>
    <row r="2318" spans="1:48" x14ac:dyDescent="0.25">
      <c r="A2318" t="s">
        <v>60</v>
      </c>
      <c r="B2318" t="s">
        <v>139</v>
      </c>
      <c r="C2318" t="s">
        <v>167</v>
      </c>
      <c r="D2318" t="s">
        <v>178</v>
      </c>
      <c r="E2318" t="s">
        <v>182</v>
      </c>
      <c r="F2318" s="1">
        <v>43023</v>
      </c>
      <c r="G2318">
        <v>0.03</v>
      </c>
      <c r="H2318">
        <v>3</v>
      </c>
      <c r="K2318">
        <v>2</v>
      </c>
      <c r="O2318">
        <v>0</v>
      </c>
      <c r="T2318">
        <v>0.03</v>
      </c>
      <c r="U2318">
        <v>0.02</v>
      </c>
      <c r="Y2318">
        <v>1.5</v>
      </c>
      <c r="Z2318">
        <v>3</v>
      </c>
      <c r="AA2318">
        <v>0.03</v>
      </c>
      <c r="AB2318">
        <v>0.03</v>
      </c>
      <c r="AH2318">
        <v>2</v>
      </c>
      <c r="AI2318">
        <v>0</v>
      </c>
      <c r="AK2318">
        <v>0</v>
      </c>
      <c r="AL2318">
        <v>2</v>
      </c>
      <c r="AO2318">
        <v>0</v>
      </c>
      <c r="AV2318" t="s">
        <v>184</v>
      </c>
    </row>
    <row r="2319" spans="1:48" x14ac:dyDescent="0.25">
      <c r="A2319" t="s">
        <v>61</v>
      </c>
      <c r="B2319" t="s">
        <v>139</v>
      </c>
      <c r="C2319" t="s">
        <v>167</v>
      </c>
      <c r="D2319" t="s">
        <v>178</v>
      </c>
      <c r="E2319" t="s">
        <v>182</v>
      </c>
      <c r="F2319" s="1">
        <v>43023</v>
      </c>
      <c r="G2319">
        <v>0.03</v>
      </c>
      <c r="H2319">
        <v>3</v>
      </c>
      <c r="K2319">
        <v>3</v>
      </c>
      <c r="O2319">
        <v>0</v>
      </c>
      <c r="T2319">
        <v>0.03</v>
      </c>
      <c r="U2319">
        <v>0.01</v>
      </c>
      <c r="Y2319">
        <v>1</v>
      </c>
      <c r="Z2319">
        <v>3</v>
      </c>
      <c r="AA2319">
        <v>0.03</v>
      </c>
      <c r="AB2319">
        <v>0.03</v>
      </c>
      <c r="AH2319">
        <v>3</v>
      </c>
      <c r="AI2319">
        <v>0</v>
      </c>
      <c r="AK2319">
        <v>0</v>
      </c>
      <c r="AL2319">
        <v>3</v>
      </c>
      <c r="AO2319">
        <v>0</v>
      </c>
      <c r="AV2319" t="s">
        <v>184</v>
      </c>
    </row>
    <row r="2320" spans="1:48" x14ac:dyDescent="0.25">
      <c r="A2320" t="s">
        <v>51</v>
      </c>
      <c r="B2320" t="s">
        <v>140</v>
      </c>
      <c r="C2320" t="s">
        <v>167</v>
      </c>
      <c r="D2320" t="s">
        <v>178</v>
      </c>
      <c r="E2320" t="s">
        <v>182</v>
      </c>
      <c r="F2320" s="1">
        <v>43023</v>
      </c>
      <c r="G2320">
        <v>2.36</v>
      </c>
      <c r="H2320">
        <v>229</v>
      </c>
      <c r="K2320">
        <v>206</v>
      </c>
      <c r="O2320">
        <v>0</v>
      </c>
      <c r="T2320">
        <v>2.36</v>
      </c>
      <c r="U2320">
        <v>0.01</v>
      </c>
      <c r="Y2320">
        <v>1.11165</v>
      </c>
      <c r="Z2320">
        <v>229</v>
      </c>
      <c r="AA2320">
        <v>2.36</v>
      </c>
      <c r="AB2320">
        <v>2.36</v>
      </c>
      <c r="AH2320">
        <v>206</v>
      </c>
      <c r="AI2320">
        <v>2</v>
      </c>
      <c r="AK2320">
        <v>-2</v>
      </c>
      <c r="AL2320">
        <v>206</v>
      </c>
      <c r="AO2320">
        <v>0</v>
      </c>
      <c r="AV2320" t="s">
        <v>184</v>
      </c>
    </row>
    <row r="2321" spans="1:48" x14ac:dyDescent="0.25">
      <c r="A2321" t="s">
        <v>64</v>
      </c>
      <c r="B2321" t="s">
        <v>140</v>
      </c>
      <c r="C2321" t="s">
        <v>167</v>
      </c>
      <c r="D2321" t="s">
        <v>178</v>
      </c>
      <c r="E2321" t="s">
        <v>182</v>
      </c>
      <c r="F2321" s="1">
        <v>43023</v>
      </c>
      <c r="G2321">
        <v>0.02</v>
      </c>
      <c r="H2321">
        <v>3</v>
      </c>
      <c r="K2321">
        <v>3</v>
      </c>
      <c r="O2321">
        <v>0</v>
      </c>
      <c r="T2321">
        <v>0.02</v>
      </c>
      <c r="U2321">
        <v>0.01</v>
      </c>
      <c r="Y2321">
        <v>1</v>
      </c>
      <c r="Z2321">
        <v>3</v>
      </c>
      <c r="AA2321">
        <v>0.02</v>
      </c>
      <c r="AB2321">
        <v>0.02</v>
      </c>
      <c r="AH2321">
        <v>3</v>
      </c>
      <c r="AI2321">
        <v>0</v>
      </c>
      <c r="AK2321">
        <v>0</v>
      </c>
      <c r="AL2321">
        <v>3</v>
      </c>
      <c r="AO2321">
        <v>0</v>
      </c>
      <c r="AV2321" t="s">
        <v>184</v>
      </c>
    </row>
    <row r="2322" spans="1:48" x14ac:dyDescent="0.25">
      <c r="A2322" t="s">
        <v>50</v>
      </c>
      <c r="B2322" t="s">
        <v>140</v>
      </c>
      <c r="C2322" t="s">
        <v>167</v>
      </c>
      <c r="D2322" t="s">
        <v>178</v>
      </c>
      <c r="E2322" t="s">
        <v>182</v>
      </c>
      <c r="F2322" s="1">
        <v>43023</v>
      </c>
      <c r="G2322">
        <v>0.06</v>
      </c>
      <c r="H2322">
        <v>5</v>
      </c>
      <c r="K2322">
        <v>3</v>
      </c>
      <c r="O2322">
        <v>0</v>
      </c>
      <c r="T2322">
        <v>0.06</v>
      </c>
      <c r="U2322">
        <v>0.02</v>
      </c>
      <c r="Y2322">
        <v>1.6666669999999999</v>
      </c>
      <c r="Z2322">
        <v>5</v>
      </c>
      <c r="AA2322">
        <v>0.06</v>
      </c>
      <c r="AB2322">
        <v>0.06</v>
      </c>
      <c r="AH2322">
        <v>3</v>
      </c>
      <c r="AI2322">
        <v>0</v>
      </c>
      <c r="AK2322">
        <v>0</v>
      </c>
      <c r="AL2322">
        <v>3</v>
      </c>
      <c r="AO2322">
        <v>0</v>
      </c>
      <c r="AV2322" t="s">
        <v>184</v>
      </c>
    </row>
    <row r="2323" spans="1:48" x14ac:dyDescent="0.25">
      <c r="A2323" t="s">
        <v>55</v>
      </c>
      <c r="B2323" t="s">
        <v>140</v>
      </c>
      <c r="C2323" t="s">
        <v>167</v>
      </c>
      <c r="D2323" t="s">
        <v>178</v>
      </c>
      <c r="E2323" t="s">
        <v>182</v>
      </c>
      <c r="F2323" s="1">
        <v>43023</v>
      </c>
      <c r="G2323">
        <v>0.35</v>
      </c>
      <c r="H2323">
        <v>35</v>
      </c>
      <c r="K2323">
        <v>34</v>
      </c>
      <c r="O2323">
        <v>0</v>
      </c>
      <c r="T2323">
        <v>0.35</v>
      </c>
      <c r="U2323">
        <v>0.01</v>
      </c>
      <c r="Y2323">
        <v>1.029412</v>
      </c>
      <c r="Z2323">
        <v>35</v>
      </c>
      <c r="AA2323">
        <v>0.35</v>
      </c>
      <c r="AB2323">
        <v>0.35</v>
      </c>
      <c r="AH2323">
        <v>34</v>
      </c>
      <c r="AI2323">
        <v>0</v>
      </c>
      <c r="AK2323">
        <v>0</v>
      </c>
      <c r="AL2323">
        <v>34</v>
      </c>
      <c r="AO2323">
        <v>0</v>
      </c>
      <c r="AV2323" t="s">
        <v>184</v>
      </c>
    </row>
    <row r="2324" spans="1:48" x14ac:dyDescent="0.25">
      <c r="A2324" t="s">
        <v>62</v>
      </c>
      <c r="B2324" t="s">
        <v>140</v>
      </c>
      <c r="C2324" t="s">
        <v>167</v>
      </c>
      <c r="D2324" t="s">
        <v>178</v>
      </c>
      <c r="E2324" t="s">
        <v>182</v>
      </c>
      <c r="F2324" s="1">
        <v>43023</v>
      </c>
      <c r="G2324">
        <v>0.02</v>
      </c>
      <c r="H2324">
        <v>3</v>
      </c>
      <c r="K2324">
        <v>3</v>
      </c>
      <c r="O2324">
        <v>0</v>
      </c>
      <c r="T2324">
        <v>0.02</v>
      </c>
      <c r="U2324">
        <v>0.01</v>
      </c>
      <c r="Y2324">
        <v>1</v>
      </c>
      <c r="Z2324">
        <v>3</v>
      </c>
      <c r="AA2324">
        <v>0.02</v>
      </c>
      <c r="AB2324">
        <v>0.02</v>
      </c>
      <c r="AH2324">
        <v>3</v>
      </c>
      <c r="AI2324">
        <v>0</v>
      </c>
      <c r="AK2324">
        <v>0</v>
      </c>
      <c r="AL2324">
        <v>3</v>
      </c>
      <c r="AO2324">
        <v>0</v>
      </c>
      <c r="AV2324" t="s">
        <v>184</v>
      </c>
    </row>
    <row r="2325" spans="1:48" x14ac:dyDescent="0.25">
      <c r="A2325" t="s">
        <v>56</v>
      </c>
      <c r="B2325" t="s">
        <v>140</v>
      </c>
      <c r="C2325" t="s">
        <v>167</v>
      </c>
      <c r="D2325" t="s">
        <v>178</v>
      </c>
      <c r="E2325" t="s">
        <v>182</v>
      </c>
      <c r="F2325" s="1">
        <v>43023</v>
      </c>
      <c r="G2325">
        <v>0.13</v>
      </c>
      <c r="H2325">
        <v>15</v>
      </c>
      <c r="K2325">
        <v>15</v>
      </c>
      <c r="O2325">
        <v>0</v>
      </c>
      <c r="T2325">
        <v>0.13</v>
      </c>
      <c r="U2325">
        <v>0.01</v>
      </c>
      <c r="Y2325">
        <v>1</v>
      </c>
      <c r="Z2325">
        <v>15</v>
      </c>
      <c r="AA2325">
        <v>0.13</v>
      </c>
      <c r="AB2325">
        <v>0.13</v>
      </c>
      <c r="AH2325">
        <v>15</v>
      </c>
      <c r="AI2325">
        <v>0</v>
      </c>
      <c r="AK2325">
        <v>0</v>
      </c>
      <c r="AL2325">
        <v>15</v>
      </c>
      <c r="AO2325">
        <v>0</v>
      </c>
      <c r="AV2325" t="s">
        <v>184</v>
      </c>
    </row>
    <row r="2326" spans="1:48" x14ac:dyDescent="0.25">
      <c r="A2326" t="s">
        <v>65</v>
      </c>
      <c r="B2326" t="s">
        <v>140</v>
      </c>
      <c r="C2326" t="s">
        <v>167</v>
      </c>
      <c r="D2326" t="s">
        <v>178</v>
      </c>
      <c r="E2326" t="s">
        <v>182</v>
      </c>
      <c r="F2326" s="1">
        <v>43023</v>
      </c>
      <c r="G2326">
        <v>0.15</v>
      </c>
      <c r="H2326">
        <v>13</v>
      </c>
      <c r="K2326">
        <v>10</v>
      </c>
      <c r="O2326">
        <v>0</v>
      </c>
      <c r="T2326">
        <v>0.15</v>
      </c>
      <c r="U2326">
        <v>0.02</v>
      </c>
      <c r="Y2326">
        <v>1.3</v>
      </c>
      <c r="Z2326">
        <v>13</v>
      </c>
      <c r="AA2326">
        <v>0.15</v>
      </c>
      <c r="AB2326">
        <v>0.15</v>
      </c>
      <c r="AH2326">
        <v>10</v>
      </c>
      <c r="AI2326">
        <v>0</v>
      </c>
      <c r="AK2326">
        <v>0</v>
      </c>
      <c r="AL2326">
        <v>10</v>
      </c>
      <c r="AO2326">
        <v>0</v>
      </c>
      <c r="AV2326" t="s">
        <v>184</v>
      </c>
    </row>
    <row r="2327" spans="1:48" x14ac:dyDescent="0.25">
      <c r="A2327" t="s">
        <v>52</v>
      </c>
      <c r="B2327" t="s">
        <v>140</v>
      </c>
      <c r="C2327" t="s">
        <v>167</v>
      </c>
      <c r="D2327" t="s">
        <v>178</v>
      </c>
      <c r="E2327" t="s">
        <v>182</v>
      </c>
      <c r="F2327" s="1">
        <v>43023</v>
      </c>
      <c r="G2327">
        <v>0.95</v>
      </c>
      <c r="H2327">
        <v>81</v>
      </c>
      <c r="K2327">
        <v>72</v>
      </c>
      <c r="O2327">
        <v>0</v>
      </c>
      <c r="T2327">
        <v>0.95</v>
      </c>
      <c r="U2327">
        <v>0.01</v>
      </c>
      <c r="Y2327">
        <v>1.125</v>
      </c>
      <c r="Z2327">
        <v>81</v>
      </c>
      <c r="AA2327">
        <v>0.95</v>
      </c>
      <c r="AB2327">
        <v>0.95</v>
      </c>
      <c r="AH2327">
        <v>72</v>
      </c>
      <c r="AI2327">
        <v>1</v>
      </c>
      <c r="AK2327">
        <v>-1</v>
      </c>
      <c r="AL2327">
        <v>72</v>
      </c>
      <c r="AO2327">
        <v>0</v>
      </c>
      <c r="AV2327" t="s">
        <v>184</v>
      </c>
    </row>
    <row r="2328" spans="1:48" x14ac:dyDescent="0.25">
      <c r="A2328" t="s">
        <v>57</v>
      </c>
      <c r="B2328" t="s">
        <v>140</v>
      </c>
      <c r="C2328" t="s">
        <v>167</v>
      </c>
      <c r="D2328" t="s">
        <v>178</v>
      </c>
      <c r="E2328" t="s">
        <v>182</v>
      </c>
      <c r="F2328" s="1">
        <v>43023</v>
      </c>
      <c r="G2328">
        <v>0.11</v>
      </c>
      <c r="H2328">
        <v>14</v>
      </c>
      <c r="K2328">
        <v>12</v>
      </c>
      <c r="O2328">
        <v>0</v>
      </c>
      <c r="T2328">
        <v>0.11</v>
      </c>
      <c r="U2328">
        <v>0.01</v>
      </c>
      <c r="Y2328">
        <v>1.1666669999999999</v>
      </c>
      <c r="Z2328">
        <v>14</v>
      </c>
      <c r="AA2328">
        <v>0.11</v>
      </c>
      <c r="AB2328">
        <v>0.11</v>
      </c>
      <c r="AH2328">
        <v>12</v>
      </c>
      <c r="AI2328">
        <v>0</v>
      </c>
      <c r="AK2328">
        <v>0</v>
      </c>
      <c r="AL2328">
        <v>12</v>
      </c>
      <c r="AO2328">
        <v>0</v>
      </c>
      <c r="AV2328" t="s">
        <v>184</v>
      </c>
    </row>
    <row r="2329" spans="1:48" x14ac:dyDescent="0.25">
      <c r="A2329" t="s">
        <v>58</v>
      </c>
      <c r="B2329" t="s">
        <v>140</v>
      </c>
      <c r="C2329" t="s">
        <v>167</v>
      </c>
      <c r="D2329" t="s">
        <v>178</v>
      </c>
      <c r="E2329" t="s">
        <v>182</v>
      </c>
      <c r="F2329" s="1">
        <v>43023</v>
      </c>
      <c r="G2329">
        <v>0.04</v>
      </c>
      <c r="H2329">
        <v>6</v>
      </c>
      <c r="K2329">
        <v>5</v>
      </c>
      <c r="O2329">
        <v>0</v>
      </c>
      <c r="T2329">
        <v>0.04</v>
      </c>
      <c r="U2329">
        <v>0.01</v>
      </c>
      <c r="Y2329">
        <v>1.2</v>
      </c>
      <c r="Z2329">
        <v>6</v>
      </c>
      <c r="AA2329">
        <v>0.04</v>
      </c>
      <c r="AB2329">
        <v>0.04</v>
      </c>
      <c r="AH2329">
        <v>5</v>
      </c>
      <c r="AI2329">
        <v>0</v>
      </c>
      <c r="AK2329">
        <v>0</v>
      </c>
      <c r="AL2329">
        <v>5</v>
      </c>
      <c r="AO2329">
        <v>0</v>
      </c>
      <c r="AV2329" t="s">
        <v>184</v>
      </c>
    </row>
    <row r="2330" spans="1:48" x14ac:dyDescent="0.25">
      <c r="A2330" t="s">
        <v>59</v>
      </c>
      <c r="B2330" t="s">
        <v>140</v>
      </c>
      <c r="C2330" t="s">
        <v>167</v>
      </c>
      <c r="D2330" t="s">
        <v>178</v>
      </c>
      <c r="E2330" t="s">
        <v>182</v>
      </c>
      <c r="F2330" s="1">
        <v>43023</v>
      </c>
      <c r="G2330">
        <v>0.69</v>
      </c>
      <c r="H2330">
        <v>84</v>
      </c>
      <c r="K2330">
        <v>76</v>
      </c>
      <c r="O2330">
        <v>0</v>
      </c>
      <c r="T2330">
        <v>0.69</v>
      </c>
      <c r="U2330">
        <v>0.01</v>
      </c>
      <c r="Y2330">
        <v>1.1052630000000001</v>
      </c>
      <c r="Z2330">
        <v>84</v>
      </c>
      <c r="AA2330">
        <v>0.69</v>
      </c>
      <c r="AB2330">
        <v>0.69</v>
      </c>
      <c r="AH2330">
        <v>76</v>
      </c>
      <c r="AI2330">
        <v>1</v>
      </c>
      <c r="AK2330">
        <v>-1</v>
      </c>
      <c r="AL2330">
        <v>76</v>
      </c>
      <c r="AO2330">
        <v>0</v>
      </c>
      <c r="AV2330" t="s">
        <v>184</v>
      </c>
    </row>
    <row r="2331" spans="1:48" x14ac:dyDescent="0.25">
      <c r="A2331" t="s">
        <v>66</v>
      </c>
      <c r="B2331" t="s">
        <v>140</v>
      </c>
      <c r="C2331" t="s">
        <v>167</v>
      </c>
      <c r="D2331" t="s">
        <v>178</v>
      </c>
      <c r="E2331" t="s">
        <v>182</v>
      </c>
      <c r="F2331" s="1">
        <v>43023</v>
      </c>
      <c r="G2331">
        <v>0.16</v>
      </c>
      <c r="H2331">
        <v>19</v>
      </c>
      <c r="K2331">
        <v>16</v>
      </c>
      <c r="O2331">
        <v>0</v>
      </c>
      <c r="T2331">
        <v>0.16</v>
      </c>
      <c r="U2331">
        <v>0.01</v>
      </c>
      <c r="Y2331">
        <v>1.1875</v>
      </c>
      <c r="Z2331">
        <v>19</v>
      </c>
      <c r="AA2331">
        <v>0.16</v>
      </c>
      <c r="AB2331">
        <v>0.16</v>
      </c>
      <c r="AH2331">
        <v>16</v>
      </c>
      <c r="AI2331">
        <v>0</v>
      </c>
      <c r="AK2331">
        <v>0</v>
      </c>
      <c r="AL2331">
        <v>16</v>
      </c>
      <c r="AO2331">
        <v>0</v>
      </c>
      <c r="AV2331" t="s">
        <v>184</v>
      </c>
    </row>
    <row r="2332" spans="1:48" x14ac:dyDescent="0.25">
      <c r="A2332" t="s">
        <v>67</v>
      </c>
      <c r="B2332" t="s">
        <v>140</v>
      </c>
      <c r="C2332" t="s">
        <v>167</v>
      </c>
      <c r="D2332" t="s">
        <v>178</v>
      </c>
      <c r="E2332" t="s">
        <v>182</v>
      </c>
      <c r="F2332" s="1">
        <v>43023</v>
      </c>
      <c r="G2332">
        <v>0.08</v>
      </c>
      <c r="H2332">
        <v>4</v>
      </c>
      <c r="K2332">
        <v>3</v>
      </c>
      <c r="O2332">
        <v>0</v>
      </c>
      <c r="T2332">
        <v>0.08</v>
      </c>
      <c r="U2332">
        <v>0.03</v>
      </c>
      <c r="Y2332">
        <v>1.3333330000000001</v>
      </c>
      <c r="Z2332">
        <v>4</v>
      </c>
      <c r="AA2332">
        <v>0.08</v>
      </c>
      <c r="AB2332">
        <v>0.08</v>
      </c>
      <c r="AH2332">
        <v>3</v>
      </c>
      <c r="AI2332">
        <v>0</v>
      </c>
      <c r="AK2332">
        <v>0</v>
      </c>
      <c r="AL2332">
        <v>3</v>
      </c>
      <c r="AO2332">
        <v>0</v>
      </c>
      <c r="AV2332" t="s">
        <v>184</v>
      </c>
    </row>
    <row r="2333" spans="1:48" x14ac:dyDescent="0.25">
      <c r="A2333" t="s">
        <v>60</v>
      </c>
      <c r="B2333" t="s">
        <v>140</v>
      </c>
      <c r="C2333" t="s">
        <v>167</v>
      </c>
      <c r="D2333" t="s">
        <v>178</v>
      </c>
      <c r="E2333" t="s">
        <v>182</v>
      </c>
      <c r="F2333" s="1">
        <v>43023</v>
      </c>
      <c r="G2333">
        <v>0.47</v>
      </c>
      <c r="H2333">
        <v>41</v>
      </c>
      <c r="K2333">
        <v>35</v>
      </c>
      <c r="O2333">
        <v>0</v>
      </c>
      <c r="T2333">
        <v>0.47</v>
      </c>
      <c r="U2333">
        <v>0.01</v>
      </c>
      <c r="Y2333">
        <v>1.1714290000000001</v>
      </c>
      <c r="Z2333">
        <v>41</v>
      </c>
      <c r="AA2333">
        <v>0.47</v>
      </c>
      <c r="AB2333">
        <v>0.47</v>
      </c>
      <c r="AH2333">
        <v>35</v>
      </c>
      <c r="AI2333">
        <v>0</v>
      </c>
      <c r="AK2333">
        <v>0</v>
      </c>
      <c r="AL2333">
        <v>35</v>
      </c>
      <c r="AO2333">
        <v>0</v>
      </c>
      <c r="AV2333" t="s">
        <v>184</v>
      </c>
    </row>
    <row r="2334" spans="1:48" x14ac:dyDescent="0.25">
      <c r="A2334" t="s">
        <v>61</v>
      </c>
      <c r="B2334" t="s">
        <v>140</v>
      </c>
      <c r="C2334" t="s">
        <v>167</v>
      </c>
      <c r="D2334" t="s">
        <v>178</v>
      </c>
      <c r="E2334" t="s">
        <v>182</v>
      </c>
      <c r="F2334" s="1">
        <v>43023</v>
      </c>
      <c r="G2334">
        <v>0.13</v>
      </c>
      <c r="H2334">
        <v>18</v>
      </c>
      <c r="K2334">
        <v>17</v>
      </c>
      <c r="O2334">
        <v>0</v>
      </c>
      <c r="T2334">
        <v>0.13</v>
      </c>
      <c r="U2334">
        <v>0.01</v>
      </c>
      <c r="Y2334">
        <v>1.058824</v>
      </c>
      <c r="Z2334">
        <v>18</v>
      </c>
      <c r="AA2334">
        <v>0.13</v>
      </c>
      <c r="AB2334">
        <v>0.13</v>
      </c>
      <c r="AH2334">
        <v>17</v>
      </c>
      <c r="AI2334">
        <v>0</v>
      </c>
      <c r="AK2334">
        <v>0</v>
      </c>
      <c r="AL2334">
        <v>17</v>
      </c>
      <c r="AO2334">
        <v>0</v>
      </c>
      <c r="AV2334" t="s">
        <v>184</v>
      </c>
    </row>
    <row r="2335" spans="1:48" x14ac:dyDescent="0.25">
      <c r="A2335" t="s">
        <v>51</v>
      </c>
      <c r="B2335" t="s">
        <v>141</v>
      </c>
      <c r="C2335" t="s">
        <v>167</v>
      </c>
      <c r="D2335" t="s">
        <v>178</v>
      </c>
      <c r="E2335" t="s">
        <v>182</v>
      </c>
      <c r="F2335" s="1">
        <v>43023</v>
      </c>
      <c r="G2335">
        <v>0.03</v>
      </c>
      <c r="H2335">
        <v>7</v>
      </c>
      <c r="K2335">
        <v>4</v>
      </c>
      <c r="O2335">
        <v>0</v>
      </c>
      <c r="T2335">
        <v>0.03</v>
      </c>
      <c r="U2335">
        <v>0.01</v>
      </c>
      <c r="Y2335">
        <v>1.75</v>
      </c>
      <c r="Z2335">
        <v>7</v>
      </c>
      <c r="AA2335">
        <v>0.03</v>
      </c>
      <c r="AB2335">
        <v>0.03</v>
      </c>
      <c r="AH2335">
        <v>4</v>
      </c>
      <c r="AI2335">
        <v>0</v>
      </c>
      <c r="AK2335">
        <v>0</v>
      </c>
      <c r="AL2335">
        <v>4</v>
      </c>
      <c r="AO2335">
        <v>0</v>
      </c>
      <c r="AV2335" t="s">
        <v>184</v>
      </c>
    </row>
    <row r="2336" spans="1:48" x14ac:dyDescent="0.25">
      <c r="A2336" t="s">
        <v>64</v>
      </c>
      <c r="B2336" t="s">
        <v>141</v>
      </c>
      <c r="C2336" t="s">
        <v>167</v>
      </c>
      <c r="D2336" t="s">
        <v>178</v>
      </c>
      <c r="E2336" t="s">
        <v>182</v>
      </c>
      <c r="F2336" s="1">
        <v>43023</v>
      </c>
      <c r="G2336">
        <v>0.01</v>
      </c>
      <c r="H2336">
        <v>5</v>
      </c>
      <c r="K2336">
        <v>5</v>
      </c>
      <c r="O2336">
        <v>0</v>
      </c>
      <c r="T2336">
        <v>0.01</v>
      </c>
      <c r="U2336">
        <v>0</v>
      </c>
      <c r="Y2336">
        <v>1</v>
      </c>
      <c r="Z2336">
        <v>5</v>
      </c>
      <c r="AA2336">
        <v>0.01</v>
      </c>
      <c r="AB2336">
        <v>0.01</v>
      </c>
      <c r="AH2336">
        <v>5</v>
      </c>
      <c r="AI2336">
        <v>0</v>
      </c>
      <c r="AK2336">
        <v>0</v>
      </c>
      <c r="AL2336">
        <v>5</v>
      </c>
      <c r="AO2336">
        <v>0</v>
      </c>
      <c r="AV2336" t="s">
        <v>184</v>
      </c>
    </row>
    <row r="2337" spans="1:48" x14ac:dyDescent="0.25">
      <c r="A2337" t="s">
        <v>50</v>
      </c>
      <c r="B2337" t="s">
        <v>141</v>
      </c>
      <c r="C2337" t="s">
        <v>167</v>
      </c>
      <c r="D2337" t="s">
        <v>178</v>
      </c>
      <c r="E2337" t="s">
        <v>182</v>
      </c>
      <c r="F2337" s="1">
        <v>43023</v>
      </c>
      <c r="G2337">
        <v>0</v>
      </c>
      <c r="H2337">
        <v>3</v>
      </c>
      <c r="K2337">
        <v>3</v>
      </c>
      <c r="O2337">
        <v>0</v>
      </c>
      <c r="T2337">
        <v>0</v>
      </c>
      <c r="U2337">
        <v>0</v>
      </c>
      <c r="Y2337">
        <v>1</v>
      </c>
      <c r="Z2337">
        <v>3</v>
      </c>
      <c r="AA2337">
        <v>0</v>
      </c>
      <c r="AB2337">
        <v>0</v>
      </c>
      <c r="AH2337">
        <v>3</v>
      </c>
      <c r="AI2337">
        <v>0</v>
      </c>
      <c r="AK2337">
        <v>0</v>
      </c>
      <c r="AL2337">
        <v>3</v>
      </c>
      <c r="AO2337">
        <v>0</v>
      </c>
      <c r="AV2337" t="s">
        <v>184</v>
      </c>
    </row>
    <row r="2338" spans="1:48" x14ac:dyDescent="0.25">
      <c r="A2338" t="s">
        <v>78</v>
      </c>
      <c r="B2338" t="s">
        <v>141</v>
      </c>
      <c r="C2338" t="s">
        <v>167</v>
      </c>
      <c r="D2338" t="s">
        <v>178</v>
      </c>
      <c r="E2338" t="s">
        <v>182</v>
      </c>
      <c r="F2338" s="1">
        <v>43023</v>
      </c>
      <c r="G2338">
        <v>0.03</v>
      </c>
      <c r="H2338">
        <v>7</v>
      </c>
      <c r="K2338">
        <v>6</v>
      </c>
      <c r="O2338">
        <v>0</v>
      </c>
      <c r="T2338">
        <v>0.03</v>
      </c>
      <c r="U2338">
        <v>0.01</v>
      </c>
      <c r="Y2338">
        <v>1.1666669999999999</v>
      </c>
      <c r="Z2338">
        <v>7</v>
      </c>
      <c r="AA2338">
        <v>0.03</v>
      </c>
      <c r="AB2338">
        <v>0.03</v>
      </c>
      <c r="AH2338">
        <v>6</v>
      </c>
      <c r="AI2338">
        <v>0</v>
      </c>
      <c r="AK2338">
        <v>0</v>
      </c>
      <c r="AL2338">
        <v>6</v>
      </c>
      <c r="AO2338">
        <v>0</v>
      </c>
      <c r="AV2338" t="s">
        <v>184</v>
      </c>
    </row>
    <row r="2339" spans="1:48" x14ac:dyDescent="0.25">
      <c r="A2339" t="s">
        <v>56</v>
      </c>
      <c r="B2339" t="s">
        <v>141</v>
      </c>
      <c r="C2339" t="s">
        <v>167</v>
      </c>
      <c r="D2339" t="s">
        <v>178</v>
      </c>
      <c r="E2339" t="s">
        <v>182</v>
      </c>
      <c r="F2339" s="1">
        <v>43023</v>
      </c>
      <c r="G2339">
        <v>0</v>
      </c>
      <c r="H2339">
        <v>2</v>
      </c>
      <c r="K2339">
        <v>2</v>
      </c>
      <c r="O2339">
        <v>0</v>
      </c>
      <c r="T2339">
        <v>0</v>
      </c>
      <c r="U2339">
        <v>0</v>
      </c>
      <c r="Y2339">
        <v>1</v>
      </c>
      <c r="Z2339">
        <v>2</v>
      </c>
      <c r="AA2339">
        <v>0</v>
      </c>
      <c r="AB2339">
        <v>0</v>
      </c>
      <c r="AH2339">
        <v>2</v>
      </c>
      <c r="AI2339">
        <v>0</v>
      </c>
      <c r="AK2339">
        <v>0</v>
      </c>
      <c r="AL2339">
        <v>2</v>
      </c>
      <c r="AO2339">
        <v>0</v>
      </c>
      <c r="AV2339" t="s">
        <v>184</v>
      </c>
    </row>
    <row r="2340" spans="1:48" x14ac:dyDescent="0.25">
      <c r="A2340" t="s">
        <v>63</v>
      </c>
      <c r="B2340" t="s">
        <v>141</v>
      </c>
      <c r="C2340" t="s">
        <v>167</v>
      </c>
      <c r="D2340" t="s">
        <v>178</v>
      </c>
      <c r="E2340" t="s">
        <v>182</v>
      </c>
      <c r="F2340" s="1">
        <v>43023</v>
      </c>
      <c r="G2340">
        <v>0.59</v>
      </c>
      <c r="H2340">
        <v>85</v>
      </c>
      <c r="K2340">
        <v>55</v>
      </c>
      <c r="O2340">
        <v>0</v>
      </c>
      <c r="T2340">
        <v>0.59</v>
      </c>
      <c r="U2340">
        <v>0.01</v>
      </c>
      <c r="Y2340">
        <v>1.545455</v>
      </c>
      <c r="Z2340">
        <v>85</v>
      </c>
      <c r="AA2340">
        <v>0.59</v>
      </c>
      <c r="AB2340">
        <v>0.59</v>
      </c>
      <c r="AH2340">
        <v>55</v>
      </c>
      <c r="AI2340">
        <v>1</v>
      </c>
      <c r="AK2340">
        <v>-1</v>
      </c>
      <c r="AL2340">
        <v>55</v>
      </c>
      <c r="AO2340">
        <v>0</v>
      </c>
      <c r="AV2340" t="s">
        <v>184</v>
      </c>
    </row>
    <row r="2341" spans="1:48" x14ac:dyDescent="0.25">
      <c r="A2341" t="s">
        <v>65</v>
      </c>
      <c r="B2341" t="s">
        <v>141</v>
      </c>
      <c r="C2341" t="s">
        <v>167</v>
      </c>
      <c r="D2341" t="s">
        <v>178</v>
      </c>
      <c r="E2341" t="s">
        <v>182</v>
      </c>
      <c r="F2341" s="1">
        <v>43023</v>
      </c>
      <c r="G2341">
        <v>7.0000000000000007E-2</v>
      </c>
      <c r="H2341">
        <v>12</v>
      </c>
      <c r="K2341">
        <v>11</v>
      </c>
      <c r="O2341">
        <v>0</v>
      </c>
      <c r="T2341">
        <v>7.0000000000000007E-2</v>
      </c>
      <c r="U2341">
        <v>0.01</v>
      </c>
      <c r="Y2341">
        <v>1.0909089999999999</v>
      </c>
      <c r="Z2341">
        <v>12</v>
      </c>
      <c r="AA2341">
        <v>7.0000000000000007E-2</v>
      </c>
      <c r="AB2341">
        <v>7.0000000000000007E-2</v>
      </c>
      <c r="AH2341">
        <v>11</v>
      </c>
      <c r="AI2341">
        <v>0</v>
      </c>
      <c r="AK2341">
        <v>0</v>
      </c>
      <c r="AL2341">
        <v>11</v>
      </c>
      <c r="AO2341">
        <v>0</v>
      </c>
      <c r="AV2341" t="s">
        <v>184</v>
      </c>
    </row>
    <row r="2342" spans="1:48" x14ac:dyDescent="0.25">
      <c r="A2342" t="s">
        <v>52</v>
      </c>
      <c r="B2342" t="s">
        <v>141</v>
      </c>
      <c r="C2342" t="s">
        <v>167</v>
      </c>
      <c r="D2342" t="s">
        <v>178</v>
      </c>
      <c r="E2342" t="s">
        <v>182</v>
      </c>
      <c r="F2342" s="1">
        <v>43023</v>
      </c>
      <c r="G2342">
        <v>0.08</v>
      </c>
      <c r="H2342">
        <v>11</v>
      </c>
      <c r="K2342">
        <v>9</v>
      </c>
      <c r="O2342">
        <v>0</v>
      </c>
      <c r="T2342">
        <v>0.08</v>
      </c>
      <c r="U2342">
        <v>0.01</v>
      </c>
      <c r="Y2342">
        <v>1.2222219999999999</v>
      </c>
      <c r="Z2342">
        <v>11</v>
      </c>
      <c r="AA2342">
        <v>0.08</v>
      </c>
      <c r="AB2342">
        <v>0.08</v>
      </c>
      <c r="AH2342">
        <v>9</v>
      </c>
      <c r="AI2342">
        <v>0</v>
      </c>
      <c r="AK2342">
        <v>0</v>
      </c>
      <c r="AL2342">
        <v>9</v>
      </c>
      <c r="AO2342">
        <v>0</v>
      </c>
      <c r="AV2342" t="s">
        <v>184</v>
      </c>
    </row>
    <row r="2343" spans="1:48" x14ac:dyDescent="0.25">
      <c r="A2343" t="s">
        <v>67</v>
      </c>
      <c r="B2343" t="s">
        <v>141</v>
      </c>
      <c r="C2343" t="s">
        <v>167</v>
      </c>
      <c r="D2343" t="s">
        <v>178</v>
      </c>
      <c r="E2343" t="s">
        <v>182</v>
      </c>
      <c r="F2343" s="1">
        <v>43023</v>
      </c>
      <c r="G2343">
        <v>0.06</v>
      </c>
      <c r="H2343">
        <v>7</v>
      </c>
      <c r="K2343">
        <v>7</v>
      </c>
      <c r="O2343">
        <v>0</v>
      </c>
      <c r="T2343">
        <v>0.06</v>
      </c>
      <c r="U2343">
        <v>0.01</v>
      </c>
      <c r="Y2343">
        <v>1</v>
      </c>
      <c r="Z2343">
        <v>7</v>
      </c>
      <c r="AA2343">
        <v>0.06</v>
      </c>
      <c r="AB2343">
        <v>0.06</v>
      </c>
      <c r="AH2343">
        <v>7</v>
      </c>
      <c r="AI2343">
        <v>0</v>
      </c>
      <c r="AK2343">
        <v>0</v>
      </c>
      <c r="AL2343">
        <v>7</v>
      </c>
      <c r="AO2343">
        <v>0</v>
      </c>
      <c r="AV2343" t="s">
        <v>184</v>
      </c>
    </row>
    <row r="2344" spans="1:48" x14ac:dyDescent="0.25">
      <c r="A2344" t="s">
        <v>51</v>
      </c>
      <c r="B2344" t="s">
        <v>142</v>
      </c>
      <c r="C2344" t="s">
        <v>167</v>
      </c>
      <c r="D2344" t="s">
        <v>178</v>
      </c>
      <c r="E2344" t="s">
        <v>182</v>
      </c>
      <c r="F2344" s="1">
        <v>43023</v>
      </c>
      <c r="G2344">
        <v>0.01</v>
      </c>
      <c r="H2344">
        <v>1</v>
      </c>
      <c r="K2344">
        <v>1</v>
      </c>
      <c r="O2344">
        <v>0</v>
      </c>
      <c r="T2344">
        <v>0.01</v>
      </c>
      <c r="U2344">
        <v>0.01</v>
      </c>
      <c r="Y2344">
        <v>1</v>
      </c>
      <c r="Z2344">
        <v>1</v>
      </c>
      <c r="AA2344">
        <v>0.01</v>
      </c>
      <c r="AB2344">
        <v>0.01</v>
      </c>
      <c r="AH2344">
        <v>1</v>
      </c>
      <c r="AI2344">
        <v>0</v>
      </c>
      <c r="AK2344">
        <v>0</v>
      </c>
      <c r="AL2344">
        <v>1</v>
      </c>
      <c r="AO2344">
        <v>0</v>
      </c>
      <c r="AV2344" t="s">
        <v>184</v>
      </c>
    </row>
    <row r="2345" spans="1:48" x14ac:dyDescent="0.25">
      <c r="A2345" t="s">
        <v>50</v>
      </c>
      <c r="B2345" t="s">
        <v>142</v>
      </c>
      <c r="C2345" t="s">
        <v>167</v>
      </c>
      <c r="D2345" t="s">
        <v>178</v>
      </c>
      <c r="E2345" t="s">
        <v>182</v>
      </c>
      <c r="F2345" s="1">
        <v>43023</v>
      </c>
      <c r="G2345">
        <v>0.01</v>
      </c>
      <c r="H2345">
        <v>2</v>
      </c>
      <c r="K2345">
        <v>2</v>
      </c>
      <c r="O2345">
        <v>0</v>
      </c>
      <c r="T2345">
        <v>0.01</v>
      </c>
      <c r="U2345">
        <v>0.01</v>
      </c>
      <c r="Y2345">
        <v>1</v>
      </c>
      <c r="Z2345">
        <v>2</v>
      </c>
      <c r="AA2345">
        <v>0.01</v>
      </c>
      <c r="AB2345">
        <v>0.01</v>
      </c>
      <c r="AH2345">
        <v>2</v>
      </c>
      <c r="AI2345">
        <v>0</v>
      </c>
      <c r="AK2345">
        <v>0</v>
      </c>
      <c r="AL2345">
        <v>2</v>
      </c>
      <c r="AO2345">
        <v>0</v>
      </c>
      <c r="AV2345" t="s">
        <v>184</v>
      </c>
    </row>
    <row r="2346" spans="1:48" x14ac:dyDescent="0.25">
      <c r="A2346" t="s">
        <v>78</v>
      </c>
      <c r="B2346" t="s">
        <v>142</v>
      </c>
      <c r="C2346" t="s">
        <v>167</v>
      </c>
      <c r="D2346" t="s">
        <v>178</v>
      </c>
      <c r="E2346" t="s">
        <v>182</v>
      </c>
      <c r="F2346" s="1">
        <v>43023</v>
      </c>
      <c r="G2346">
        <v>0.02</v>
      </c>
      <c r="H2346">
        <v>4</v>
      </c>
      <c r="K2346">
        <v>4</v>
      </c>
      <c r="O2346">
        <v>0</v>
      </c>
      <c r="T2346">
        <v>0.02</v>
      </c>
      <c r="U2346">
        <v>0.01</v>
      </c>
      <c r="Y2346">
        <v>1</v>
      </c>
      <c r="Z2346">
        <v>4</v>
      </c>
      <c r="AA2346">
        <v>0.02</v>
      </c>
      <c r="AB2346">
        <v>0.02</v>
      </c>
      <c r="AH2346">
        <v>4</v>
      </c>
      <c r="AI2346">
        <v>0</v>
      </c>
      <c r="AK2346">
        <v>0</v>
      </c>
      <c r="AL2346">
        <v>4</v>
      </c>
      <c r="AO2346">
        <v>0</v>
      </c>
      <c r="AV2346" t="s">
        <v>184</v>
      </c>
    </row>
    <row r="2347" spans="1:48" x14ac:dyDescent="0.25">
      <c r="A2347" t="s">
        <v>56</v>
      </c>
      <c r="B2347" t="s">
        <v>142</v>
      </c>
      <c r="C2347" t="s">
        <v>167</v>
      </c>
      <c r="D2347" t="s">
        <v>178</v>
      </c>
      <c r="E2347" t="s">
        <v>182</v>
      </c>
      <c r="F2347" s="1">
        <v>43023</v>
      </c>
      <c r="G2347">
        <v>0.01</v>
      </c>
      <c r="H2347">
        <v>2</v>
      </c>
      <c r="K2347">
        <v>2</v>
      </c>
      <c r="O2347">
        <v>0</v>
      </c>
      <c r="T2347">
        <v>0.01</v>
      </c>
      <c r="U2347">
        <v>0.01</v>
      </c>
      <c r="Y2347">
        <v>1</v>
      </c>
      <c r="Z2347">
        <v>2</v>
      </c>
      <c r="AA2347">
        <v>0.01</v>
      </c>
      <c r="AB2347">
        <v>0.01</v>
      </c>
      <c r="AH2347">
        <v>2</v>
      </c>
      <c r="AI2347">
        <v>0</v>
      </c>
      <c r="AK2347">
        <v>0</v>
      </c>
      <c r="AL2347">
        <v>2</v>
      </c>
      <c r="AO2347">
        <v>0</v>
      </c>
      <c r="AV2347" t="s">
        <v>184</v>
      </c>
    </row>
    <row r="2348" spans="1:48" x14ac:dyDescent="0.25">
      <c r="A2348" t="s">
        <v>67</v>
      </c>
      <c r="B2348" t="s">
        <v>142</v>
      </c>
      <c r="C2348" t="s">
        <v>167</v>
      </c>
      <c r="D2348" t="s">
        <v>178</v>
      </c>
      <c r="E2348" t="s">
        <v>182</v>
      </c>
      <c r="F2348" s="1">
        <v>43023</v>
      </c>
      <c r="G2348">
        <v>0.01</v>
      </c>
      <c r="H2348">
        <v>1</v>
      </c>
      <c r="K2348">
        <v>1</v>
      </c>
      <c r="O2348">
        <v>0</v>
      </c>
      <c r="T2348">
        <v>0.01</v>
      </c>
      <c r="U2348">
        <v>0.01</v>
      </c>
      <c r="Y2348">
        <v>1</v>
      </c>
      <c r="Z2348">
        <v>1</v>
      </c>
      <c r="AA2348">
        <v>0.01</v>
      </c>
      <c r="AB2348">
        <v>0.01</v>
      </c>
      <c r="AH2348">
        <v>1</v>
      </c>
      <c r="AI2348">
        <v>0</v>
      </c>
      <c r="AK2348">
        <v>0</v>
      </c>
      <c r="AL2348">
        <v>1</v>
      </c>
      <c r="AO2348">
        <v>0</v>
      </c>
      <c r="AV2348" t="s">
        <v>184</v>
      </c>
    </row>
    <row r="2349" spans="1:48" x14ac:dyDescent="0.25">
      <c r="A2349" t="s">
        <v>60</v>
      </c>
      <c r="B2349" t="s">
        <v>135</v>
      </c>
      <c r="C2349" t="s">
        <v>167</v>
      </c>
      <c r="D2349" t="s">
        <v>178</v>
      </c>
      <c r="E2349" t="s">
        <v>182</v>
      </c>
      <c r="F2349" s="1">
        <v>43023</v>
      </c>
      <c r="G2349">
        <v>0.25</v>
      </c>
      <c r="H2349">
        <v>18</v>
      </c>
      <c r="K2349">
        <v>13</v>
      </c>
      <c r="O2349">
        <v>0</v>
      </c>
      <c r="T2349">
        <v>0.25</v>
      </c>
      <c r="U2349">
        <v>0.02</v>
      </c>
      <c r="Y2349">
        <v>1.3846149999999999</v>
      </c>
      <c r="Z2349">
        <v>18</v>
      </c>
      <c r="AA2349">
        <v>0.25</v>
      </c>
      <c r="AB2349">
        <v>0.25</v>
      </c>
      <c r="AH2349">
        <v>13</v>
      </c>
      <c r="AI2349">
        <v>0</v>
      </c>
      <c r="AK2349">
        <v>0</v>
      </c>
      <c r="AL2349">
        <v>13</v>
      </c>
      <c r="AO2349">
        <v>0</v>
      </c>
      <c r="AV2349" t="s">
        <v>184</v>
      </c>
    </row>
    <row r="2350" spans="1:48" x14ac:dyDescent="0.25">
      <c r="A2350" t="s">
        <v>60</v>
      </c>
      <c r="B2350" t="s">
        <v>140</v>
      </c>
      <c r="C2350" t="s">
        <v>167</v>
      </c>
      <c r="D2350" t="s">
        <v>178</v>
      </c>
      <c r="E2350" t="s">
        <v>182</v>
      </c>
      <c r="F2350" s="1">
        <v>43023</v>
      </c>
      <c r="G2350">
        <v>0.35</v>
      </c>
      <c r="H2350">
        <v>34</v>
      </c>
      <c r="K2350">
        <v>30</v>
      </c>
      <c r="O2350">
        <v>0</v>
      </c>
      <c r="T2350">
        <v>0.35</v>
      </c>
      <c r="U2350">
        <v>0.01</v>
      </c>
      <c r="Y2350">
        <v>1.1333329999999999</v>
      </c>
      <c r="Z2350">
        <v>34</v>
      </c>
      <c r="AA2350">
        <v>0.35</v>
      </c>
      <c r="AB2350">
        <v>0.35</v>
      </c>
      <c r="AH2350">
        <v>30</v>
      </c>
      <c r="AI2350">
        <v>0</v>
      </c>
      <c r="AK2350">
        <v>0</v>
      </c>
      <c r="AL2350">
        <v>30</v>
      </c>
      <c r="AO2350">
        <v>0</v>
      </c>
      <c r="AV2350" t="s">
        <v>184</v>
      </c>
    </row>
    <row r="2351" spans="1:48" x14ac:dyDescent="0.25">
      <c r="A2351" t="s">
        <v>57</v>
      </c>
      <c r="B2351" t="s">
        <v>141</v>
      </c>
      <c r="C2351" t="s">
        <v>167</v>
      </c>
      <c r="D2351" t="s">
        <v>178</v>
      </c>
      <c r="E2351" t="s">
        <v>182</v>
      </c>
      <c r="F2351" s="1">
        <v>43023</v>
      </c>
      <c r="G2351">
        <v>0.04</v>
      </c>
      <c r="H2351">
        <v>9</v>
      </c>
      <c r="K2351">
        <v>8</v>
      </c>
      <c r="O2351">
        <v>0</v>
      </c>
      <c r="T2351">
        <v>0.04</v>
      </c>
      <c r="U2351">
        <v>0.01</v>
      </c>
      <c r="Y2351">
        <v>1.125</v>
      </c>
      <c r="Z2351">
        <v>9</v>
      </c>
      <c r="AA2351">
        <v>0.04</v>
      </c>
      <c r="AB2351">
        <v>0.04</v>
      </c>
      <c r="AH2351">
        <v>8</v>
      </c>
      <c r="AI2351">
        <v>0</v>
      </c>
      <c r="AK2351">
        <v>0</v>
      </c>
      <c r="AL2351">
        <v>8</v>
      </c>
      <c r="AO2351">
        <v>0</v>
      </c>
      <c r="AV2351" t="s">
        <v>184</v>
      </c>
    </row>
    <row r="2352" spans="1:48" x14ac:dyDescent="0.25">
      <c r="A2352" t="s">
        <v>38</v>
      </c>
      <c r="B2352" t="s">
        <v>143</v>
      </c>
      <c r="C2352" t="s">
        <v>167</v>
      </c>
      <c r="D2352" t="s">
        <v>170</v>
      </c>
      <c r="E2352" t="s">
        <v>182</v>
      </c>
      <c r="F2352" s="1">
        <v>43023</v>
      </c>
      <c r="G2352">
        <v>1.26</v>
      </c>
      <c r="H2352">
        <v>360</v>
      </c>
      <c r="K2352">
        <v>355</v>
      </c>
      <c r="M2352">
        <v>1</v>
      </c>
      <c r="O2352">
        <v>1</v>
      </c>
      <c r="T2352">
        <v>1.26</v>
      </c>
      <c r="U2352">
        <v>0</v>
      </c>
      <c r="V2352">
        <v>1.26</v>
      </c>
      <c r="Y2352">
        <v>1.0140849999999999</v>
      </c>
      <c r="Z2352">
        <v>360</v>
      </c>
      <c r="AA2352">
        <v>1.26</v>
      </c>
      <c r="AB2352">
        <v>1.26</v>
      </c>
      <c r="AG2352">
        <v>1</v>
      </c>
      <c r="AH2352">
        <v>355</v>
      </c>
      <c r="AI2352">
        <v>1</v>
      </c>
      <c r="AK2352">
        <v>-1</v>
      </c>
      <c r="AL2352">
        <v>355</v>
      </c>
      <c r="AM2352">
        <v>1</v>
      </c>
      <c r="AO2352">
        <v>1</v>
      </c>
      <c r="AV2352" t="s">
        <v>184</v>
      </c>
    </row>
    <row r="2353" spans="1:48" x14ac:dyDescent="0.25">
      <c r="A2353" t="s">
        <v>42</v>
      </c>
      <c r="B2353" t="s">
        <v>106</v>
      </c>
      <c r="C2353" t="s">
        <v>167</v>
      </c>
      <c r="D2353" t="s">
        <v>170</v>
      </c>
      <c r="E2353" t="s">
        <v>182</v>
      </c>
      <c r="F2353" s="1">
        <v>43023</v>
      </c>
      <c r="G2353">
        <v>0.79</v>
      </c>
      <c r="H2353">
        <v>142</v>
      </c>
      <c r="K2353">
        <v>140</v>
      </c>
      <c r="O2353">
        <v>0</v>
      </c>
      <c r="T2353">
        <v>0.79</v>
      </c>
      <c r="U2353">
        <v>0.01</v>
      </c>
      <c r="Y2353">
        <v>1.014286</v>
      </c>
      <c r="Z2353">
        <v>142</v>
      </c>
      <c r="AA2353">
        <v>0.79</v>
      </c>
      <c r="AB2353">
        <v>0.79</v>
      </c>
      <c r="AH2353">
        <v>140</v>
      </c>
      <c r="AI2353">
        <v>1</v>
      </c>
      <c r="AK2353">
        <v>-1</v>
      </c>
      <c r="AL2353">
        <v>140</v>
      </c>
      <c r="AO2353">
        <v>0</v>
      </c>
      <c r="AV2353" t="s">
        <v>184</v>
      </c>
    </row>
    <row r="2354" spans="1:48" x14ac:dyDescent="0.25">
      <c r="A2354" t="s">
        <v>79</v>
      </c>
      <c r="B2354" t="s">
        <v>106</v>
      </c>
      <c r="C2354" t="s">
        <v>167</v>
      </c>
      <c r="D2354" t="s">
        <v>170</v>
      </c>
      <c r="E2354" t="s">
        <v>182</v>
      </c>
      <c r="F2354" s="1">
        <v>43023</v>
      </c>
      <c r="G2354">
        <v>0.98</v>
      </c>
      <c r="H2354">
        <v>114</v>
      </c>
      <c r="K2354">
        <v>114</v>
      </c>
      <c r="O2354">
        <v>0</v>
      </c>
      <c r="T2354">
        <v>0.98</v>
      </c>
      <c r="U2354">
        <v>0.01</v>
      </c>
      <c r="Y2354">
        <v>1</v>
      </c>
      <c r="Z2354">
        <v>114</v>
      </c>
      <c r="AA2354">
        <v>0.98</v>
      </c>
      <c r="AB2354">
        <v>0.98</v>
      </c>
      <c r="AH2354">
        <v>114</v>
      </c>
      <c r="AI2354">
        <v>1</v>
      </c>
      <c r="AK2354">
        <v>-1</v>
      </c>
      <c r="AL2354">
        <v>114</v>
      </c>
      <c r="AO2354">
        <v>0</v>
      </c>
      <c r="AV2354" t="s">
        <v>184</v>
      </c>
    </row>
    <row r="2355" spans="1:48" x14ac:dyDescent="0.25">
      <c r="A2355" t="s">
        <v>77</v>
      </c>
      <c r="B2355" t="s">
        <v>106</v>
      </c>
      <c r="C2355" t="s">
        <v>167</v>
      </c>
      <c r="D2355" t="s">
        <v>170</v>
      </c>
      <c r="E2355" t="s">
        <v>182</v>
      </c>
      <c r="F2355" s="1">
        <v>43023</v>
      </c>
      <c r="G2355">
        <v>0.14000000000000001</v>
      </c>
      <c r="H2355">
        <v>22</v>
      </c>
      <c r="K2355">
        <v>21</v>
      </c>
      <c r="O2355">
        <v>0</v>
      </c>
      <c r="T2355">
        <v>0.14000000000000001</v>
      </c>
      <c r="U2355">
        <v>0.01</v>
      </c>
      <c r="Y2355">
        <v>1.0476190000000001</v>
      </c>
      <c r="Z2355">
        <v>22</v>
      </c>
      <c r="AA2355">
        <v>0.14000000000000001</v>
      </c>
      <c r="AB2355">
        <v>0.14000000000000001</v>
      </c>
      <c r="AH2355">
        <v>21</v>
      </c>
      <c r="AI2355">
        <v>0</v>
      </c>
      <c r="AK2355">
        <v>0</v>
      </c>
      <c r="AL2355">
        <v>21</v>
      </c>
      <c r="AO2355">
        <v>0</v>
      </c>
      <c r="AV2355" t="s">
        <v>184</v>
      </c>
    </row>
    <row r="2356" spans="1:48" x14ac:dyDescent="0.25">
      <c r="A2356" t="s">
        <v>69</v>
      </c>
      <c r="B2356" t="s">
        <v>106</v>
      </c>
      <c r="C2356" t="s">
        <v>167</v>
      </c>
      <c r="D2356" t="s">
        <v>170</v>
      </c>
      <c r="E2356" t="s">
        <v>182</v>
      </c>
      <c r="F2356" s="1">
        <v>43023</v>
      </c>
      <c r="G2356">
        <v>1.08</v>
      </c>
      <c r="H2356">
        <v>147</v>
      </c>
      <c r="K2356">
        <v>146</v>
      </c>
      <c r="O2356">
        <v>0</v>
      </c>
      <c r="T2356">
        <v>1.08</v>
      </c>
      <c r="U2356">
        <v>0.01</v>
      </c>
      <c r="Y2356">
        <v>1.0068490000000001</v>
      </c>
      <c r="Z2356">
        <v>147</v>
      </c>
      <c r="AA2356">
        <v>1.08</v>
      </c>
      <c r="AB2356">
        <v>1.08</v>
      </c>
      <c r="AH2356">
        <v>146</v>
      </c>
      <c r="AI2356">
        <v>1</v>
      </c>
      <c r="AK2356">
        <v>-1</v>
      </c>
      <c r="AL2356">
        <v>146</v>
      </c>
      <c r="AO2356">
        <v>0</v>
      </c>
      <c r="AV2356" t="s">
        <v>184</v>
      </c>
    </row>
    <row r="2357" spans="1:48" x14ac:dyDescent="0.25">
      <c r="A2357" t="s">
        <v>36</v>
      </c>
      <c r="B2357" t="s">
        <v>106</v>
      </c>
      <c r="C2357" t="s">
        <v>167</v>
      </c>
      <c r="D2357" t="s">
        <v>170</v>
      </c>
      <c r="E2357" t="s">
        <v>182</v>
      </c>
      <c r="F2357" s="1">
        <v>43023</v>
      </c>
      <c r="G2357">
        <v>0.64</v>
      </c>
      <c r="H2357">
        <v>92</v>
      </c>
      <c r="K2357">
        <v>92</v>
      </c>
      <c r="O2357">
        <v>0</v>
      </c>
      <c r="T2357">
        <v>0.64</v>
      </c>
      <c r="U2357">
        <v>0.01</v>
      </c>
      <c r="Y2357">
        <v>1</v>
      </c>
      <c r="Z2357">
        <v>92</v>
      </c>
      <c r="AA2357">
        <v>0.64</v>
      </c>
      <c r="AB2357">
        <v>0.64</v>
      </c>
      <c r="AH2357">
        <v>92</v>
      </c>
      <c r="AI2357">
        <v>1</v>
      </c>
      <c r="AK2357">
        <v>-1</v>
      </c>
      <c r="AL2357">
        <v>92</v>
      </c>
      <c r="AO2357">
        <v>0</v>
      </c>
      <c r="AV2357" t="s">
        <v>184</v>
      </c>
    </row>
    <row r="2358" spans="1:48" x14ac:dyDescent="0.25">
      <c r="A2358" t="s">
        <v>38</v>
      </c>
      <c r="B2358" t="s">
        <v>106</v>
      </c>
      <c r="C2358" t="s">
        <v>167</v>
      </c>
      <c r="D2358" t="s">
        <v>170</v>
      </c>
      <c r="E2358" t="s">
        <v>182</v>
      </c>
      <c r="F2358" s="1">
        <v>43023</v>
      </c>
      <c r="G2358">
        <v>1.04</v>
      </c>
      <c r="H2358">
        <v>133</v>
      </c>
      <c r="K2358">
        <v>133</v>
      </c>
      <c r="O2358">
        <v>0</v>
      </c>
      <c r="T2358">
        <v>1.04</v>
      </c>
      <c r="U2358">
        <v>0.01</v>
      </c>
      <c r="Y2358">
        <v>1</v>
      </c>
      <c r="Z2358">
        <v>133</v>
      </c>
      <c r="AA2358">
        <v>1.04</v>
      </c>
      <c r="AB2358">
        <v>1.04</v>
      </c>
      <c r="AH2358">
        <v>133</v>
      </c>
      <c r="AI2358">
        <v>1</v>
      </c>
      <c r="AK2358">
        <v>-1</v>
      </c>
      <c r="AL2358">
        <v>133</v>
      </c>
      <c r="AO2358">
        <v>0</v>
      </c>
      <c r="AV2358" t="s">
        <v>184</v>
      </c>
    </row>
    <row r="2359" spans="1:48" x14ac:dyDescent="0.25">
      <c r="A2359" t="s">
        <v>72</v>
      </c>
      <c r="B2359" t="s">
        <v>106</v>
      </c>
      <c r="C2359" t="s">
        <v>167</v>
      </c>
      <c r="D2359" t="s">
        <v>170</v>
      </c>
      <c r="E2359" t="s">
        <v>182</v>
      </c>
      <c r="F2359" s="1">
        <v>43023</v>
      </c>
      <c r="G2359">
        <v>0.33</v>
      </c>
      <c r="H2359">
        <v>63</v>
      </c>
      <c r="K2359">
        <v>61</v>
      </c>
      <c r="O2359">
        <v>0</v>
      </c>
      <c r="T2359">
        <v>0.33</v>
      </c>
      <c r="U2359">
        <v>0.01</v>
      </c>
      <c r="Y2359">
        <v>1.0327869999999999</v>
      </c>
      <c r="Z2359">
        <v>63</v>
      </c>
      <c r="AA2359">
        <v>0.33</v>
      </c>
      <c r="AB2359">
        <v>0.33</v>
      </c>
      <c r="AH2359">
        <v>61</v>
      </c>
      <c r="AI2359">
        <v>0</v>
      </c>
      <c r="AK2359">
        <v>0</v>
      </c>
      <c r="AL2359">
        <v>61</v>
      </c>
      <c r="AO2359">
        <v>0</v>
      </c>
      <c r="AV2359" t="s">
        <v>184</v>
      </c>
    </row>
    <row r="2360" spans="1:48" x14ac:dyDescent="0.25">
      <c r="A2360" t="s">
        <v>33</v>
      </c>
      <c r="B2360" t="s">
        <v>106</v>
      </c>
      <c r="C2360" t="s">
        <v>167</v>
      </c>
      <c r="D2360" t="s">
        <v>170</v>
      </c>
      <c r="E2360" t="s">
        <v>182</v>
      </c>
      <c r="F2360" s="1">
        <v>43023</v>
      </c>
      <c r="G2360">
        <v>1.82</v>
      </c>
      <c r="H2360">
        <v>202</v>
      </c>
      <c r="K2360">
        <v>202</v>
      </c>
      <c r="O2360">
        <v>0</v>
      </c>
      <c r="T2360">
        <v>1.82</v>
      </c>
      <c r="U2360">
        <v>0.01</v>
      </c>
      <c r="Y2360">
        <v>1</v>
      </c>
      <c r="Z2360">
        <v>202</v>
      </c>
      <c r="AA2360">
        <v>1.82</v>
      </c>
      <c r="AB2360">
        <v>1.82</v>
      </c>
      <c r="AH2360">
        <v>202</v>
      </c>
      <c r="AI2360">
        <v>2</v>
      </c>
      <c r="AK2360">
        <v>-2</v>
      </c>
      <c r="AL2360">
        <v>202</v>
      </c>
      <c r="AO2360">
        <v>0</v>
      </c>
      <c r="AV2360" t="s">
        <v>184</v>
      </c>
    </row>
    <row r="2361" spans="1:48" x14ac:dyDescent="0.25">
      <c r="A2361" t="s">
        <v>71</v>
      </c>
      <c r="B2361" t="s">
        <v>106</v>
      </c>
      <c r="C2361" t="s">
        <v>167</v>
      </c>
      <c r="D2361" t="s">
        <v>170</v>
      </c>
      <c r="E2361" t="s">
        <v>182</v>
      </c>
      <c r="F2361" s="1">
        <v>43023</v>
      </c>
      <c r="G2361">
        <v>0.31</v>
      </c>
      <c r="H2361">
        <v>52</v>
      </c>
      <c r="K2361">
        <v>52</v>
      </c>
      <c r="M2361">
        <v>1</v>
      </c>
      <c r="O2361">
        <v>1</v>
      </c>
      <c r="T2361">
        <v>0.31</v>
      </c>
      <c r="U2361">
        <v>0.01</v>
      </c>
      <c r="V2361">
        <v>0.31</v>
      </c>
      <c r="Y2361">
        <v>1</v>
      </c>
      <c r="Z2361">
        <v>52</v>
      </c>
      <c r="AA2361">
        <v>0.31</v>
      </c>
      <c r="AB2361">
        <v>0.31</v>
      </c>
      <c r="AG2361">
        <v>1</v>
      </c>
      <c r="AH2361">
        <v>52</v>
      </c>
      <c r="AI2361">
        <v>0</v>
      </c>
      <c r="AK2361">
        <v>0</v>
      </c>
      <c r="AL2361">
        <v>52</v>
      </c>
      <c r="AM2361">
        <v>1</v>
      </c>
      <c r="AO2361">
        <v>1</v>
      </c>
      <c r="AV2361" t="s">
        <v>184</v>
      </c>
    </row>
    <row r="2362" spans="1:48" x14ac:dyDescent="0.25">
      <c r="A2362" t="s">
        <v>68</v>
      </c>
      <c r="B2362" t="s">
        <v>106</v>
      </c>
      <c r="C2362" t="s">
        <v>167</v>
      </c>
      <c r="D2362" t="s">
        <v>170</v>
      </c>
      <c r="E2362" t="s">
        <v>182</v>
      </c>
      <c r="F2362" s="1">
        <v>43023</v>
      </c>
      <c r="G2362">
        <v>1.1100000000000001</v>
      </c>
      <c r="H2362">
        <v>164</v>
      </c>
      <c r="K2362">
        <v>161</v>
      </c>
      <c r="M2362">
        <v>3</v>
      </c>
      <c r="O2362">
        <v>3</v>
      </c>
      <c r="T2362">
        <v>1.1100000000000001</v>
      </c>
      <c r="U2362">
        <v>0.01</v>
      </c>
      <c r="V2362">
        <v>0.37</v>
      </c>
      <c r="Y2362">
        <v>1.018634</v>
      </c>
      <c r="Z2362">
        <v>164</v>
      </c>
      <c r="AA2362">
        <v>1.1100000000000001</v>
      </c>
      <c r="AB2362">
        <v>1.1100000000000001</v>
      </c>
      <c r="AG2362">
        <v>3</v>
      </c>
      <c r="AH2362">
        <v>161</v>
      </c>
      <c r="AI2362">
        <v>1</v>
      </c>
      <c r="AK2362">
        <v>-1</v>
      </c>
      <c r="AL2362">
        <v>161</v>
      </c>
      <c r="AM2362">
        <v>3</v>
      </c>
      <c r="AO2362">
        <v>3</v>
      </c>
      <c r="AV2362" t="s">
        <v>184</v>
      </c>
    </row>
    <row r="2363" spans="1:48" x14ac:dyDescent="0.25">
      <c r="A2363" t="s">
        <v>80</v>
      </c>
      <c r="B2363" t="s">
        <v>106</v>
      </c>
      <c r="C2363" t="s">
        <v>167</v>
      </c>
      <c r="D2363" t="s">
        <v>170</v>
      </c>
      <c r="E2363" t="s">
        <v>182</v>
      </c>
      <c r="F2363" s="1">
        <v>43023</v>
      </c>
      <c r="G2363">
        <v>5.27</v>
      </c>
      <c r="H2363">
        <v>779</v>
      </c>
      <c r="K2363">
        <v>768</v>
      </c>
      <c r="M2363">
        <v>3</v>
      </c>
      <c r="O2363">
        <v>3</v>
      </c>
      <c r="T2363">
        <v>5.27</v>
      </c>
      <c r="U2363">
        <v>0.01</v>
      </c>
      <c r="V2363">
        <v>1.76</v>
      </c>
      <c r="Y2363">
        <v>1.0143230000000001</v>
      </c>
      <c r="Z2363">
        <v>779</v>
      </c>
      <c r="AA2363">
        <v>5.27</v>
      </c>
      <c r="AB2363">
        <v>5.27</v>
      </c>
      <c r="AG2363">
        <v>3</v>
      </c>
      <c r="AH2363">
        <v>768</v>
      </c>
      <c r="AI2363">
        <v>5</v>
      </c>
      <c r="AK2363">
        <v>-5</v>
      </c>
      <c r="AL2363">
        <v>768</v>
      </c>
      <c r="AM2363">
        <v>3</v>
      </c>
      <c r="AO2363">
        <v>3</v>
      </c>
      <c r="AV2363" t="s">
        <v>184</v>
      </c>
    </row>
    <row r="2364" spans="1:48" x14ac:dyDescent="0.25">
      <c r="A2364" t="s">
        <v>68</v>
      </c>
      <c r="B2364" t="s">
        <v>104</v>
      </c>
      <c r="C2364" t="s">
        <v>167</v>
      </c>
      <c r="D2364" t="s">
        <v>170</v>
      </c>
      <c r="E2364" t="s">
        <v>182</v>
      </c>
      <c r="F2364" s="1">
        <v>43023</v>
      </c>
      <c r="G2364">
        <v>5.57</v>
      </c>
      <c r="H2364">
        <v>227</v>
      </c>
      <c r="K2364">
        <v>215</v>
      </c>
      <c r="O2364">
        <v>0</v>
      </c>
      <c r="T2364">
        <v>5.57</v>
      </c>
      <c r="U2364">
        <v>0.03</v>
      </c>
      <c r="Y2364">
        <v>1.055814</v>
      </c>
      <c r="Z2364">
        <v>227</v>
      </c>
      <c r="AA2364">
        <v>5.57</v>
      </c>
      <c r="AB2364">
        <v>5.57</v>
      </c>
      <c r="AH2364">
        <v>215</v>
      </c>
      <c r="AI2364">
        <v>6</v>
      </c>
      <c r="AK2364">
        <v>-6</v>
      </c>
      <c r="AL2364">
        <v>215</v>
      </c>
      <c r="AO2364">
        <v>0</v>
      </c>
      <c r="AV2364" t="s">
        <v>184</v>
      </c>
    </row>
    <row r="2365" spans="1:48" x14ac:dyDescent="0.25">
      <c r="A2365" t="s">
        <v>41</v>
      </c>
      <c r="B2365" t="s">
        <v>104</v>
      </c>
      <c r="C2365" t="s">
        <v>167</v>
      </c>
      <c r="D2365" t="s">
        <v>170</v>
      </c>
      <c r="E2365" t="s">
        <v>182</v>
      </c>
      <c r="F2365" s="1">
        <v>43023</v>
      </c>
      <c r="G2365">
        <v>5.18</v>
      </c>
      <c r="H2365">
        <v>154</v>
      </c>
      <c r="K2365">
        <v>149</v>
      </c>
      <c r="O2365">
        <v>0</v>
      </c>
      <c r="T2365">
        <v>5.18</v>
      </c>
      <c r="U2365">
        <v>0.03</v>
      </c>
      <c r="Y2365">
        <v>1.0335570000000001</v>
      </c>
      <c r="Z2365">
        <v>154</v>
      </c>
      <c r="AA2365">
        <v>5.18</v>
      </c>
      <c r="AB2365">
        <v>5.18</v>
      </c>
      <c r="AH2365">
        <v>149</v>
      </c>
      <c r="AI2365">
        <v>5</v>
      </c>
      <c r="AK2365">
        <v>-5</v>
      </c>
      <c r="AL2365">
        <v>149</v>
      </c>
      <c r="AO2365">
        <v>0</v>
      </c>
      <c r="AV2365" t="s">
        <v>184</v>
      </c>
    </row>
    <row r="2366" spans="1:48" x14ac:dyDescent="0.25">
      <c r="A2366" t="s">
        <v>71</v>
      </c>
      <c r="B2366" t="s">
        <v>104</v>
      </c>
      <c r="C2366" t="s">
        <v>167</v>
      </c>
      <c r="D2366" t="s">
        <v>170</v>
      </c>
      <c r="E2366" t="s">
        <v>182</v>
      </c>
      <c r="F2366" s="1">
        <v>43023</v>
      </c>
      <c r="G2366">
        <v>3.05</v>
      </c>
      <c r="H2366">
        <v>110</v>
      </c>
      <c r="K2366">
        <v>110</v>
      </c>
      <c r="O2366">
        <v>0</v>
      </c>
      <c r="T2366">
        <v>3.05</v>
      </c>
      <c r="U2366">
        <v>0.03</v>
      </c>
      <c r="Y2366">
        <v>1</v>
      </c>
      <c r="Z2366">
        <v>110</v>
      </c>
      <c r="AA2366">
        <v>3.05</v>
      </c>
      <c r="AB2366">
        <v>3.05</v>
      </c>
      <c r="AH2366">
        <v>110</v>
      </c>
      <c r="AI2366">
        <v>3</v>
      </c>
      <c r="AK2366">
        <v>-3</v>
      </c>
      <c r="AL2366">
        <v>110</v>
      </c>
      <c r="AO2366">
        <v>0</v>
      </c>
      <c r="AV2366" t="s">
        <v>184</v>
      </c>
    </row>
    <row r="2367" spans="1:48" x14ac:dyDescent="0.25">
      <c r="A2367" t="s">
        <v>73</v>
      </c>
      <c r="B2367" t="s">
        <v>104</v>
      </c>
      <c r="C2367" t="s">
        <v>167</v>
      </c>
      <c r="D2367" t="s">
        <v>170</v>
      </c>
      <c r="E2367" t="s">
        <v>182</v>
      </c>
      <c r="F2367" s="1">
        <v>43023</v>
      </c>
      <c r="G2367">
        <v>2.04</v>
      </c>
      <c r="H2367">
        <v>56</v>
      </c>
      <c r="K2367">
        <v>54</v>
      </c>
      <c r="O2367">
        <v>0</v>
      </c>
      <c r="T2367">
        <v>2.04</v>
      </c>
      <c r="U2367">
        <v>0.04</v>
      </c>
      <c r="Y2367">
        <v>1.037037</v>
      </c>
      <c r="Z2367">
        <v>56</v>
      </c>
      <c r="AA2367">
        <v>2.04</v>
      </c>
      <c r="AB2367">
        <v>2.04</v>
      </c>
      <c r="AH2367">
        <v>54</v>
      </c>
      <c r="AI2367">
        <v>2</v>
      </c>
      <c r="AK2367">
        <v>-2</v>
      </c>
      <c r="AL2367">
        <v>54</v>
      </c>
      <c r="AO2367">
        <v>0</v>
      </c>
      <c r="AV2367" t="s">
        <v>184</v>
      </c>
    </row>
    <row r="2368" spans="1:48" x14ac:dyDescent="0.25">
      <c r="A2368" t="s">
        <v>74</v>
      </c>
      <c r="B2368" t="s">
        <v>104</v>
      </c>
      <c r="C2368" t="s">
        <v>167</v>
      </c>
      <c r="D2368" t="s">
        <v>170</v>
      </c>
      <c r="E2368" t="s">
        <v>182</v>
      </c>
      <c r="F2368" s="1">
        <v>43023</v>
      </c>
      <c r="G2368">
        <v>9.94</v>
      </c>
      <c r="H2368">
        <v>394</v>
      </c>
      <c r="K2368">
        <v>388</v>
      </c>
      <c r="O2368">
        <v>0</v>
      </c>
      <c r="T2368">
        <v>9.94</v>
      </c>
      <c r="U2368">
        <v>0.03</v>
      </c>
      <c r="Y2368">
        <v>1.0154639999999999</v>
      </c>
      <c r="Z2368">
        <v>394</v>
      </c>
      <c r="AA2368">
        <v>9.94</v>
      </c>
      <c r="AB2368">
        <v>9.94</v>
      </c>
      <c r="AH2368">
        <v>388</v>
      </c>
      <c r="AI2368">
        <v>10</v>
      </c>
      <c r="AK2368">
        <v>-10</v>
      </c>
      <c r="AL2368">
        <v>388</v>
      </c>
      <c r="AO2368">
        <v>0</v>
      </c>
      <c r="AV2368" t="s">
        <v>184</v>
      </c>
    </row>
    <row r="2369" spans="1:48" x14ac:dyDescent="0.25">
      <c r="A2369" t="s">
        <v>76</v>
      </c>
      <c r="B2369" t="s">
        <v>104</v>
      </c>
      <c r="C2369" t="s">
        <v>167</v>
      </c>
      <c r="D2369" t="s">
        <v>170</v>
      </c>
      <c r="E2369" t="s">
        <v>182</v>
      </c>
      <c r="F2369" s="1">
        <v>43023</v>
      </c>
      <c r="G2369">
        <v>0.97</v>
      </c>
      <c r="H2369">
        <v>43</v>
      </c>
      <c r="K2369">
        <v>42</v>
      </c>
      <c r="O2369">
        <v>0</v>
      </c>
      <c r="T2369">
        <v>0.97</v>
      </c>
      <c r="U2369">
        <v>0.02</v>
      </c>
      <c r="Y2369">
        <v>1.0238100000000001</v>
      </c>
      <c r="Z2369">
        <v>43</v>
      </c>
      <c r="AA2369">
        <v>0.97</v>
      </c>
      <c r="AB2369">
        <v>0.97</v>
      </c>
      <c r="AH2369">
        <v>42</v>
      </c>
      <c r="AI2369">
        <v>1</v>
      </c>
      <c r="AK2369">
        <v>-1</v>
      </c>
      <c r="AL2369">
        <v>42</v>
      </c>
      <c r="AO2369">
        <v>0</v>
      </c>
      <c r="AV2369" t="s">
        <v>184</v>
      </c>
    </row>
    <row r="2370" spans="1:48" x14ac:dyDescent="0.25">
      <c r="A2370" t="s">
        <v>79</v>
      </c>
      <c r="B2370" t="s">
        <v>104</v>
      </c>
      <c r="C2370" t="s">
        <v>167</v>
      </c>
      <c r="D2370" t="s">
        <v>170</v>
      </c>
      <c r="E2370" t="s">
        <v>182</v>
      </c>
      <c r="F2370" s="1">
        <v>43023</v>
      </c>
      <c r="G2370">
        <v>3.83</v>
      </c>
      <c r="H2370">
        <v>142</v>
      </c>
      <c r="K2370">
        <v>141</v>
      </c>
      <c r="M2370">
        <v>1</v>
      </c>
      <c r="O2370">
        <v>1</v>
      </c>
      <c r="T2370">
        <v>3.83</v>
      </c>
      <c r="U2370">
        <v>0.03</v>
      </c>
      <c r="V2370">
        <v>3.83</v>
      </c>
      <c r="Y2370">
        <v>1.0070920000000001</v>
      </c>
      <c r="Z2370">
        <v>142</v>
      </c>
      <c r="AA2370">
        <v>3.83</v>
      </c>
      <c r="AB2370">
        <v>3.83</v>
      </c>
      <c r="AG2370">
        <v>1</v>
      </c>
      <c r="AH2370">
        <v>141</v>
      </c>
      <c r="AI2370">
        <v>4</v>
      </c>
      <c r="AK2370">
        <v>-4</v>
      </c>
      <c r="AL2370">
        <v>141</v>
      </c>
      <c r="AM2370">
        <v>1</v>
      </c>
      <c r="AO2370">
        <v>1</v>
      </c>
      <c r="AV2370" t="s">
        <v>184</v>
      </c>
    </row>
    <row r="2371" spans="1:48" x14ac:dyDescent="0.25">
      <c r="A2371" t="s">
        <v>77</v>
      </c>
      <c r="B2371" t="s">
        <v>104</v>
      </c>
      <c r="C2371" t="s">
        <v>167</v>
      </c>
      <c r="D2371" t="s">
        <v>170</v>
      </c>
      <c r="E2371" t="s">
        <v>182</v>
      </c>
      <c r="F2371" s="1">
        <v>43023</v>
      </c>
      <c r="G2371">
        <v>3.38</v>
      </c>
      <c r="H2371">
        <v>115</v>
      </c>
      <c r="K2371">
        <v>115</v>
      </c>
      <c r="M2371">
        <v>1</v>
      </c>
      <c r="O2371">
        <v>1</v>
      </c>
      <c r="T2371">
        <v>3.38</v>
      </c>
      <c r="U2371">
        <v>0.03</v>
      </c>
      <c r="V2371">
        <v>3.38</v>
      </c>
      <c r="Y2371">
        <v>1</v>
      </c>
      <c r="Z2371">
        <v>115</v>
      </c>
      <c r="AA2371">
        <v>3.38</v>
      </c>
      <c r="AB2371">
        <v>3.38</v>
      </c>
      <c r="AG2371">
        <v>1</v>
      </c>
      <c r="AH2371">
        <v>115</v>
      </c>
      <c r="AI2371">
        <v>3</v>
      </c>
      <c r="AK2371">
        <v>-3</v>
      </c>
      <c r="AL2371">
        <v>115</v>
      </c>
      <c r="AM2371">
        <v>1</v>
      </c>
      <c r="AO2371">
        <v>1</v>
      </c>
      <c r="AV2371" t="s">
        <v>184</v>
      </c>
    </row>
    <row r="2372" spans="1:48" x14ac:dyDescent="0.25">
      <c r="A2372" t="s">
        <v>38</v>
      </c>
      <c r="B2372" t="s">
        <v>104</v>
      </c>
      <c r="C2372" t="s">
        <v>167</v>
      </c>
      <c r="D2372" t="s">
        <v>170</v>
      </c>
      <c r="E2372" t="s">
        <v>182</v>
      </c>
      <c r="F2372" s="1">
        <v>43023</v>
      </c>
      <c r="G2372">
        <v>7.13</v>
      </c>
      <c r="H2372">
        <v>311</v>
      </c>
      <c r="K2372">
        <v>290</v>
      </c>
      <c r="M2372">
        <v>1</v>
      </c>
      <c r="O2372">
        <v>1</v>
      </c>
      <c r="T2372">
        <v>7.13</v>
      </c>
      <c r="U2372">
        <v>0.02</v>
      </c>
      <c r="V2372">
        <v>7.13</v>
      </c>
      <c r="Y2372">
        <v>1.072414</v>
      </c>
      <c r="Z2372">
        <v>311</v>
      </c>
      <c r="AA2372">
        <v>7.13</v>
      </c>
      <c r="AB2372">
        <v>7.13</v>
      </c>
      <c r="AG2372">
        <v>1</v>
      </c>
      <c r="AH2372">
        <v>290</v>
      </c>
      <c r="AI2372">
        <v>7</v>
      </c>
      <c r="AK2372">
        <v>-7</v>
      </c>
      <c r="AL2372">
        <v>290</v>
      </c>
      <c r="AM2372">
        <v>1</v>
      </c>
      <c r="AO2372">
        <v>1</v>
      </c>
      <c r="AV2372" t="s">
        <v>184</v>
      </c>
    </row>
    <row r="2373" spans="1:48" x14ac:dyDescent="0.25">
      <c r="A2373" t="s">
        <v>72</v>
      </c>
      <c r="B2373" t="s">
        <v>104</v>
      </c>
      <c r="C2373" t="s">
        <v>167</v>
      </c>
      <c r="D2373" t="s">
        <v>170</v>
      </c>
      <c r="E2373" t="s">
        <v>182</v>
      </c>
      <c r="F2373" s="1">
        <v>43023</v>
      </c>
      <c r="G2373">
        <v>1.9</v>
      </c>
      <c r="H2373">
        <v>69</v>
      </c>
      <c r="K2373">
        <v>53</v>
      </c>
      <c r="M2373">
        <v>1</v>
      </c>
      <c r="O2373">
        <v>1</v>
      </c>
      <c r="T2373">
        <v>1.9</v>
      </c>
      <c r="U2373">
        <v>0.04</v>
      </c>
      <c r="V2373">
        <v>1.9</v>
      </c>
      <c r="Y2373">
        <v>1.301887</v>
      </c>
      <c r="Z2373">
        <v>69</v>
      </c>
      <c r="AA2373">
        <v>1.9</v>
      </c>
      <c r="AB2373">
        <v>1.9</v>
      </c>
      <c r="AG2373">
        <v>1</v>
      </c>
      <c r="AH2373">
        <v>53</v>
      </c>
      <c r="AI2373">
        <v>2</v>
      </c>
      <c r="AK2373">
        <v>-2</v>
      </c>
      <c r="AL2373">
        <v>53</v>
      </c>
      <c r="AM2373">
        <v>1</v>
      </c>
      <c r="AO2373">
        <v>1</v>
      </c>
      <c r="AV2373" t="s">
        <v>184</v>
      </c>
    </row>
    <row r="2374" spans="1:48" x14ac:dyDescent="0.25">
      <c r="A2374" t="s">
        <v>68</v>
      </c>
      <c r="B2374" t="s">
        <v>107</v>
      </c>
      <c r="C2374" t="s">
        <v>167</v>
      </c>
      <c r="D2374" t="s">
        <v>170</v>
      </c>
      <c r="E2374" t="s">
        <v>182</v>
      </c>
      <c r="F2374" s="1">
        <v>43023</v>
      </c>
      <c r="G2374">
        <v>0.11</v>
      </c>
      <c r="H2374">
        <v>20</v>
      </c>
      <c r="K2374">
        <v>17</v>
      </c>
      <c r="O2374">
        <v>0</v>
      </c>
      <c r="T2374">
        <v>0.11</v>
      </c>
      <c r="U2374">
        <v>0.01</v>
      </c>
      <c r="Y2374">
        <v>1.176471</v>
      </c>
      <c r="Z2374">
        <v>20</v>
      </c>
      <c r="AA2374">
        <v>0.11</v>
      </c>
      <c r="AB2374">
        <v>0.11</v>
      </c>
      <c r="AH2374">
        <v>17</v>
      </c>
      <c r="AI2374">
        <v>0</v>
      </c>
      <c r="AK2374">
        <v>0</v>
      </c>
      <c r="AL2374">
        <v>17</v>
      </c>
      <c r="AO2374">
        <v>0</v>
      </c>
      <c r="AV2374" t="s">
        <v>184</v>
      </c>
    </row>
    <row r="2375" spans="1:48" x14ac:dyDescent="0.25">
      <c r="A2375" t="s">
        <v>41</v>
      </c>
      <c r="B2375" t="s">
        <v>107</v>
      </c>
      <c r="C2375" t="s">
        <v>167</v>
      </c>
      <c r="D2375" t="s">
        <v>170</v>
      </c>
      <c r="E2375" t="s">
        <v>182</v>
      </c>
      <c r="F2375" s="1">
        <v>43023</v>
      </c>
      <c r="G2375">
        <v>0.92</v>
      </c>
      <c r="H2375">
        <v>203</v>
      </c>
      <c r="K2375">
        <v>201</v>
      </c>
      <c r="O2375">
        <v>0</v>
      </c>
      <c r="T2375">
        <v>0.92</v>
      </c>
      <c r="U2375">
        <v>0</v>
      </c>
      <c r="Y2375">
        <v>1.0099499999999999</v>
      </c>
      <c r="Z2375">
        <v>203</v>
      </c>
      <c r="AA2375">
        <v>0.92</v>
      </c>
      <c r="AB2375">
        <v>0.92</v>
      </c>
      <c r="AH2375">
        <v>201</v>
      </c>
      <c r="AI2375">
        <v>1</v>
      </c>
      <c r="AK2375">
        <v>-1</v>
      </c>
      <c r="AL2375">
        <v>201</v>
      </c>
      <c r="AO2375">
        <v>0</v>
      </c>
      <c r="AV2375" t="s">
        <v>184</v>
      </c>
    </row>
    <row r="2376" spans="1:48" x14ac:dyDescent="0.25">
      <c r="A2376" t="s">
        <v>77</v>
      </c>
      <c r="B2376" t="s">
        <v>107</v>
      </c>
      <c r="C2376" t="s">
        <v>167</v>
      </c>
      <c r="D2376" t="s">
        <v>170</v>
      </c>
      <c r="E2376" t="s">
        <v>182</v>
      </c>
      <c r="F2376" s="1">
        <v>43023</v>
      </c>
      <c r="G2376">
        <v>0.74</v>
      </c>
      <c r="H2376">
        <v>102</v>
      </c>
      <c r="K2376">
        <v>101</v>
      </c>
      <c r="O2376">
        <v>0</v>
      </c>
      <c r="T2376">
        <v>0.74</v>
      </c>
      <c r="U2376">
        <v>0.01</v>
      </c>
      <c r="Y2376">
        <v>1.0099009999999999</v>
      </c>
      <c r="Z2376">
        <v>102</v>
      </c>
      <c r="AA2376">
        <v>0.74</v>
      </c>
      <c r="AB2376">
        <v>0.74</v>
      </c>
      <c r="AH2376">
        <v>101</v>
      </c>
      <c r="AI2376">
        <v>1</v>
      </c>
      <c r="AK2376">
        <v>-1</v>
      </c>
      <c r="AL2376">
        <v>101</v>
      </c>
      <c r="AO2376">
        <v>0</v>
      </c>
      <c r="AV2376" t="s">
        <v>184</v>
      </c>
    </row>
    <row r="2377" spans="1:48" x14ac:dyDescent="0.25">
      <c r="A2377" t="s">
        <v>36</v>
      </c>
      <c r="B2377" t="s">
        <v>107</v>
      </c>
      <c r="C2377" t="s">
        <v>167</v>
      </c>
      <c r="D2377" t="s">
        <v>170</v>
      </c>
      <c r="E2377" t="s">
        <v>182</v>
      </c>
      <c r="F2377" s="1">
        <v>43023</v>
      </c>
      <c r="G2377">
        <v>0.53</v>
      </c>
      <c r="H2377">
        <v>77</v>
      </c>
      <c r="K2377">
        <v>77</v>
      </c>
      <c r="O2377">
        <v>0</v>
      </c>
      <c r="T2377">
        <v>0.53</v>
      </c>
      <c r="U2377">
        <v>0.01</v>
      </c>
      <c r="Y2377">
        <v>1</v>
      </c>
      <c r="Z2377">
        <v>77</v>
      </c>
      <c r="AA2377">
        <v>0.53</v>
      </c>
      <c r="AB2377">
        <v>0.53</v>
      </c>
      <c r="AH2377">
        <v>77</v>
      </c>
      <c r="AI2377">
        <v>1</v>
      </c>
      <c r="AK2377">
        <v>-1</v>
      </c>
      <c r="AL2377">
        <v>77</v>
      </c>
      <c r="AO2377">
        <v>0</v>
      </c>
      <c r="AV2377" t="s">
        <v>184</v>
      </c>
    </row>
    <row r="2378" spans="1:48" x14ac:dyDescent="0.25">
      <c r="A2378" t="s">
        <v>71</v>
      </c>
      <c r="B2378" t="s">
        <v>107</v>
      </c>
      <c r="C2378" t="s">
        <v>167</v>
      </c>
      <c r="D2378" t="s">
        <v>170</v>
      </c>
      <c r="E2378" t="s">
        <v>182</v>
      </c>
      <c r="F2378" s="1">
        <v>43023</v>
      </c>
      <c r="G2378">
        <v>0.76</v>
      </c>
      <c r="H2378">
        <v>87</v>
      </c>
      <c r="K2378">
        <v>87</v>
      </c>
      <c r="O2378">
        <v>0</v>
      </c>
      <c r="T2378">
        <v>0.76</v>
      </c>
      <c r="U2378">
        <v>0.01</v>
      </c>
      <c r="Y2378">
        <v>1</v>
      </c>
      <c r="Z2378">
        <v>87</v>
      </c>
      <c r="AA2378">
        <v>0.76</v>
      </c>
      <c r="AB2378">
        <v>0.76</v>
      </c>
      <c r="AH2378">
        <v>87</v>
      </c>
      <c r="AI2378">
        <v>1</v>
      </c>
      <c r="AK2378">
        <v>-1</v>
      </c>
      <c r="AL2378">
        <v>87</v>
      </c>
      <c r="AO2378">
        <v>0</v>
      </c>
      <c r="AV2378" t="s">
        <v>184</v>
      </c>
    </row>
    <row r="2379" spans="1:48" x14ac:dyDescent="0.25">
      <c r="A2379" t="s">
        <v>72</v>
      </c>
      <c r="B2379" t="s">
        <v>107</v>
      </c>
      <c r="C2379" t="s">
        <v>167</v>
      </c>
      <c r="D2379" t="s">
        <v>170</v>
      </c>
      <c r="E2379" t="s">
        <v>182</v>
      </c>
      <c r="F2379" s="1">
        <v>43023</v>
      </c>
      <c r="G2379">
        <v>0.51</v>
      </c>
      <c r="H2379">
        <v>76</v>
      </c>
      <c r="K2379">
        <v>75</v>
      </c>
      <c r="O2379">
        <v>0</v>
      </c>
      <c r="T2379">
        <v>0.51</v>
      </c>
      <c r="U2379">
        <v>0.01</v>
      </c>
      <c r="Y2379">
        <v>1.013333</v>
      </c>
      <c r="Z2379">
        <v>76</v>
      </c>
      <c r="AA2379">
        <v>0.51</v>
      </c>
      <c r="AB2379">
        <v>0.51</v>
      </c>
      <c r="AH2379">
        <v>75</v>
      </c>
      <c r="AI2379">
        <v>1</v>
      </c>
      <c r="AK2379">
        <v>-1</v>
      </c>
      <c r="AL2379">
        <v>75</v>
      </c>
      <c r="AO2379">
        <v>0</v>
      </c>
      <c r="AV2379" t="s">
        <v>184</v>
      </c>
    </row>
    <row r="2380" spans="1:48" x14ac:dyDescent="0.25">
      <c r="A2380" t="s">
        <v>73</v>
      </c>
      <c r="B2380" t="s">
        <v>107</v>
      </c>
      <c r="C2380" t="s">
        <v>167</v>
      </c>
      <c r="D2380" t="s">
        <v>170</v>
      </c>
      <c r="E2380" t="s">
        <v>182</v>
      </c>
      <c r="F2380" s="1">
        <v>43023</v>
      </c>
      <c r="G2380">
        <v>0.03</v>
      </c>
      <c r="H2380">
        <v>3</v>
      </c>
      <c r="K2380">
        <v>3</v>
      </c>
      <c r="O2380">
        <v>0</v>
      </c>
      <c r="T2380">
        <v>0.03</v>
      </c>
      <c r="U2380">
        <v>0.01</v>
      </c>
      <c r="Y2380">
        <v>1</v>
      </c>
      <c r="Z2380">
        <v>3</v>
      </c>
      <c r="AA2380">
        <v>0.03</v>
      </c>
      <c r="AB2380">
        <v>0.03</v>
      </c>
      <c r="AH2380">
        <v>3</v>
      </c>
      <c r="AI2380">
        <v>0</v>
      </c>
      <c r="AK2380">
        <v>0</v>
      </c>
      <c r="AL2380">
        <v>3</v>
      </c>
      <c r="AO2380">
        <v>0</v>
      </c>
      <c r="AV2380" t="s">
        <v>184</v>
      </c>
    </row>
    <row r="2381" spans="1:48" x14ac:dyDescent="0.25">
      <c r="A2381" t="s">
        <v>76</v>
      </c>
      <c r="B2381" t="s">
        <v>107</v>
      </c>
      <c r="C2381" t="s">
        <v>167</v>
      </c>
      <c r="D2381" t="s">
        <v>170</v>
      </c>
      <c r="E2381" t="s">
        <v>182</v>
      </c>
      <c r="F2381" s="1">
        <v>43023</v>
      </c>
      <c r="G2381">
        <v>0.03</v>
      </c>
      <c r="H2381">
        <v>3</v>
      </c>
      <c r="K2381">
        <v>3</v>
      </c>
      <c r="O2381">
        <v>0</v>
      </c>
      <c r="T2381">
        <v>0.03</v>
      </c>
      <c r="U2381">
        <v>0.01</v>
      </c>
      <c r="Y2381">
        <v>1</v>
      </c>
      <c r="Z2381">
        <v>3</v>
      </c>
      <c r="AA2381">
        <v>0.03</v>
      </c>
      <c r="AB2381">
        <v>0.03</v>
      </c>
      <c r="AH2381">
        <v>3</v>
      </c>
      <c r="AI2381">
        <v>0</v>
      </c>
      <c r="AK2381">
        <v>0</v>
      </c>
      <c r="AL2381">
        <v>3</v>
      </c>
      <c r="AO2381">
        <v>0</v>
      </c>
      <c r="AV2381" t="s">
        <v>184</v>
      </c>
    </row>
    <row r="2382" spans="1:48" x14ac:dyDescent="0.25">
      <c r="A2382" t="s">
        <v>39</v>
      </c>
      <c r="B2382" t="s">
        <v>107</v>
      </c>
      <c r="C2382" t="s">
        <v>167</v>
      </c>
      <c r="D2382" t="s">
        <v>170</v>
      </c>
      <c r="E2382" t="s">
        <v>182</v>
      </c>
      <c r="F2382" s="1">
        <v>43023</v>
      </c>
      <c r="G2382">
        <v>1.3</v>
      </c>
      <c r="H2382">
        <v>210</v>
      </c>
      <c r="K2382">
        <v>208</v>
      </c>
      <c r="M2382">
        <v>1</v>
      </c>
      <c r="O2382">
        <v>1</v>
      </c>
      <c r="T2382">
        <v>1.3</v>
      </c>
      <c r="U2382">
        <v>0.01</v>
      </c>
      <c r="V2382">
        <v>1.3</v>
      </c>
      <c r="Y2382">
        <v>1.0096149999999999</v>
      </c>
      <c r="Z2382">
        <v>210</v>
      </c>
      <c r="AA2382">
        <v>1.3</v>
      </c>
      <c r="AB2382">
        <v>1.3</v>
      </c>
      <c r="AG2382">
        <v>1</v>
      </c>
      <c r="AH2382">
        <v>208</v>
      </c>
      <c r="AI2382">
        <v>1</v>
      </c>
      <c r="AK2382">
        <v>-1</v>
      </c>
      <c r="AL2382">
        <v>208</v>
      </c>
      <c r="AM2382">
        <v>1</v>
      </c>
      <c r="AO2382">
        <v>1</v>
      </c>
      <c r="AV2382" t="s">
        <v>184</v>
      </c>
    </row>
    <row r="2383" spans="1:48" x14ac:dyDescent="0.25">
      <c r="A2383" t="s">
        <v>79</v>
      </c>
      <c r="B2383" t="s">
        <v>107</v>
      </c>
      <c r="C2383" t="s">
        <v>167</v>
      </c>
      <c r="D2383" t="s">
        <v>170</v>
      </c>
      <c r="E2383" t="s">
        <v>182</v>
      </c>
      <c r="F2383" s="1">
        <v>43023</v>
      </c>
      <c r="G2383">
        <v>0.46</v>
      </c>
      <c r="H2383">
        <v>37</v>
      </c>
      <c r="K2383">
        <v>35</v>
      </c>
      <c r="M2383">
        <v>1</v>
      </c>
      <c r="O2383">
        <v>1</v>
      </c>
      <c r="T2383">
        <v>0.46</v>
      </c>
      <c r="U2383">
        <v>0.01</v>
      </c>
      <c r="V2383">
        <v>0.46</v>
      </c>
      <c r="Y2383">
        <v>1.0571429999999999</v>
      </c>
      <c r="Z2383">
        <v>37</v>
      </c>
      <c r="AA2383">
        <v>0.46</v>
      </c>
      <c r="AB2383">
        <v>0.46</v>
      </c>
      <c r="AG2383">
        <v>1</v>
      </c>
      <c r="AH2383">
        <v>35</v>
      </c>
      <c r="AI2383">
        <v>0</v>
      </c>
      <c r="AK2383">
        <v>0</v>
      </c>
      <c r="AL2383">
        <v>35</v>
      </c>
      <c r="AM2383">
        <v>1</v>
      </c>
      <c r="AO2383">
        <v>1</v>
      </c>
      <c r="AV2383" t="s">
        <v>184</v>
      </c>
    </row>
    <row r="2384" spans="1:48" x14ac:dyDescent="0.25">
      <c r="A2384" t="s">
        <v>80</v>
      </c>
      <c r="B2384" t="s">
        <v>107</v>
      </c>
      <c r="C2384" t="s">
        <v>167</v>
      </c>
      <c r="D2384" t="s">
        <v>170</v>
      </c>
      <c r="E2384" t="s">
        <v>182</v>
      </c>
      <c r="F2384" s="1">
        <v>43023</v>
      </c>
      <c r="G2384">
        <v>1.1000000000000001</v>
      </c>
      <c r="H2384">
        <v>166</v>
      </c>
      <c r="K2384">
        <v>164</v>
      </c>
      <c r="M2384">
        <v>1</v>
      </c>
      <c r="O2384">
        <v>1</v>
      </c>
      <c r="T2384">
        <v>1.1000000000000001</v>
      </c>
      <c r="U2384">
        <v>0.01</v>
      </c>
      <c r="V2384">
        <v>1.1000000000000001</v>
      </c>
      <c r="Y2384">
        <v>1.012195</v>
      </c>
      <c r="Z2384">
        <v>166</v>
      </c>
      <c r="AA2384">
        <v>1.1000000000000001</v>
      </c>
      <c r="AB2384">
        <v>1.1000000000000001</v>
      </c>
      <c r="AG2384">
        <v>1</v>
      </c>
      <c r="AH2384">
        <v>164</v>
      </c>
      <c r="AI2384">
        <v>1</v>
      </c>
      <c r="AK2384">
        <v>-1</v>
      </c>
      <c r="AL2384">
        <v>164</v>
      </c>
      <c r="AM2384">
        <v>1</v>
      </c>
      <c r="AO2384">
        <v>1</v>
      </c>
      <c r="AV2384" t="s">
        <v>184</v>
      </c>
    </row>
    <row r="2385" spans="1:48" x14ac:dyDescent="0.25">
      <c r="A2385" t="s">
        <v>33</v>
      </c>
      <c r="B2385" t="s">
        <v>107</v>
      </c>
      <c r="C2385" t="s">
        <v>167</v>
      </c>
      <c r="D2385" t="s">
        <v>170</v>
      </c>
      <c r="E2385" t="s">
        <v>182</v>
      </c>
      <c r="F2385" s="1">
        <v>43023</v>
      </c>
      <c r="G2385">
        <v>1.73</v>
      </c>
      <c r="H2385">
        <v>231</v>
      </c>
      <c r="K2385">
        <v>227</v>
      </c>
      <c r="M2385">
        <v>2</v>
      </c>
      <c r="O2385">
        <v>2</v>
      </c>
      <c r="T2385">
        <v>1.73</v>
      </c>
      <c r="U2385">
        <v>0.01</v>
      </c>
      <c r="V2385">
        <v>0.87</v>
      </c>
      <c r="Y2385">
        <v>1.0176210000000001</v>
      </c>
      <c r="Z2385">
        <v>231</v>
      </c>
      <c r="AA2385">
        <v>1.73</v>
      </c>
      <c r="AB2385">
        <v>1.73</v>
      </c>
      <c r="AG2385">
        <v>2</v>
      </c>
      <c r="AH2385">
        <v>227</v>
      </c>
      <c r="AI2385">
        <v>2</v>
      </c>
      <c r="AK2385">
        <v>-2</v>
      </c>
      <c r="AL2385">
        <v>227</v>
      </c>
      <c r="AM2385">
        <v>2</v>
      </c>
      <c r="AO2385">
        <v>2</v>
      </c>
      <c r="AV2385" t="s">
        <v>184</v>
      </c>
    </row>
    <row r="2386" spans="1:48" x14ac:dyDescent="0.25">
      <c r="A2386" t="s">
        <v>74</v>
      </c>
      <c r="B2386" t="s">
        <v>107</v>
      </c>
      <c r="C2386" t="s">
        <v>167</v>
      </c>
      <c r="D2386" t="s">
        <v>170</v>
      </c>
      <c r="E2386" t="s">
        <v>182</v>
      </c>
      <c r="F2386" s="1">
        <v>43023</v>
      </c>
      <c r="G2386">
        <v>3.84</v>
      </c>
      <c r="H2386">
        <v>685</v>
      </c>
      <c r="K2386">
        <v>657</v>
      </c>
      <c r="M2386">
        <v>2</v>
      </c>
      <c r="O2386">
        <v>2</v>
      </c>
      <c r="T2386">
        <v>3.84</v>
      </c>
      <c r="U2386">
        <v>0.01</v>
      </c>
      <c r="V2386">
        <v>1.92</v>
      </c>
      <c r="Y2386">
        <v>1.042618</v>
      </c>
      <c r="Z2386">
        <v>685</v>
      </c>
      <c r="AA2386">
        <v>3.84</v>
      </c>
      <c r="AB2386">
        <v>3.84</v>
      </c>
      <c r="AG2386">
        <v>2</v>
      </c>
      <c r="AH2386">
        <v>657</v>
      </c>
      <c r="AI2386">
        <v>4</v>
      </c>
      <c r="AK2386">
        <v>-4</v>
      </c>
      <c r="AL2386">
        <v>657</v>
      </c>
      <c r="AM2386">
        <v>2</v>
      </c>
      <c r="AO2386">
        <v>2</v>
      </c>
      <c r="AV2386" t="s">
        <v>184</v>
      </c>
    </row>
    <row r="2387" spans="1:48" x14ac:dyDescent="0.25">
      <c r="A2387" t="s">
        <v>75</v>
      </c>
      <c r="B2387" t="s">
        <v>106</v>
      </c>
      <c r="C2387" t="s">
        <v>167</v>
      </c>
      <c r="D2387" t="s">
        <v>170</v>
      </c>
      <c r="E2387" t="s">
        <v>182</v>
      </c>
      <c r="F2387" s="1">
        <v>43023</v>
      </c>
      <c r="G2387">
        <v>0.54</v>
      </c>
      <c r="H2387">
        <v>76</v>
      </c>
      <c r="K2387">
        <v>75</v>
      </c>
      <c r="O2387">
        <v>0</v>
      </c>
      <c r="T2387">
        <v>0.54</v>
      </c>
      <c r="U2387">
        <v>0.01</v>
      </c>
      <c r="Y2387">
        <v>1.013333</v>
      </c>
      <c r="Z2387">
        <v>76</v>
      </c>
      <c r="AA2387">
        <v>0.54</v>
      </c>
      <c r="AB2387">
        <v>0.54</v>
      </c>
      <c r="AH2387">
        <v>75</v>
      </c>
      <c r="AI2387">
        <v>1</v>
      </c>
      <c r="AK2387">
        <v>-1</v>
      </c>
      <c r="AL2387">
        <v>75</v>
      </c>
      <c r="AO2387">
        <v>0</v>
      </c>
      <c r="AV2387" t="s">
        <v>184</v>
      </c>
    </row>
    <row r="2388" spans="1:48" x14ac:dyDescent="0.25">
      <c r="A2388" t="s">
        <v>73</v>
      </c>
      <c r="B2388" t="s">
        <v>106</v>
      </c>
      <c r="C2388" t="s">
        <v>167</v>
      </c>
      <c r="D2388" t="s">
        <v>170</v>
      </c>
      <c r="E2388" t="s">
        <v>182</v>
      </c>
      <c r="F2388" s="1">
        <v>43023</v>
      </c>
      <c r="G2388">
        <v>0.83</v>
      </c>
      <c r="H2388">
        <v>76</v>
      </c>
      <c r="K2388">
        <v>74</v>
      </c>
      <c r="O2388">
        <v>0</v>
      </c>
      <c r="T2388">
        <v>0.83</v>
      </c>
      <c r="U2388">
        <v>0.01</v>
      </c>
      <c r="Y2388">
        <v>1.0270269999999999</v>
      </c>
      <c r="Z2388">
        <v>76</v>
      </c>
      <c r="AA2388">
        <v>0.83</v>
      </c>
      <c r="AB2388">
        <v>0.83</v>
      </c>
      <c r="AH2388">
        <v>74</v>
      </c>
      <c r="AI2388">
        <v>1</v>
      </c>
      <c r="AK2388">
        <v>-1</v>
      </c>
      <c r="AL2388">
        <v>74</v>
      </c>
      <c r="AO2388">
        <v>0</v>
      </c>
      <c r="AV2388" t="s">
        <v>184</v>
      </c>
    </row>
    <row r="2389" spans="1:48" x14ac:dyDescent="0.25">
      <c r="A2389" t="s">
        <v>75</v>
      </c>
      <c r="B2389" t="s">
        <v>104</v>
      </c>
      <c r="C2389" t="s">
        <v>167</v>
      </c>
      <c r="D2389" t="s">
        <v>170</v>
      </c>
      <c r="E2389" t="s">
        <v>182</v>
      </c>
      <c r="F2389" s="1">
        <v>43023</v>
      </c>
      <c r="G2389">
        <v>7.49</v>
      </c>
      <c r="H2389">
        <v>281</v>
      </c>
      <c r="K2389">
        <v>262</v>
      </c>
      <c r="O2389">
        <v>0</v>
      </c>
      <c r="T2389">
        <v>7.49</v>
      </c>
      <c r="U2389">
        <v>0.03</v>
      </c>
      <c r="Y2389">
        <v>1.072519</v>
      </c>
      <c r="Z2389">
        <v>281</v>
      </c>
      <c r="AA2389">
        <v>7.49</v>
      </c>
      <c r="AB2389">
        <v>7.49</v>
      </c>
      <c r="AH2389">
        <v>262</v>
      </c>
      <c r="AI2389">
        <v>7</v>
      </c>
      <c r="AK2389">
        <v>-7</v>
      </c>
      <c r="AL2389">
        <v>262</v>
      </c>
      <c r="AO2389">
        <v>0</v>
      </c>
      <c r="AV2389" t="s">
        <v>184</v>
      </c>
    </row>
    <row r="2390" spans="1:48" x14ac:dyDescent="0.25">
      <c r="A2390" t="s">
        <v>51</v>
      </c>
      <c r="B2390" t="s">
        <v>115</v>
      </c>
      <c r="C2390" t="s">
        <v>167</v>
      </c>
      <c r="D2390" t="s">
        <v>173</v>
      </c>
      <c r="E2390" t="s">
        <v>182</v>
      </c>
      <c r="F2390" s="1">
        <v>43023</v>
      </c>
      <c r="G2390">
        <v>0.56000000000000005</v>
      </c>
      <c r="H2390">
        <v>75</v>
      </c>
      <c r="I2390">
        <v>1</v>
      </c>
      <c r="K2390">
        <v>56</v>
      </c>
      <c r="O2390">
        <v>0</v>
      </c>
      <c r="P2390">
        <v>0</v>
      </c>
      <c r="T2390">
        <v>0.56000000000000005</v>
      </c>
      <c r="U2390">
        <v>0.01</v>
      </c>
      <c r="W2390">
        <v>0.56000000000000005</v>
      </c>
      <c r="Y2390">
        <v>1.339286</v>
      </c>
      <c r="Z2390">
        <v>75</v>
      </c>
      <c r="AA2390">
        <v>0.56000000000000005</v>
      </c>
      <c r="AB2390">
        <v>0.56000000000000005</v>
      </c>
      <c r="AC2390">
        <v>1</v>
      </c>
      <c r="AD2390">
        <v>0</v>
      </c>
      <c r="AH2390">
        <v>56</v>
      </c>
      <c r="AI2390">
        <v>1</v>
      </c>
      <c r="AJ2390">
        <v>1</v>
      </c>
      <c r="AK2390">
        <v>-1</v>
      </c>
      <c r="AL2390">
        <v>56</v>
      </c>
      <c r="AO2390">
        <v>0</v>
      </c>
      <c r="AP2390">
        <v>0</v>
      </c>
      <c r="AQ2390">
        <v>0</v>
      </c>
      <c r="AS2390">
        <v>1.333333333333333</v>
      </c>
      <c r="AV2390" t="s">
        <v>184</v>
      </c>
    </row>
    <row r="2391" spans="1:48" x14ac:dyDescent="0.25">
      <c r="A2391" t="s">
        <v>51</v>
      </c>
      <c r="B2391" t="s">
        <v>116</v>
      </c>
      <c r="C2391" t="s">
        <v>167</v>
      </c>
      <c r="D2391" t="s">
        <v>173</v>
      </c>
      <c r="E2391" t="s">
        <v>182</v>
      </c>
      <c r="F2391" s="1">
        <v>43023</v>
      </c>
      <c r="G2391">
        <v>1.1100000000000001</v>
      </c>
      <c r="H2391">
        <v>79</v>
      </c>
      <c r="I2391">
        <v>1</v>
      </c>
      <c r="K2391">
        <v>70</v>
      </c>
      <c r="O2391">
        <v>0</v>
      </c>
      <c r="P2391">
        <v>0</v>
      </c>
      <c r="T2391">
        <v>1.1100000000000001</v>
      </c>
      <c r="U2391">
        <v>0.02</v>
      </c>
      <c r="W2391">
        <v>1.1100000000000001</v>
      </c>
      <c r="Y2391">
        <v>1.128571</v>
      </c>
      <c r="Z2391">
        <v>79</v>
      </c>
      <c r="AA2391">
        <v>1.1100000000000001</v>
      </c>
      <c r="AB2391">
        <v>1.1100000000000001</v>
      </c>
      <c r="AC2391">
        <v>1</v>
      </c>
      <c r="AD2391">
        <v>0</v>
      </c>
      <c r="AH2391">
        <v>70</v>
      </c>
      <c r="AI2391">
        <v>1</v>
      </c>
      <c r="AJ2391">
        <v>1</v>
      </c>
      <c r="AK2391">
        <v>-1</v>
      </c>
      <c r="AL2391">
        <v>70</v>
      </c>
      <c r="AO2391">
        <v>0</v>
      </c>
      <c r="AP2391">
        <v>0</v>
      </c>
      <c r="AQ2391">
        <v>0</v>
      </c>
      <c r="AS2391">
        <v>1.2658227848101271</v>
      </c>
      <c r="AV2391" t="s">
        <v>184</v>
      </c>
    </row>
    <row r="2392" spans="1:48" x14ac:dyDescent="0.25">
      <c r="A2392" t="s">
        <v>50</v>
      </c>
      <c r="B2392" t="s">
        <v>116</v>
      </c>
      <c r="C2392" t="s">
        <v>167</v>
      </c>
      <c r="D2392" t="s">
        <v>173</v>
      </c>
      <c r="E2392" t="s">
        <v>182</v>
      </c>
      <c r="F2392" s="1">
        <v>43023</v>
      </c>
      <c r="G2392">
        <v>0.33</v>
      </c>
      <c r="H2392">
        <v>25</v>
      </c>
      <c r="I2392">
        <v>1</v>
      </c>
      <c r="K2392">
        <v>21</v>
      </c>
      <c r="O2392">
        <v>0</v>
      </c>
      <c r="P2392">
        <v>0</v>
      </c>
      <c r="T2392">
        <v>0.33</v>
      </c>
      <c r="U2392">
        <v>0.02</v>
      </c>
      <c r="W2392">
        <v>0.33</v>
      </c>
      <c r="Y2392">
        <v>1.1904760000000001</v>
      </c>
      <c r="Z2392">
        <v>25</v>
      </c>
      <c r="AA2392">
        <v>0.33</v>
      </c>
      <c r="AB2392">
        <v>0.33</v>
      </c>
      <c r="AC2392">
        <v>1</v>
      </c>
      <c r="AD2392">
        <v>0</v>
      </c>
      <c r="AH2392">
        <v>21</v>
      </c>
      <c r="AI2392">
        <v>0</v>
      </c>
      <c r="AJ2392">
        <v>1</v>
      </c>
      <c r="AK2392">
        <v>0</v>
      </c>
      <c r="AL2392">
        <v>21</v>
      </c>
      <c r="AO2392">
        <v>0</v>
      </c>
      <c r="AP2392">
        <v>0</v>
      </c>
      <c r="AQ2392">
        <v>0</v>
      </c>
      <c r="AS2392">
        <v>4</v>
      </c>
      <c r="AV2392" t="s">
        <v>184</v>
      </c>
    </row>
    <row r="2393" spans="1:48" x14ac:dyDescent="0.25">
      <c r="A2393" t="s">
        <v>50</v>
      </c>
      <c r="B2393" t="s">
        <v>115</v>
      </c>
      <c r="C2393" t="s">
        <v>167</v>
      </c>
      <c r="D2393" t="s">
        <v>173</v>
      </c>
      <c r="E2393" t="s">
        <v>182</v>
      </c>
      <c r="F2393" s="1">
        <v>43023</v>
      </c>
      <c r="G2393">
        <v>1.1200000000000001</v>
      </c>
      <c r="H2393">
        <v>149</v>
      </c>
      <c r="I2393">
        <v>1</v>
      </c>
      <c r="J2393">
        <v>1</v>
      </c>
      <c r="K2393">
        <v>85</v>
      </c>
      <c r="O2393">
        <v>1</v>
      </c>
      <c r="P2393">
        <v>0</v>
      </c>
      <c r="T2393">
        <v>1.1200000000000001</v>
      </c>
      <c r="U2393">
        <v>0.01</v>
      </c>
      <c r="V2393">
        <v>1.1200000000000001</v>
      </c>
      <c r="W2393">
        <v>1.1200000000000001</v>
      </c>
      <c r="Y2393">
        <v>1.7529410000000001</v>
      </c>
      <c r="Z2393">
        <v>149</v>
      </c>
      <c r="AA2393">
        <v>1.1200000000000001</v>
      </c>
      <c r="AB2393">
        <v>1.1200000000000001</v>
      </c>
      <c r="AC2393">
        <v>1</v>
      </c>
      <c r="AD2393">
        <v>0</v>
      </c>
      <c r="AE2393">
        <v>1</v>
      </c>
      <c r="AH2393">
        <v>85</v>
      </c>
      <c r="AI2393">
        <v>1</v>
      </c>
      <c r="AJ2393">
        <v>1</v>
      </c>
      <c r="AK2393">
        <v>-1</v>
      </c>
      <c r="AL2393">
        <v>85</v>
      </c>
      <c r="AO2393">
        <v>1</v>
      </c>
      <c r="AP2393">
        <v>0</v>
      </c>
      <c r="AQ2393">
        <v>0</v>
      </c>
      <c r="AS2393">
        <v>0.67114093959731547</v>
      </c>
      <c r="AV2393" t="s">
        <v>184</v>
      </c>
    </row>
    <row r="2394" spans="1:48" x14ac:dyDescent="0.25">
      <c r="A2394" t="s">
        <v>52</v>
      </c>
      <c r="B2394" t="s">
        <v>122</v>
      </c>
      <c r="C2394" t="s">
        <v>167</v>
      </c>
      <c r="D2394" t="s">
        <v>174</v>
      </c>
      <c r="E2394" t="s">
        <v>182</v>
      </c>
      <c r="F2394" s="1">
        <v>43023</v>
      </c>
      <c r="G2394">
        <v>1.43</v>
      </c>
      <c r="H2394">
        <v>197</v>
      </c>
      <c r="I2394">
        <v>1</v>
      </c>
      <c r="K2394">
        <v>170</v>
      </c>
      <c r="M2394">
        <v>1</v>
      </c>
      <c r="O2394">
        <v>1</v>
      </c>
      <c r="P2394">
        <v>0</v>
      </c>
      <c r="T2394">
        <v>1.43</v>
      </c>
      <c r="U2394">
        <v>0.01</v>
      </c>
      <c r="V2394">
        <v>1.43</v>
      </c>
      <c r="W2394">
        <v>1.43</v>
      </c>
      <c r="Y2394">
        <v>1.1588240000000001</v>
      </c>
      <c r="Z2394">
        <v>197</v>
      </c>
      <c r="AA2394">
        <v>1.43</v>
      </c>
      <c r="AB2394">
        <v>1.43</v>
      </c>
      <c r="AC2394">
        <v>1</v>
      </c>
      <c r="AD2394">
        <v>0</v>
      </c>
      <c r="AG2394">
        <v>1</v>
      </c>
      <c r="AH2394">
        <v>170</v>
      </c>
      <c r="AI2394">
        <v>1</v>
      </c>
      <c r="AJ2394">
        <v>1</v>
      </c>
      <c r="AK2394">
        <v>-1</v>
      </c>
      <c r="AL2394">
        <v>170</v>
      </c>
      <c r="AM2394">
        <v>1</v>
      </c>
      <c r="AO2394">
        <v>1</v>
      </c>
      <c r="AP2394">
        <v>0</v>
      </c>
      <c r="AQ2394">
        <v>0</v>
      </c>
      <c r="AS2394">
        <v>0.50761421319796951</v>
      </c>
      <c r="AV2394" t="s">
        <v>184</v>
      </c>
    </row>
    <row r="2395" spans="1:48" x14ac:dyDescent="0.25">
      <c r="A2395" t="s">
        <v>51</v>
      </c>
      <c r="B2395" t="s">
        <v>123</v>
      </c>
      <c r="C2395" t="s">
        <v>167</v>
      </c>
      <c r="D2395" t="s">
        <v>175</v>
      </c>
      <c r="E2395" t="s">
        <v>182</v>
      </c>
      <c r="F2395" s="1">
        <v>43023</v>
      </c>
      <c r="G2395">
        <v>0.68</v>
      </c>
      <c r="H2395">
        <v>141</v>
      </c>
      <c r="I2395">
        <v>1</v>
      </c>
      <c r="K2395">
        <v>141</v>
      </c>
      <c r="O2395">
        <v>0</v>
      </c>
      <c r="P2395">
        <v>0</v>
      </c>
      <c r="T2395">
        <v>0.68</v>
      </c>
      <c r="U2395">
        <v>0</v>
      </c>
      <c r="W2395">
        <v>0.68</v>
      </c>
      <c r="Y2395">
        <v>1</v>
      </c>
      <c r="Z2395">
        <v>141</v>
      </c>
      <c r="AA2395">
        <v>0.68</v>
      </c>
      <c r="AB2395">
        <v>0.68</v>
      </c>
      <c r="AC2395">
        <v>1</v>
      </c>
      <c r="AD2395">
        <v>0</v>
      </c>
      <c r="AH2395">
        <v>141</v>
      </c>
      <c r="AI2395">
        <v>1</v>
      </c>
      <c r="AJ2395">
        <v>1</v>
      </c>
      <c r="AK2395">
        <v>-1</v>
      </c>
      <c r="AL2395">
        <v>141</v>
      </c>
      <c r="AO2395">
        <v>0</v>
      </c>
      <c r="AP2395">
        <v>0</v>
      </c>
      <c r="AQ2395">
        <v>0</v>
      </c>
      <c r="AS2395">
        <v>0.70921985815602839</v>
      </c>
      <c r="AV2395" t="s">
        <v>184</v>
      </c>
    </row>
    <row r="2396" spans="1:48" x14ac:dyDescent="0.25">
      <c r="A2396" t="s">
        <v>51</v>
      </c>
      <c r="B2396" t="s">
        <v>124</v>
      </c>
      <c r="C2396" t="s">
        <v>167</v>
      </c>
      <c r="D2396" t="s">
        <v>175</v>
      </c>
      <c r="E2396" t="s">
        <v>182</v>
      </c>
      <c r="F2396" s="1">
        <v>43023</v>
      </c>
      <c r="G2396">
        <v>1.17</v>
      </c>
      <c r="H2396">
        <v>191</v>
      </c>
      <c r="I2396">
        <v>1</v>
      </c>
      <c r="K2396">
        <v>188</v>
      </c>
      <c r="O2396">
        <v>0</v>
      </c>
      <c r="P2396">
        <v>0</v>
      </c>
      <c r="T2396">
        <v>1.17</v>
      </c>
      <c r="U2396">
        <v>0.01</v>
      </c>
      <c r="W2396">
        <v>1.17</v>
      </c>
      <c r="Y2396">
        <v>1.015957</v>
      </c>
      <c r="Z2396">
        <v>191</v>
      </c>
      <c r="AA2396">
        <v>1.17</v>
      </c>
      <c r="AB2396">
        <v>1.17</v>
      </c>
      <c r="AC2396">
        <v>1</v>
      </c>
      <c r="AD2396">
        <v>0</v>
      </c>
      <c r="AH2396">
        <v>188</v>
      </c>
      <c r="AI2396">
        <v>1</v>
      </c>
      <c r="AJ2396">
        <v>1</v>
      </c>
      <c r="AK2396">
        <v>-1</v>
      </c>
      <c r="AL2396">
        <v>188</v>
      </c>
      <c r="AO2396">
        <v>0</v>
      </c>
      <c r="AP2396">
        <v>0</v>
      </c>
      <c r="AQ2396">
        <v>0</v>
      </c>
      <c r="AS2396">
        <v>0.52356020942408377</v>
      </c>
      <c r="AV2396" t="s">
        <v>184</v>
      </c>
    </row>
    <row r="2397" spans="1:48" x14ac:dyDescent="0.25">
      <c r="A2397" t="s">
        <v>51</v>
      </c>
      <c r="B2397" t="s">
        <v>132</v>
      </c>
      <c r="C2397" t="s">
        <v>167</v>
      </c>
      <c r="D2397" t="s">
        <v>177</v>
      </c>
      <c r="E2397" t="s">
        <v>182</v>
      </c>
      <c r="F2397" s="1">
        <v>43023</v>
      </c>
      <c r="G2397">
        <v>2</v>
      </c>
      <c r="H2397">
        <v>227</v>
      </c>
      <c r="I2397">
        <v>1</v>
      </c>
      <c r="K2397">
        <v>224</v>
      </c>
      <c r="O2397">
        <v>0</v>
      </c>
      <c r="P2397">
        <v>0</v>
      </c>
      <c r="T2397">
        <v>2</v>
      </c>
      <c r="U2397">
        <v>0.01</v>
      </c>
      <c r="W2397">
        <v>2</v>
      </c>
      <c r="Y2397">
        <v>1.013393</v>
      </c>
      <c r="Z2397">
        <v>227</v>
      </c>
      <c r="AA2397">
        <v>2</v>
      </c>
      <c r="AB2397">
        <v>2</v>
      </c>
      <c r="AC2397">
        <v>1</v>
      </c>
      <c r="AD2397">
        <v>0</v>
      </c>
      <c r="AH2397">
        <v>224</v>
      </c>
      <c r="AI2397">
        <v>2</v>
      </c>
      <c r="AJ2397">
        <v>1</v>
      </c>
      <c r="AK2397">
        <v>-2</v>
      </c>
      <c r="AL2397">
        <v>224</v>
      </c>
      <c r="AO2397">
        <v>0</v>
      </c>
      <c r="AP2397">
        <v>0</v>
      </c>
      <c r="AQ2397">
        <v>0</v>
      </c>
      <c r="AS2397">
        <v>0.44052863436123352</v>
      </c>
      <c r="AV2397" t="s">
        <v>184</v>
      </c>
    </row>
    <row r="2398" spans="1:48" x14ac:dyDescent="0.25">
      <c r="A2398" t="s">
        <v>64</v>
      </c>
      <c r="B2398" t="s">
        <v>132</v>
      </c>
      <c r="C2398" t="s">
        <v>167</v>
      </c>
      <c r="D2398" t="s">
        <v>177</v>
      </c>
      <c r="E2398" t="s">
        <v>182</v>
      </c>
      <c r="F2398" s="1">
        <v>43023</v>
      </c>
      <c r="G2398">
        <v>2.510758</v>
      </c>
      <c r="H2398">
        <v>520</v>
      </c>
      <c r="I2398">
        <v>1</v>
      </c>
      <c r="K2398">
        <v>505</v>
      </c>
      <c r="O2398">
        <v>0</v>
      </c>
      <c r="P2398">
        <v>0</v>
      </c>
      <c r="T2398">
        <v>2.510758</v>
      </c>
      <c r="U2398">
        <v>0</v>
      </c>
      <c r="W2398">
        <v>2.5099999999999998</v>
      </c>
      <c r="Y2398">
        <v>1.029703</v>
      </c>
      <c r="Z2398">
        <v>520</v>
      </c>
      <c r="AA2398">
        <v>2.510758</v>
      </c>
      <c r="AB2398">
        <v>2.510758</v>
      </c>
      <c r="AC2398">
        <v>1</v>
      </c>
      <c r="AD2398">
        <v>0</v>
      </c>
      <c r="AH2398">
        <v>505</v>
      </c>
      <c r="AI2398">
        <v>3</v>
      </c>
      <c r="AJ2398">
        <v>1</v>
      </c>
      <c r="AK2398">
        <v>-3</v>
      </c>
      <c r="AL2398">
        <v>505</v>
      </c>
      <c r="AO2398">
        <v>0</v>
      </c>
      <c r="AP2398">
        <v>0</v>
      </c>
      <c r="AQ2398">
        <v>0</v>
      </c>
      <c r="AS2398">
        <v>0.19230769230769229</v>
      </c>
      <c r="AV2398" t="s">
        <v>184</v>
      </c>
    </row>
    <row r="2399" spans="1:48" x14ac:dyDescent="0.25">
      <c r="A2399" t="s">
        <v>66</v>
      </c>
      <c r="B2399" t="s">
        <v>132</v>
      </c>
      <c r="C2399" t="s">
        <v>167</v>
      </c>
      <c r="D2399" t="s">
        <v>177</v>
      </c>
      <c r="E2399" t="s">
        <v>182</v>
      </c>
      <c r="F2399" s="1">
        <v>43023</v>
      </c>
      <c r="G2399">
        <v>4.6465529999999999</v>
      </c>
      <c r="H2399">
        <v>688</v>
      </c>
      <c r="I2399">
        <v>6</v>
      </c>
      <c r="K2399">
        <v>664</v>
      </c>
      <c r="O2399">
        <v>0</v>
      </c>
      <c r="P2399">
        <v>0</v>
      </c>
      <c r="T2399">
        <v>4.6465529999999999</v>
      </c>
      <c r="U2399">
        <v>0.01</v>
      </c>
      <c r="W2399">
        <v>0.77</v>
      </c>
      <c r="Y2399">
        <v>1.0361450000000001</v>
      </c>
      <c r="Z2399">
        <v>688</v>
      </c>
      <c r="AA2399">
        <v>4.6465529999999999</v>
      </c>
      <c r="AB2399">
        <v>4.6465529999999999</v>
      </c>
      <c r="AC2399">
        <v>6</v>
      </c>
      <c r="AD2399">
        <v>0</v>
      </c>
      <c r="AH2399">
        <v>664</v>
      </c>
      <c r="AI2399">
        <v>5</v>
      </c>
      <c r="AJ2399">
        <v>6</v>
      </c>
      <c r="AK2399">
        <v>-5</v>
      </c>
      <c r="AL2399">
        <v>664</v>
      </c>
      <c r="AO2399">
        <v>0</v>
      </c>
      <c r="AP2399">
        <v>0</v>
      </c>
      <c r="AQ2399">
        <v>0</v>
      </c>
      <c r="AS2399">
        <v>0.87209302325581395</v>
      </c>
      <c r="AV2399" t="s">
        <v>184</v>
      </c>
    </row>
    <row r="2400" spans="1:48" x14ac:dyDescent="0.25">
      <c r="A2400" t="s">
        <v>67</v>
      </c>
      <c r="B2400" t="s">
        <v>132</v>
      </c>
      <c r="C2400" t="s">
        <v>167</v>
      </c>
      <c r="D2400" t="s">
        <v>177</v>
      </c>
      <c r="E2400" t="s">
        <v>182</v>
      </c>
      <c r="F2400" s="1">
        <v>43023</v>
      </c>
      <c r="G2400">
        <v>5.81</v>
      </c>
      <c r="H2400">
        <v>851</v>
      </c>
      <c r="I2400">
        <v>2</v>
      </c>
      <c r="K2400">
        <v>851</v>
      </c>
      <c r="M2400">
        <v>1</v>
      </c>
      <c r="O2400">
        <v>1</v>
      </c>
      <c r="P2400">
        <v>0</v>
      </c>
      <c r="T2400">
        <v>5.81</v>
      </c>
      <c r="U2400">
        <v>0.01</v>
      </c>
      <c r="V2400">
        <v>5.81</v>
      </c>
      <c r="W2400">
        <v>2.91</v>
      </c>
      <c r="Y2400">
        <v>1</v>
      </c>
      <c r="Z2400">
        <v>851</v>
      </c>
      <c r="AA2400">
        <v>5.81</v>
      </c>
      <c r="AB2400">
        <v>5.81</v>
      </c>
      <c r="AC2400">
        <v>2</v>
      </c>
      <c r="AD2400">
        <v>0</v>
      </c>
      <c r="AG2400">
        <v>1</v>
      </c>
      <c r="AH2400">
        <v>851</v>
      </c>
      <c r="AI2400">
        <v>6</v>
      </c>
      <c r="AJ2400">
        <v>2</v>
      </c>
      <c r="AK2400">
        <v>-6</v>
      </c>
      <c r="AL2400">
        <v>851</v>
      </c>
      <c r="AM2400">
        <v>1</v>
      </c>
      <c r="AO2400">
        <v>1</v>
      </c>
      <c r="AP2400">
        <v>0</v>
      </c>
      <c r="AQ2400">
        <v>0</v>
      </c>
      <c r="AS2400">
        <v>0.23501762632197409</v>
      </c>
      <c r="AV2400" t="s">
        <v>184</v>
      </c>
    </row>
    <row r="2401" spans="1:48" x14ac:dyDescent="0.25">
      <c r="A2401" t="s">
        <v>65</v>
      </c>
      <c r="B2401" t="s">
        <v>132</v>
      </c>
      <c r="C2401" t="s">
        <v>167</v>
      </c>
      <c r="D2401" t="s">
        <v>177</v>
      </c>
      <c r="E2401" t="s">
        <v>182</v>
      </c>
      <c r="F2401" s="1">
        <v>43023</v>
      </c>
      <c r="G2401">
        <v>9.39</v>
      </c>
      <c r="H2401">
        <v>1637</v>
      </c>
      <c r="I2401">
        <v>3</v>
      </c>
      <c r="K2401">
        <v>1576</v>
      </c>
      <c r="M2401">
        <v>6</v>
      </c>
      <c r="O2401">
        <v>6</v>
      </c>
      <c r="P2401">
        <v>0</v>
      </c>
      <c r="T2401">
        <v>9.39</v>
      </c>
      <c r="U2401">
        <v>0.01</v>
      </c>
      <c r="V2401">
        <v>1.57</v>
      </c>
      <c r="W2401">
        <v>3.13</v>
      </c>
      <c r="Y2401">
        <v>1.0387059999999999</v>
      </c>
      <c r="Z2401">
        <v>1637</v>
      </c>
      <c r="AA2401">
        <v>9.39</v>
      </c>
      <c r="AB2401">
        <v>9.39</v>
      </c>
      <c r="AC2401">
        <v>3</v>
      </c>
      <c r="AD2401">
        <v>0</v>
      </c>
      <c r="AG2401">
        <v>6</v>
      </c>
      <c r="AH2401">
        <v>1576</v>
      </c>
      <c r="AI2401">
        <v>9</v>
      </c>
      <c r="AJ2401">
        <v>3</v>
      </c>
      <c r="AK2401">
        <v>-9</v>
      </c>
      <c r="AL2401">
        <v>1576</v>
      </c>
      <c r="AM2401">
        <v>6</v>
      </c>
      <c r="AO2401">
        <v>6</v>
      </c>
      <c r="AP2401">
        <v>0</v>
      </c>
      <c r="AQ2401">
        <v>0</v>
      </c>
      <c r="AS2401">
        <v>0.18326206475259621</v>
      </c>
      <c r="AV2401" t="s">
        <v>184</v>
      </c>
    </row>
    <row r="2402" spans="1:48" x14ac:dyDescent="0.25">
      <c r="A2402" t="s">
        <v>63</v>
      </c>
      <c r="B2402" t="s">
        <v>133</v>
      </c>
      <c r="C2402" t="s">
        <v>167</v>
      </c>
      <c r="D2402" t="s">
        <v>177</v>
      </c>
      <c r="E2402" t="s">
        <v>182</v>
      </c>
      <c r="F2402" s="1">
        <v>43023</v>
      </c>
      <c r="G2402">
        <v>3.69</v>
      </c>
      <c r="H2402">
        <v>138</v>
      </c>
      <c r="I2402">
        <v>1</v>
      </c>
      <c r="K2402">
        <v>124</v>
      </c>
      <c r="O2402">
        <v>0</v>
      </c>
      <c r="P2402">
        <v>0</v>
      </c>
      <c r="T2402">
        <v>3.69</v>
      </c>
      <c r="U2402">
        <v>0.03</v>
      </c>
      <c r="W2402">
        <v>3.69</v>
      </c>
      <c r="Y2402">
        <v>1.112903</v>
      </c>
      <c r="Z2402">
        <v>138</v>
      </c>
      <c r="AA2402">
        <v>3.69</v>
      </c>
      <c r="AB2402">
        <v>3.69</v>
      </c>
      <c r="AC2402">
        <v>1</v>
      </c>
      <c r="AD2402">
        <v>0</v>
      </c>
      <c r="AH2402">
        <v>124</v>
      </c>
      <c r="AI2402">
        <v>4</v>
      </c>
      <c r="AJ2402">
        <v>1</v>
      </c>
      <c r="AK2402">
        <v>-4</v>
      </c>
      <c r="AL2402">
        <v>124</v>
      </c>
      <c r="AO2402">
        <v>0</v>
      </c>
      <c r="AP2402">
        <v>0</v>
      </c>
      <c r="AQ2402">
        <v>0</v>
      </c>
      <c r="AS2402">
        <v>0.72463768115942029</v>
      </c>
      <c r="AV2402" t="s">
        <v>184</v>
      </c>
    </row>
    <row r="2403" spans="1:48" x14ac:dyDescent="0.25">
      <c r="A2403" t="s">
        <v>78</v>
      </c>
      <c r="B2403" t="s">
        <v>133</v>
      </c>
      <c r="C2403" t="s">
        <v>167</v>
      </c>
      <c r="D2403" t="s">
        <v>177</v>
      </c>
      <c r="E2403" t="s">
        <v>182</v>
      </c>
      <c r="F2403" s="1">
        <v>43023</v>
      </c>
      <c r="G2403">
        <v>19.850000000000001</v>
      </c>
      <c r="H2403">
        <v>1046</v>
      </c>
      <c r="I2403">
        <v>2</v>
      </c>
      <c r="K2403">
        <v>883</v>
      </c>
      <c r="M2403">
        <v>1</v>
      </c>
      <c r="O2403">
        <v>1</v>
      </c>
      <c r="P2403">
        <v>0</v>
      </c>
      <c r="T2403">
        <v>19.850000000000001</v>
      </c>
      <c r="U2403">
        <v>0.02</v>
      </c>
      <c r="V2403">
        <v>19.850000000000001</v>
      </c>
      <c r="W2403">
        <v>9.93</v>
      </c>
      <c r="Y2403">
        <v>1.184598</v>
      </c>
      <c r="Z2403">
        <v>1046</v>
      </c>
      <c r="AA2403">
        <v>19.850000000000001</v>
      </c>
      <c r="AB2403">
        <v>19.850000000000001</v>
      </c>
      <c r="AC2403">
        <v>2</v>
      </c>
      <c r="AD2403">
        <v>0</v>
      </c>
      <c r="AG2403">
        <v>1</v>
      </c>
      <c r="AH2403">
        <v>883</v>
      </c>
      <c r="AI2403">
        <v>20</v>
      </c>
      <c r="AJ2403">
        <v>2</v>
      </c>
      <c r="AK2403">
        <v>-20</v>
      </c>
      <c r="AL2403">
        <v>883</v>
      </c>
      <c r="AM2403">
        <v>1</v>
      </c>
      <c r="AO2403">
        <v>1</v>
      </c>
      <c r="AP2403">
        <v>0</v>
      </c>
      <c r="AQ2403">
        <v>0</v>
      </c>
      <c r="AS2403">
        <v>0.19120458891013381</v>
      </c>
      <c r="AV2403" t="s">
        <v>184</v>
      </c>
    </row>
    <row r="2404" spans="1:48" x14ac:dyDescent="0.25">
      <c r="A2404" t="s">
        <v>51</v>
      </c>
      <c r="B2404" t="s">
        <v>133</v>
      </c>
      <c r="C2404" t="s">
        <v>167</v>
      </c>
      <c r="D2404" t="s">
        <v>177</v>
      </c>
      <c r="E2404" t="s">
        <v>182</v>
      </c>
      <c r="F2404" s="1">
        <v>43023</v>
      </c>
      <c r="G2404">
        <v>62.76</v>
      </c>
      <c r="H2404">
        <v>3312</v>
      </c>
      <c r="I2404">
        <v>8</v>
      </c>
      <c r="K2404">
        <v>1676</v>
      </c>
      <c r="M2404">
        <v>3</v>
      </c>
      <c r="O2404">
        <v>3</v>
      </c>
      <c r="P2404">
        <v>0</v>
      </c>
      <c r="T2404">
        <v>62.76</v>
      </c>
      <c r="U2404">
        <v>0.04</v>
      </c>
      <c r="V2404">
        <v>20.92</v>
      </c>
      <c r="W2404">
        <v>7.85</v>
      </c>
      <c r="Y2404">
        <v>1.9761340000000001</v>
      </c>
      <c r="Z2404">
        <v>3312</v>
      </c>
      <c r="AA2404">
        <v>62.76</v>
      </c>
      <c r="AB2404">
        <v>62.76</v>
      </c>
      <c r="AC2404">
        <v>8</v>
      </c>
      <c r="AD2404">
        <v>0</v>
      </c>
      <c r="AG2404">
        <v>3</v>
      </c>
      <c r="AH2404">
        <v>1676</v>
      </c>
      <c r="AI2404">
        <v>63</v>
      </c>
      <c r="AJ2404">
        <v>8</v>
      </c>
      <c r="AK2404">
        <v>-63</v>
      </c>
      <c r="AL2404">
        <v>1676</v>
      </c>
      <c r="AM2404">
        <v>3</v>
      </c>
      <c r="AO2404">
        <v>3</v>
      </c>
      <c r="AP2404">
        <v>0</v>
      </c>
      <c r="AQ2404">
        <v>0</v>
      </c>
      <c r="AS2404">
        <v>0.24154589371980681</v>
      </c>
      <c r="AV2404" t="s">
        <v>184</v>
      </c>
    </row>
    <row r="2405" spans="1:48" x14ac:dyDescent="0.25">
      <c r="A2405" t="s">
        <v>68</v>
      </c>
      <c r="B2405" t="s">
        <v>96</v>
      </c>
      <c r="C2405" t="s">
        <v>167</v>
      </c>
      <c r="D2405" t="s">
        <v>169</v>
      </c>
      <c r="E2405" t="s">
        <v>182</v>
      </c>
      <c r="F2405" s="1">
        <v>43023</v>
      </c>
      <c r="G2405">
        <v>1.63</v>
      </c>
      <c r="H2405">
        <v>185</v>
      </c>
      <c r="I2405">
        <v>1</v>
      </c>
      <c r="K2405">
        <v>134</v>
      </c>
      <c r="O2405">
        <v>0</v>
      </c>
      <c r="P2405">
        <v>0</v>
      </c>
      <c r="T2405">
        <v>1.63</v>
      </c>
      <c r="U2405">
        <v>0.01</v>
      </c>
      <c r="W2405">
        <v>1.63</v>
      </c>
      <c r="Y2405">
        <v>1.3805970000000001</v>
      </c>
      <c r="Z2405">
        <v>185</v>
      </c>
      <c r="AA2405">
        <v>1.63</v>
      </c>
      <c r="AB2405">
        <v>1.63</v>
      </c>
      <c r="AC2405">
        <v>1</v>
      </c>
      <c r="AD2405">
        <v>0</v>
      </c>
      <c r="AH2405">
        <v>134</v>
      </c>
      <c r="AI2405">
        <v>2</v>
      </c>
      <c r="AJ2405">
        <v>1</v>
      </c>
      <c r="AK2405">
        <v>-2</v>
      </c>
      <c r="AL2405">
        <v>134</v>
      </c>
      <c r="AO2405">
        <v>0</v>
      </c>
      <c r="AP2405">
        <v>0</v>
      </c>
      <c r="AQ2405">
        <v>0</v>
      </c>
      <c r="AS2405">
        <v>0.54054054054054057</v>
      </c>
      <c r="AV2405" t="s">
        <v>184</v>
      </c>
    </row>
    <row r="2406" spans="1:48" x14ac:dyDescent="0.25">
      <c r="A2406" t="s">
        <v>41</v>
      </c>
      <c r="B2406" t="s">
        <v>96</v>
      </c>
      <c r="C2406" t="s">
        <v>167</v>
      </c>
      <c r="D2406" t="s">
        <v>169</v>
      </c>
      <c r="E2406" t="s">
        <v>182</v>
      </c>
      <c r="F2406" s="1">
        <v>43023</v>
      </c>
      <c r="G2406">
        <v>4.25</v>
      </c>
      <c r="H2406">
        <v>631</v>
      </c>
      <c r="I2406">
        <v>1</v>
      </c>
      <c r="K2406">
        <v>428</v>
      </c>
      <c r="O2406">
        <v>0</v>
      </c>
      <c r="P2406">
        <v>0</v>
      </c>
      <c r="T2406">
        <v>4.25</v>
      </c>
      <c r="U2406">
        <v>0.01</v>
      </c>
      <c r="W2406">
        <v>4.25</v>
      </c>
      <c r="Y2406">
        <v>1.474299</v>
      </c>
      <c r="Z2406">
        <v>631</v>
      </c>
      <c r="AA2406">
        <v>4.25</v>
      </c>
      <c r="AB2406">
        <v>4.25</v>
      </c>
      <c r="AC2406">
        <v>1</v>
      </c>
      <c r="AD2406">
        <v>0</v>
      </c>
      <c r="AH2406">
        <v>428</v>
      </c>
      <c r="AI2406">
        <v>4</v>
      </c>
      <c r="AJ2406">
        <v>1</v>
      </c>
      <c r="AK2406">
        <v>-4</v>
      </c>
      <c r="AL2406">
        <v>428</v>
      </c>
      <c r="AO2406">
        <v>0</v>
      </c>
      <c r="AP2406">
        <v>0</v>
      </c>
      <c r="AQ2406">
        <v>0</v>
      </c>
      <c r="AS2406">
        <v>0.1584786053882726</v>
      </c>
      <c r="AV2406" t="s">
        <v>184</v>
      </c>
    </row>
    <row r="2407" spans="1:48" x14ac:dyDescent="0.25">
      <c r="A2407" t="s">
        <v>40</v>
      </c>
      <c r="B2407" t="s">
        <v>96</v>
      </c>
      <c r="C2407" t="s">
        <v>167</v>
      </c>
      <c r="D2407" t="s">
        <v>169</v>
      </c>
      <c r="E2407" t="s">
        <v>182</v>
      </c>
      <c r="F2407" s="1">
        <v>43023</v>
      </c>
      <c r="G2407">
        <v>0.9</v>
      </c>
      <c r="H2407">
        <v>98</v>
      </c>
      <c r="I2407">
        <v>2</v>
      </c>
      <c r="K2407">
        <v>91</v>
      </c>
      <c r="O2407">
        <v>0</v>
      </c>
      <c r="P2407">
        <v>0</v>
      </c>
      <c r="T2407">
        <v>0.9</v>
      </c>
      <c r="U2407">
        <v>0.01</v>
      </c>
      <c r="W2407">
        <v>0.45</v>
      </c>
      <c r="Y2407">
        <v>1.0769230000000001</v>
      </c>
      <c r="Z2407">
        <v>98</v>
      </c>
      <c r="AA2407">
        <v>0.9</v>
      </c>
      <c r="AB2407">
        <v>0.9</v>
      </c>
      <c r="AC2407">
        <v>2</v>
      </c>
      <c r="AD2407">
        <v>0</v>
      </c>
      <c r="AH2407">
        <v>91</v>
      </c>
      <c r="AI2407">
        <v>1</v>
      </c>
      <c r="AJ2407">
        <v>2</v>
      </c>
      <c r="AK2407">
        <v>-1</v>
      </c>
      <c r="AL2407">
        <v>91</v>
      </c>
      <c r="AO2407">
        <v>0</v>
      </c>
      <c r="AP2407">
        <v>0</v>
      </c>
      <c r="AQ2407">
        <v>0</v>
      </c>
      <c r="AS2407">
        <v>2.0408163265306118</v>
      </c>
      <c r="AV2407" t="s">
        <v>184</v>
      </c>
    </row>
    <row r="2408" spans="1:48" x14ac:dyDescent="0.25">
      <c r="A2408" t="s">
        <v>72</v>
      </c>
      <c r="B2408" t="s">
        <v>96</v>
      </c>
      <c r="C2408" t="s">
        <v>167</v>
      </c>
      <c r="D2408" t="s">
        <v>169</v>
      </c>
      <c r="E2408" t="s">
        <v>182</v>
      </c>
      <c r="F2408" s="1">
        <v>43023</v>
      </c>
      <c r="G2408">
        <v>1.59</v>
      </c>
      <c r="H2408">
        <v>210</v>
      </c>
      <c r="I2408">
        <v>2</v>
      </c>
      <c r="K2408">
        <v>138</v>
      </c>
      <c r="O2408">
        <v>0</v>
      </c>
      <c r="P2408">
        <v>0</v>
      </c>
      <c r="T2408">
        <v>1.59</v>
      </c>
      <c r="U2408">
        <v>0.01</v>
      </c>
      <c r="W2408">
        <v>0.8</v>
      </c>
      <c r="Y2408">
        <v>1.521739</v>
      </c>
      <c r="Z2408">
        <v>210</v>
      </c>
      <c r="AA2408">
        <v>1.59</v>
      </c>
      <c r="AB2408">
        <v>1.59</v>
      </c>
      <c r="AC2408">
        <v>2</v>
      </c>
      <c r="AD2408">
        <v>0</v>
      </c>
      <c r="AH2408">
        <v>138</v>
      </c>
      <c r="AI2408">
        <v>2</v>
      </c>
      <c r="AJ2408">
        <v>2</v>
      </c>
      <c r="AK2408">
        <v>-2</v>
      </c>
      <c r="AL2408">
        <v>138</v>
      </c>
      <c r="AO2408">
        <v>0</v>
      </c>
      <c r="AP2408">
        <v>0</v>
      </c>
      <c r="AQ2408">
        <v>0</v>
      </c>
      <c r="AS2408">
        <v>0.95238095238095244</v>
      </c>
      <c r="AV2408" t="s">
        <v>184</v>
      </c>
    </row>
    <row r="2409" spans="1:48" x14ac:dyDescent="0.25">
      <c r="A2409" t="s">
        <v>32</v>
      </c>
      <c r="B2409" t="s">
        <v>96</v>
      </c>
      <c r="C2409" t="s">
        <v>167</v>
      </c>
      <c r="D2409" t="s">
        <v>169</v>
      </c>
      <c r="E2409" t="s">
        <v>182</v>
      </c>
      <c r="F2409" s="1">
        <v>43023</v>
      </c>
      <c r="G2409">
        <v>1.63</v>
      </c>
      <c r="H2409">
        <v>216</v>
      </c>
      <c r="I2409">
        <v>1</v>
      </c>
      <c r="K2409">
        <v>191</v>
      </c>
      <c r="O2409">
        <v>0</v>
      </c>
      <c r="P2409">
        <v>0</v>
      </c>
      <c r="T2409">
        <v>1.63</v>
      </c>
      <c r="U2409">
        <v>0.01</v>
      </c>
      <c r="W2409">
        <v>1.63</v>
      </c>
      <c r="Y2409">
        <v>1.13089</v>
      </c>
      <c r="Z2409">
        <v>216</v>
      </c>
      <c r="AA2409">
        <v>1.63</v>
      </c>
      <c r="AB2409">
        <v>1.63</v>
      </c>
      <c r="AC2409">
        <v>1</v>
      </c>
      <c r="AD2409">
        <v>0</v>
      </c>
      <c r="AH2409">
        <v>191</v>
      </c>
      <c r="AI2409">
        <v>2</v>
      </c>
      <c r="AJ2409">
        <v>1</v>
      </c>
      <c r="AK2409">
        <v>-2</v>
      </c>
      <c r="AL2409">
        <v>191</v>
      </c>
      <c r="AO2409">
        <v>0</v>
      </c>
      <c r="AP2409">
        <v>0</v>
      </c>
      <c r="AQ2409">
        <v>0</v>
      </c>
      <c r="AS2409">
        <v>0.46296296296296291</v>
      </c>
      <c r="AV2409" t="s">
        <v>184</v>
      </c>
    </row>
    <row r="2410" spans="1:48" x14ac:dyDescent="0.25">
      <c r="A2410" t="s">
        <v>76</v>
      </c>
      <c r="B2410" t="s">
        <v>96</v>
      </c>
      <c r="C2410" t="s">
        <v>167</v>
      </c>
      <c r="D2410" t="s">
        <v>169</v>
      </c>
      <c r="E2410" t="s">
        <v>182</v>
      </c>
      <c r="F2410" s="1">
        <v>43023</v>
      </c>
      <c r="G2410">
        <v>1.07</v>
      </c>
      <c r="H2410">
        <v>144</v>
      </c>
      <c r="I2410">
        <v>1</v>
      </c>
      <c r="K2410">
        <v>127</v>
      </c>
      <c r="O2410">
        <v>0</v>
      </c>
      <c r="P2410">
        <v>0</v>
      </c>
      <c r="T2410">
        <v>1.07</v>
      </c>
      <c r="U2410">
        <v>0.01</v>
      </c>
      <c r="W2410">
        <v>1.07</v>
      </c>
      <c r="Y2410">
        <v>1.133858</v>
      </c>
      <c r="Z2410">
        <v>144</v>
      </c>
      <c r="AA2410">
        <v>1.07</v>
      </c>
      <c r="AB2410">
        <v>1.07</v>
      </c>
      <c r="AC2410">
        <v>1</v>
      </c>
      <c r="AD2410">
        <v>0</v>
      </c>
      <c r="AH2410">
        <v>127</v>
      </c>
      <c r="AI2410">
        <v>1</v>
      </c>
      <c r="AJ2410">
        <v>1</v>
      </c>
      <c r="AK2410">
        <v>-1</v>
      </c>
      <c r="AL2410">
        <v>127</v>
      </c>
      <c r="AO2410">
        <v>0</v>
      </c>
      <c r="AP2410">
        <v>0</v>
      </c>
      <c r="AQ2410">
        <v>0</v>
      </c>
      <c r="AS2410">
        <v>0.69444444444444442</v>
      </c>
      <c r="AV2410" t="s">
        <v>184</v>
      </c>
    </row>
    <row r="2411" spans="1:48" x14ac:dyDescent="0.25">
      <c r="A2411" t="s">
        <v>34</v>
      </c>
      <c r="B2411" t="s">
        <v>96</v>
      </c>
      <c r="C2411" t="s">
        <v>167</v>
      </c>
      <c r="D2411" t="s">
        <v>169</v>
      </c>
      <c r="E2411" t="s">
        <v>182</v>
      </c>
      <c r="F2411" s="1">
        <v>43023</v>
      </c>
      <c r="G2411">
        <v>7.18</v>
      </c>
      <c r="H2411">
        <v>772</v>
      </c>
      <c r="I2411">
        <v>5</v>
      </c>
      <c r="K2411">
        <v>693</v>
      </c>
      <c r="M2411">
        <v>1</v>
      </c>
      <c r="O2411">
        <v>1</v>
      </c>
      <c r="P2411">
        <v>0</v>
      </c>
      <c r="T2411">
        <v>7.18</v>
      </c>
      <c r="U2411">
        <v>0.01</v>
      </c>
      <c r="V2411">
        <v>7.18</v>
      </c>
      <c r="W2411">
        <v>1.44</v>
      </c>
      <c r="Y2411">
        <v>1.1139969999999999</v>
      </c>
      <c r="Z2411">
        <v>772</v>
      </c>
      <c r="AA2411">
        <v>7.18</v>
      </c>
      <c r="AB2411">
        <v>7.18</v>
      </c>
      <c r="AC2411">
        <v>5</v>
      </c>
      <c r="AD2411">
        <v>0</v>
      </c>
      <c r="AG2411">
        <v>1</v>
      </c>
      <c r="AH2411">
        <v>693</v>
      </c>
      <c r="AI2411">
        <v>7</v>
      </c>
      <c r="AJ2411">
        <v>5</v>
      </c>
      <c r="AK2411">
        <v>-7</v>
      </c>
      <c r="AL2411">
        <v>693</v>
      </c>
      <c r="AM2411">
        <v>1</v>
      </c>
      <c r="AO2411">
        <v>1</v>
      </c>
      <c r="AP2411">
        <v>0</v>
      </c>
      <c r="AQ2411">
        <v>0</v>
      </c>
      <c r="AS2411">
        <v>0.64766839378238339</v>
      </c>
      <c r="AV2411" t="s">
        <v>184</v>
      </c>
    </row>
    <row r="2412" spans="1:48" x14ac:dyDescent="0.25">
      <c r="A2412" t="s">
        <v>74</v>
      </c>
      <c r="B2412" t="s">
        <v>98</v>
      </c>
      <c r="C2412" t="s">
        <v>167</v>
      </c>
      <c r="D2412" t="s">
        <v>169</v>
      </c>
      <c r="E2412" t="s">
        <v>182</v>
      </c>
      <c r="F2412" s="1">
        <v>43023</v>
      </c>
      <c r="G2412">
        <v>6.92</v>
      </c>
      <c r="H2412">
        <v>405</v>
      </c>
      <c r="I2412">
        <v>1</v>
      </c>
      <c r="K2412">
        <v>370</v>
      </c>
      <c r="O2412">
        <v>0</v>
      </c>
      <c r="P2412">
        <v>0</v>
      </c>
      <c r="T2412">
        <v>6.92</v>
      </c>
      <c r="U2412">
        <v>0.02</v>
      </c>
      <c r="W2412">
        <v>6.92</v>
      </c>
      <c r="Y2412">
        <v>1.094595</v>
      </c>
      <c r="Z2412">
        <v>405</v>
      </c>
      <c r="AA2412">
        <v>6.92</v>
      </c>
      <c r="AB2412">
        <v>6.92</v>
      </c>
      <c r="AC2412">
        <v>1</v>
      </c>
      <c r="AD2412">
        <v>0</v>
      </c>
      <c r="AH2412">
        <v>370</v>
      </c>
      <c r="AI2412">
        <v>7</v>
      </c>
      <c r="AJ2412">
        <v>1</v>
      </c>
      <c r="AK2412">
        <v>-7</v>
      </c>
      <c r="AL2412">
        <v>370</v>
      </c>
      <c r="AO2412">
        <v>0</v>
      </c>
      <c r="AP2412">
        <v>0</v>
      </c>
      <c r="AQ2412">
        <v>0</v>
      </c>
      <c r="AS2412">
        <v>0.24691358024691359</v>
      </c>
      <c r="AV2412" t="s">
        <v>184</v>
      </c>
    </row>
    <row r="2413" spans="1:48" x14ac:dyDescent="0.25">
      <c r="A2413" t="s">
        <v>34</v>
      </c>
      <c r="B2413" t="s">
        <v>98</v>
      </c>
      <c r="C2413" t="s">
        <v>167</v>
      </c>
      <c r="D2413" t="s">
        <v>169</v>
      </c>
      <c r="E2413" t="s">
        <v>182</v>
      </c>
      <c r="F2413" s="1">
        <v>43023</v>
      </c>
      <c r="G2413">
        <v>6.42</v>
      </c>
      <c r="H2413">
        <v>373</v>
      </c>
      <c r="I2413">
        <v>3</v>
      </c>
      <c r="K2413">
        <v>341</v>
      </c>
      <c r="O2413">
        <v>0</v>
      </c>
      <c r="P2413">
        <v>0</v>
      </c>
      <c r="T2413">
        <v>6.42</v>
      </c>
      <c r="U2413">
        <v>0.02</v>
      </c>
      <c r="W2413">
        <v>2.14</v>
      </c>
      <c r="Y2413">
        <v>1.093842</v>
      </c>
      <c r="Z2413">
        <v>373</v>
      </c>
      <c r="AA2413">
        <v>6.42</v>
      </c>
      <c r="AB2413">
        <v>6.42</v>
      </c>
      <c r="AC2413">
        <v>3</v>
      </c>
      <c r="AD2413">
        <v>0</v>
      </c>
      <c r="AH2413">
        <v>341</v>
      </c>
      <c r="AI2413">
        <v>6</v>
      </c>
      <c r="AJ2413">
        <v>3</v>
      </c>
      <c r="AK2413">
        <v>-6</v>
      </c>
      <c r="AL2413">
        <v>341</v>
      </c>
      <c r="AO2413">
        <v>0</v>
      </c>
      <c r="AP2413">
        <v>0</v>
      </c>
      <c r="AQ2413">
        <v>0</v>
      </c>
      <c r="AS2413">
        <v>0.80428954423592491</v>
      </c>
      <c r="AV2413" t="s">
        <v>184</v>
      </c>
    </row>
    <row r="2414" spans="1:48" x14ac:dyDescent="0.25">
      <c r="A2414" t="s">
        <v>74</v>
      </c>
      <c r="B2414" t="s">
        <v>99</v>
      </c>
      <c r="C2414" t="s">
        <v>167</v>
      </c>
      <c r="D2414" t="s">
        <v>169</v>
      </c>
      <c r="E2414" t="s">
        <v>182</v>
      </c>
      <c r="F2414" s="1">
        <v>43023</v>
      </c>
      <c r="G2414">
        <v>1.01</v>
      </c>
      <c r="H2414">
        <v>47</v>
      </c>
      <c r="I2414">
        <v>1</v>
      </c>
      <c r="K2414">
        <v>46</v>
      </c>
      <c r="O2414">
        <v>0</v>
      </c>
      <c r="P2414">
        <v>0</v>
      </c>
      <c r="T2414">
        <v>1.01</v>
      </c>
      <c r="U2414">
        <v>0.02</v>
      </c>
      <c r="W2414">
        <v>1.01</v>
      </c>
      <c r="Y2414">
        <v>1.021739</v>
      </c>
      <c r="Z2414">
        <v>47</v>
      </c>
      <c r="AA2414">
        <v>1.01</v>
      </c>
      <c r="AB2414">
        <v>1.01</v>
      </c>
      <c r="AC2414">
        <v>1</v>
      </c>
      <c r="AD2414">
        <v>0</v>
      </c>
      <c r="AH2414">
        <v>46</v>
      </c>
      <c r="AI2414">
        <v>1</v>
      </c>
      <c r="AJ2414">
        <v>1</v>
      </c>
      <c r="AK2414">
        <v>-1</v>
      </c>
      <c r="AL2414">
        <v>46</v>
      </c>
      <c r="AO2414">
        <v>0</v>
      </c>
      <c r="AP2414">
        <v>0</v>
      </c>
      <c r="AQ2414">
        <v>0</v>
      </c>
      <c r="AS2414">
        <v>2.1276595744680851</v>
      </c>
      <c r="AV2414" t="s">
        <v>184</v>
      </c>
    </row>
    <row r="2415" spans="1:48" x14ac:dyDescent="0.25">
      <c r="A2415" t="s">
        <v>42</v>
      </c>
      <c r="B2415" t="s">
        <v>100</v>
      </c>
      <c r="C2415" t="s">
        <v>167</v>
      </c>
      <c r="D2415" t="s">
        <v>169</v>
      </c>
      <c r="E2415" t="s">
        <v>182</v>
      </c>
      <c r="F2415" s="1">
        <v>43023</v>
      </c>
      <c r="G2415">
        <v>0.99847799999999998</v>
      </c>
      <c r="H2415">
        <v>112</v>
      </c>
      <c r="I2415">
        <v>1</v>
      </c>
      <c r="K2415">
        <v>112</v>
      </c>
      <c r="O2415">
        <v>0</v>
      </c>
      <c r="P2415">
        <v>0</v>
      </c>
      <c r="T2415">
        <v>0.99847799999999998</v>
      </c>
      <c r="U2415">
        <v>0.01</v>
      </c>
      <c r="W2415">
        <v>1</v>
      </c>
      <c r="Y2415">
        <v>1</v>
      </c>
      <c r="Z2415">
        <v>112</v>
      </c>
      <c r="AA2415">
        <v>0.99847799999999998</v>
      </c>
      <c r="AB2415">
        <v>0.99847799999999998</v>
      </c>
      <c r="AC2415">
        <v>1</v>
      </c>
      <c r="AD2415">
        <v>0</v>
      </c>
      <c r="AH2415">
        <v>112</v>
      </c>
      <c r="AI2415">
        <v>1</v>
      </c>
      <c r="AJ2415">
        <v>1</v>
      </c>
      <c r="AK2415">
        <v>-1</v>
      </c>
      <c r="AL2415">
        <v>112</v>
      </c>
      <c r="AO2415">
        <v>0</v>
      </c>
      <c r="AP2415">
        <v>0</v>
      </c>
      <c r="AQ2415">
        <v>0</v>
      </c>
      <c r="AS2415">
        <v>0.89285714285714279</v>
      </c>
      <c r="AV2415" t="s">
        <v>184</v>
      </c>
    </row>
    <row r="2416" spans="1:48" x14ac:dyDescent="0.25">
      <c r="A2416" t="s">
        <v>37</v>
      </c>
      <c r="B2416" t="s">
        <v>100</v>
      </c>
      <c r="C2416" t="s">
        <v>167</v>
      </c>
      <c r="D2416" t="s">
        <v>169</v>
      </c>
      <c r="E2416" t="s">
        <v>182</v>
      </c>
      <c r="F2416" s="1">
        <v>43023</v>
      </c>
      <c r="G2416">
        <v>0.06</v>
      </c>
      <c r="H2416">
        <v>13</v>
      </c>
      <c r="I2416">
        <v>1</v>
      </c>
      <c r="K2416">
        <v>13</v>
      </c>
      <c r="O2416">
        <v>0</v>
      </c>
      <c r="P2416">
        <v>0</v>
      </c>
      <c r="T2416">
        <v>0.06</v>
      </c>
      <c r="U2416">
        <v>0</v>
      </c>
      <c r="W2416">
        <v>0.06</v>
      </c>
      <c r="Y2416">
        <v>1</v>
      </c>
      <c r="Z2416">
        <v>13</v>
      </c>
      <c r="AA2416">
        <v>0.06</v>
      </c>
      <c r="AB2416">
        <v>0.06</v>
      </c>
      <c r="AC2416">
        <v>1</v>
      </c>
      <c r="AD2416">
        <v>0</v>
      </c>
      <c r="AH2416">
        <v>13</v>
      </c>
      <c r="AI2416">
        <v>0</v>
      </c>
      <c r="AJ2416">
        <v>1</v>
      </c>
      <c r="AK2416">
        <v>0</v>
      </c>
      <c r="AL2416">
        <v>13</v>
      </c>
      <c r="AO2416">
        <v>0</v>
      </c>
      <c r="AP2416">
        <v>0</v>
      </c>
      <c r="AQ2416">
        <v>0</v>
      </c>
      <c r="AS2416">
        <v>7.6923076923076934</v>
      </c>
      <c r="AV2416" t="s">
        <v>184</v>
      </c>
    </row>
    <row r="2417" spans="1:48" x14ac:dyDescent="0.25">
      <c r="A2417" t="s">
        <v>77</v>
      </c>
      <c r="B2417" t="s">
        <v>100</v>
      </c>
      <c r="C2417" t="s">
        <v>167</v>
      </c>
      <c r="D2417" t="s">
        <v>169</v>
      </c>
      <c r="E2417" t="s">
        <v>182</v>
      </c>
      <c r="F2417" s="1">
        <v>43023</v>
      </c>
      <c r="G2417">
        <v>0.22</v>
      </c>
      <c r="H2417">
        <v>28</v>
      </c>
      <c r="I2417">
        <v>1</v>
      </c>
      <c r="K2417">
        <v>27</v>
      </c>
      <c r="O2417">
        <v>0</v>
      </c>
      <c r="P2417">
        <v>0</v>
      </c>
      <c r="T2417">
        <v>0.22</v>
      </c>
      <c r="U2417">
        <v>0.01</v>
      </c>
      <c r="W2417">
        <v>0.22</v>
      </c>
      <c r="Y2417">
        <v>1.037037</v>
      </c>
      <c r="Z2417">
        <v>28</v>
      </c>
      <c r="AA2417">
        <v>0.22</v>
      </c>
      <c r="AB2417">
        <v>0.22</v>
      </c>
      <c r="AC2417">
        <v>1</v>
      </c>
      <c r="AD2417">
        <v>0</v>
      </c>
      <c r="AH2417">
        <v>27</v>
      </c>
      <c r="AI2417">
        <v>0</v>
      </c>
      <c r="AJ2417">
        <v>1</v>
      </c>
      <c r="AK2417">
        <v>0</v>
      </c>
      <c r="AL2417">
        <v>27</v>
      </c>
      <c r="AO2417">
        <v>0</v>
      </c>
      <c r="AP2417">
        <v>0</v>
      </c>
      <c r="AQ2417">
        <v>0</v>
      </c>
      <c r="AS2417">
        <v>3.5714285714285712</v>
      </c>
      <c r="AV2417" t="s">
        <v>184</v>
      </c>
    </row>
    <row r="2418" spans="1:48" x14ac:dyDescent="0.25">
      <c r="A2418" t="s">
        <v>40</v>
      </c>
      <c r="B2418" t="s">
        <v>100</v>
      </c>
      <c r="C2418" t="s">
        <v>167</v>
      </c>
      <c r="D2418" t="s">
        <v>169</v>
      </c>
      <c r="E2418" t="s">
        <v>182</v>
      </c>
      <c r="F2418" s="1">
        <v>43023</v>
      </c>
      <c r="G2418">
        <v>2.2000000000000002</v>
      </c>
      <c r="H2418">
        <v>171</v>
      </c>
      <c r="I2418">
        <v>3</v>
      </c>
      <c r="K2418">
        <v>165</v>
      </c>
      <c r="O2418">
        <v>0</v>
      </c>
      <c r="P2418">
        <v>0</v>
      </c>
      <c r="T2418">
        <v>2.2000000000000002</v>
      </c>
      <c r="U2418">
        <v>0.01</v>
      </c>
      <c r="W2418">
        <v>0.73</v>
      </c>
      <c r="Y2418">
        <v>1.0363640000000001</v>
      </c>
      <c r="Z2418">
        <v>171</v>
      </c>
      <c r="AA2418">
        <v>2.2000000000000002</v>
      </c>
      <c r="AB2418">
        <v>2.2000000000000002</v>
      </c>
      <c r="AC2418">
        <v>3</v>
      </c>
      <c r="AD2418">
        <v>0</v>
      </c>
      <c r="AH2418">
        <v>165</v>
      </c>
      <c r="AI2418">
        <v>2</v>
      </c>
      <c r="AJ2418">
        <v>3</v>
      </c>
      <c r="AK2418">
        <v>-2</v>
      </c>
      <c r="AL2418">
        <v>165</v>
      </c>
      <c r="AO2418">
        <v>0</v>
      </c>
      <c r="AP2418">
        <v>0</v>
      </c>
      <c r="AQ2418">
        <v>0</v>
      </c>
      <c r="AS2418">
        <v>1.754385964912281</v>
      </c>
      <c r="AV2418" t="s">
        <v>184</v>
      </c>
    </row>
    <row r="2419" spans="1:48" x14ac:dyDescent="0.25">
      <c r="A2419" t="s">
        <v>42</v>
      </c>
      <c r="B2419" t="s">
        <v>93</v>
      </c>
      <c r="C2419" t="s">
        <v>167</v>
      </c>
      <c r="D2419" t="s">
        <v>169</v>
      </c>
      <c r="E2419" t="s">
        <v>182</v>
      </c>
      <c r="F2419" s="1">
        <v>43023</v>
      </c>
      <c r="G2419">
        <v>0.19</v>
      </c>
      <c r="H2419">
        <v>30</v>
      </c>
      <c r="I2419">
        <v>1</v>
      </c>
      <c r="K2419">
        <v>25</v>
      </c>
      <c r="O2419">
        <v>0</v>
      </c>
      <c r="P2419">
        <v>0</v>
      </c>
      <c r="T2419">
        <v>0.19</v>
      </c>
      <c r="U2419">
        <v>0.01</v>
      </c>
      <c r="W2419">
        <v>0.19</v>
      </c>
      <c r="Y2419">
        <v>1.2</v>
      </c>
      <c r="Z2419">
        <v>30</v>
      </c>
      <c r="AA2419">
        <v>0.19</v>
      </c>
      <c r="AB2419">
        <v>0.19</v>
      </c>
      <c r="AC2419">
        <v>1</v>
      </c>
      <c r="AD2419">
        <v>0</v>
      </c>
      <c r="AH2419">
        <v>25</v>
      </c>
      <c r="AI2419">
        <v>0</v>
      </c>
      <c r="AJ2419">
        <v>1</v>
      </c>
      <c r="AK2419">
        <v>0</v>
      </c>
      <c r="AL2419">
        <v>25</v>
      </c>
      <c r="AO2419">
        <v>0</v>
      </c>
      <c r="AP2419">
        <v>0</v>
      </c>
      <c r="AQ2419">
        <v>0</v>
      </c>
      <c r="AS2419">
        <v>3.333333333333333</v>
      </c>
      <c r="AV2419" t="s">
        <v>184</v>
      </c>
    </row>
    <row r="2420" spans="1:48" x14ac:dyDescent="0.25">
      <c r="A2420" t="s">
        <v>68</v>
      </c>
      <c r="B2420" t="s">
        <v>93</v>
      </c>
      <c r="C2420" t="s">
        <v>167</v>
      </c>
      <c r="D2420" t="s">
        <v>169</v>
      </c>
      <c r="E2420" t="s">
        <v>182</v>
      </c>
      <c r="F2420" s="1">
        <v>43023</v>
      </c>
      <c r="G2420">
        <v>4.59</v>
      </c>
      <c r="H2420">
        <v>546</v>
      </c>
      <c r="I2420">
        <v>7</v>
      </c>
      <c r="K2420">
        <v>314</v>
      </c>
      <c r="O2420">
        <v>0</v>
      </c>
      <c r="P2420">
        <v>0</v>
      </c>
      <c r="T2420">
        <v>4.59</v>
      </c>
      <c r="U2420">
        <v>0.01</v>
      </c>
      <c r="W2420">
        <v>0.66</v>
      </c>
      <c r="Y2420">
        <v>1.7388539999999999</v>
      </c>
      <c r="Z2420">
        <v>546</v>
      </c>
      <c r="AA2420">
        <v>4.59</v>
      </c>
      <c r="AB2420">
        <v>4.59</v>
      </c>
      <c r="AC2420">
        <v>7</v>
      </c>
      <c r="AD2420">
        <v>0</v>
      </c>
      <c r="AH2420">
        <v>314</v>
      </c>
      <c r="AI2420">
        <v>5</v>
      </c>
      <c r="AJ2420">
        <v>7</v>
      </c>
      <c r="AK2420">
        <v>-5</v>
      </c>
      <c r="AL2420">
        <v>314</v>
      </c>
      <c r="AO2420">
        <v>0</v>
      </c>
      <c r="AP2420">
        <v>0</v>
      </c>
      <c r="AQ2420">
        <v>0</v>
      </c>
      <c r="AS2420">
        <v>1.2820512820512819</v>
      </c>
      <c r="AV2420" t="s">
        <v>184</v>
      </c>
    </row>
    <row r="2421" spans="1:48" x14ac:dyDescent="0.25">
      <c r="A2421" t="s">
        <v>37</v>
      </c>
      <c r="B2421" t="s">
        <v>93</v>
      </c>
      <c r="C2421" t="s">
        <v>167</v>
      </c>
      <c r="D2421" t="s">
        <v>169</v>
      </c>
      <c r="E2421" t="s">
        <v>182</v>
      </c>
      <c r="F2421" s="1">
        <v>43023</v>
      </c>
      <c r="G2421">
        <v>1.37</v>
      </c>
      <c r="H2421">
        <v>260</v>
      </c>
      <c r="I2421">
        <v>1</v>
      </c>
      <c r="K2421">
        <v>224</v>
      </c>
      <c r="O2421">
        <v>0</v>
      </c>
      <c r="P2421">
        <v>0</v>
      </c>
      <c r="T2421">
        <v>1.37</v>
      </c>
      <c r="U2421">
        <v>0.01</v>
      </c>
      <c r="W2421">
        <v>1.37</v>
      </c>
      <c r="Y2421">
        <v>1.160714</v>
      </c>
      <c r="Z2421">
        <v>260</v>
      </c>
      <c r="AA2421">
        <v>1.37</v>
      </c>
      <c r="AB2421">
        <v>1.37</v>
      </c>
      <c r="AC2421">
        <v>1</v>
      </c>
      <c r="AD2421">
        <v>0</v>
      </c>
      <c r="AH2421">
        <v>224</v>
      </c>
      <c r="AI2421">
        <v>1</v>
      </c>
      <c r="AJ2421">
        <v>1</v>
      </c>
      <c r="AK2421">
        <v>-1</v>
      </c>
      <c r="AL2421">
        <v>224</v>
      </c>
      <c r="AO2421">
        <v>0</v>
      </c>
      <c r="AP2421">
        <v>0</v>
      </c>
      <c r="AQ2421">
        <v>0</v>
      </c>
      <c r="AS2421">
        <v>0.38461538461538458</v>
      </c>
      <c r="AV2421" t="s">
        <v>184</v>
      </c>
    </row>
    <row r="2422" spans="1:48" x14ac:dyDescent="0.25">
      <c r="A2422" t="s">
        <v>41</v>
      </c>
      <c r="B2422" t="s">
        <v>93</v>
      </c>
      <c r="C2422" t="s">
        <v>167</v>
      </c>
      <c r="D2422" t="s">
        <v>169</v>
      </c>
      <c r="E2422" t="s">
        <v>182</v>
      </c>
      <c r="F2422" s="1">
        <v>43023</v>
      </c>
      <c r="G2422">
        <v>4.3982479999999997</v>
      </c>
      <c r="H2422">
        <v>664</v>
      </c>
      <c r="I2422">
        <v>9</v>
      </c>
      <c r="K2422">
        <v>490</v>
      </c>
      <c r="O2422">
        <v>0</v>
      </c>
      <c r="P2422">
        <v>0</v>
      </c>
      <c r="T2422">
        <v>4.3982479999999997</v>
      </c>
      <c r="U2422">
        <v>0.01</v>
      </c>
      <c r="W2422">
        <v>0.49</v>
      </c>
      <c r="Y2422">
        <v>1.355102</v>
      </c>
      <c r="Z2422">
        <v>664</v>
      </c>
      <c r="AA2422">
        <v>4.3982479999999997</v>
      </c>
      <c r="AB2422">
        <v>4.3982479999999997</v>
      </c>
      <c r="AC2422">
        <v>9</v>
      </c>
      <c r="AD2422">
        <v>0</v>
      </c>
      <c r="AH2422">
        <v>490</v>
      </c>
      <c r="AI2422">
        <v>4</v>
      </c>
      <c r="AJ2422">
        <v>9</v>
      </c>
      <c r="AK2422">
        <v>-4</v>
      </c>
      <c r="AL2422">
        <v>490</v>
      </c>
      <c r="AO2422">
        <v>0</v>
      </c>
      <c r="AP2422">
        <v>0</v>
      </c>
      <c r="AQ2422">
        <v>0</v>
      </c>
      <c r="AS2422">
        <v>1.3554216867469879</v>
      </c>
      <c r="AV2422" t="s">
        <v>184</v>
      </c>
    </row>
    <row r="2423" spans="1:48" x14ac:dyDescent="0.25">
      <c r="A2423" t="s">
        <v>36</v>
      </c>
      <c r="B2423" t="s">
        <v>93</v>
      </c>
      <c r="C2423" t="s">
        <v>167</v>
      </c>
      <c r="D2423" t="s">
        <v>169</v>
      </c>
      <c r="E2423" t="s">
        <v>182</v>
      </c>
      <c r="F2423" s="1">
        <v>43023</v>
      </c>
      <c r="G2423">
        <v>1.129162</v>
      </c>
      <c r="H2423">
        <v>207</v>
      </c>
      <c r="I2423">
        <v>1</v>
      </c>
      <c r="K2423">
        <v>187</v>
      </c>
      <c r="O2423">
        <v>0</v>
      </c>
      <c r="P2423">
        <v>0</v>
      </c>
      <c r="T2423">
        <v>1.129162</v>
      </c>
      <c r="U2423">
        <v>0.01</v>
      </c>
      <c r="W2423">
        <v>1.1299999999999999</v>
      </c>
      <c r="Y2423">
        <v>1.1069519999999999</v>
      </c>
      <c r="Z2423">
        <v>207</v>
      </c>
      <c r="AA2423">
        <v>1.129162</v>
      </c>
      <c r="AB2423">
        <v>1.129162</v>
      </c>
      <c r="AC2423">
        <v>1</v>
      </c>
      <c r="AD2423">
        <v>0</v>
      </c>
      <c r="AH2423">
        <v>187</v>
      </c>
      <c r="AI2423">
        <v>1</v>
      </c>
      <c r="AJ2423">
        <v>1</v>
      </c>
      <c r="AK2423">
        <v>-1</v>
      </c>
      <c r="AL2423">
        <v>187</v>
      </c>
      <c r="AO2423">
        <v>0</v>
      </c>
      <c r="AP2423">
        <v>0</v>
      </c>
      <c r="AQ2423">
        <v>0</v>
      </c>
      <c r="AS2423">
        <v>0.48309178743961351</v>
      </c>
      <c r="AV2423" t="s">
        <v>184</v>
      </c>
    </row>
    <row r="2424" spans="1:48" x14ac:dyDescent="0.25">
      <c r="A2424" t="s">
        <v>38</v>
      </c>
      <c r="B2424" t="s">
        <v>93</v>
      </c>
      <c r="C2424" t="s">
        <v>167</v>
      </c>
      <c r="D2424" t="s">
        <v>169</v>
      </c>
      <c r="E2424" t="s">
        <v>182</v>
      </c>
      <c r="F2424" s="1">
        <v>43023</v>
      </c>
      <c r="G2424">
        <v>2.62</v>
      </c>
      <c r="H2424">
        <v>400</v>
      </c>
      <c r="I2424">
        <v>3</v>
      </c>
      <c r="K2424">
        <v>371</v>
      </c>
      <c r="O2424">
        <v>0</v>
      </c>
      <c r="P2424">
        <v>0</v>
      </c>
      <c r="T2424">
        <v>2.62</v>
      </c>
      <c r="U2424">
        <v>0.01</v>
      </c>
      <c r="W2424">
        <v>0.87</v>
      </c>
      <c r="Y2424">
        <v>1.0781670000000001</v>
      </c>
      <c r="Z2424">
        <v>400</v>
      </c>
      <c r="AA2424">
        <v>2.62</v>
      </c>
      <c r="AB2424">
        <v>2.62</v>
      </c>
      <c r="AC2424">
        <v>3</v>
      </c>
      <c r="AD2424">
        <v>0</v>
      </c>
      <c r="AH2424">
        <v>371</v>
      </c>
      <c r="AI2424">
        <v>3</v>
      </c>
      <c r="AJ2424">
        <v>3</v>
      </c>
      <c r="AK2424">
        <v>-3</v>
      </c>
      <c r="AL2424">
        <v>371</v>
      </c>
      <c r="AO2424">
        <v>0</v>
      </c>
      <c r="AP2424">
        <v>0</v>
      </c>
      <c r="AQ2424">
        <v>0</v>
      </c>
      <c r="AS2424">
        <v>0.75</v>
      </c>
      <c r="AV2424" t="s">
        <v>184</v>
      </c>
    </row>
    <row r="2425" spans="1:48" x14ac:dyDescent="0.25">
      <c r="A2425" t="s">
        <v>72</v>
      </c>
      <c r="B2425" t="s">
        <v>93</v>
      </c>
      <c r="C2425" t="s">
        <v>167</v>
      </c>
      <c r="D2425" t="s">
        <v>169</v>
      </c>
      <c r="E2425" t="s">
        <v>182</v>
      </c>
      <c r="F2425" s="1">
        <v>43023</v>
      </c>
      <c r="G2425">
        <v>2.35</v>
      </c>
      <c r="H2425">
        <v>353</v>
      </c>
      <c r="I2425">
        <v>7</v>
      </c>
      <c r="K2425">
        <v>278</v>
      </c>
      <c r="O2425">
        <v>0</v>
      </c>
      <c r="P2425">
        <v>0</v>
      </c>
      <c r="T2425">
        <v>2.35</v>
      </c>
      <c r="U2425">
        <v>0.01</v>
      </c>
      <c r="W2425">
        <v>0.34</v>
      </c>
      <c r="Y2425">
        <v>1.269784</v>
      </c>
      <c r="Z2425">
        <v>353</v>
      </c>
      <c r="AA2425">
        <v>2.35</v>
      </c>
      <c r="AB2425">
        <v>2.35</v>
      </c>
      <c r="AC2425">
        <v>7</v>
      </c>
      <c r="AD2425">
        <v>0</v>
      </c>
      <c r="AH2425">
        <v>278</v>
      </c>
      <c r="AI2425">
        <v>2</v>
      </c>
      <c r="AJ2425">
        <v>7</v>
      </c>
      <c r="AK2425">
        <v>-2</v>
      </c>
      <c r="AL2425">
        <v>278</v>
      </c>
      <c r="AO2425">
        <v>0</v>
      </c>
      <c r="AP2425">
        <v>0</v>
      </c>
      <c r="AQ2425">
        <v>0</v>
      </c>
      <c r="AS2425">
        <v>1.9830028328611899</v>
      </c>
      <c r="AV2425" t="s">
        <v>184</v>
      </c>
    </row>
    <row r="2426" spans="1:48" x14ac:dyDescent="0.25">
      <c r="A2426" t="s">
        <v>77</v>
      </c>
      <c r="B2426" t="s">
        <v>102</v>
      </c>
      <c r="C2426" t="s">
        <v>167</v>
      </c>
      <c r="D2426" t="s">
        <v>169</v>
      </c>
      <c r="E2426" t="s">
        <v>182</v>
      </c>
      <c r="F2426" s="1">
        <v>43023</v>
      </c>
      <c r="G2426">
        <v>0.15</v>
      </c>
      <c r="H2426">
        <v>217</v>
      </c>
      <c r="I2426">
        <v>1</v>
      </c>
      <c r="K2426">
        <v>69</v>
      </c>
      <c r="O2426">
        <v>0</v>
      </c>
      <c r="P2426">
        <v>0</v>
      </c>
      <c r="T2426">
        <v>0.15</v>
      </c>
      <c r="U2426">
        <v>0</v>
      </c>
      <c r="W2426">
        <v>0.15</v>
      </c>
      <c r="Y2426">
        <v>3.1449280000000002</v>
      </c>
      <c r="Z2426">
        <v>217</v>
      </c>
      <c r="AA2426">
        <v>0.15</v>
      </c>
      <c r="AB2426">
        <v>0.15</v>
      </c>
      <c r="AC2426">
        <v>1</v>
      </c>
      <c r="AD2426">
        <v>0</v>
      </c>
      <c r="AH2426">
        <v>69</v>
      </c>
      <c r="AI2426">
        <v>0</v>
      </c>
      <c r="AJ2426">
        <v>1</v>
      </c>
      <c r="AK2426">
        <v>0</v>
      </c>
      <c r="AL2426">
        <v>69</v>
      </c>
      <c r="AO2426">
        <v>0</v>
      </c>
      <c r="AP2426">
        <v>0</v>
      </c>
      <c r="AQ2426">
        <v>0</v>
      </c>
      <c r="AS2426">
        <v>0.46082949308755761</v>
      </c>
      <c r="AV2426" t="s">
        <v>184</v>
      </c>
    </row>
    <row r="2427" spans="1:48" x14ac:dyDescent="0.25">
      <c r="A2427" t="s">
        <v>69</v>
      </c>
      <c r="B2427" t="s">
        <v>102</v>
      </c>
      <c r="C2427" t="s">
        <v>167</v>
      </c>
      <c r="D2427" t="s">
        <v>169</v>
      </c>
      <c r="E2427" t="s">
        <v>182</v>
      </c>
      <c r="F2427" s="1">
        <v>43023</v>
      </c>
      <c r="G2427">
        <v>0.25</v>
      </c>
      <c r="H2427">
        <v>247</v>
      </c>
      <c r="I2427">
        <v>1</v>
      </c>
      <c r="K2427">
        <v>110</v>
      </c>
      <c r="O2427">
        <v>0</v>
      </c>
      <c r="P2427">
        <v>0</v>
      </c>
      <c r="T2427">
        <v>0.25</v>
      </c>
      <c r="U2427">
        <v>0</v>
      </c>
      <c r="W2427">
        <v>0.25</v>
      </c>
      <c r="Y2427">
        <v>2.2454550000000002</v>
      </c>
      <c r="Z2427">
        <v>247</v>
      </c>
      <c r="AA2427">
        <v>0.25</v>
      </c>
      <c r="AB2427">
        <v>0.25</v>
      </c>
      <c r="AC2427">
        <v>1</v>
      </c>
      <c r="AD2427">
        <v>0</v>
      </c>
      <c r="AH2427">
        <v>110</v>
      </c>
      <c r="AI2427">
        <v>0</v>
      </c>
      <c r="AJ2427">
        <v>1</v>
      </c>
      <c r="AK2427">
        <v>0</v>
      </c>
      <c r="AL2427">
        <v>110</v>
      </c>
      <c r="AO2427">
        <v>0</v>
      </c>
      <c r="AP2427">
        <v>0</v>
      </c>
      <c r="AQ2427">
        <v>0</v>
      </c>
      <c r="AS2427">
        <v>0.40485829959514169</v>
      </c>
      <c r="AV2427" t="s">
        <v>184</v>
      </c>
    </row>
    <row r="2428" spans="1:48" x14ac:dyDescent="0.25">
      <c r="A2428" t="s">
        <v>74</v>
      </c>
      <c r="B2428" t="s">
        <v>102</v>
      </c>
      <c r="C2428" t="s">
        <v>167</v>
      </c>
      <c r="D2428" t="s">
        <v>169</v>
      </c>
      <c r="E2428" t="s">
        <v>182</v>
      </c>
      <c r="F2428" s="1">
        <v>43023</v>
      </c>
      <c r="G2428">
        <v>0.4</v>
      </c>
      <c r="H2428">
        <v>513</v>
      </c>
      <c r="I2428">
        <v>1</v>
      </c>
      <c r="K2428">
        <v>160</v>
      </c>
      <c r="O2428">
        <v>0</v>
      </c>
      <c r="P2428">
        <v>0</v>
      </c>
      <c r="T2428">
        <v>0.4</v>
      </c>
      <c r="U2428">
        <v>0</v>
      </c>
      <c r="W2428">
        <v>0.4</v>
      </c>
      <c r="Y2428">
        <v>3.2062499999999998</v>
      </c>
      <c r="Z2428">
        <v>513</v>
      </c>
      <c r="AA2428">
        <v>0.4</v>
      </c>
      <c r="AB2428">
        <v>0.4</v>
      </c>
      <c r="AC2428">
        <v>1</v>
      </c>
      <c r="AD2428">
        <v>0</v>
      </c>
      <c r="AH2428">
        <v>160</v>
      </c>
      <c r="AI2428">
        <v>0</v>
      </c>
      <c r="AJ2428">
        <v>1</v>
      </c>
      <c r="AK2428">
        <v>0</v>
      </c>
      <c r="AL2428">
        <v>160</v>
      </c>
      <c r="AO2428">
        <v>0</v>
      </c>
      <c r="AP2428">
        <v>0</v>
      </c>
      <c r="AQ2428">
        <v>0</v>
      </c>
      <c r="AS2428">
        <v>0.19493177387914229</v>
      </c>
      <c r="AV2428" t="s">
        <v>184</v>
      </c>
    </row>
    <row r="2429" spans="1:48" x14ac:dyDescent="0.25">
      <c r="A2429" t="s">
        <v>69</v>
      </c>
      <c r="B2429" t="s">
        <v>105</v>
      </c>
      <c r="C2429" t="s">
        <v>167</v>
      </c>
      <c r="D2429" t="s">
        <v>169</v>
      </c>
      <c r="E2429" t="s">
        <v>182</v>
      </c>
      <c r="F2429" s="1">
        <v>43023</v>
      </c>
      <c r="G2429">
        <v>0.15</v>
      </c>
      <c r="H2429">
        <v>220</v>
      </c>
      <c r="I2429">
        <v>1</v>
      </c>
      <c r="K2429">
        <v>92</v>
      </c>
      <c r="O2429">
        <v>0</v>
      </c>
      <c r="P2429">
        <v>0</v>
      </c>
      <c r="T2429">
        <v>0.15</v>
      </c>
      <c r="U2429">
        <v>0</v>
      </c>
      <c r="W2429">
        <v>0.15</v>
      </c>
      <c r="Y2429">
        <v>2.3913039999999999</v>
      </c>
      <c r="Z2429">
        <v>220</v>
      </c>
      <c r="AA2429">
        <v>0.15</v>
      </c>
      <c r="AB2429">
        <v>0.15</v>
      </c>
      <c r="AC2429">
        <v>1</v>
      </c>
      <c r="AD2429">
        <v>0</v>
      </c>
      <c r="AH2429">
        <v>92</v>
      </c>
      <c r="AI2429">
        <v>0</v>
      </c>
      <c r="AJ2429">
        <v>1</v>
      </c>
      <c r="AK2429">
        <v>0</v>
      </c>
      <c r="AL2429">
        <v>92</v>
      </c>
      <c r="AO2429">
        <v>0</v>
      </c>
      <c r="AP2429">
        <v>0</v>
      </c>
      <c r="AQ2429">
        <v>0</v>
      </c>
      <c r="AS2429">
        <v>0.45454545454545447</v>
      </c>
      <c r="AV2429" t="s">
        <v>184</v>
      </c>
    </row>
    <row r="2430" spans="1:48" x14ac:dyDescent="0.25">
      <c r="A2430" t="s">
        <v>32</v>
      </c>
      <c r="B2430" t="s">
        <v>105</v>
      </c>
      <c r="C2430" t="s">
        <v>167</v>
      </c>
      <c r="D2430" t="s">
        <v>169</v>
      </c>
      <c r="E2430" t="s">
        <v>182</v>
      </c>
      <c r="F2430" s="1">
        <v>43023</v>
      </c>
      <c r="G2430">
        <v>0.04</v>
      </c>
      <c r="H2430">
        <v>76</v>
      </c>
      <c r="I2430">
        <v>1</v>
      </c>
      <c r="K2430">
        <v>32</v>
      </c>
      <c r="O2430">
        <v>0</v>
      </c>
      <c r="P2430">
        <v>0</v>
      </c>
      <c r="T2430">
        <v>0.04</v>
      </c>
      <c r="U2430">
        <v>0</v>
      </c>
      <c r="W2430">
        <v>0.04</v>
      </c>
      <c r="Y2430">
        <v>2.375</v>
      </c>
      <c r="Z2430">
        <v>76</v>
      </c>
      <c r="AA2430">
        <v>0.04</v>
      </c>
      <c r="AB2430">
        <v>0.04</v>
      </c>
      <c r="AC2430">
        <v>1</v>
      </c>
      <c r="AD2430">
        <v>0</v>
      </c>
      <c r="AH2430">
        <v>32</v>
      </c>
      <c r="AI2430">
        <v>0</v>
      </c>
      <c r="AJ2430">
        <v>1</v>
      </c>
      <c r="AK2430">
        <v>0</v>
      </c>
      <c r="AL2430">
        <v>32</v>
      </c>
      <c r="AO2430">
        <v>0</v>
      </c>
      <c r="AP2430">
        <v>0</v>
      </c>
      <c r="AQ2430">
        <v>0</v>
      </c>
      <c r="AS2430">
        <v>1.31578947368421</v>
      </c>
      <c r="AV2430" t="s">
        <v>184</v>
      </c>
    </row>
    <row r="2431" spans="1:48" x14ac:dyDescent="0.25">
      <c r="A2431" t="s">
        <v>40</v>
      </c>
      <c r="B2431" t="s">
        <v>95</v>
      </c>
      <c r="C2431" t="s">
        <v>167</v>
      </c>
      <c r="D2431" t="s">
        <v>169</v>
      </c>
      <c r="E2431" t="s">
        <v>182</v>
      </c>
      <c r="F2431" s="1">
        <v>43023</v>
      </c>
      <c r="G2431">
        <v>1.79</v>
      </c>
      <c r="H2431">
        <v>159</v>
      </c>
      <c r="I2431">
        <v>1</v>
      </c>
      <c r="K2431">
        <v>143</v>
      </c>
      <c r="O2431">
        <v>0</v>
      </c>
      <c r="P2431">
        <v>0</v>
      </c>
      <c r="T2431">
        <v>1.79</v>
      </c>
      <c r="U2431">
        <v>0.01</v>
      </c>
      <c r="W2431">
        <v>1.79</v>
      </c>
      <c r="Y2431">
        <v>1.111888</v>
      </c>
      <c r="Z2431">
        <v>159</v>
      </c>
      <c r="AA2431">
        <v>1.79</v>
      </c>
      <c r="AB2431">
        <v>1.79</v>
      </c>
      <c r="AC2431">
        <v>1</v>
      </c>
      <c r="AD2431">
        <v>0</v>
      </c>
      <c r="AH2431">
        <v>143</v>
      </c>
      <c r="AI2431">
        <v>2</v>
      </c>
      <c r="AJ2431">
        <v>1</v>
      </c>
      <c r="AK2431">
        <v>-2</v>
      </c>
      <c r="AL2431">
        <v>143</v>
      </c>
      <c r="AO2431">
        <v>0</v>
      </c>
      <c r="AP2431">
        <v>0</v>
      </c>
      <c r="AQ2431">
        <v>0</v>
      </c>
      <c r="AS2431">
        <v>0.62893081761006298</v>
      </c>
      <c r="AV2431" t="s">
        <v>184</v>
      </c>
    </row>
    <row r="2432" spans="1:48" x14ac:dyDescent="0.25">
      <c r="A2432" t="s">
        <v>38</v>
      </c>
      <c r="B2432" t="s">
        <v>95</v>
      </c>
      <c r="C2432" t="s">
        <v>167</v>
      </c>
      <c r="D2432" t="s">
        <v>169</v>
      </c>
      <c r="E2432" t="s">
        <v>182</v>
      </c>
      <c r="F2432" s="1">
        <v>43023</v>
      </c>
      <c r="G2432">
        <v>15.036927</v>
      </c>
      <c r="H2432">
        <v>1283</v>
      </c>
      <c r="I2432">
        <v>4</v>
      </c>
      <c r="K2432">
        <v>1046</v>
      </c>
      <c r="O2432">
        <v>0</v>
      </c>
      <c r="P2432">
        <v>0</v>
      </c>
      <c r="T2432">
        <v>15.036927</v>
      </c>
      <c r="U2432">
        <v>0.01</v>
      </c>
      <c r="W2432">
        <v>3.76</v>
      </c>
      <c r="Y2432">
        <v>1.226577</v>
      </c>
      <c r="Z2432">
        <v>1283</v>
      </c>
      <c r="AA2432">
        <v>15.036927</v>
      </c>
      <c r="AB2432">
        <v>15.036927</v>
      </c>
      <c r="AC2432">
        <v>4</v>
      </c>
      <c r="AD2432">
        <v>0</v>
      </c>
      <c r="AH2432">
        <v>1046</v>
      </c>
      <c r="AI2432">
        <v>15</v>
      </c>
      <c r="AJ2432">
        <v>4</v>
      </c>
      <c r="AK2432">
        <v>-15</v>
      </c>
      <c r="AL2432">
        <v>1046</v>
      </c>
      <c r="AO2432">
        <v>0</v>
      </c>
      <c r="AP2432">
        <v>0</v>
      </c>
      <c r="AQ2432">
        <v>0</v>
      </c>
      <c r="AS2432">
        <v>0.31176929072486359</v>
      </c>
      <c r="AV2432" t="s">
        <v>184</v>
      </c>
    </row>
    <row r="2433" spans="1:48" x14ac:dyDescent="0.25">
      <c r="A2433" t="s">
        <v>71</v>
      </c>
      <c r="B2433" t="s">
        <v>95</v>
      </c>
      <c r="C2433" t="s">
        <v>167</v>
      </c>
      <c r="D2433" t="s">
        <v>169</v>
      </c>
      <c r="E2433" t="s">
        <v>182</v>
      </c>
      <c r="F2433" s="1">
        <v>43023</v>
      </c>
      <c r="G2433">
        <v>4.53</v>
      </c>
      <c r="H2433">
        <v>375</v>
      </c>
      <c r="I2433">
        <v>4</v>
      </c>
      <c r="K2433">
        <v>346</v>
      </c>
      <c r="O2433">
        <v>0</v>
      </c>
      <c r="P2433">
        <v>0</v>
      </c>
      <c r="T2433">
        <v>4.53</v>
      </c>
      <c r="U2433">
        <v>0.01</v>
      </c>
      <c r="W2433">
        <v>1.1299999999999999</v>
      </c>
      <c r="Y2433">
        <v>1.083815</v>
      </c>
      <c r="Z2433">
        <v>375</v>
      </c>
      <c r="AA2433">
        <v>4.53</v>
      </c>
      <c r="AB2433">
        <v>4.53</v>
      </c>
      <c r="AC2433">
        <v>4</v>
      </c>
      <c r="AD2433">
        <v>0</v>
      </c>
      <c r="AH2433">
        <v>346</v>
      </c>
      <c r="AI2433">
        <v>5</v>
      </c>
      <c r="AJ2433">
        <v>4</v>
      </c>
      <c r="AK2433">
        <v>-5</v>
      </c>
      <c r="AL2433">
        <v>346</v>
      </c>
      <c r="AO2433">
        <v>0</v>
      </c>
      <c r="AP2433">
        <v>0</v>
      </c>
      <c r="AQ2433">
        <v>0</v>
      </c>
      <c r="AS2433">
        <v>1.0666666666666671</v>
      </c>
      <c r="AV2433" t="s">
        <v>184</v>
      </c>
    </row>
    <row r="2434" spans="1:48" x14ac:dyDescent="0.25">
      <c r="A2434" t="s">
        <v>72</v>
      </c>
      <c r="B2434" t="s">
        <v>95</v>
      </c>
      <c r="C2434" t="s">
        <v>167</v>
      </c>
      <c r="D2434" t="s">
        <v>169</v>
      </c>
      <c r="E2434" t="s">
        <v>182</v>
      </c>
      <c r="F2434" s="1">
        <v>43023</v>
      </c>
      <c r="G2434">
        <v>5.36</v>
      </c>
      <c r="H2434">
        <v>462</v>
      </c>
      <c r="I2434">
        <v>6</v>
      </c>
      <c r="K2434">
        <v>361</v>
      </c>
      <c r="O2434">
        <v>0</v>
      </c>
      <c r="P2434">
        <v>0</v>
      </c>
      <c r="T2434">
        <v>5.36</v>
      </c>
      <c r="U2434">
        <v>0.01</v>
      </c>
      <c r="W2434">
        <v>0.89</v>
      </c>
      <c r="Y2434">
        <v>1.2797780000000001</v>
      </c>
      <c r="Z2434">
        <v>462</v>
      </c>
      <c r="AA2434">
        <v>5.36</v>
      </c>
      <c r="AB2434">
        <v>5.36</v>
      </c>
      <c r="AC2434">
        <v>6</v>
      </c>
      <c r="AD2434">
        <v>0</v>
      </c>
      <c r="AH2434">
        <v>361</v>
      </c>
      <c r="AI2434">
        <v>5</v>
      </c>
      <c r="AJ2434">
        <v>6</v>
      </c>
      <c r="AK2434">
        <v>-5</v>
      </c>
      <c r="AL2434">
        <v>361</v>
      </c>
      <c r="AO2434">
        <v>0</v>
      </c>
      <c r="AP2434">
        <v>0</v>
      </c>
      <c r="AQ2434">
        <v>0</v>
      </c>
      <c r="AS2434">
        <v>1.2987012987012989</v>
      </c>
      <c r="AV2434" t="s">
        <v>184</v>
      </c>
    </row>
    <row r="2435" spans="1:48" x14ac:dyDescent="0.25">
      <c r="A2435" t="s">
        <v>74</v>
      </c>
      <c r="B2435" t="s">
        <v>95</v>
      </c>
      <c r="C2435" t="s">
        <v>167</v>
      </c>
      <c r="D2435" t="s">
        <v>169</v>
      </c>
      <c r="E2435" t="s">
        <v>182</v>
      </c>
      <c r="F2435" s="1">
        <v>43023</v>
      </c>
      <c r="G2435">
        <v>4.57</v>
      </c>
      <c r="H2435">
        <v>357</v>
      </c>
      <c r="I2435">
        <v>3</v>
      </c>
      <c r="K2435">
        <v>309</v>
      </c>
      <c r="O2435">
        <v>0</v>
      </c>
      <c r="P2435">
        <v>0</v>
      </c>
      <c r="T2435">
        <v>4.57</v>
      </c>
      <c r="U2435">
        <v>0.01</v>
      </c>
      <c r="W2435">
        <v>1.52</v>
      </c>
      <c r="Y2435">
        <v>1.15534</v>
      </c>
      <c r="Z2435">
        <v>357</v>
      </c>
      <c r="AA2435">
        <v>4.57</v>
      </c>
      <c r="AB2435">
        <v>4.57</v>
      </c>
      <c r="AC2435">
        <v>3</v>
      </c>
      <c r="AD2435">
        <v>0</v>
      </c>
      <c r="AH2435">
        <v>309</v>
      </c>
      <c r="AI2435">
        <v>5</v>
      </c>
      <c r="AJ2435">
        <v>3</v>
      </c>
      <c r="AK2435">
        <v>-5</v>
      </c>
      <c r="AL2435">
        <v>309</v>
      </c>
      <c r="AO2435">
        <v>0</v>
      </c>
      <c r="AP2435">
        <v>0</v>
      </c>
      <c r="AQ2435">
        <v>0</v>
      </c>
      <c r="AS2435">
        <v>0.84033613445378152</v>
      </c>
      <c r="AV2435" t="s">
        <v>184</v>
      </c>
    </row>
    <row r="2436" spans="1:48" x14ac:dyDescent="0.25">
      <c r="A2436" t="s">
        <v>76</v>
      </c>
      <c r="B2436" t="s">
        <v>95</v>
      </c>
      <c r="C2436" t="s">
        <v>167</v>
      </c>
      <c r="D2436" t="s">
        <v>169</v>
      </c>
      <c r="E2436" t="s">
        <v>182</v>
      </c>
      <c r="F2436" s="1">
        <v>43023</v>
      </c>
      <c r="G2436">
        <v>2.92</v>
      </c>
      <c r="H2436">
        <v>265</v>
      </c>
      <c r="I2436">
        <v>1</v>
      </c>
      <c r="K2436">
        <v>243</v>
      </c>
      <c r="O2436">
        <v>0</v>
      </c>
      <c r="P2436">
        <v>0</v>
      </c>
      <c r="T2436">
        <v>2.92</v>
      </c>
      <c r="U2436">
        <v>0.01</v>
      </c>
      <c r="W2436">
        <v>2.92</v>
      </c>
      <c r="Y2436">
        <v>1.090535</v>
      </c>
      <c r="Z2436">
        <v>265</v>
      </c>
      <c r="AA2436">
        <v>2.92</v>
      </c>
      <c r="AB2436">
        <v>2.92</v>
      </c>
      <c r="AC2436">
        <v>1</v>
      </c>
      <c r="AD2436">
        <v>0</v>
      </c>
      <c r="AH2436">
        <v>243</v>
      </c>
      <c r="AI2436">
        <v>3</v>
      </c>
      <c r="AJ2436">
        <v>1</v>
      </c>
      <c r="AK2436">
        <v>-3</v>
      </c>
      <c r="AL2436">
        <v>243</v>
      </c>
      <c r="AO2436">
        <v>0</v>
      </c>
      <c r="AP2436">
        <v>0</v>
      </c>
      <c r="AQ2436">
        <v>0</v>
      </c>
      <c r="AS2436">
        <v>0.37735849056603782</v>
      </c>
      <c r="AV2436" t="s">
        <v>184</v>
      </c>
    </row>
    <row r="2437" spans="1:48" x14ac:dyDescent="0.25">
      <c r="A2437" t="s">
        <v>40</v>
      </c>
      <c r="B2437" t="s">
        <v>94</v>
      </c>
      <c r="C2437" t="s">
        <v>167</v>
      </c>
      <c r="D2437" t="s">
        <v>169</v>
      </c>
      <c r="E2437" t="s">
        <v>182</v>
      </c>
      <c r="F2437" s="1">
        <v>43023</v>
      </c>
      <c r="G2437">
        <v>1.4686079999999999</v>
      </c>
      <c r="H2437">
        <v>986</v>
      </c>
      <c r="I2437">
        <v>1</v>
      </c>
      <c r="K2437">
        <v>244</v>
      </c>
      <c r="O2437">
        <v>0</v>
      </c>
      <c r="P2437">
        <v>0</v>
      </c>
      <c r="T2437">
        <v>1.4686079999999999</v>
      </c>
      <c r="U2437">
        <v>0.01</v>
      </c>
      <c r="W2437">
        <v>1.47</v>
      </c>
      <c r="Y2437">
        <v>4.0409839999999999</v>
      </c>
      <c r="Z2437">
        <v>986</v>
      </c>
      <c r="AA2437">
        <v>1.4686079999999999</v>
      </c>
      <c r="AB2437">
        <v>1.4686079999999999</v>
      </c>
      <c r="AC2437">
        <v>1</v>
      </c>
      <c r="AD2437">
        <v>0</v>
      </c>
      <c r="AH2437">
        <v>244</v>
      </c>
      <c r="AI2437">
        <v>1</v>
      </c>
      <c r="AJ2437">
        <v>1</v>
      </c>
      <c r="AK2437">
        <v>-1</v>
      </c>
      <c r="AL2437">
        <v>244</v>
      </c>
      <c r="AO2437">
        <v>0</v>
      </c>
      <c r="AP2437">
        <v>0</v>
      </c>
      <c r="AQ2437">
        <v>0</v>
      </c>
      <c r="AS2437">
        <v>0.101419878296146</v>
      </c>
      <c r="AV2437" t="s">
        <v>184</v>
      </c>
    </row>
    <row r="2438" spans="1:48" x14ac:dyDescent="0.25">
      <c r="A2438" t="s">
        <v>38</v>
      </c>
      <c r="B2438" t="s">
        <v>94</v>
      </c>
      <c r="C2438" t="s">
        <v>167</v>
      </c>
      <c r="D2438" t="s">
        <v>169</v>
      </c>
      <c r="E2438" t="s">
        <v>182</v>
      </c>
      <c r="F2438" s="1">
        <v>43023</v>
      </c>
      <c r="G2438">
        <v>2.0299999999999998</v>
      </c>
      <c r="H2438">
        <v>1817</v>
      </c>
      <c r="I2438">
        <v>3</v>
      </c>
      <c r="K2438">
        <v>364</v>
      </c>
      <c r="O2438">
        <v>0</v>
      </c>
      <c r="P2438">
        <v>0</v>
      </c>
      <c r="T2438">
        <v>2.0299999999999998</v>
      </c>
      <c r="U2438">
        <v>0.01</v>
      </c>
      <c r="W2438">
        <v>0.68</v>
      </c>
      <c r="Y2438">
        <v>4.9917579999999999</v>
      </c>
      <c r="Z2438">
        <v>1817</v>
      </c>
      <c r="AA2438">
        <v>2.0299999999999998</v>
      </c>
      <c r="AB2438">
        <v>2.0299999999999998</v>
      </c>
      <c r="AC2438">
        <v>3</v>
      </c>
      <c r="AD2438">
        <v>0</v>
      </c>
      <c r="AH2438">
        <v>364</v>
      </c>
      <c r="AI2438">
        <v>2</v>
      </c>
      <c r="AJ2438">
        <v>3</v>
      </c>
      <c r="AK2438">
        <v>-2</v>
      </c>
      <c r="AL2438">
        <v>364</v>
      </c>
      <c r="AO2438">
        <v>0</v>
      </c>
      <c r="AP2438">
        <v>0</v>
      </c>
      <c r="AQ2438">
        <v>0</v>
      </c>
      <c r="AS2438">
        <v>0.1651073197578426</v>
      </c>
      <c r="AV2438" t="s">
        <v>184</v>
      </c>
    </row>
    <row r="2439" spans="1:48" x14ac:dyDescent="0.25">
      <c r="A2439" t="s">
        <v>71</v>
      </c>
      <c r="B2439" t="s">
        <v>94</v>
      </c>
      <c r="C2439" t="s">
        <v>167</v>
      </c>
      <c r="D2439" t="s">
        <v>169</v>
      </c>
      <c r="E2439" t="s">
        <v>182</v>
      </c>
      <c r="F2439" s="1">
        <v>43023</v>
      </c>
      <c r="G2439">
        <v>0.37793500000000002</v>
      </c>
      <c r="H2439">
        <v>254</v>
      </c>
      <c r="I2439">
        <v>1</v>
      </c>
      <c r="K2439">
        <v>105</v>
      </c>
      <c r="O2439">
        <v>0</v>
      </c>
      <c r="P2439">
        <v>0</v>
      </c>
      <c r="T2439">
        <v>0.37793500000000002</v>
      </c>
      <c r="U2439">
        <v>0</v>
      </c>
      <c r="W2439">
        <v>0.38</v>
      </c>
      <c r="Y2439">
        <v>2.4190480000000001</v>
      </c>
      <c r="Z2439">
        <v>254</v>
      </c>
      <c r="AA2439">
        <v>0.37793500000000002</v>
      </c>
      <c r="AB2439">
        <v>0.37793500000000002</v>
      </c>
      <c r="AC2439">
        <v>1</v>
      </c>
      <c r="AD2439">
        <v>0</v>
      </c>
      <c r="AH2439">
        <v>105</v>
      </c>
      <c r="AI2439">
        <v>0</v>
      </c>
      <c r="AJ2439">
        <v>1</v>
      </c>
      <c r="AK2439">
        <v>0</v>
      </c>
      <c r="AL2439">
        <v>105</v>
      </c>
      <c r="AO2439">
        <v>0</v>
      </c>
      <c r="AP2439">
        <v>0</v>
      </c>
      <c r="AQ2439">
        <v>0</v>
      </c>
      <c r="AS2439">
        <v>0.39370078740157483</v>
      </c>
      <c r="AV2439" t="s">
        <v>184</v>
      </c>
    </row>
    <row r="2440" spans="1:48" x14ac:dyDescent="0.25">
      <c r="A2440" t="s">
        <v>32</v>
      </c>
      <c r="B2440" t="s">
        <v>94</v>
      </c>
      <c r="C2440" t="s">
        <v>167</v>
      </c>
      <c r="D2440" t="s">
        <v>169</v>
      </c>
      <c r="E2440" t="s">
        <v>182</v>
      </c>
      <c r="F2440" s="1">
        <v>43023</v>
      </c>
      <c r="G2440">
        <v>2.79</v>
      </c>
      <c r="H2440">
        <v>2051</v>
      </c>
      <c r="I2440">
        <v>2</v>
      </c>
      <c r="K2440">
        <v>552</v>
      </c>
      <c r="O2440">
        <v>0</v>
      </c>
      <c r="P2440">
        <v>0</v>
      </c>
      <c r="T2440">
        <v>2.79</v>
      </c>
      <c r="U2440">
        <v>0.01</v>
      </c>
      <c r="W2440">
        <v>1.4</v>
      </c>
      <c r="Y2440">
        <v>3.7155800000000001</v>
      </c>
      <c r="Z2440">
        <v>2051</v>
      </c>
      <c r="AA2440">
        <v>2.79</v>
      </c>
      <c r="AB2440">
        <v>2.79</v>
      </c>
      <c r="AC2440">
        <v>2</v>
      </c>
      <c r="AD2440">
        <v>0</v>
      </c>
      <c r="AH2440">
        <v>552</v>
      </c>
      <c r="AI2440">
        <v>3</v>
      </c>
      <c r="AJ2440">
        <v>2</v>
      </c>
      <c r="AK2440">
        <v>-3</v>
      </c>
      <c r="AL2440">
        <v>552</v>
      </c>
      <c r="AO2440">
        <v>0</v>
      </c>
      <c r="AP2440">
        <v>0</v>
      </c>
      <c r="AQ2440">
        <v>0</v>
      </c>
      <c r="AS2440">
        <v>9.7513408093612863E-2</v>
      </c>
      <c r="AV2440" t="s">
        <v>184</v>
      </c>
    </row>
    <row r="2441" spans="1:48" x14ac:dyDescent="0.25">
      <c r="A2441" t="s">
        <v>68</v>
      </c>
      <c r="B2441" t="s">
        <v>97</v>
      </c>
      <c r="C2441" t="s">
        <v>167</v>
      </c>
      <c r="D2441" t="s">
        <v>169</v>
      </c>
      <c r="E2441" t="s">
        <v>182</v>
      </c>
      <c r="F2441" s="1">
        <v>43023</v>
      </c>
      <c r="G2441">
        <v>6.18</v>
      </c>
      <c r="H2441">
        <v>567</v>
      </c>
      <c r="I2441">
        <v>3</v>
      </c>
      <c r="K2441">
        <v>304</v>
      </c>
      <c r="O2441">
        <v>0</v>
      </c>
      <c r="P2441">
        <v>0</v>
      </c>
      <c r="T2441">
        <v>6.18</v>
      </c>
      <c r="U2441">
        <v>0.02</v>
      </c>
      <c r="W2441">
        <v>2.06</v>
      </c>
      <c r="Y2441">
        <v>1.865132</v>
      </c>
      <c r="Z2441">
        <v>567</v>
      </c>
      <c r="AA2441">
        <v>6.18</v>
      </c>
      <c r="AB2441">
        <v>6.18</v>
      </c>
      <c r="AC2441">
        <v>3</v>
      </c>
      <c r="AD2441">
        <v>0</v>
      </c>
      <c r="AH2441">
        <v>304</v>
      </c>
      <c r="AI2441">
        <v>6</v>
      </c>
      <c r="AJ2441">
        <v>3</v>
      </c>
      <c r="AK2441">
        <v>-6</v>
      </c>
      <c r="AL2441">
        <v>304</v>
      </c>
      <c r="AO2441">
        <v>0</v>
      </c>
      <c r="AP2441">
        <v>0</v>
      </c>
      <c r="AQ2441">
        <v>0</v>
      </c>
      <c r="AS2441">
        <v>0.52910052910052907</v>
      </c>
      <c r="AV2441" t="s">
        <v>184</v>
      </c>
    </row>
    <row r="2442" spans="1:48" x14ac:dyDescent="0.25">
      <c r="A2442" t="s">
        <v>41</v>
      </c>
      <c r="B2442" t="s">
        <v>97</v>
      </c>
      <c r="C2442" t="s">
        <v>167</v>
      </c>
      <c r="D2442" t="s">
        <v>169</v>
      </c>
      <c r="E2442" t="s">
        <v>182</v>
      </c>
      <c r="F2442" s="1">
        <v>43023</v>
      </c>
      <c r="G2442">
        <v>6.7896039999999998</v>
      </c>
      <c r="H2442">
        <v>699</v>
      </c>
      <c r="I2442">
        <v>3</v>
      </c>
      <c r="K2442">
        <v>416</v>
      </c>
      <c r="O2442">
        <v>0</v>
      </c>
      <c r="P2442">
        <v>0</v>
      </c>
      <c r="T2442">
        <v>6.7896039999999998</v>
      </c>
      <c r="U2442">
        <v>0.02</v>
      </c>
      <c r="W2442">
        <v>2.2599999999999998</v>
      </c>
      <c r="Y2442">
        <v>1.680288</v>
      </c>
      <c r="Z2442">
        <v>699</v>
      </c>
      <c r="AA2442">
        <v>6.7896039999999998</v>
      </c>
      <c r="AB2442">
        <v>6.7896039999999998</v>
      </c>
      <c r="AC2442">
        <v>3</v>
      </c>
      <c r="AD2442">
        <v>0</v>
      </c>
      <c r="AH2442">
        <v>416</v>
      </c>
      <c r="AI2442">
        <v>7</v>
      </c>
      <c r="AJ2442">
        <v>3</v>
      </c>
      <c r="AK2442">
        <v>-7</v>
      </c>
      <c r="AL2442">
        <v>416</v>
      </c>
      <c r="AO2442">
        <v>0</v>
      </c>
      <c r="AP2442">
        <v>0</v>
      </c>
      <c r="AQ2442">
        <v>0</v>
      </c>
      <c r="AS2442">
        <v>0.42918454935622319</v>
      </c>
      <c r="AV2442" t="s">
        <v>184</v>
      </c>
    </row>
    <row r="2443" spans="1:48" x14ac:dyDescent="0.25">
      <c r="A2443" t="s">
        <v>40</v>
      </c>
      <c r="B2443" t="s">
        <v>97</v>
      </c>
      <c r="C2443" t="s">
        <v>167</v>
      </c>
      <c r="D2443" t="s">
        <v>169</v>
      </c>
      <c r="E2443" t="s">
        <v>182</v>
      </c>
      <c r="F2443" s="1">
        <v>43023</v>
      </c>
      <c r="G2443">
        <v>0.41</v>
      </c>
      <c r="H2443">
        <v>58</v>
      </c>
      <c r="I2443">
        <v>1</v>
      </c>
      <c r="K2443">
        <v>56</v>
      </c>
      <c r="O2443">
        <v>0</v>
      </c>
      <c r="P2443">
        <v>0</v>
      </c>
      <c r="T2443">
        <v>0.41</v>
      </c>
      <c r="U2443">
        <v>0.01</v>
      </c>
      <c r="W2443">
        <v>0.41</v>
      </c>
      <c r="Y2443">
        <v>1.035714</v>
      </c>
      <c r="Z2443">
        <v>58</v>
      </c>
      <c r="AA2443">
        <v>0.41</v>
      </c>
      <c r="AB2443">
        <v>0.41</v>
      </c>
      <c r="AC2443">
        <v>1</v>
      </c>
      <c r="AD2443">
        <v>0</v>
      </c>
      <c r="AH2443">
        <v>56</v>
      </c>
      <c r="AI2443">
        <v>0</v>
      </c>
      <c r="AJ2443">
        <v>1</v>
      </c>
      <c r="AK2443">
        <v>0</v>
      </c>
      <c r="AL2443">
        <v>56</v>
      </c>
      <c r="AO2443">
        <v>0</v>
      </c>
      <c r="AP2443">
        <v>0</v>
      </c>
      <c r="AQ2443">
        <v>0</v>
      </c>
      <c r="AS2443">
        <v>1.7241379310344831</v>
      </c>
      <c r="AV2443" t="s">
        <v>184</v>
      </c>
    </row>
    <row r="2444" spans="1:48" x14ac:dyDescent="0.25">
      <c r="A2444" t="s">
        <v>74</v>
      </c>
      <c r="B2444" t="s">
        <v>97</v>
      </c>
      <c r="C2444" t="s">
        <v>167</v>
      </c>
      <c r="D2444" t="s">
        <v>169</v>
      </c>
      <c r="E2444" t="s">
        <v>182</v>
      </c>
      <c r="F2444" s="1">
        <v>43023</v>
      </c>
      <c r="G2444">
        <v>2.79</v>
      </c>
      <c r="H2444">
        <v>274</v>
      </c>
      <c r="I2444">
        <v>3</v>
      </c>
      <c r="K2444">
        <v>256</v>
      </c>
      <c r="O2444">
        <v>0</v>
      </c>
      <c r="P2444">
        <v>0</v>
      </c>
      <c r="T2444">
        <v>2.79</v>
      </c>
      <c r="U2444">
        <v>0.01</v>
      </c>
      <c r="W2444">
        <v>0.93</v>
      </c>
      <c r="Y2444">
        <v>1.0703130000000001</v>
      </c>
      <c r="Z2444">
        <v>274</v>
      </c>
      <c r="AA2444">
        <v>2.79</v>
      </c>
      <c r="AB2444">
        <v>2.79</v>
      </c>
      <c r="AC2444">
        <v>3</v>
      </c>
      <c r="AD2444">
        <v>0</v>
      </c>
      <c r="AH2444">
        <v>256</v>
      </c>
      <c r="AI2444">
        <v>3</v>
      </c>
      <c r="AJ2444">
        <v>3</v>
      </c>
      <c r="AK2444">
        <v>-3</v>
      </c>
      <c r="AL2444">
        <v>256</v>
      </c>
      <c r="AO2444">
        <v>0</v>
      </c>
      <c r="AP2444">
        <v>0</v>
      </c>
      <c r="AQ2444">
        <v>0</v>
      </c>
      <c r="AS2444">
        <v>1.0948905109489051</v>
      </c>
      <c r="AV2444" t="s">
        <v>184</v>
      </c>
    </row>
    <row r="2445" spans="1:48" x14ac:dyDescent="0.25">
      <c r="A2445" t="s">
        <v>76</v>
      </c>
      <c r="B2445" t="s">
        <v>97</v>
      </c>
      <c r="C2445" t="s">
        <v>167</v>
      </c>
      <c r="D2445" t="s">
        <v>169</v>
      </c>
      <c r="E2445" t="s">
        <v>182</v>
      </c>
      <c r="F2445" s="1">
        <v>43023</v>
      </c>
      <c r="G2445">
        <v>0.7</v>
      </c>
      <c r="H2445">
        <v>94</v>
      </c>
      <c r="I2445">
        <v>1</v>
      </c>
      <c r="K2445">
        <v>77</v>
      </c>
      <c r="O2445">
        <v>0</v>
      </c>
      <c r="P2445">
        <v>0</v>
      </c>
      <c r="T2445">
        <v>0.7</v>
      </c>
      <c r="U2445">
        <v>0.01</v>
      </c>
      <c r="W2445">
        <v>0.7</v>
      </c>
      <c r="Y2445">
        <v>1.2207790000000001</v>
      </c>
      <c r="Z2445">
        <v>94</v>
      </c>
      <c r="AA2445">
        <v>0.7</v>
      </c>
      <c r="AB2445">
        <v>0.7</v>
      </c>
      <c r="AC2445">
        <v>1</v>
      </c>
      <c r="AD2445">
        <v>0</v>
      </c>
      <c r="AH2445">
        <v>77</v>
      </c>
      <c r="AI2445">
        <v>1</v>
      </c>
      <c r="AJ2445">
        <v>1</v>
      </c>
      <c r="AK2445">
        <v>-1</v>
      </c>
      <c r="AL2445">
        <v>77</v>
      </c>
      <c r="AO2445">
        <v>0</v>
      </c>
      <c r="AP2445">
        <v>0</v>
      </c>
      <c r="AQ2445">
        <v>0</v>
      </c>
      <c r="AS2445">
        <v>1.063829787234043</v>
      </c>
      <c r="AV2445" t="s">
        <v>184</v>
      </c>
    </row>
    <row r="2446" spans="1:48" x14ac:dyDescent="0.25">
      <c r="A2446" t="s">
        <v>69</v>
      </c>
      <c r="B2446" t="s">
        <v>97</v>
      </c>
      <c r="C2446" t="s">
        <v>167</v>
      </c>
      <c r="D2446" t="s">
        <v>169</v>
      </c>
      <c r="E2446" t="s">
        <v>182</v>
      </c>
      <c r="F2446" s="1">
        <v>43023</v>
      </c>
      <c r="G2446">
        <v>2.0099999999999998</v>
      </c>
      <c r="H2446">
        <v>214</v>
      </c>
      <c r="I2446">
        <v>2</v>
      </c>
      <c r="K2446">
        <v>188</v>
      </c>
      <c r="M2446">
        <v>1</v>
      </c>
      <c r="O2446">
        <v>1</v>
      </c>
      <c r="P2446">
        <v>0</v>
      </c>
      <c r="T2446">
        <v>2.0099999999999998</v>
      </c>
      <c r="U2446">
        <v>0.01</v>
      </c>
      <c r="V2446">
        <v>2.0099999999999998</v>
      </c>
      <c r="W2446">
        <v>1.01</v>
      </c>
      <c r="Y2446">
        <v>1.138298</v>
      </c>
      <c r="Z2446">
        <v>214</v>
      </c>
      <c r="AA2446">
        <v>2.0099999999999998</v>
      </c>
      <c r="AB2446">
        <v>2.0099999999999998</v>
      </c>
      <c r="AC2446">
        <v>2</v>
      </c>
      <c r="AD2446">
        <v>0</v>
      </c>
      <c r="AG2446">
        <v>1</v>
      </c>
      <c r="AH2446">
        <v>188</v>
      </c>
      <c r="AI2446">
        <v>2</v>
      </c>
      <c r="AJ2446">
        <v>2</v>
      </c>
      <c r="AK2446">
        <v>-2</v>
      </c>
      <c r="AL2446">
        <v>188</v>
      </c>
      <c r="AM2446">
        <v>1</v>
      </c>
      <c r="AO2446">
        <v>1</v>
      </c>
      <c r="AP2446">
        <v>0</v>
      </c>
      <c r="AQ2446">
        <v>0</v>
      </c>
      <c r="AS2446">
        <v>0.93457943925233633</v>
      </c>
      <c r="AV2446" t="s">
        <v>184</v>
      </c>
    </row>
    <row r="2447" spans="1:48" x14ac:dyDescent="0.25">
      <c r="A2447" t="s">
        <v>35</v>
      </c>
      <c r="B2447" t="s">
        <v>97</v>
      </c>
      <c r="C2447" t="s">
        <v>167</v>
      </c>
      <c r="D2447" t="s">
        <v>169</v>
      </c>
      <c r="E2447" t="s">
        <v>182</v>
      </c>
      <c r="F2447" s="1">
        <v>43023</v>
      </c>
      <c r="G2447">
        <v>1.27</v>
      </c>
      <c r="H2447">
        <v>143</v>
      </c>
      <c r="I2447">
        <v>1</v>
      </c>
      <c r="K2447">
        <v>129</v>
      </c>
      <c r="M2447">
        <v>1</v>
      </c>
      <c r="O2447">
        <v>1</v>
      </c>
      <c r="P2447">
        <v>0</v>
      </c>
      <c r="T2447">
        <v>1.27</v>
      </c>
      <c r="U2447">
        <v>0.01</v>
      </c>
      <c r="V2447">
        <v>1.27</v>
      </c>
      <c r="W2447">
        <v>1.27</v>
      </c>
      <c r="Y2447">
        <v>1.108527</v>
      </c>
      <c r="Z2447">
        <v>143</v>
      </c>
      <c r="AA2447">
        <v>1.27</v>
      </c>
      <c r="AB2447">
        <v>1.27</v>
      </c>
      <c r="AC2447">
        <v>1</v>
      </c>
      <c r="AD2447">
        <v>0</v>
      </c>
      <c r="AG2447">
        <v>1</v>
      </c>
      <c r="AH2447">
        <v>129</v>
      </c>
      <c r="AI2447">
        <v>1</v>
      </c>
      <c r="AJ2447">
        <v>1</v>
      </c>
      <c r="AK2447">
        <v>-1</v>
      </c>
      <c r="AL2447">
        <v>129</v>
      </c>
      <c r="AM2447">
        <v>1</v>
      </c>
      <c r="AO2447">
        <v>1</v>
      </c>
      <c r="AP2447">
        <v>0</v>
      </c>
      <c r="AQ2447">
        <v>0</v>
      </c>
      <c r="AS2447">
        <v>0.69930069930069927</v>
      </c>
      <c r="AV2447" t="s">
        <v>184</v>
      </c>
    </row>
    <row r="2448" spans="1:48" x14ac:dyDescent="0.25">
      <c r="A2448" t="s">
        <v>75</v>
      </c>
      <c r="B2448" t="s">
        <v>96</v>
      </c>
      <c r="C2448" t="s">
        <v>167</v>
      </c>
      <c r="D2448" t="s">
        <v>169</v>
      </c>
      <c r="E2448" t="s">
        <v>182</v>
      </c>
      <c r="F2448" s="1">
        <v>43023</v>
      </c>
      <c r="G2448">
        <v>1.31</v>
      </c>
      <c r="H2448">
        <v>173</v>
      </c>
      <c r="I2448">
        <v>1</v>
      </c>
      <c r="K2448">
        <v>145</v>
      </c>
      <c r="M2448">
        <v>1</v>
      </c>
      <c r="O2448">
        <v>1</v>
      </c>
      <c r="P2448">
        <v>0</v>
      </c>
      <c r="T2448">
        <v>1.31</v>
      </c>
      <c r="U2448">
        <v>0.01</v>
      </c>
      <c r="V2448">
        <v>1.31</v>
      </c>
      <c r="W2448">
        <v>1.31</v>
      </c>
      <c r="Y2448">
        <v>1.193103</v>
      </c>
      <c r="Z2448">
        <v>173</v>
      </c>
      <c r="AA2448">
        <v>1.31</v>
      </c>
      <c r="AB2448">
        <v>1.31</v>
      </c>
      <c r="AC2448">
        <v>1</v>
      </c>
      <c r="AD2448">
        <v>0</v>
      </c>
      <c r="AG2448">
        <v>1</v>
      </c>
      <c r="AH2448">
        <v>145</v>
      </c>
      <c r="AI2448">
        <v>1</v>
      </c>
      <c r="AJ2448">
        <v>1</v>
      </c>
      <c r="AK2448">
        <v>-1</v>
      </c>
      <c r="AL2448">
        <v>145</v>
      </c>
      <c r="AM2448">
        <v>1</v>
      </c>
      <c r="AO2448">
        <v>1</v>
      </c>
      <c r="AP2448">
        <v>0</v>
      </c>
      <c r="AQ2448">
        <v>0</v>
      </c>
      <c r="AS2448">
        <v>0.57803468208092479</v>
      </c>
      <c r="AV2448" t="s">
        <v>184</v>
      </c>
    </row>
    <row r="2449" spans="1:48" x14ac:dyDescent="0.25">
      <c r="A2449" t="s">
        <v>37</v>
      </c>
      <c r="B2449" t="s">
        <v>96</v>
      </c>
      <c r="C2449" t="s">
        <v>167</v>
      </c>
      <c r="D2449" t="s">
        <v>169</v>
      </c>
      <c r="E2449" t="s">
        <v>182</v>
      </c>
      <c r="F2449" s="1">
        <v>43023</v>
      </c>
      <c r="G2449">
        <v>6.85</v>
      </c>
      <c r="H2449">
        <v>858</v>
      </c>
      <c r="I2449">
        <v>3</v>
      </c>
      <c r="K2449">
        <v>781</v>
      </c>
      <c r="O2449">
        <v>0</v>
      </c>
      <c r="P2449">
        <v>0</v>
      </c>
      <c r="Q2449">
        <v>1</v>
      </c>
      <c r="R2449">
        <v>16.45</v>
      </c>
      <c r="S2449">
        <v>16.45</v>
      </c>
      <c r="T2449">
        <v>6.85</v>
      </c>
      <c r="U2449">
        <v>0.01</v>
      </c>
      <c r="W2449">
        <v>2.2799999999999998</v>
      </c>
      <c r="Y2449">
        <v>1.098592</v>
      </c>
      <c r="Z2449">
        <v>858</v>
      </c>
      <c r="AA2449">
        <v>6.85</v>
      </c>
      <c r="AB2449">
        <v>6.85</v>
      </c>
      <c r="AC2449">
        <v>3</v>
      </c>
      <c r="AD2449">
        <v>0</v>
      </c>
      <c r="AH2449">
        <v>781</v>
      </c>
      <c r="AI2449">
        <v>7</v>
      </c>
      <c r="AJ2449">
        <v>3</v>
      </c>
      <c r="AK2449">
        <v>10</v>
      </c>
      <c r="AL2449">
        <v>781</v>
      </c>
      <c r="AO2449">
        <v>0</v>
      </c>
      <c r="AP2449">
        <v>0</v>
      </c>
      <c r="AQ2449">
        <v>0</v>
      </c>
      <c r="AR2449">
        <v>1</v>
      </c>
      <c r="AS2449">
        <v>0.34965034965034958</v>
      </c>
      <c r="AT2449">
        <v>33.333333333333329</v>
      </c>
      <c r="AU2449" s="30">
        <v>2.35</v>
      </c>
      <c r="AV2449" t="s">
        <v>184</v>
      </c>
    </row>
    <row r="2450" spans="1:48" x14ac:dyDescent="0.25">
      <c r="A2450" t="s">
        <v>36</v>
      </c>
      <c r="B2450" t="s">
        <v>97</v>
      </c>
      <c r="C2450" t="s">
        <v>167</v>
      </c>
      <c r="D2450" t="s">
        <v>169</v>
      </c>
      <c r="E2450" t="s">
        <v>182</v>
      </c>
      <c r="F2450" s="1">
        <v>43023</v>
      </c>
      <c r="G2450">
        <v>9.49</v>
      </c>
      <c r="H2450">
        <v>1148</v>
      </c>
      <c r="I2450">
        <v>3</v>
      </c>
      <c r="K2450">
        <v>936</v>
      </c>
      <c r="M2450">
        <v>1</v>
      </c>
      <c r="O2450">
        <v>1</v>
      </c>
      <c r="P2450">
        <v>0</v>
      </c>
      <c r="Q2450">
        <v>1</v>
      </c>
      <c r="S2450">
        <v>0</v>
      </c>
      <c r="T2450">
        <v>9.49</v>
      </c>
      <c r="U2450">
        <v>0.01</v>
      </c>
      <c r="V2450">
        <v>9.49</v>
      </c>
      <c r="W2450">
        <v>3.16</v>
      </c>
      <c r="Y2450">
        <v>1.226496</v>
      </c>
      <c r="Z2450">
        <v>1148</v>
      </c>
      <c r="AA2450">
        <v>9.49</v>
      </c>
      <c r="AB2450">
        <v>9.49</v>
      </c>
      <c r="AC2450">
        <v>3</v>
      </c>
      <c r="AD2450">
        <v>0</v>
      </c>
      <c r="AG2450">
        <v>1</v>
      </c>
      <c r="AH2450">
        <v>936</v>
      </c>
      <c r="AI2450">
        <v>9</v>
      </c>
      <c r="AJ2450">
        <v>3</v>
      </c>
      <c r="AK2450">
        <v>-9</v>
      </c>
      <c r="AL2450">
        <v>936</v>
      </c>
      <c r="AM2450">
        <v>1</v>
      </c>
      <c r="AO2450">
        <v>1</v>
      </c>
      <c r="AP2450">
        <v>0</v>
      </c>
      <c r="AQ2450">
        <v>0</v>
      </c>
      <c r="AR2450">
        <v>1</v>
      </c>
      <c r="AS2450">
        <v>0.26132404181184671</v>
      </c>
      <c r="AT2450">
        <v>33.333333333333329</v>
      </c>
      <c r="AV2450" t="s">
        <v>184</v>
      </c>
    </row>
    <row r="2451" spans="1:48" x14ac:dyDescent="0.25">
      <c r="A2451" t="s">
        <v>32</v>
      </c>
      <c r="B2451" t="s">
        <v>95</v>
      </c>
      <c r="C2451" t="s">
        <v>167</v>
      </c>
      <c r="D2451" t="s">
        <v>169</v>
      </c>
      <c r="E2451" t="s">
        <v>182</v>
      </c>
      <c r="F2451" s="1">
        <v>43023</v>
      </c>
      <c r="G2451">
        <v>34.521638000000003</v>
      </c>
      <c r="H2451">
        <v>2475</v>
      </c>
      <c r="I2451">
        <v>16</v>
      </c>
      <c r="K2451">
        <v>1936</v>
      </c>
      <c r="M2451">
        <v>1</v>
      </c>
      <c r="O2451">
        <v>1</v>
      </c>
      <c r="P2451">
        <v>0</v>
      </c>
      <c r="Q2451">
        <v>1</v>
      </c>
      <c r="S2451">
        <v>0</v>
      </c>
      <c r="T2451">
        <v>34.521638000000003</v>
      </c>
      <c r="U2451">
        <v>0.02</v>
      </c>
      <c r="V2451">
        <v>34.520000000000003</v>
      </c>
      <c r="W2451">
        <v>2.16</v>
      </c>
      <c r="Y2451">
        <v>1.2784089999999999</v>
      </c>
      <c r="Z2451">
        <v>2475</v>
      </c>
      <c r="AA2451">
        <v>34.521638000000003</v>
      </c>
      <c r="AB2451">
        <v>34.521638000000003</v>
      </c>
      <c r="AC2451">
        <v>16</v>
      </c>
      <c r="AD2451">
        <v>0</v>
      </c>
      <c r="AG2451">
        <v>1</v>
      </c>
      <c r="AH2451">
        <v>1936</v>
      </c>
      <c r="AI2451">
        <v>35</v>
      </c>
      <c r="AJ2451">
        <v>16</v>
      </c>
      <c r="AK2451">
        <v>-35</v>
      </c>
      <c r="AL2451">
        <v>1936</v>
      </c>
      <c r="AM2451">
        <v>1</v>
      </c>
      <c r="AO2451">
        <v>1</v>
      </c>
      <c r="AP2451">
        <v>0</v>
      </c>
      <c r="AQ2451">
        <v>0</v>
      </c>
      <c r="AR2451">
        <v>1</v>
      </c>
      <c r="AS2451">
        <v>0.64646464646464641</v>
      </c>
      <c r="AT2451">
        <v>6.25</v>
      </c>
      <c r="AV2451" t="s">
        <v>184</v>
      </c>
    </row>
    <row r="2452" spans="1:48" x14ac:dyDescent="0.25">
      <c r="A2452" t="s">
        <v>74</v>
      </c>
      <c r="B2452" t="s">
        <v>93</v>
      </c>
      <c r="C2452" t="s">
        <v>167</v>
      </c>
      <c r="D2452" t="s">
        <v>169</v>
      </c>
      <c r="E2452" t="s">
        <v>182</v>
      </c>
      <c r="F2452" s="1">
        <v>43023</v>
      </c>
      <c r="G2452">
        <v>13.657716000000001</v>
      </c>
      <c r="H2452">
        <v>1962</v>
      </c>
      <c r="I2452">
        <v>13</v>
      </c>
      <c r="K2452">
        <v>1568</v>
      </c>
      <c r="O2452">
        <v>0</v>
      </c>
      <c r="P2452">
        <v>0</v>
      </c>
      <c r="Q2452">
        <v>2</v>
      </c>
      <c r="S2452">
        <v>0</v>
      </c>
      <c r="T2452">
        <v>13.657716000000001</v>
      </c>
      <c r="U2452">
        <v>0.01</v>
      </c>
      <c r="W2452">
        <v>1.05</v>
      </c>
      <c r="Y2452">
        <v>1.2512760000000001</v>
      </c>
      <c r="Z2452">
        <v>1962</v>
      </c>
      <c r="AA2452">
        <v>13.657716000000001</v>
      </c>
      <c r="AB2452">
        <v>13.657716000000001</v>
      </c>
      <c r="AC2452">
        <v>13</v>
      </c>
      <c r="AD2452">
        <v>0</v>
      </c>
      <c r="AH2452">
        <v>1568</v>
      </c>
      <c r="AI2452">
        <v>14</v>
      </c>
      <c r="AJ2452">
        <v>13</v>
      </c>
      <c r="AK2452">
        <v>-14</v>
      </c>
      <c r="AL2452">
        <v>1568</v>
      </c>
      <c r="AO2452">
        <v>0</v>
      </c>
      <c r="AP2452">
        <v>0</v>
      </c>
      <c r="AQ2452">
        <v>0</v>
      </c>
      <c r="AR2452">
        <v>2</v>
      </c>
      <c r="AS2452">
        <v>0.66258919469928645</v>
      </c>
      <c r="AT2452">
        <v>15.38461538461539</v>
      </c>
      <c r="AV2452" t="s">
        <v>184</v>
      </c>
    </row>
    <row r="2453" spans="1:48" x14ac:dyDescent="0.25">
      <c r="A2453" t="s">
        <v>37</v>
      </c>
      <c r="B2453" t="s">
        <v>95</v>
      </c>
      <c r="C2453" t="s">
        <v>167</v>
      </c>
      <c r="D2453" t="s">
        <v>169</v>
      </c>
      <c r="E2453" t="s">
        <v>182</v>
      </c>
      <c r="F2453" s="1">
        <v>43023</v>
      </c>
      <c r="G2453">
        <v>29.84</v>
      </c>
      <c r="H2453">
        <v>2546</v>
      </c>
      <c r="I2453">
        <v>12</v>
      </c>
      <c r="K2453">
        <v>1856</v>
      </c>
      <c r="O2453">
        <v>0</v>
      </c>
      <c r="P2453">
        <v>0</v>
      </c>
      <c r="Q2453">
        <v>2</v>
      </c>
      <c r="R2453">
        <v>112.98</v>
      </c>
      <c r="S2453">
        <v>56.49</v>
      </c>
      <c r="T2453">
        <v>29.84</v>
      </c>
      <c r="U2453">
        <v>0.02</v>
      </c>
      <c r="W2453">
        <v>2.4900000000000002</v>
      </c>
      <c r="Y2453">
        <v>1.371767</v>
      </c>
      <c r="Z2453">
        <v>2546</v>
      </c>
      <c r="AA2453">
        <v>29.84</v>
      </c>
      <c r="AB2453">
        <v>29.84</v>
      </c>
      <c r="AC2453">
        <v>12</v>
      </c>
      <c r="AD2453">
        <v>0</v>
      </c>
      <c r="AH2453">
        <v>1856</v>
      </c>
      <c r="AI2453">
        <v>30</v>
      </c>
      <c r="AJ2453">
        <v>12</v>
      </c>
      <c r="AK2453">
        <v>83</v>
      </c>
      <c r="AL2453">
        <v>1856</v>
      </c>
      <c r="AO2453">
        <v>0</v>
      </c>
      <c r="AP2453">
        <v>0</v>
      </c>
      <c r="AQ2453">
        <v>0</v>
      </c>
      <c r="AR2453">
        <v>2</v>
      </c>
      <c r="AS2453">
        <v>0.47132757266300079</v>
      </c>
      <c r="AT2453">
        <v>16.666666666666661</v>
      </c>
      <c r="AU2453" s="30">
        <v>3.766</v>
      </c>
      <c r="AV2453" t="s">
        <v>184</v>
      </c>
    </row>
    <row r="2454" spans="1:48" x14ac:dyDescent="0.25">
      <c r="A2454" t="s">
        <v>38</v>
      </c>
      <c r="B2454" t="s">
        <v>100</v>
      </c>
      <c r="C2454" t="s">
        <v>167</v>
      </c>
      <c r="D2454" t="s">
        <v>169</v>
      </c>
      <c r="E2454" t="s">
        <v>182</v>
      </c>
      <c r="F2454" s="1">
        <v>43023</v>
      </c>
      <c r="G2454">
        <v>0.92</v>
      </c>
      <c r="H2454">
        <v>113</v>
      </c>
      <c r="I2454">
        <v>1</v>
      </c>
      <c r="J2454">
        <v>1</v>
      </c>
      <c r="K2454">
        <v>109</v>
      </c>
      <c r="O2454">
        <v>1</v>
      </c>
      <c r="P2454">
        <v>0</v>
      </c>
      <c r="T2454">
        <v>0.92</v>
      </c>
      <c r="U2454">
        <v>0.01</v>
      </c>
      <c r="V2454">
        <v>0.92</v>
      </c>
      <c r="W2454">
        <v>0.92</v>
      </c>
      <c r="Y2454">
        <v>1.036697</v>
      </c>
      <c r="Z2454">
        <v>113</v>
      </c>
      <c r="AA2454">
        <v>0.92</v>
      </c>
      <c r="AB2454">
        <v>0.92</v>
      </c>
      <c r="AC2454">
        <v>1</v>
      </c>
      <c r="AD2454">
        <v>0</v>
      </c>
      <c r="AE2454">
        <v>1</v>
      </c>
      <c r="AH2454">
        <v>109</v>
      </c>
      <c r="AI2454">
        <v>1</v>
      </c>
      <c r="AJ2454">
        <v>1</v>
      </c>
      <c r="AK2454">
        <v>-1</v>
      </c>
      <c r="AL2454">
        <v>109</v>
      </c>
      <c r="AO2454">
        <v>1</v>
      </c>
      <c r="AP2454">
        <v>0</v>
      </c>
      <c r="AQ2454">
        <v>0</v>
      </c>
      <c r="AS2454">
        <v>0.88495575221238942</v>
      </c>
      <c r="AV2454" t="s">
        <v>184</v>
      </c>
    </row>
    <row r="2455" spans="1:48" x14ac:dyDescent="0.25">
      <c r="A2455" t="s">
        <v>33</v>
      </c>
      <c r="B2455" t="s">
        <v>93</v>
      </c>
      <c r="C2455" t="s">
        <v>167</v>
      </c>
      <c r="D2455" t="s">
        <v>169</v>
      </c>
      <c r="E2455" t="s">
        <v>182</v>
      </c>
      <c r="F2455" s="1">
        <v>43023</v>
      </c>
      <c r="G2455">
        <v>5.5487520000000004</v>
      </c>
      <c r="H2455">
        <v>894</v>
      </c>
      <c r="I2455">
        <v>5</v>
      </c>
      <c r="J2455">
        <v>1</v>
      </c>
      <c r="K2455">
        <v>792</v>
      </c>
      <c r="M2455">
        <v>1</v>
      </c>
      <c r="O2455">
        <v>2</v>
      </c>
      <c r="P2455">
        <v>0</v>
      </c>
      <c r="T2455">
        <v>5.5487520000000004</v>
      </c>
      <c r="U2455">
        <v>0.01</v>
      </c>
      <c r="V2455">
        <v>2.77</v>
      </c>
      <c r="W2455">
        <v>1.1100000000000001</v>
      </c>
      <c r="Y2455">
        <v>1.1287879999999999</v>
      </c>
      <c r="Z2455">
        <v>894</v>
      </c>
      <c r="AA2455">
        <v>5.5487520000000004</v>
      </c>
      <c r="AB2455">
        <v>5.5487520000000004</v>
      </c>
      <c r="AC2455">
        <v>5</v>
      </c>
      <c r="AD2455">
        <v>0</v>
      </c>
      <c r="AE2455">
        <v>1</v>
      </c>
      <c r="AG2455">
        <v>1</v>
      </c>
      <c r="AH2455">
        <v>792</v>
      </c>
      <c r="AI2455">
        <v>6</v>
      </c>
      <c r="AJ2455">
        <v>5</v>
      </c>
      <c r="AK2455">
        <v>-6</v>
      </c>
      <c r="AL2455">
        <v>792</v>
      </c>
      <c r="AM2455">
        <v>1</v>
      </c>
      <c r="AO2455">
        <v>2</v>
      </c>
      <c r="AP2455">
        <v>0</v>
      </c>
      <c r="AQ2455">
        <v>0</v>
      </c>
      <c r="AS2455">
        <v>0.5592841163310962</v>
      </c>
      <c r="AV2455" t="s">
        <v>184</v>
      </c>
    </row>
    <row r="2456" spans="1:48" x14ac:dyDescent="0.25">
      <c r="A2456" t="s">
        <v>34</v>
      </c>
      <c r="B2456" t="s">
        <v>95</v>
      </c>
      <c r="C2456" t="s">
        <v>167</v>
      </c>
      <c r="D2456" t="s">
        <v>169</v>
      </c>
      <c r="E2456" t="s">
        <v>182</v>
      </c>
      <c r="F2456" s="1">
        <v>43023</v>
      </c>
      <c r="G2456">
        <v>18.3</v>
      </c>
      <c r="H2456">
        <v>1502</v>
      </c>
      <c r="I2456">
        <v>9</v>
      </c>
      <c r="J2456">
        <v>1</v>
      </c>
      <c r="K2456">
        <v>1312</v>
      </c>
      <c r="O2456">
        <v>1</v>
      </c>
      <c r="P2456">
        <v>0</v>
      </c>
      <c r="T2456">
        <v>18.3</v>
      </c>
      <c r="U2456">
        <v>0.01</v>
      </c>
      <c r="V2456">
        <v>18.3</v>
      </c>
      <c r="W2456">
        <v>2.0299999999999998</v>
      </c>
      <c r="Y2456">
        <v>1.144817</v>
      </c>
      <c r="Z2456">
        <v>1502</v>
      </c>
      <c r="AA2456">
        <v>18.3</v>
      </c>
      <c r="AB2456">
        <v>18.3</v>
      </c>
      <c r="AC2456">
        <v>9</v>
      </c>
      <c r="AD2456">
        <v>0</v>
      </c>
      <c r="AE2456">
        <v>1</v>
      </c>
      <c r="AH2456">
        <v>1312</v>
      </c>
      <c r="AI2456">
        <v>18</v>
      </c>
      <c r="AJ2456">
        <v>9</v>
      </c>
      <c r="AK2456">
        <v>-18</v>
      </c>
      <c r="AL2456">
        <v>1312</v>
      </c>
      <c r="AO2456">
        <v>1</v>
      </c>
      <c r="AP2456">
        <v>0</v>
      </c>
      <c r="AQ2456">
        <v>0</v>
      </c>
      <c r="AS2456">
        <v>0.5992010652463382</v>
      </c>
      <c r="AV2456" t="s">
        <v>184</v>
      </c>
    </row>
    <row r="2457" spans="1:48" x14ac:dyDescent="0.25">
      <c r="A2457" t="s">
        <v>34</v>
      </c>
      <c r="B2457" t="s">
        <v>97</v>
      </c>
      <c r="C2457" t="s">
        <v>167</v>
      </c>
      <c r="D2457" t="s">
        <v>169</v>
      </c>
      <c r="E2457" t="s">
        <v>182</v>
      </c>
      <c r="F2457" s="1">
        <v>43023</v>
      </c>
      <c r="G2457">
        <v>7.6173489999999999</v>
      </c>
      <c r="H2457">
        <v>949</v>
      </c>
      <c r="I2457">
        <v>5</v>
      </c>
      <c r="J2457">
        <v>1</v>
      </c>
      <c r="K2457">
        <v>858</v>
      </c>
      <c r="O2457">
        <v>1</v>
      </c>
      <c r="P2457">
        <v>0</v>
      </c>
      <c r="T2457">
        <v>7.6173489999999999</v>
      </c>
      <c r="U2457">
        <v>0.01</v>
      </c>
      <c r="V2457">
        <v>7.62</v>
      </c>
      <c r="W2457">
        <v>1.52</v>
      </c>
      <c r="Y2457">
        <v>1.106061</v>
      </c>
      <c r="Z2457">
        <v>949</v>
      </c>
      <c r="AA2457">
        <v>7.6173489999999999</v>
      </c>
      <c r="AB2457">
        <v>7.6173489999999999</v>
      </c>
      <c r="AC2457">
        <v>5</v>
      </c>
      <c r="AD2457">
        <v>0</v>
      </c>
      <c r="AE2457">
        <v>1</v>
      </c>
      <c r="AH2457">
        <v>858</v>
      </c>
      <c r="AI2457">
        <v>8</v>
      </c>
      <c r="AJ2457">
        <v>5</v>
      </c>
      <c r="AK2457">
        <v>-8</v>
      </c>
      <c r="AL2457">
        <v>858</v>
      </c>
      <c r="AO2457">
        <v>1</v>
      </c>
      <c r="AP2457">
        <v>0</v>
      </c>
      <c r="AQ2457">
        <v>0</v>
      </c>
      <c r="AS2457">
        <v>0.52687038988408852</v>
      </c>
      <c r="AV2457" t="s">
        <v>184</v>
      </c>
    </row>
    <row r="2458" spans="1:48" x14ac:dyDescent="0.25">
      <c r="A2458" t="s">
        <v>37</v>
      </c>
      <c r="B2458" t="s">
        <v>97</v>
      </c>
      <c r="C2458" t="s">
        <v>167</v>
      </c>
      <c r="D2458" t="s">
        <v>169</v>
      </c>
      <c r="E2458" t="s">
        <v>182</v>
      </c>
      <c r="F2458" s="1">
        <v>43023</v>
      </c>
      <c r="G2458">
        <v>4.53</v>
      </c>
      <c r="H2458">
        <v>549</v>
      </c>
      <c r="I2458">
        <v>2</v>
      </c>
      <c r="J2458">
        <v>1</v>
      </c>
      <c r="K2458">
        <v>489</v>
      </c>
      <c r="O2458">
        <v>1</v>
      </c>
      <c r="P2458">
        <v>0</v>
      </c>
      <c r="Q2458">
        <v>1</v>
      </c>
      <c r="R2458">
        <v>7</v>
      </c>
      <c r="S2458">
        <v>7</v>
      </c>
      <c r="T2458">
        <v>4.53</v>
      </c>
      <c r="U2458">
        <v>0.01</v>
      </c>
      <c r="V2458">
        <v>4.53</v>
      </c>
      <c r="W2458">
        <v>2.27</v>
      </c>
      <c r="Y2458">
        <v>1.1226989999999999</v>
      </c>
      <c r="Z2458">
        <v>549</v>
      </c>
      <c r="AA2458">
        <v>4.53</v>
      </c>
      <c r="AB2458">
        <v>4.53</v>
      </c>
      <c r="AC2458">
        <v>2</v>
      </c>
      <c r="AD2458">
        <v>0</v>
      </c>
      <c r="AE2458">
        <v>1</v>
      </c>
      <c r="AH2458">
        <v>489</v>
      </c>
      <c r="AI2458">
        <v>5</v>
      </c>
      <c r="AJ2458">
        <v>2</v>
      </c>
      <c r="AK2458">
        <v>2</v>
      </c>
      <c r="AL2458">
        <v>489</v>
      </c>
      <c r="AO2458">
        <v>1</v>
      </c>
      <c r="AP2458">
        <v>0</v>
      </c>
      <c r="AQ2458">
        <v>0</v>
      </c>
      <c r="AR2458">
        <v>1</v>
      </c>
      <c r="AS2458">
        <v>0.36429872495446258</v>
      </c>
      <c r="AT2458">
        <v>50</v>
      </c>
      <c r="AU2458" s="30">
        <v>1.4</v>
      </c>
      <c r="AV2458" t="s">
        <v>184</v>
      </c>
    </row>
    <row r="2459" spans="1:48" x14ac:dyDescent="0.25">
      <c r="A2459" t="s">
        <v>77</v>
      </c>
      <c r="B2459" t="s">
        <v>95</v>
      </c>
      <c r="C2459" t="s">
        <v>167</v>
      </c>
      <c r="D2459" t="s">
        <v>169</v>
      </c>
      <c r="E2459" t="s">
        <v>182</v>
      </c>
      <c r="F2459" s="1">
        <v>43023</v>
      </c>
      <c r="G2459">
        <v>10.92</v>
      </c>
      <c r="H2459">
        <v>918</v>
      </c>
      <c r="I2459">
        <v>8</v>
      </c>
      <c r="J2459">
        <v>1</v>
      </c>
      <c r="K2459">
        <v>811</v>
      </c>
      <c r="M2459">
        <v>2</v>
      </c>
      <c r="O2459">
        <v>3</v>
      </c>
      <c r="P2459">
        <v>0</v>
      </c>
      <c r="Q2459">
        <v>2</v>
      </c>
      <c r="S2459">
        <v>0</v>
      </c>
      <c r="T2459">
        <v>10.92</v>
      </c>
      <c r="U2459">
        <v>0.01</v>
      </c>
      <c r="V2459">
        <v>3.64</v>
      </c>
      <c r="W2459">
        <v>1.37</v>
      </c>
      <c r="Y2459">
        <v>1.1319360000000001</v>
      </c>
      <c r="Z2459">
        <v>918</v>
      </c>
      <c r="AA2459">
        <v>10.92</v>
      </c>
      <c r="AB2459">
        <v>10.92</v>
      </c>
      <c r="AC2459">
        <v>8</v>
      </c>
      <c r="AD2459">
        <v>0</v>
      </c>
      <c r="AE2459">
        <v>1</v>
      </c>
      <c r="AG2459">
        <v>2</v>
      </c>
      <c r="AH2459">
        <v>811</v>
      </c>
      <c r="AI2459">
        <v>11</v>
      </c>
      <c r="AJ2459">
        <v>8</v>
      </c>
      <c r="AK2459">
        <v>-11</v>
      </c>
      <c r="AL2459">
        <v>811</v>
      </c>
      <c r="AM2459">
        <v>2</v>
      </c>
      <c r="AO2459">
        <v>3</v>
      </c>
      <c r="AP2459">
        <v>0</v>
      </c>
      <c r="AQ2459">
        <v>0</v>
      </c>
      <c r="AR2459">
        <v>2</v>
      </c>
      <c r="AS2459">
        <v>0.8714596949891068</v>
      </c>
      <c r="AT2459">
        <v>25</v>
      </c>
      <c r="AV2459" t="s">
        <v>184</v>
      </c>
    </row>
    <row r="2460" spans="1:48" x14ac:dyDescent="0.25">
      <c r="A2460" t="s">
        <v>68</v>
      </c>
      <c r="B2460" t="s">
        <v>95</v>
      </c>
      <c r="C2460" t="s">
        <v>167</v>
      </c>
      <c r="D2460" t="s">
        <v>169</v>
      </c>
      <c r="E2460" t="s">
        <v>182</v>
      </c>
      <c r="F2460" s="1">
        <v>43023</v>
      </c>
      <c r="G2460">
        <v>38.698749999999997</v>
      </c>
      <c r="H2460">
        <v>3161</v>
      </c>
      <c r="I2460">
        <v>15</v>
      </c>
      <c r="J2460">
        <v>1</v>
      </c>
      <c r="K2460">
        <v>1604</v>
      </c>
      <c r="O2460">
        <v>1</v>
      </c>
      <c r="P2460">
        <v>0</v>
      </c>
      <c r="Q2460">
        <v>2</v>
      </c>
      <c r="R2460">
        <v>128.22999999999999</v>
      </c>
      <c r="S2460">
        <v>64.12</v>
      </c>
      <c r="T2460">
        <v>38.698749999999997</v>
      </c>
      <c r="U2460">
        <v>0.02</v>
      </c>
      <c r="V2460">
        <v>38.700000000000003</v>
      </c>
      <c r="W2460">
        <v>2.58</v>
      </c>
      <c r="Y2460">
        <v>1.9706980000000001</v>
      </c>
      <c r="Z2460">
        <v>3161</v>
      </c>
      <c r="AA2460">
        <v>38.698749999999997</v>
      </c>
      <c r="AB2460">
        <v>38.698749999999997</v>
      </c>
      <c r="AC2460">
        <v>15</v>
      </c>
      <c r="AD2460">
        <v>0</v>
      </c>
      <c r="AE2460">
        <v>1</v>
      </c>
      <c r="AH2460">
        <v>1604</v>
      </c>
      <c r="AI2460">
        <v>39</v>
      </c>
      <c r="AJ2460">
        <v>15</v>
      </c>
      <c r="AK2460">
        <v>90</v>
      </c>
      <c r="AL2460">
        <v>1604</v>
      </c>
      <c r="AO2460">
        <v>1</v>
      </c>
      <c r="AP2460">
        <v>0</v>
      </c>
      <c r="AQ2460">
        <v>0</v>
      </c>
      <c r="AR2460">
        <v>2</v>
      </c>
      <c r="AS2460">
        <v>0.47453337551407782</v>
      </c>
      <c r="AT2460">
        <v>13.33333333333333</v>
      </c>
      <c r="AU2460" s="30">
        <v>3.2879487179487179</v>
      </c>
      <c r="AV2460" t="s">
        <v>184</v>
      </c>
    </row>
    <row r="2461" spans="1:48" x14ac:dyDescent="0.25">
      <c r="A2461" t="s">
        <v>41</v>
      </c>
      <c r="B2461" t="s">
        <v>95</v>
      </c>
      <c r="C2461" t="s">
        <v>167</v>
      </c>
      <c r="D2461" t="s">
        <v>169</v>
      </c>
      <c r="E2461" t="s">
        <v>182</v>
      </c>
      <c r="F2461" s="1">
        <v>43023</v>
      </c>
      <c r="G2461">
        <v>39.28</v>
      </c>
      <c r="H2461">
        <v>2873</v>
      </c>
      <c r="I2461">
        <v>18</v>
      </c>
      <c r="J2461">
        <v>1</v>
      </c>
      <c r="K2461">
        <v>1408</v>
      </c>
      <c r="M2461">
        <v>1</v>
      </c>
      <c r="O2461">
        <v>2</v>
      </c>
      <c r="P2461">
        <v>0</v>
      </c>
      <c r="Q2461">
        <v>4</v>
      </c>
      <c r="R2461">
        <v>87.95</v>
      </c>
      <c r="S2461">
        <v>21.99</v>
      </c>
      <c r="T2461">
        <v>39.28</v>
      </c>
      <c r="U2461">
        <v>0.03</v>
      </c>
      <c r="V2461">
        <v>19.64</v>
      </c>
      <c r="W2461">
        <v>2.1800000000000002</v>
      </c>
      <c r="Y2461">
        <v>2.040483</v>
      </c>
      <c r="Z2461">
        <v>2873</v>
      </c>
      <c r="AA2461">
        <v>39.28</v>
      </c>
      <c r="AB2461">
        <v>39.28</v>
      </c>
      <c r="AC2461">
        <v>18</v>
      </c>
      <c r="AD2461">
        <v>0</v>
      </c>
      <c r="AE2461">
        <v>1</v>
      </c>
      <c r="AG2461">
        <v>1</v>
      </c>
      <c r="AH2461">
        <v>1408</v>
      </c>
      <c r="AI2461">
        <v>39</v>
      </c>
      <c r="AJ2461">
        <v>18</v>
      </c>
      <c r="AK2461">
        <v>49</v>
      </c>
      <c r="AL2461">
        <v>1408</v>
      </c>
      <c r="AM2461">
        <v>1</v>
      </c>
      <c r="AO2461">
        <v>2</v>
      </c>
      <c r="AP2461">
        <v>0</v>
      </c>
      <c r="AQ2461">
        <v>0</v>
      </c>
      <c r="AR2461">
        <v>4</v>
      </c>
      <c r="AS2461">
        <v>0.62652279846849979</v>
      </c>
      <c r="AT2461">
        <v>22.222222222222221</v>
      </c>
      <c r="AU2461" s="30">
        <v>2.2551282051282051</v>
      </c>
      <c r="AV2461" t="s">
        <v>184</v>
      </c>
    </row>
    <row r="2462" spans="1:48" x14ac:dyDescent="0.25">
      <c r="A2462" t="s">
        <v>32</v>
      </c>
      <c r="B2462" t="s">
        <v>97</v>
      </c>
      <c r="C2462" t="s">
        <v>167</v>
      </c>
      <c r="D2462" t="s">
        <v>169</v>
      </c>
      <c r="E2462" t="s">
        <v>182</v>
      </c>
      <c r="F2462" s="1">
        <v>43023</v>
      </c>
      <c r="G2462">
        <v>9.849316</v>
      </c>
      <c r="H2462">
        <v>1310</v>
      </c>
      <c r="I2462">
        <v>7</v>
      </c>
      <c r="J2462">
        <v>2</v>
      </c>
      <c r="K2462">
        <v>968</v>
      </c>
      <c r="O2462">
        <v>2</v>
      </c>
      <c r="P2462">
        <v>0</v>
      </c>
      <c r="Q2462">
        <v>1</v>
      </c>
      <c r="R2462">
        <v>36.65</v>
      </c>
      <c r="S2462">
        <v>36.65</v>
      </c>
      <c r="T2462">
        <v>9.849316</v>
      </c>
      <c r="U2462">
        <v>0.01</v>
      </c>
      <c r="V2462">
        <v>4.92</v>
      </c>
      <c r="W2462">
        <v>1.41</v>
      </c>
      <c r="Y2462">
        <v>1.3533059999999999</v>
      </c>
      <c r="Z2462">
        <v>1310</v>
      </c>
      <c r="AA2462">
        <v>9.849316</v>
      </c>
      <c r="AB2462">
        <v>9.849316</v>
      </c>
      <c r="AC2462">
        <v>7</v>
      </c>
      <c r="AD2462">
        <v>0</v>
      </c>
      <c r="AE2462">
        <v>2</v>
      </c>
      <c r="AH2462">
        <v>968</v>
      </c>
      <c r="AI2462">
        <v>10</v>
      </c>
      <c r="AJ2462">
        <v>7</v>
      </c>
      <c r="AK2462">
        <v>27</v>
      </c>
      <c r="AL2462">
        <v>968</v>
      </c>
      <c r="AO2462">
        <v>2</v>
      </c>
      <c r="AP2462">
        <v>0</v>
      </c>
      <c r="AQ2462">
        <v>0</v>
      </c>
      <c r="AR2462">
        <v>1</v>
      </c>
      <c r="AS2462">
        <v>0.53435114503816794</v>
      </c>
      <c r="AT2462">
        <v>14.285714285714279</v>
      </c>
      <c r="AU2462" s="30">
        <v>3.665</v>
      </c>
      <c r="AV2462" t="s">
        <v>184</v>
      </c>
    </row>
    <row r="2463" spans="1:48" x14ac:dyDescent="0.25">
      <c r="A2463" t="s">
        <v>36</v>
      </c>
      <c r="B2463" t="s">
        <v>96</v>
      </c>
      <c r="C2463" t="s">
        <v>167</v>
      </c>
      <c r="D2463" t="s">
        <v>169</v>
      </c>
      <c r="E2463" t="s">
        <v>182</v>
      </c>
      <c r="F2463" s="1">
        <v>43023</v>
      </c>
      <c r="G2463">
        <v>14.25</v>
      </c>
      <c r="H2463">
        <v>1568</v>
      </c>
      <c r="I2463">
        <v>12</v>
      </c>
      <c r="J2463">
        <v>3</v>
      </c>
      <c r="K2463">
        <v>1324</v>
      </c>
      <c r="O2463">
        <v>3</v>
      </c>
      <c r="P2463">
        <v>0</v>
      </c>
      <c r="Q2463">
        <v>1</v>
      </c>
      <c r="S2463">
        <v>0</v>
      </c>
      <c r="T2463">
        <v>14.25</v>
      </c>
      <c r="U2463">
        <v>0.01</v>
      </c>
      <c r="V2463">
        <v>4.75</v>
      </c>
      <c r="W2463">
        <v>1.19</v>
      </c>
      <c r="Y2463">
        <v>1.1842900000000001</v>
      </c>
      <c r="Z2463">
        <v>1568</v>
      </c>
      <c r="AA2463">
        <v>14.25</v>
      </c>
      <c r="AB2463">
        <v>14.25</v>
      </c>
      <c r="AC2463">
        <v>12</v>
      </c>
      <c r="AD2463">
        <v>0</v>
      </c>
      <c r="AE2463">
        <v>3</v>
      </c>
      <c r="AH2463">
        <v>1324</v>
      </c>
      <c r="AI2463">
        <v>14</v>
      </c>
      <c r="AJ2463">
        <v>12</v>
      </c>
      <c r="AK2463">
        <v>-14</v>
      </c>
      <c r="AL2463">
        <v>1324</v>
      </c>
      <c r="AO2463">
        <v>3</v>
      </c>
      <c r="AP2463">
        <v>0</v>
      </c>
      <c r="AQ2463">
        <v>0</v>
      </c>
      <c r="AR2463">
        <v>1</v>
      </c>
      <c r="AS2463">
        <v>0.76530612244897955</v>
      </c>
      <c r="AT2463">
        <v>8.3333333333333321</v>
      </c>
      <c r="AV2463" t="s">
        <v>184</v>
      </c>
    </row>
    <row r="2464" spans="1:48" x14ac:dyDescent="0.25">
      <c r="A2464" t="s">
        <v>54</v>
      </c>
      <c r="B2464" t="s">
        <v>135</v>
      </c>
      <c r="C2464" t="s">
        <v>167</v>
      </c>
      <c r="D2464" t="s">
        <v>178</v>
      </c>
      <c r="E2464" t="s">
        <v>182</v>
      </c>
      <c r="F2464" s="1">
        <v>43023</v>
      </c>
      <c r="G2464">
        <v>3.24</v>
      </c>
      <c r="H2464">
        <v>336</v>
      </c>
      <c r="I2464">
        <v>1</v>
      </c>
      <c r="K2464">
        <v>206</v>
      </c>
      <c r="O2464">
        <v>0</v>
      </c>
      <c r="P2464">
        <v>0</v>
      </c>
      <c r="T2464">
        <v>3.24</v>
      </c>
      <c r="U2464">
        <v>0.02</v>
      </c>
      <c r="W2464">
        <v>3.24</v>
      </c>
      <c r="Y2464">
        <v>1.631068</v>
      </c>
      <c r="Z2464">
        <v>336</v>
      </c>
      <c r="AA2464">
        <v>3.24</v>
      </c>
      <c r="AB2464">
        <v>3.24</v>
      </c>
      <c r="AC2464">
        <v>1</v>
      </c>
      <c r="AD2464">
        <v>0</v>
      </c>
      <c r="AH2464">
        <v>206</v>
      </c>
      <c r="AI2464">
        <v>3</v>
      </c>
      <c r="AJ2464">
        <v>1</v>
      </c>
      <c r="AK2464">
        <v>-3</v>
      </c>
      <c r="AL2464">
        <v>206</v>
      </c>
      <c r="AO2464">
        <v>0</v>
      </c>
      <c r="AP2464">
        <v>0</v>
      </c>
      <c r="AQ2464">
        <v>0</v>
      </c>
      <c r="AS2464">
        <v>0.29761904761904762</v>
      </c>
      <c r="AV2464" t="s">
        <v>184</v>
      </c>
    </row>
    <row r="2465" spans="1:48" x14ac:dyDescent="0.25">
      <c r="A2465" t="s">
        <v>63</v>
      </c>
      <c r="B2465" t="s">
        <v>135</v>
      </c>
      <c r="C2465" t="s">
        <v>167</v>
      </c>
      <c r="D2465" t="s">
        <v>178</v>
      </c>
      <c r="E2465" t="s">
        <v>182</v>
      </c>
      <c r="F2465" s="1">
        <v>43023</v>
      </c>
      <c r="G2465">
        <v>6.8779729999999999</v>
      </c>
      <c r="H2465">
        <v>734</v>
      </c>
      <c r="I2465">
        <v>6</v>
      </c>
      <c r="K2465">
        <v>508</v>
      </c>
      <c r="O2465">
        <v>0</v>
      </c>
      <c r="P2465">
        <v>0</v>
      </c>
      <c r="T2465">
        <v>6.8779729999999999</v>
      </c>
      <c r="U2465">
        <v>0.01</v>
      </c>
      <c r="W2465">
        <v>1.1499999999999999</v>
      </c>
      <c r="Y2465">
        <v>1.444882</v>
      </c>
      <c r="Z2465">
        <v>734</v>
      </c>
      <c r="AA2465">
        <v>6.8779729999999999</v>
      </c>
      <c r="AB2465">
        <v>6.8779729999999999</v>
      </c>
      <c r="AC2465">
        <v>6</v>
      </c>
      <c r="AD2465">
        <v>0</v>
      </c>
      <c r="AH2465">
        <v>508</v>
      </c>
      <c r="AI2465">
        <v>7</v>
      </c>
      <c r="AJ2465">
        <v>6</v>
      </c>
      <c r="AK2465">
        <v>-7</v>
      </c>
      <c r="AL2465">
        <v>508</v>
      </c>
      <c r="AO2465">
        <v>0</v>
      </c>
      <c r="AP2465">
        <v>0</v>
      </c>
      <c r="AQ2465">
        <v>0</v>
      </c>
      <c r="AS2465">
        <v>0.81743869209809261</v>
      </c>
      <c r="AV2465" t="s">
        <v>184</v>
      </c>
    </row>
    <row r="2466" spans="1:48" x14ac:dyDescent="0.25">
      <c r="A2466" t="s">
        <v>78</v>
      </c>
      <c r="B2466" t="s">
        <v>135</v>
      </c>
      <c r="C2466" t="s">
        <v>167</v>
      </c>
      <c r="D2466" t="s">
        <v>178</v>
      </c>
      <c r="E2466" t="s">
        <v>182</v>
      </c>
      <c r="F2466" s="1">
        <v>43023</v>
      </c>
      <c r="G2466">
        <v>3.1894130000000001</v>
      </c>
      <c r="H2466">
        <v>343</v>
      </c>
      <c r="I2466">
        <v>2</v>
      </c>
      <c r="K2466">
        <v>265</v>
      </c>
      <c r="M2466">
        <v>1</v>
      </c>
      <c r="O2466">
        <v>1</v>
      </c>
      <c r="P2466">
        <v>0</v>
      </c>
      <c r="T2466">
        <v>3.1894130000000001</v>
      </c>
      <c r="U2466">
        <v>0.01</v>
      </c>
      <c r="V2466">
        <v>3.19</v>
      </c>
      <c r="W2466">
        <v>1.59</v>
      </c>
      <c r="Y2466">
        <v>1.29434</v>
      </c>
      <c r="Z2466">
        <v>343</v>
      </c>
      <c r="AA2466">
        <v>3.1894130000000001</v>
      </c>
      <c r="AB2466">
        <v>3.1894130000000001</v>
      </c>
      <c r="AC2466">
        <v>2</v>
      </c>
      <c r="AD2466">
        <v>0</v>
      </c>
      <c r="AG2466">
        <v>1</v>
      </c>
      <c r="AH2466">
        <v>265</v>
      </c>
      <c r="AI2466">
        <v>3</v>
      </c>
      <c r="AJ2466">
        <v>2</v>
      </c>
      <c r="AK2466">
        <v>-3</v>
      </c>
      <c r="AL2466">
        <v>265</v>
      </c>
      <c r="AM2466">
        <v>1</v>
      </c>
      <c r="AO2466">
        <v>1</v>
      </c>
      <c r="AP2466">
        <v>0</v>
      </c>
      <c r="AQ2466">
        <v>0</v>
      </c>
      <c r="AS2466">
        <v>0.58309037900874638</v>
      </c>
      <c r="AV2466" t="s">
        <v>184</v>
      </c>
    </row>
    <row r="2467" spans="1:48" x14ac:dyDescent="0.25">
      <c r="A2467" t="s">
        <v>62</v>
      </c>
      <c r="B2467" t="s">
        <v>136</v>
      </c>
      <c r="C2467" t="s">
        <v>167</v>
      </c>
      <c r="D2467" t="s">
        <v>178</v>
      </c>
      <c r="E2467" t="s">
        <v>182</v>
      </c>
      <c r="F2467" s="1">
        <v>43023</v>
      </c>
      <c r="G2467">
        <v>0.06</v>
      </c>
      <c r="H2467">
        <v>36</v>
      </c>
      <c r="I2467">
        <v>1</v>
      </c>
      <c r="K2467">
        <v>15</v>
      </c>
      <c r="O2467">
        <v>0</v>
      </c>
      <c r="P2467">
        <v>0</v>
      </c>
      <c r="T2467">
        <v>0.06</v>
      </c>
      <c r="U2467">
        <v>0</v>
      </c>
      <c r="W2467">
        <v>0.06</v>
      </c>
      <c r="Y2467">
        <v>2.4</v>
      </c>
      <c r="Z2467">
        <v>36</v>
      </c>
      <c r="AA2467">
        <v>0.06</v>
      </c>
      <c r="AB2467">
        <v>0.06</v>
      </c>
      <c r="AC2467">
        <v>1</v>
      </c>
      <c r="AD2467">
        <v>0</v>
      </c>
      <c r="AH2467">
        <v>15</v>
      </c>
      <c r="AI2467">
        <v>0</v>
      </c>
      <c r="AJ2467">
        <v>1</v>
      </c>
      <c r="AK2467">
        <v>0</v>
      </c>
      <c r="AL2467">
        <v>15</v>
      </c>
      <c r="AO2467">
        <v>0</v>
      </c>
      <c r="AP2467">
        <v>0</v>
      </c>
      <c r="AQ2467">
        <v>0</v>
      </c>
      <c r="AS2467">
        <v>2.7777777777777781</v>
      </c>
      <c r="AV2467" t="s">
        <v>184</v>
      </c>
    </row>
    <row r="2468" spans="1:48" x14ac:dyDescent="0.25">
      <c r="A2468" t="s">
        <v>54</v>
      </c>
      <c r="B2468" t="s">
        <v>140</v>
      </c>
      <c r="C2468" t="s">
        <v>167</v>
      </c>
      <c r="D2468" t="s">
        <v>178</v>
      </c>
      <c r="E2468" t="s">
        <v>182</v>
      </c>
      <c r="F2468" s="1">
        <v>43023</v>
      </c>
      <c r="G2468">
        <v>10.16</v>
      </c>
      <c r="H2468">
        <v>889</v>
      </c>
      <c r="I2468">
        <v>4</v>
      </c>
      <c r="K2468">
        <v>404</v>
      </c>
      <c r="O2468">
        <v>0</v>
      </c>
      <c r="P2468">
        <v>0</v>
      </c>
      <c r="T2468">
        <v>10.16</v>
      </c>
      <c r="U2468">
        <v>0.03</v>
      </c>
      <c r="W2468">
        <v>2.54</v>
      </c>
      <c r="Y2468">
        <v>2.2004950000000001</v>
      </c>
      <c r="Z2468">
        <v>889</v>
      </c>
      <c r="AA2468">
        <v>10.16</v>
      </c>
      <c r="AB2468">
        <v>10.16</v>
      </c>
      <c r="AC2468">
        <v>4</v>
      </c>
      <c r="AD2468">
        <v>0</v>
      </c>
      <c r="AH2468">
        <v>404</v>
      </c>
      <c r="AI2468">
        <v>10</v>
      </c>
      <c r="AJ2468">
        <v>4</v>
      </c>
      <c r="AK2468">
        <v>-10</v>
      </c>
      <c r="AL2468">
        <v>404</v>
      </c>
      <c r="AO2468">
        <v>0</v>
      </c>
      <c r="AP2468">
        <v>0</v>
      </c>
      <c r="AQ2468">
        <v>0</v>
      </c>
      <c r="AS2468">
        <v>0.44994375703037132</v>
      </c>
      <c r="AV2468" t="s">
        <v>184</v>
      </c>
    </row>
    <row r="2469" spans="1:48" x14ac:dyDescent="0.25">
      <c r="A2469" t="s">
        <v>63</v>
      </c>
      <c r="B2469" t="s">
        <v>140</v>
      </c>
      <c r="C2469" t="s">
        <v>167</v>
      </c>
      <c r="D2469" t="s">
        <v>178</v>
      </c>
      <c r="E2469" t="s">
        <v>182</v>
      </c>
      <c r="F2469" s="1">
        <v>43023</v>
      </c>
      <c r="G2469">
        <v>5.73</v>
      </c>
      <c r="H2469">
        <v>494</v>
      </c>
      <c r="I2469">
        <v>2</v>
      </c>
      <c r="K2469">
        <v>334</v>
      </c>
      <c r="O2469">
        <v>0</v>
      </c>
      <c r="P2469">
        <v>0</v>
      </c>
      <c r="T2469">
        <v>5.73</v>
      </c>
      <c r="U2469">
        <v>0.02</v>
      </c>
      <c r="W2469">
        <v>2.87</v>
      </c>
      <c r="Y2469">
        <v>1.479042</v>
      </c>
      <c r="Z2469">
        <v>494</v>
      </c>
      <c r="AA2469">
        <v>5.73</v>
      </c>
      <c r="AB2469">
        <v>5.73</v>
      </c>
      <c r="AC2469">
        <v>2</v>
      </c>
      <c r="AD2469">
        <v>0</v>
      </c>
      <c r="AH2469">
        <v>334</v>
      </c>
      <c r="AI2469">
        <v>6</v>
      </c>
      <c r="AJ2469">
        <v>2</v>
      </c>
      <c r="AK2469">
        <v>-6</v>
      </c>
      <c r="AL2469">
        <v>334</v>
      </c>
      <c r="AO2469">
        <v>0</v>
      </c>
      <c r="AP2469">
        <v>0</v>
      </c>
      <c r="AQ2469">
        <v>0</v>
      </c>
      <c r="AS2469">
        <v>0.40485829959514169</v>
      </c>
      <c r="AV2469" t="s">
        <v>184</v>
      </c>
    </row>
    <row r="2470" spans="1:48" x14ac:dyDescent="0.25">
      <c r="A2470" t="s">
        <v>54</v>
      </c>
      <c r="B2470" t="s">
        <v>141</v>
      </c>
      <c r="C2470" t="s">
        <v>167</v>
      </c>
      <c r="D2470" t="s">
        <v>178</v>
      </c>
      <c r="E2470" t="s">
        <v>182</v>
      </c>
      <c r="F2470" s="1">
        <v>43023</v>
      </c>
      <c r="G2470">
        <v>0.38</v>
      </c>
      <c r="H2470">
        <v>47</v>
      </c>
      <c r="I2470">
        <v>3</v>
      </c>
      <c r="K2470">
        <v>28</v>
      </c>
      <c r="O2470">
        <v>0</v>
      </c>
      <c r="P2470">
        <v>0</v>
      </c>
      <c r="T2470">
        <v>0.38</v>
      </c>
      <c r="U2470">
        <v>0.01</v>
      </c>
      <c r="W2470">
        <v>0.13</v>
      </c>
      <c r="Y2470">
        <v>1.678571</v>
      </c>
      <c r="Z2470">
        <v>47</v>
      </c>
      <c r="AA2470">
        <v>0.38</v>
      </c>
      <c r="AB2470">
        <v>0.38</v>
      </c>
      <c r="AC2470">
        <v>3</v>
      </c>
      <c r="AD2470">
        <v>0</v>
      </c>
      <c r="AH2470">
        <v>28</v>
      </c>
      <c r="AI2470">
        <v>0</v>
      </c>
      <c r="AJ2470">
        <v>3</v>
      </c>
      <c r="AK2470">
        <v>0</v>
      </c>
      <c r="AL2470">
        <v>28</v>
      </c>
      <c r="AO2470">
        <v>0</v>
      </c>
      <c r="AP2470">
        <v>0</v>
      </c>
      <c r="AQ2470">
        <v>0</v>
      </c>
      <c r="AS2470">
        <v>6.3829787234042552</v>
      </c>
      <c r="AV2470" t="s">
        <v>184</v>
      </c>
    </row>
    <row r="2471" spans="1:48" x14ac:dyDescent="0.25">
      <c r="A2471" t="s">
        <v>60</v>
      </c>
      <c r="B2471" t="s">
        <v>141</v>
      </c>
      <c r="C2471" t="s">
        <v>167</v>
      </c>
      <c r="D2471" t="s">
        <v>178</v>
      </c>
      <c r="E2471" t="s">
        <v>182</v>
      </c>
      <c r="F2471" s="1">
        <v>43023</v>
      </c>
      <c r="G2471">
        <v>0.49</v>
      </c>
      <c r="H2471">
        <v>77</v>
      </c>
      <c r="I2471">
        <v>1</v>
      </c>
      <c r="K2471">
        <v>47</v>
      </c>
      <c r="O2471">
        <v>0</v>
      </c>
      <c r="P2471">
        <v>0</v>
      </c>
      <c r="T2471">
        <v>0.49</v>
      </c>
      <c r="U2471">
        <v>0.01</v>
      </c>
      <c r="W2471">
        <v>0.49</v>
      </c>
      <c r="Y2471">
        <v>1.638298</v>
      </c>
      <c r="Z2471">
        <v>77</v>
      </c>
      <c r="AA2471">
        <v>0.49</v>
      </c>
      <c r="AB2471">
        <v>0.49</v>
      </c>
      <c r="AC2471">
        <v>1</v>
      </c>
      <c r="AD2471">
        <v>0</v>
      </c>
      <c r="AH2471">
        <v>47</v>
      </c>
      <c r="AI2471">
        <v>0</v>
      </c>
      <c r="AJ2471">
        <v>1</v>
      </c>
      <c r="AK2471">
        <v>0</v>
      </c>
      <c r="AL2471">
        <v>47</v>
      </c>
      <c r="AO2471">
        <v>0</v>
      </c>
      <c r="AP2471">
        <v>0</v>
      </c>
      <c r="AQ2471">
        <v>0</v>
      </c>
      <c r="AS2471">
        <v>1.2987012987012989</v>
      </c>
      <c r="AV2471" t="s">
        <v>184</v>
      </c>
    </row>
    <row r="2472" spans="1:48" x14ac:dyDescent="0.25">
      <c r="A2472" t="s">
        <v>78</v>
      </c>
      <c r="B2472" t="s">
        <v>140</v>
      </c>
      <c r="C2472" t="s">
        <v>167</v>
      </c>
      <c r="D2472" t="s">
        <v>178</v>
      </c>
      <c r="E2472" t="s">
        <v>182</v>
      </c>
      <c r="F2472" s="1">
        <v>43023</v>
      </c>
      <c r="G2472">
        <v>9.9287069999999993</v>
      </c>
      <c r="H2472">
        <v>861</v>
      </c>
      <c r="I2472">
        <v>8</v>
      </c>
      <c r="K2472">
        <v>500</v>
      </c>
      <c r="O2472">
        <v>0</v>
      </c>
      <c r="P2472">
        <v>0</v>
      </c>
      <c r="Q2472">
        <v>2</v>
      </c>
      <c r="R2472">
        <v>109.66</v>
      </c>
      <c r="S2472">
        <v>54.83</v>
      </c>
      <c r="T2472">
        <v>9.9287069999999993</v>
      </c>
      <c r="U2472">
        <v>0.02</v>
      </c>
      <c r="W2472">
        <v>1.24</v>
      </c>
      <c r="Y2472">
        <v>1.722</v>
      </c>
      <c r="Z2472">
        <v>861</v>
      </c>
      <c r="AA2472">
        <v>9.9287069999999993</v>
      </c>
      <c r="AB2472">
        <v>9.9287069999999993</v>
      </c>
      <c r="AC2472">
        <v>8</v>
      </c>
      <c r="AD2472">
        <v>0</v>
      </c>
      <c r="AH2472">
        <v>500</v>
      </c>
      <c r="AI2472">
        <v>10</v>
      </c>
      <c r="AJ2472">
        <v>8</v>
      </c>
      <c r="AK2472">
        <v>100</v>
      </c>
      <c r="AL2472">
        <v>500</v>
      </c>
      <c r="AO2472">
        <v>0</v>
      </c>
      <c r="AP2472">
        <v>0</v>
      </c>
      <c r="AQ2472">
        <v>0</v>
      </c>
      <c r="AR2472">
        <v>2</v>
      </c>
      <c r="AS2472">
        <v>0.92915214866434381</v>
      </c>
      <c r="AT2472">
        <v>25</v>
      </c>
      <c r="AU2472" s="30">
        <v>10.965999999999999</v>
      </c>
      <c r="AV2472" t="s">
        <v>184</v>
      </c>
    </row>
    <row r="2473" spans="1:48" x14ac:dyDescent="0.25">
      <c r="A2473" t="s">
        <v>58</v>
      </c>
      <c r="B2473" t="s">
        <v>135</v>
      </c>
      <c r="C2473" t="s">
        <v>167</v>
      </c>
      <c r="D2473" t="s">
        <v>178</v>
      </c>
      <c r="E2473" t="s">
        <v>182</v>
      </c>
      <c r="F2473" s="1">
        <v>43023</v>
      </c>
      <c r="G2473">
        <v>8.3290559999999996</v>
      </c>
      <c r="H2473">
        <v>1052</v>
      </c>
      <c r="I2473">
        <v>7</v>
      </c>
      <c r="J2473">
        <v>1</v>
      </c>
      <c r="K2473">
        <v>996</v>
      </c>
      <c r="O2473">
        <v>1</v>
      </c>
      <c r="P2473">
        <v>0</v>
      </c>
      <c r="T2473">
        <v>8.3290559999999996</v>
      </c>
      <c r="U2473">
        <v>0.01</v>
      </c>
      <c r="V2473">
        <v>8.33</v>
      </c>
      <c r="W2473">
        <v>1.19</v>
      </c>
      <c r="Y2473">
        <v>1.056225</v>
      </c>
      <c r="Z2473">
        <v>1052</v>
      </c>
      <c r="AA2473">
        <v>8.3290559999999996</v>
      </c>
      <c r="AB2473">
        <v>8.3290559999999996</v>
      </c>
      <c r="AC2473">
        <v>7</v>
      </c>
      <c r="AD2473">
        <v>0</v>
      </c>
      <c r="AE2473">
        <v>1</v>
      </c>
      <c r="AH2473">
        <v>996</v>
      </c>
      <c r="AI2473">
        <v>8</v>
      </c>
      <c r="AJ2473">
        <v>7</v>
      </c>
      <c r="AK2473">
        <v>-8</v>
      </c>
      <c r="AL2473">
        <v>996</v>
      </c>
      <c r="AO2473">
        <v>1</v>
      </c>
      <c r="AP2473">
        <v>0</v>
      </c>
      <c r="AQ2473">
        <v>0</v>
      </c>
      <c r="AS2473">
        <v>0.66539923954372615</v>
      </c>
      <c r="AV2473" t="s">
        <v>184</v>
      </c>
    </row>
    <row r="2474" spans="1:48" x14ac:dyDescent="0.25">
      <c r="A2474" t="s">
        <v>42</v>
      </c>
      <c r="B2474" t="s">
        <v>143</v>
      </c>
      <c r="C2474" t="s">
        <v>167</v>
      </c>
      <c r="D2474" t="s">
        <v>170</v>
      </c>
      <c r="E2474" t="s">
        <v>182</v>
      </c>
      <c r="F2474" s="1">
        <v>43023</v>
      </c>
      <c r="G2474">
        <v>3.43</v>
      </c>
      <c r="H2474">
        <v>1033</v>
      </c>
      <c r="I2474">
        <v>5</v>
      </c>
      <c r="K2474">
        <v>1028</v>
      </c>
      <c r="M2474">
        <v>4</v>
      </c>
      <c r="O2474">
        <v>4</v>
      </c>
      <c r="P2474">
        <v>0</v>
      </c>
      <c r="T2474">
        <v>3.43</v>
      </c>
      <c r="U2474">
        <v>0</v>
      </c>
      <c r="V2474">
        <v>0.86</v>
      </c>
      <c r="W2474">
        <v>0.69</v>
      </c>
      <c r="Y2474">
        <v>1.004864</v>
      </c>
      <c r="Z2474">
        <v>1033</v>
      </c>
      <c r="AA2474">
        <v>3.43</v>
      </c>
      <c r="AB2474">
        <v>3.43</v>
      </c>
      <c r="AC2474">
        <v>5</v>
      </c>
      <c r="AD2474">
        <v>0</v>
      </c>
      <c r="AG2474">
        <v>4</v>
      </c>
      <c r="AH2474">
        <v>1028</v>
      </c>
      <c r="AI2474">
        <v>3</v>
      </c>
      <c r="AJ2474">
        <v>5</v>
      </c>
      <c r="AK2474">
        <v>-3</v>
      </c>
      <c r="AL2474">
        <v>1028</v>
      </c>
      <c r="AM2474">
        <v>4</v>
      </c>
      <c r="AO2474">
        <v>4</v>
      </c>
      <c r="AP2474">
        <v>0</v>
      </c>
      <c r="AQ2474">
        <v>0</v>
      </c>
      <c r="AS2474">
        <v>0.48402710551790901</v>
      </c>
      <c r="AV2474" t="s">
        <v>184</v>
      </c>
    </row>
    <row r="2475" spans="1:48" x14ac:dyDescent="0.25">
      <c r="A2475" t="s">
        <v>40</v>
      </c>
      <c r="B2475" t="s">
        <v>143</v>
      </c>
      <c r="C2475" t="s">
        <v>167</v>
      </c>
      <c r="D2475" t="s">
        <v>170</v>
      </c>
      <c r="E2475" t="s">
        <v>182</v>
      </c>
      <c r="F2475" s="1">
        <v>43023</v>
      </c>
      <c r="G2475">
        <v>6.26</v>
      </c>
      <c r="H2475">
        <v>2606</v>
      </c>
      <c r="I2475">
        <v>7</v>
      </c>
      <c r="K2475">
        <v>2584</v>
      </c>
      <c r="M2475">
        <v>5</v>
      </c>
      <c r="O2475">
        <v>5</v>
      </c>
      <c r="P2475">
        <v>0</v>
      </c>
      <c r="T2475">
        <v>6.26</v>
      </c>
      <c r="U2475">
        <v>0</v>
      </c>
      <c r="V2475">
        <v>1.25</v>
      </c>
      <c r="W2475">
        <v>0.89</v>
      </c>
      <c r="Y2475">
        <v>1.0085139999999999</v>
      </c>
      <c r="Z2475">
        <v>2606</v>
      </c>
      <c r="AA2475">
        <v>6.26</v>
      </c>
      <c r="AB2475">
        <v>6.26</v>
      </c>
      <c r="AC2475">
        <v>7</v>
      </c>
      <c r="AD2475">
        <v>0</v>
      </c>
      <c r="AG2475">
        <v>5</v>
      </c>
      <c r="AH2475">
        <v>2584</v>
      </c>
      <c r="AI2475">
        <v>6</v>
      </c>
      <c r="AJ2475">
        <v>7</v>
      </c>
      <c r="AK2475">
        <v>-6</v>
      </c>
      <c r="AL2475">
        <v>2584</v>
      </c>
      <c r="AM2475">
        <v>5</v>
      </c>
      <c r="AO2475">
        <v>5</v>
      </c>
      <c r="AP2475">
        <v>0</v>
      </c>
      <c r="AQ2475">
        <v>0</v>
      </c>
      <c r="AS2475">
        <v>0.2686108979278588</v>
      </c>
      <c r="AV2475" t="s">
        <v>184</v>
      </c>
    </row>
    <row r="2476" spans="1:48" x14ac:dyDescent="0.25">
      <c r="A2476" t="s">
        <v>74</v>
      </c>
      <c r="B2476" t="s">
        <v>143</v>
      </c>
      <c r="C2476" t="s">
        <v>167</v>
      </c>
      <c r="D2476" t="s">
        <v>170</v>
      </c>
      <c r="E2476" t="s">
        <v>182</v>
      </c>
      <c r="F2476" s="1">
        <v>43023</v>
      </c>
      <c r="G2476">
        <v>7.27</v>
      </c>
      <c r="H2476">
        <v>3017</v>
      </c>
      <c r="I2476">
        <v>6</v>
      </c>
      <c r="K2476">
        <v>2896</v>
      </c>
      <c r="M2476">
        <v>6</v>
      </c>
      <c r="O2476">
        <v>6</v>
      </c>
      <c r="P2476">
        <v>0</v>
      </c>
      <c r="T2476">
        <v>7.27</v>
      </c>
      <c r="U2476">
        <v>0</v>
      </c>
      <c r="V2476">
        <v>1.21</v>
      </c>
      <c r="W2476">
        <v>1.21</v>
      </c>
      <c r="Y2476">
        <v>1.041782</v>
      </c>
      <c r="Z2476">
        <v>3017</v>
      </c>
      <c r="AA2476">
        <v>7.27</v>
      </c>
      <c r="AB2476">
        <v>7.27</v>
      </c>
      <c r="AC2476">
        <v>6</v>
      </c>
      <c r="AD2476">
        <v>0</v>
      </c>
      <c r="AG2476">
        <v>6</v>
      </c>
      <c r="AH2476">
        <v>2896</v>
      </c>
      <c r="AI2476">
        <v>7</v>
      </c>
      <c r="AJ2476">
        <v>6</v>
      </c>
      <c r="AK2476">
        <v>-7</v>
      </c>
      <c r="AL2476">
        <v>2896</v>
      </c>
      <c r="AM2476">
        <v>6</v>
      </c>
      <c r="AO2476">
        <v>6</v>
      </c>
      <c r="AP2476">
        <v>0</v>
      </c>
      <c r="AQ2476">
        <v>0</v>
      </c>
      <c r="AS2476">
        <v>0.19887305270135899</v>
      </c>
      <c r="AV2476" t="s">
        <v>184</v>
      </c>
    </row>
    <row r="2477" spans="1:48" x14ac:dyDescent="0.25">
      <c r="A2477" t="s">
        <v>76</v>
      </c>
      <c r="B2477" t="s">
        <v>106</v>
      </c>
      <c r="C2477" t="s">
        <v>167</v>
      </c>
      <c r="D2477" t="s">
        <v>170</v>
      </c>
      <c r="E2477" t="s">
        <v>182</v>
      </c>
      <c r="F2477" s="1">
        <v>43023</v>
      </c>
      <c r="G2477">
        <v>2.74</v>
      </c>
      <c r="H2477">
        <v>441</v>
      </c>
      <c r="I2477">
        <v>2</v>
      </c>
      <c r="K2477">
        <v>435</v>
      </c>
      <c r="M2477">
        <v>1</v>
      </c>
      <c r="O2477">
        <v>1</v>
      </c>
      <c r="P2477">
        <v>0</v>
      </c>
      <c r="T2477">
        <v>2.74</v>
      </c>
      <c r="U2477">
        <v>0.01</v>
      </c>
      <c r="V2477">
        <v>2.74</v>
      </c>
      <c r="W2477">
        <v>1.37</v>
      </c>
      <c r="Y2477">
        <v>1.0137929999999999</v>
      </c>
      <c r="Z2477">
        <v>441</v>
      </c>
      <c r="AA2477">
        <v>2.74</v>
      </c>
      <c r="AB2477">
        <v>2.74</v>
      </c>
      <c r="AC2477">
        <v>2</v>
      </c>
      <c r="AD2477">
        <v>0</v>
      </c>
      <c r="AG2477">
        <v>1</v>
      </c>
      <c r="AH2477">
        <v>435</v>
      </c>
      <c r="AI2477">
        <v>3</v>
      </c>
      <c r="AJ2477">
        <v>2</v>
      </c>
      <c r="AK2477">
        <v>-3</v>
      </c>
      <c r="AL2477">
        <v>435</v>
      </c>
      <c r="AM2477">
        <v>1</v>
      </c>
      <c r="AO2477">
        <v>1</v>
      </c>
      <c r="AP2477">
        <v>0</v>
      </c>
      <c r="AQ2477">
        <v>0</v>
      </c>
      <c r="AS2477">
        <v>0.45351473922902502</v>
      </c>
      <c r="AV2477" t="s">
        <v>184</v>
      </c>
    </row>
    <row r="2478" spans="1:48" x14ac:dyDescent="0.25">
      <c r="A2478" t="s">
        <v>41</v>
      </c>
      <c r="B2478" t="s">
        <v>106</v>
      </c>
      <c r="C2478" t="s">
        <v>167</v>
      </c>
      <c r="D2478" t="s">
        <v>170</v>
      </c>
      <c r="E2478" t="s">
        <v>182</v>
      </c>
      <c r="F2478" s="1">
        <v>43023</v>
      </c>
      <c r="G2478">
        <v>12.337396999999999</v>
      </c>
      <c r="H2478">
        <v>1739</v>
      </c>
      <c r="I2478">
        <v>2</v>
      </c>
      <c r="K2478">
        <v>1689</v>
      </c>
      <c r="M2478">
        <v>2</v>
      </c>
      <c r="O2478">
        <v>2</v>
      </c>
      <c r="P2478">
        <v>0</v>
      </c>
      <c r="T2478">
        <v>12.337396999999999</v>
      </c>
      <c r="U2478">
        <v>0.01</v>
      </c>
      <c r="V2478">
        <v>6.17</v>
      </c>
      <c r="W2478">
        <v>6.17</v>
      </c>
      <c r="Y2478">
        <v>1.029603</v>
      </c>
      <c r="Z2478">
        <v>1739</v>
      </c>
      <c r="AA2478">
        <v>12.337396999999999</v>
      </c>
      <c r="AB2478">
        <v>12.337396999999999</v>
      </c>
      <c r="AC2478">
        <v>2</v>
      </c>
      <c r="AD2478">
        <v>0</v>
      </c>
      <c r="AG2478">
        <v>2</v>
      </c>
      <c r="AH2478">
        <v>1689</v>
      </c>
      <c r="AI2478">
        <v>12</v>
      </c>
      <c r="AJ2478">
        <v>2</v>
      </c>
      <c r="AK2478">
        <v>-12</v>
      </c>
      <c r="AL2478">
        <v>1689</v>
      </c>
      <c r="AM2478">
        <v>2</v>
      </c>
      <c r="AO2478">
        <v>2</v>
      </c>
      <c r="AP2478">
        <v>0</v>
      </c>
      <c r="AQ2478">
        <v>0</v>
      </c>
      <c r="AS2478">
        <v>0.1150086256469235</v>
      </c>
      <c r="AV2478" t="s">
        <v>184</v>
      </c>
    </row>
    <row r="2479" spans="1:48" x14ac:dyDescent="0.25">
      <c r="A2479" t="s">
        <v>74</v>
      </c>
      <c r="B2479" t="s">
        <v>106</v>
      </c>
      <c r="C2479" t="s">
        <v>167</v>
      </c>
      <c r="D2479" t="s">
        <v>170</v>
      </c>
      <c r="E2479" t="s">
        <v>182</v>
      </c>
      <c r="F2479" s="1">
        <v>43023</v>
      </c>
      <c r="G2479">
        <v>4.43</v>
      </c>
      <c r="H2479">
        <v>946</v>
      </c>
      <c r="I2479">
        <v>1</v>
      </c>
      <c r="K2479">
        <v>911</v>
      </c>
      <c r="M2479">
        <v>2</v>
      </c>
      <c r="O2479">
        <v>2</v>
      </c>
      <c r="P2479">
        <v>0</v>
      </c>
      <c r="T2479">
        <v>4.43</v>
      </c>
      <c r="U2479">
        <v>0</v>
      </c>
      <c r="V2479">
        <v>2.2200000000000002</v>
      </c>
      <c r="W2479">
        <v>4.43</v>
      </c>
      <c r="Y2479">
        <v>1.038419</v>
      </c>
      <c r="Z2479">
        <v>946</v>
      </c>
      <c r="AA2479">
        <v>4.43</v>
      </c>
      <c r="AB2479">
        <v>4.43</v>
      </c>
      <c r="AC2479">
        <v>1</v>
      </c>
      <c r="AD2479">
        <v>0</v>
      </c>
      <c r="AG2479">
        <v>2</v>
      </c>
      <c r="AH2479">
        <v>911</v>
      </c>
      <c r="AI2479">
        <v>4</v>
      </c>
      <c r="AJ2479">
        <v>1</v>
      </c>
      <c r="AK2479">
        <v>-4</v>
      </c>
      <c r="AL2479">
        <v>911</v>
      </c>
      <c r="AM2479">
        <v>2</v>
      </c>
      <c r="AO2479">
        <v>2</v>
      </c>
      <c r="AP2479">
        <v>0</v>
      </c>
      <c r="AQ2479">
        <v>0</v>
      </c>
      <c r="AS2479">
        <v>0.105708245243129</v>
      </c>
      <c r="AV2479" t="s">
        <v>184</v>
      </c>
    </row>
    <row r="2480" spans="1:48" x14ac:dyDescent="0.25">
      <c r="A2480" t="s">
        <v>34</v>
      </c>
      <c r="B2480" t="s">
        <v>106</v>
      </c>
      <c r="C2480" t="s">
        <v>167</v>
      </c>
      <c r="D2480" t="s">
        <v>170</v>
      </c>
      <c r="E2480" t="s">
        <v>182</v>
      </c>
      <c r="F2480" s="1">
        <v>43023</v>
      </c>
      <c r="G2480">
        <v>9.3460230000000006</v>
      </c>
      <c r="H2480">
        <v>1662</v>
      </c>
      <c r="I2480">
        <v>4</v>
      </c>
      <c r="K2480">
        <v>1609</v>
      </c>
      <c r="M2480">
        <v>2</v>
      </c>
      <c r="O2480">
        <v>2</v>
      </c>
      <c r="P2480">
        <v>0</v>
      </c>
      <c r="T2480">
        <v>9.3460230000000006</v>
      </c>
      <c r="U2480">
        <v>0.01</v>
      </c>
      <c r="V2480">
        <v>4.67</v>
      </c>
      <c r="W2480">
        <v>2.34</v>
      </c>
      <c r="Y2480">
        <v>1.03294</v>
      </c>
      <c r="Z2480">
        <v>1662</v>
      </c>
      <c r="AA2480">
        <v>9.3460230000000006</v>
      </c>
      <c r="AB2480">
        <v>9.3460230000000006</v>
      </c>
      <c r="AC2480">
        <v>4</v>
      </c>
      <c r="AD2480">
        <v>0</v>
      </c>
      <c r="AG2480">
        <v>2</v>
      </c>
      <c r="AH2480">
        <v>1609</v>
      </c>
      <c r="AI2480">
        <v>9</v>
      </c>
      <c r="AJ2480">
        <v>4</v>
      </c>
      <c r="AK2480">
        <v>-9</v>
      </c>
      <c r="AL2480">
        <v>1609</v>
      </c>
      <c r="AM2480">
        <v>2</v>
      </c>
      <c r="AO2480">
        <v>2</v>
      </c>
      <c r="AP2480">
        <v>0</v>
      </c>
      <c r="AQ2480">
        <v>0</v>
      </c>
      <c r="AS2480">
        <v>0.24067388688327321</v>
      </c>
      <c r="AV2480" t="s">
        <v>184</v>
      </c>
    </row>
    <row r="2481" spans="1:48" x14ac:dyDescent="0.25">
      <c r="A2481" t="s">
        <v>40</v>
      </c>
      <c r="B2481" t="s">
        <v>106</v>
      </c>
      <c r="C2481" t="s">
        <v>167</v>
      </c>
      <c r="D2481" t="s">
        <v>170</v>
      </c>
      <c r="E2481" t="s">
        <v>182</v>
      </c>
      <c r="F2481" s="1">
        <v>43023</v>
      </c>
      <c r="G2481">
        <v>5.68</v>
      </c>
      <c r="H2481">
        <v>1108</v>
      </c>
      <c r="I2481">
        <v>1</v>
      </c>
      <c r="K2481">
        <v>1087</v>
      </c>
      <c r="M2481">
        <v>4</v>
      </c>
      <c r="O2481">
        <v>4</v>
      </c>
      <c r="P2481">
        <v>0</v>
      </c>
      <c r="T2481">
        <v>5.68</v>
      </c>
      <c r="U2481">
        <v>0.01</v>
      </c>
      <c r="V2481">
        <v>1.42</v>
      </c>
      <c r="W2481">
        <v>5.68</v>
      </c>
      <c r="Y2481">
        <v>1.0193190000000001</v>
      </c>
      <c r="Z2481">
        <v>1108</v>
      </c>
      <c r="AA2481">
        <v>5.68</v>
      </c>
      <c r="AB2481">
        <v>5.68</v>
      </c>
      <c r="AC2481">
        <v>1</v>
      </c>
      <c r="AD2481">
        <v>0</v>
      </c>
      <c r="AG2481">
        <v>4</v>
      </c>
      <c r="AH2481">
        <v>1087</v>
      </c>
      <c r="AI2481">
        <v>6</v>
      </c>
      <c r="AJ2481">
        <v>1</v>
      </c>
      <c r="AK2481">
        <v>-6</v>
      </c>
      <c r="AL2481">
        <v>1087</v>
      </c>
      <c r="AM2481">
        <v>4</v>
      </c>
      <c r="AO2481">
        <v>4</v>
      </c>
      <c r="AP2481">
        <v>0</v>
      </c>
      <c r="AQ2481">
        <v>0</v>
      </c>
      <c r="AS2481">
        <v>9.0252707581227443E-2</v>
      </c>
      <c r="AV2481" t="s">
        <v>184</v>
      </c>
    </row>
    <row r="2482" spans="1:48" x14ac:dyDescent="0.25">
      <c r="A2482" t="s">
        <v>70</v>
      </c>
      <c r="B2482" t="s">
        <v>106</v>
      </c>
      <c r="C2482" t="s">
        <v>167</v>
      </c>
      <c r="D2482" t="s">
        <v>170</v>
      </c>
      <c r="E2482" t="s">
        <v>182</v>
      </c>
      <c r="F2482" s="1">
        <v>43023</v>
      </c>
      <c r="G2482">
        <v>27.087004</v>
      </c>
      <c r="H2482">
        <v>3843</v>
      </c>
      <c r="I2482">
        <v>8</v>
      </c>
      <c r="K2482">
        <v>3576</v>
      </c>
      <c r="M2482">
        <v>4</v>
      </c>
      <c r="O2482">
        <v>4</v>
      </c>
      <c r="P2482">
        <v>0</v>
      </c>
      <c r="T2482">
        <v>27.087004</v>
      </c>
      <c r="U2482">
        <v>0.01</v>
      </c>
      <c r="V2482">
        <v>6.77</v>
      </c>
      <c r="W2482">
        <v>3.39</v>
      </c>
      <c r="Y2482">
        <v>1.0746640000000001</v>
      </c>
      <c r="Z2482">
        <v>3843</v>
      </c>
      <c r="AA2482">
        <v>27.087004</v>
      </c>
      <c r="AB2482">
        <v>27.087004</v>
      </c>
      <c r="AC2482">
        <v>8</v>
      </c>
      <c r="AD2482">
        <v>0</v>
      </c>
      <c r="AG2482">
        <v>4</v>
      </c>
      <c r="AH2482">
        <v>3576</v>
      </c>
      <c r="AI2482">
        <v>27</v>
      </c>
      <c r="AJ2482">
        <v>8</v>
      </c>
      <c r="AK2482">
        <v>-27</v>
      </c>
      <c r="AL2482">
        <v>3576</v>
      </c>
      <c r="AM2482">
        <v>4</v>
      </c>
      <c r="AO2482">
        <v>4</v>
      </c>
      <c r="AP2482">
        <v>0</v>
      </c>
      <c r="AQ2482">
        <v>0</v>
      </c>
      <c r="AS2482">
        <v>0.20817069997397869</v>
      </c>
      <c r="AV2482" t="s">
        <v>184</v>
      </c>
    </row>
    <row r="2483" spans="1:48" x14ac:dyDescent="0.25">
      <c r="A2483" t="s">
        <v>37</v>
      </c>
      <c r="B2483" t="s">
        <v>104</v>
      </c>
      <c r="C2483" t="s">
        <v>167</v>
      </c>
      <c r="D2483" t="s">
        <v>170</v>
      </c>
      <c r="E2483" t="s">
        <v>182</v>
      </c>
      <c r="F2483" s="1">
        <v>43023</v>
      </c>
      <c r="G2483">
        <v>31.25</v>
      </c>
      <c r="H2483">
        <v>1324</v>
      </c>
      <c r="I2483">
        <v>6</v>
      </c>
      <c r="K2483">
        <v>1209</v>
      </c>
      <c r="M2483">
        <v>1</v>
      </c>
      <c r="O2483">
        <v>1</v>
      </c>
      <c r="P2483">
        <v>0</v>
      </c>
      <c r="T2483">
        <v>31.25</v>
      </c>
      <c r="U2483">
        <v>0.03</v>
      </c>
      <c r="V2483">
        <v>31.25</v>
      </c>
      <c r="W2483">
        <v>5.21</v>
      </c>
      <c r="Y2483">
        <v>1.0951200000000001</v>
      </c>
      <c r="Z2483">
        <v>1324</v>
      </c>
      <c r="AA2483">
        <v>31.25</v>
      </c>
      <c r="AB2483">
        <v>31.25</v>
      </c>
      <c r="AC2483">
        <v>6</v>
      </c>
      <c r="AD2483">
        <v>0</v>
      </c>
      <c r="AG2483">
        <v>1</v>
      </c>
      <c r="AH2483">
        <v>1209</v>
      </c>
      <c r="AI2483">
        <v>31</v>
      </c>
      <c r="AJ2483">
        <v>6</v>
      </c>
      <c r="AK2483">
        <v>-31</v>
      </c>
      <c r="AL2483">
        <v>1209</v>
      </c>
      <c r="AM2483">
        <v>1</v>
      </c>
      <c r="AO2483">
        <v>1</v>
      </c>
      <c r="AP2483">
        <v>0</v>
      </c>
      <c r="AQ2483">
        <v>0</v>
      </c>
      <c r="AS2483">
        <v>0.45317220543806652</v>
      </c>
      <c r="AV2483" t="s">
        <v>184</v>
      </c>
    </row>
    <row r="2484" spans="1:48" x14ac:dyDescent="0.25">
      <c r="A2484" t="s">
        <v>69</v>
      </c>
      <c r="B2484" t="s">
        <v>104</v>
      </c>
      <c r="C2484" t="s">
        <v>167</v>
      </c>
      <c r="D2484" t="s">
        <v>170</v>
      </c>
      <c r="E2484" t="s">
        <v>182</v>
      </c>
      <c r="F2484" s="1">
        <v>43023</v>
      </c>
      <c r="G2484">
        <v>8.57</v>
      </c>
      <c r="H2484">
        <v>358</v>
      </c>
      <c r="I2484">
        <v>1</v>
      </c>
      <c r="K2484">
        <v>336</v>
      </c>
      <c r="M2484">
        <v>1</v>
      </c>
      <c r="O2484">
        <v>1</v>
      </c>
      <c r="P2484">
        <v>0</v>
      </c>
      <c r="T2484">
        <v>8.57</v>
      </c>
      <c r="U2484">
        <v>0.03</v>
      </c>
      <c r="V2484">
        <v>8.57</v>
      </c>
      <c r="W2484">
        <v>8.57</v>
      </c>
      <c r="Y2484">
        <v>1.0654760000000001</v>
      </c>
      <c r="Z2484">
        <v>358</v>
      </c>
      <c r="AA2484">
        <v>8.57</v>
      </c>
      <c r="AB2484">
        <v>8.57</v>
      </c>
      <c r="AC2484">
        <v>1</v>
      </c>
      <c r="AD2484">
        <v>0</v>
      </c>
      <c r="AG2484">
        <v>1</v>
      </c>
      <c r="AH2484">
        <v>336</v>
      </c>
      <c r="AI2484">
        <v>9</v>
      </c>
      <c r="AJ2484">
        <v>1</v>
      </c>
      <c r="AK2484">
        <v>-9</v>
      </c>
      <c r="AL2484">
        <v>336</v>
      </c>
      <c r="AM2484">
        <v>1</v>
      </c>
      <c r="AO2484">
        <v>1</v>
      </c>
      <c r="AP2484">
        <v>0</v>
      </c>
      <c r="AQ2484">
        <v>0</v>
      </c>
      <c r="AS2484">
        <v>0.27932960893854752</v>
      </c>
      <c r="AV2484" t="s">
        <v>184</v>
      </c>
    </row>
    <row r="2485" spans="1:48" x14ac:dyDescent="0.25">
      <c r="A2485" t="s">
        <v>33</v>
      </c>
      <c r="B2485" t="s">
        <v>104</v>
      </c>
      <c r="C2485" t="s">
        <v>167</v>
      </c>
      <c r="D2485" t="s">
        <v>170</v>
      </c>
      <c r="E2485" t="s">
        <v>182</v>
      </c>
      <c r="F2485" s="1">
        <v>43023</v>
      </c>
      <c r="G2485">
        <v>8.27</v>
      </c>
      <c r="H2485">
        <v>348</v>
      </c>
      <c r="I2485">
        <v>1</v>
      </c>
      <c r="K2485">
        <v>331</v>
      </c>
      <c r="M2485">
        <v>1</v>
      </c>
      <c r="O2485">
        <v>1</v>
      </c>
      <c r="P2485">
        <v>0</v>
      </c>
      <c r="T2485">
        <v>8.27</v>
      </c>
      <c r="U2485">
        <v>0.02</v>
      </c>
      <c r="V2485">
        <v>8.27</v>
      </c>
      <c r="W2485">
        <v>8.27</v>
      </c>
      <c r="Y2485">
        <v>1.0513600000000001</v>
      </c>
      <c r="Z2485">
        <v>348</v>
      </c>
      <c r="AA2485">
        <v>8.27</v>
      </c>
      <c r="AB2485">
        <v>8.27</v>
      </c>
      <c r="AC2485">
        <v>1</v>
      </c>
      <c r="AD2485">
        <v>0</v>
      </c>
      <c r="AG2485">
        <v>1</v>
      </c>
      <c r="AH2485">
        <v>331</v>
      </c>
      <c r="AI2485">
        <v>8</v>
      </c>
      <c r="AJ2485">
        <v>1</v>
      </c>
      <c r="AK2485">
        <v>-8</v>
      </c>
      <c r="AL2485">
        <v>331</v>
      </c>
      <c r="AM2485">
        <v>1</v>
      </c>
      <c r="AO2485">
        <v>1</v>
      </c>
      <c r="AP2485">
        <v>0</v>
      </c>
      <c r="AQ2485">
        <v>0</v>
      </c>
      <c r="AS2485">
        <v>0.28735632183908039</v>
      </c>
      <c r="AV2485" t="s">
        <v>184</v>
      </c>
    </row>
    <row r="2486" spans="1:48" x14ac:dyDescent="0.25">
      <c r="A2486" t="s">
        <v>80</v>
      </c>
      <c r="B2486" t="s">
        <v>104</v>
      </c>
      <c r="C2486" t="s">
        <v>167</v>
      </c>
      <c r="D2486" t="s">
        <v>170</v>
      </c>
      <c r="E2486" t="s">
        <v>182</v>
      </c>
      <c r="F2486" s="1">
        <v>43023</v>
      </c>
      <c r="G2486">
        <v>20.87</v>
      </c>
      <c r="H2486">
        <v>833</v>
      </c>
      <c r="I2486">
        <v>1</v>
      </c>
      <c r="K2486">
        <v>750</v>
      </c>
      <c r="M2486">
        <v>3</v>
      </c>
      <c r="O2486">
        <v>3</v>
      </c>
      <c r="P2486">
        <v>0</v>
      </c>
      <c r="T2486">
        <v>20.87</v>
      </c>
      <c r="U2486">
        <v>0.03</v>
      </c>
      <c r="V2486">
        <v>6.96</v>
      </c>
      <c r="W2486">
        <v>20.87</v>
      </c>
      <c r="Y2486">
        <v>1.1106670000000001</v>
      </c>
      <c r="Z2486">
        <v>833</v>
      </c>
      <c r="AA2486">
        <v>20.87</v>
      </c>
      <c r="AB2486">
        <v>20.87</v>
      </c>
      <c r="AC2486">
        <v>1</v>
      </c>
      <c r="AD2486">
        <v>0</v>
      </c>
      <c r="AG2486">
        <v>3</v>
      </c>
      <c r="AH2486">
        <v>750</v>
      </c>
      <c r="AI2486">
        <v>21</v>
      </c>
      <c r="AJ2486">
        <v>1</v>
      </c>
      <c r="AK2486">
        <v>-21</v>
      </c>
      <c r="AL2486">
        <v>750</v>
      </c>
      <c r="AM2486">
        <v>3</v>
      </c>
      <c r="AO2486">
        <v>3</v>
      </c>
      <c r="AP2486">
        <v>0</v>
      </c>
      <c r="AQ2486">
        <v>0</v>
      </c>
      <c r="AS2486">
        <v>0.1200480192076831</v>
      </c>
      <c r="AV2486" t="s">
        <v>184</v>
      </c>
    </row>
    <row r="2487" spans="1:48" x14ac:dyDescent="0.25">
      <c r="A2487" t="s">
        <v>70</v>
      </c>
      <c r="B2487" t="s">
        <v>104</v>
      </c>
      <c r="C2487" t="s">
        <v>167</v>
      </c>
      <c r="D2487" t="s">
        <v>170</v>
      </c>
      <c r="E2487" t="s">
        <v>182</v>
      </c>
      <c r="F2487" s="1">
        <v>43023</v>
      </c>
      <c r="G2487">
        <v>49.63</v>
      </c>
      <c r="H2487">
        <v>2233</v>
      </c>
      <c r="I2487">
        <v>5</v>
      </c>
      <c r="K2487">
        <v>2066</v>
      </c>
      <c r="M2487">
        <v>4</v>
      </c>
      <c r="O2487">
        <v>4</v>
      </c>
      <c r="P2487">
        <v>0</v>
      </c>
      <c r="T2487">
        <v>49.63</v>
      </c>
      <c r="U2487">
        <v>0.02</v>
      </c>
      <c r="V2487">
        <v>12.41</v>
      </c>
      <c r="W2487">
        <v>9.93</v>
      </c>
      <c r="Y2487">
        <v>1.0808329999999999</v>
      </c>
      <c r="Z2487">
        <v>2233</v>
      </c>
      <c r="AA2487">
        <v>49.63</v>
      </c>
      <c r="AB2487">
        <v>49.63</v>
      </c>
      <c r="AC2487">
        <v>5</v>
      </c>
      <c r="AD2487">
        <v>0</v>
      </c>
      <c r="AG2487">
        <v>4</v>
      </c>
      <c r="AH2487">
        <v>2066</v>
      </c>
      <c r="AI2487">
        <v>50</v>
      </c>
      <c r="AJ2487">
        <v>5</v>
      </c>
      <c r="AK2487">
        <v>-50</v>
      </c>
      <c r="AL2487">
        <v>2066</v>
      </c>
      <c r="AM2487">
        <v>4</v>
      </c>
      <c r="AO2487">
        <v>4</v>
      </c>
      <c r="AP2487">
        <v>0</v>
      </c>
      <c r="AQ2487">
        <v>0</v>
      </c>
      <c r="AS2487">
        <v>0.2239140170174653</v>
      </c>
      <c r="AV2487" t="s">
        <v>184</v>
      </c>
    </row>
    <row r="2488" spans="1:48" x14ac:dyDescent="0.25">
      <c r="A2488" t="s">
        <v>39</v>
      </c>
      <c r="B2488" t="s">
        <v>104</v>
      </c>
      <c r="C2488" t="s">
        <v>167</v>
      </c>
      <c r="D2488" t="s">
        <v>170</v>
      </c>
      <c r="E2488" t="s">
        <v>182</v>
      </c>
      <c r="F2488" s="1">
        <v>43023</v>
      </c>
      <c r="G2488">
        <v>74.739999999999995</v>
      </c>
      <c r="H2488">
        <v>3214</v>
      </c>
      <c r="I2488">
        <v>6</v>
      </c>
      <c r="K2488">
        <v>2654</v>
      </c>
      <c r="M2488">
        <v>6</v>
      </c>
      <c r="O2488">
        <v>6</v>
      </c>
      <c r="P2488">
        <v>0</v>
      </c>
      <c r="T2488">
        <v>74.739999999999995</v>
      </c>
      <c r="U2488">
        <v>0.03</v>
      </c>
      <c r="V2488">
        <v>12.46</v>
      </c>
      <c r="W2488">
        <v>12.46</v>
      </c>
      <c r="Y2488">
        <v>1.2110019999999999</v>
      </c>
      <c r="Z2488">
        <v>3214</v>
      </c>
      <c r="AA2488">
        <v>74.739999999999995</v>
      </c>
      <c r="AB2488">
        <v>74.739999999999995</v>
      </c>
      <c r="AC2488">
        <v>6</v>
      </c>
      <c r="AD2488">
        <v>0</v>
      </c>
      <c r="AG2488">
        <v>6</v>
      </c>
      <c r="AH2488">
        <v>2654</v>
      </c>
      <c r="AI2488">
        <v>75</v>
      </c>
      <c r="AJ2488">
        <v>6</v>
      </c>
      <c r="AK2488">
        <v>-75</v>
      </c>
      <c r="AL2488">
        <v>2654</v>
      </c>
      <c r="AM2488">
        <v>6</v>
      </c>
      <c r="AO2488">
        <v>6</v>
      </c>
      <c r="AP2488">
        <v>0</v>
      </c>
      <c r="AQ2488">
        <v>0</v>
      </c>
      <c r="AS2488">
        <v>0.18668326073428751</v>
      </c>
      <c r="AV2488" t="s">
        <v>184</v>
      </c>
    </row>
    <row r="2489" spans="1:48" x14ac:dyDescent="0.25">
      <c r="A2489" t="s">
        <v>42</v>
      </c>
      <c r="B2489" t="s">
        <v>107</v>
      </c>
      <c r="C2489" t="s">
        <v>167</v>
      </c>
      <c r="D2489" t="s">
        <v>170</v>
      </c>
      <c r="E2489" t="s">
        <v>182</v>
      </c>
      <c r="F2489" s="1">
        <v>43023</v>
      </c>
      <c r="G2489">
        <v>5.0889309999999996</v>
      </c>
      <c r="H2489">
        <v>1065</v>
      </c>
      <c r="I2489">
        <v>2</v>
      </c>
      <c r="K2489">
        <v>1052</v>
      </c>
      <c r="M2489">
        <v>1</v>
      </c>
      <c r="O2489">
        <v>1</v>
      </c>
      <c r="P2489">
        <v>0</v>
      </c>
      <c r="T2489">
        <v>5.0889309999999996</v>
      </c>
      <c r="U2489">
        <v>0</v>
      </c>
      <c r="V2489">
        <v>5.09</v>
      </c>
      <c r="W2489">
        <v>2.54</v>
      </c>
      <c r="Y2489">
        <v>1.012357</v>
      </c>
      <c r="Z2489">
        <v>1065</v>
      </c>
      <c r="AA2489">
        <v>5.0889309999999996</v>
      </c>
      <c r="AB2489">
        <v>5.0889309999999996</v>
      </c>
      <c r="AC2489">
        <v>2</v>
      </c>
      <c r="AD2489">
        <v>0</v>
      </c>
      <c r="AG2489">
        <v>1</v>
      </c>
      <c r="AH2489">
        <v>1052</v>
      </c>
      <c r="AI2489">
        <v>5</v>
      </c>
      <c r="AJ2489">
        <v>2</v>
      </c>
      <c r="AK2489">
        <v>-5</v>
      </c>
      <c r="AL2489">
        <v>1052</v>
      </c>
      <c r="AM2489">
        <v>1</v>
      </c>
      <c r="AO2489">
        <v>1</v>
      </c>
      <c r="AP2489">
        <v>0</v>
      </c>
      <c r="AQ2489">
        <v>0</v>
      </c>
      <c r="AS2489">
        <v>0.18779342723004691</v>
      </c>
      <c r="AV2489" t="s">
        <v>184</v>
      </c>
    </row>
    <row r="2490" spans="1:48" x14ac:dyDescent="0.25">
      <c r="A2490" t="s">
        <v>38</v>
      </c>
      <c r="B2490" t="s">
        <v>107</v>
      </c>
      <c r="C2490" t="s">
        <v>167</v>
      </c>
      <c r="D2490" t="s">
        <v>170</v>
      </c>
      <c r="E2490" t="s">
        <v>182</v>
      </c>
      <c r="F2490" s="1">
        <v>43023</v>
      </c>
      <c r="G2490">
        <v>5.08</v>
      </c>
      <c r="H2490">
        <v>913</v>
      </c>
      <c r="I2490">
        <v>1</v>
      </c>
      <c r="K2490">
        <v>890</v>
      </c>
      <c r="M2490">
        <v>2</v>
      </c>
      <c r="O2490">
        <v>2</v>
      </c>
      <c r="P2490">
        <v>0</v>
      </c>
      <c r="T2490">
        <v>5.08</v>
      </c>
      <c r="U2490">
        <v>0.01</v>
      </c>
      <c r="V2490">
        <v>2.54</v>
      </c>
      <c r="W2490">
        <v>5.08</v>
      </c>
      <c r="Y2490">
        <v>1.0258430000000001</v>
      </c>
      <c r="Z2490">
        <v>913</v>
      </c>
      <c r="AA2490">
        <v>5.08</v>
      </c>
      <c r="AB2490">
        <v>5.08</v>
      </c>
      <c r="AC2490">
        <v>1</v>
      </c>
      <c r="AD2490">
        <v>0</v>
      </c>
      <c r="AG2490">
        <v>2</v>
      </c>
      <c r="AH2490">
        <v>890</v>
      </c>
      <c r="AI2490">
        <v>5</v>
      </c>
      <c r="AJ2490">
        <v>1</v>
      </c>
      <c r="AK2490">
        <v>-5</v>
      </c>
      <c r="AL2490">
        <v>890</v>
      </c>
      <c r="AM2490">
        <v>2</v>
      </c>
      <c r="AO2490">
        <v>2</v>
      </c>
      <c r="AP2490">
        <v>0</v>
      </c>
      <c r="AQ2490">
        <v>0</v>
      </c>
      <c r="AS2490">
        <v>0.1095290251916758</v>
      </c>
      <c r="AV2490" t="s">
        <v>184</v>
      </c>
    </row>
    <row r="2491" spans="1:48" x14ac:dyDescent="0.25">
      <c r="A2491" t="s">
        <v>34</v>
      </c>
      <c r="B2491" t="s">
        <v>107</v>
      </c>
      <c r="C2491" t="s">
        <v>167</v>
      </c>
      <c r="D2491" t="s">
        <v>170</v>
      </c>
      <c r="E2491" t="s">
        <v>182</v>
      </c>
      <c r="F2491" s="1">
        <v>43023</v>
      </c>
      <c r="G2491">
        <v>8.09</v>
      </c>
      <c r="H2491">
        <v>1373</v>
      </c>
      <c r="I2491">
        <v>2</v>
      </c>
      <c r="K2491">
        <v>1339</v>
      </c>
      <c r="M2491">
        <v>2</v>
      </c>
      <c r="O2491">
        <v>2</v>
      </c>
      <c r="P2491">
        <v>0</v>
      </c>
      <c r="T2491">
        <v>8.09</v>
      </c>
      <c r="U2491">
        <v>0.01</v>
      </c>
      <c r="V2491">
        <v>4.05</v>
      </c>
      <c r="W2491">
        <v>4.05</v>
      </c>
      <c r="Y2491">
        <v>1.0253920000000001</v>
      </c>
      <c r="Z2491">
        <v>1373</v>
      </c>
      <c r="AA2491">
        <v>8.09</v>
      </c>
      <c r="AB2491">
        <v>8.09</v>
      </c>
      <c r="AC2491">
        <v>2</v>
      </c>
      <c r="AD2491">
        <v>0</v>
      </c>
      <c r="AG2491">
        <v>2</v>
      </c>
      <c r="AH2491">
        <v>1339</v>
      </c>
      <c r="AI2491">
        <v>8</v>
      </c>
      <c r="AJ2491">
        <v>2</v>
      </c>
      <c r="AK2491">
        <v>-8</v>
      </c>
      <c r="AL2491">
        <v>1339</v>
      </c>
      <c r="AM2491">
        <v>2</v>
      </c>
      <c r="AO2491">
        <v>2</v>
      </c>
      <c r="AP2491">
        <v>0</v>
      </c>
      <c r="AQ2491">
        <v>0</v>
      </c>
      <c r="AS2491">
        <v>0.14566642388929349</v>
      </c>
      <c r="AV2491" t="s">
        <v>184</v>
      </c>
    </row>
    <row r="2492" spans="1:48" x14ac:dyDescent="0.25">
      <c r="A2492" t="s">
        <v>37</v>
      </c>
      <c r="B2492" t="s">
        <v>107</v>
      </c>
      <c r="C2492" t="s">
        <v>167</v>
      </c>
      <c r="D2492" t="s">
        <v>170</v>
      </c>
      <c r="E2492" t="s">
        <v>182</v>
      </c>
      <c r="F2492" s="1">
        <v>43023</v>
      </c>
      <c r="G2492">
        <v>6.75</v>
      </c>
      <c r="H2492">
        <v>1016</v>
      </c>
      <c r="I2492">
        <v>1</v>
      </c>
      <c r="K2492">
        <v>971</v>
      </c>
      <c r="M2492">
        <v>5</v>
      </c>
      <c r="O2492">
        <v>5</v>
      </c>
      <c r="P2492">
        <v>0</v>
      </c>
      <c r="T2492">
        <v>6.75</v>
      </c>
      <c r="U2492">
        <v>0.01</v>
      </c>
      <c r="V2492">
        <v>1.35</v>
      </c>
      <c r="W2492">
        <v>6.75</v>
      </c>
      <c r="Y2492">
        <v>1.0463439999999999</v>
      </c>
      <c r="Z2492">
        <v>1016</v>
      </c>
      <c r="AA2492">
        <v>6.75</v>
      </c>
      <c r="AB2492">
        <v>6.75</v>
      </c>
      <c r="AC2492">
        <v>1</v>
      </c>
      <c r="AD2492">
        <v>0</v>
      </c>
      <c r="AG2492">
        <v>5</v>
      </c>
      <c r="AH2492">
        <v>971</v>
      </c>
      <c r="AI2492">
        <v>7</v>
      </c>
      <c r="AJ2492">
        <v>1</v>
      </c>
      <c r="AK2492">
        <v>-7</v>
      </c>
      <c r="AL2492">
        <v>971</v>
      </c>
      <c r="AM2492">
        <v>5</v>
      </c>
      <c r="AO2492">
        <v>5</v>
      </c>
      <c r="AP2492">
        <v>0</v>
      </c>
      <c r="AQ2492">
        <v>0</v>
      </c>
      <c r="AS2492">
        <v>9.8425196850393692E-2</v>
      </c>
      <c r="AV2492" t="s">
        <v>184</v>
      </c>
    </row>
    <row r="2493" spans="1:48" x14ac:dyDescent="0.25">
      <c r="A2493" t="s">
        <v>40</v>
      </c>
      <c r="B2493" t="s">
        <v>107</v>
      </c>
      <c r="C2493" t="s">
        <v>167</v>
      </c>
      <c r="D2493" t="s">
        <v>170</v>
      </c>
      <c r="E2493" t="s">
        <v>182</v>
      </c>
      <c r="F2493" s="1">
        <v>43023</v>
      </c>
      <c r="G2493">
        <v>12.74</v>
      </c>
      <c r="H2493">
        <v>2411</v>
      </c>
      <c r="I2493">
        <v>9</v>
      </c>
      <c r="K2493">
        <v>2411</v>
      </c>
      <c r="M2493">
        <v>5</v>
      </c>
      <c r="O2493">
        <v>5</v>
      </c>
      <c r="P2493">
        <v>0</v>
      </c>
      <c r="T2493">
        <v>12.74</v>
      </c>
      <c r="U2493">
        <v>0.01</v>
      </c>
      <c r="V2493">
        <v>2.5499999999999998</v>
      </c>
      <c r="W2493">
        <v>1.42</v>
      </c>
      <c r="Y2493">
        <v>1</v>
      </c>
      <c r="Z2493">
        <v>2411</v>
      </c>
      <c r="AA2493">
        <v>12.74</v>
      </c>
      <c r="AB2493">
        <v>12.74</v>
      </c>
      <c r="AC2493">
        <v>9</v>
      </c>
      <c r="AD2493">
        <v>0</v>
      </c>
      <c r="AG2493">
        <v>5</v>
      </c>
      <c r="AH2493">
        <v>2411</v>
      </c>
      <c r="AI2493">
        <v>13</v>
      </c>
      <c r="AJ2493">
        <v>9</v>
      </c>
      <c r="AK2493">
        <v>-13</v>
      </c>
      <c r="AL2493">
        <v>2411</v>
      </c>
      <c r="AM2493">
        <v>5</v>
      </c>
      <c r="AO2493">
        <v>5</v>
      </c>
      <c r="AP2493">
        <v>0</v>
      </c>
      <c r="AQ2493">
        <v>0</v>
      </c>
      <c r="AS2493">
        <v>0.37328909166321028</v>
      </c>
      <c r="AV2493" t="s">
        <v>184</v>
      </c>
    </row>
    <row r="2494" spans="1:48" x14ac:dyDescent="0.25">
      <c r="A2494" t="s">
        <v>70</v>
      </c>
      <c r="B2494" t="s">
        <v>107</v>
      </c>
      <c r="C2494" t="s">
        <v>167</v>
      </c>
      <c r="D2494" t="s">
        <v>170</v>
      </c>
      <c r="E2494" t="s">
        <v>182</v>
      </c>
      <c r="F2494" s="1">
        <v>43023</v>
      </c>
      <c r="G2494">
        <v>35.826996000000001</v>
      </c>
      <c r="H2494">
        <v>6829</v>
      </c>
      <c r="I2494">
        <v>16</v>
      </c>
      <c r="K2494">
        <v>6687</v>
      </c>
      <c r="M2494">
        <v>13</v>
      </c>
      <c r="O2494">
        <v>13</v>
      </c>
      <c r="P2494">
        <v>0</v>
      </c>
      <c r="T2494">
        <v>35.826996000000001</v>
      </c>
      <c r="U2494">
        <v>0.01</v>
      </c>
      <c r="V2494">
        <v>2.76</v>
      </c>
      <c r="W2494">
        <v>2.2400000000000002</v>
      </c>
      <c r="Y2494">
        <v>1.0212349999999999</v>
      </c>
      <c r="Z2494">
        <v>6829</v>
      </c>
      <c r="AA2494">
        <v>35.826996000000001</v>
      </c>
      <c r="AB2494">
        <v>35.826996000000001</v>
      </c>
      <c r="AC2494">
        <v>16</v>
      </c>
      <c r="AD2494">
        <v>0</v>
      </c>
      <c r="AG2494">
        <v>13</v>
      </c>
      <c r="AH2494">
        <v>6687</v>
      </c>
      <c r="AI2494">
        <v>36</v>
      </c>
      <c r="AJ2494">
        <v>16</v>
      </c>
      <c r="AK2494">
        <v>-36</v>
      </c>
      <c r="AL2494">
        <v>6687</v>
      </c>
      <c r="AM2494">
        <v>13</v>
      </c>
      <c r="AO2494">
        <v>13</v>
      </c>
      <c r="AP2494">
        <v>0</v>
      </c>
      <c r="AQ2494">
        <v>0</v>
      </c>
      <c r="AS2494">
        <v>0.23429491872895011</v>
      </c>
      <c r="AV2494" t="s">
        <v>184</v>
      </c>
    </row>
    <row r="2495" spans="1:48" x14ac:dyDescent="0.25">
      <c r="A2495" t="s">
        <v>75</v>
      </c>
      <c r="B2495" t="s">
        <v>107</v>
      </c>
      <c r="C2495" t="s">
        <v>167</v>
      </c>
      <c r="D2495" t="s">
        <v>170</v>
      </c>
      <c r="E2495" t="s">
        <v>182</v>
      </c>
      <c r="F2495" s="1">
        <v>43023</v>
      </c>
      <c r="G2495">
        <v>7.48</v>
      </c>
      <c r="H2495">
        <v>1036</v>
      </c>
      <c r="I2495">
        <v>2</v>
      </c>
      <c r="K2495">
        <v>1036</v>
      </c>
      <c r="M2495">
        <v>1</v>
      </c>
      <c r="O2495">
        <v>1</v>
      </c>
      <c r="P2495">
        <v>0</v>
      </c>
      <c r="T2495">
        <v>7.48</v>
      </c>
      <c r="U2495">
        <v>0.01</v>
      </c>
      <c r="V2495">
        <v>7.48</v>
      </c>
      <c r="W2495">
        <v>3.74</v>
      </c>
      <c r="Y2495">
        <v>1</v>
      </c>
      <c r="Z2495">
        <v>1036</v>
      </c>
      <c r="AA2495">
        <v>7.48</v>
      </c>
      <c r="AB2495">
        <v>7.48</v>
      </c>
      <c r="AC2495">
        <v>2</v>
      </c>
      <c r="AD2495">
        <v>0</v>
      </c>
      <c r="AG2495">
        <v>1</v>
      </c>
      <c r="AH2495">
        <v>1036</v>
      </c>
      <c r="AI2495">
        <v>7</v>
      </c>
      <c r="AJ2495">
        <v>2</v>
      </c>
      <c r="AK2495">
        <v>-7</v>
      </c>
      <c r="AL2495">
        <v>1036</v>
      </c>
      <c r="AM2495">
        <v>1</v>
      </c>
      <c r="AO2495">
        <v>1</v>
      </c>
      <c r="AP2495">
        <v>0</v>
      </c>
      <c r="AQ2495">
        <v>0</v>
      </c>
      <c r="AS2495">
        <v>0.19305019305019311</v>
      </c>
      <c r="AV2495" t="s">
        <v>184</v>
      </c>
    </row>
    <row r="2496" spans="1:48" x14ac:dyDescent="0.25">
      <c r="A2496" t="s">
        <v>36</v>
      </c>
      <c r="B2496" t="s">
        <v>104</v>
      </c>
      <c r="C2496" t="s">
        <v>167</v>
      </c>
      <c r="D2496" t="s">
        <v>170</v>
      </c>
      <c r="E2496" t="s">
        <v>182</v>
      </c>
      <c r="F2496" s="1">
        <v>43023</v>
      </c>
      <c r="G2496">
        <v>13.44</v>
      </c>
      <c r="H2496">
        <v>558</v>
      </c>
      <c r="I2496">
        <v>1</v>
      </c>
      <c r="K2496">
        <v>548</v>
      </c>
      <c r="O2496">
        <v>0</v>
      </c>
      <c r="P2496">
        <v>0</v>
      </c>
      <c r="T2496">
        <v>13.44</v>
      </c>
      <c r="U2496">
        <v>0.02</v>
      </c>
      <c r="W2496">
        <v>13.44</v>
      </c>
      <c r="Y2496">
        <v>1.018248</v>
      </c>
      <c r="Z2496">
        <v>558</v>
      </c>
      <c r="AA2496">
        <v>13.44</v>
      </c>
      <c r="AB2496">
        <v>13.44</v>
      </c>
      <c r="AC2496">
        <v>1</v>
      </c>
      <c r="AD2496">
        <v>0</v>
      </c>
      <c r="AH2496">
        <v>548</v>
      </c>
      <c r="AI2496">
        <v>13</v>
      </c>
      <c r="AJ2496">
        <v>1</v>
      </c>
      <c r="AK2496">
        <v>-13</v>
      </c>
      <c r="AL2496">
        <v>548</v>
      </c>
      <c r="AO2496">
        <v>0</v>
      </c>
      <c r="AP2496">
        <v>0</v>
      </c>
      <c r="AQ2496">
        <v>0</v>
      </c>
      <c r="AS2496">
        <v>0.17921146953405021</v>
      </c>
      <c r="AV2496" t="s">
        <v>184</v>
      </c>
    </row>
    <row r="2497" spans="1:48" x14ac:dyDescent="0.25">
      <c r="A2497" t="s">
        <v>69</v>
      </c>
      <c r="B2497" t="s">
        <v>107</v>
      </c>
      <c r="C2497" t="s">
        <v>167</v>
      </c>
      <c r="D2497" t="s">
        <v>170</v>
      </c>
      <c r="E2497" t="s">
        <v>182</v>
      </c>
      <c r="F2497" s="1">
        <v>43023</v>
      </c>
      <c r="G2497">
        <v>8.2799999999999994</v>
      </c>
      <c r="H2497">
        <v>947</v>
      </c>
      <c r="I2497">
        <v>1</v>
      </c>
      <c r="K2497">
        <v>940</v>
      </c>
      <c r="M2497">
        <v>6</v>
      </c>
      <c r="O2497">
        <v>6</v>
      </c>
      <c r="P2497">
        <v>0</v>
      </c>
      <c r="Q2497">
        <v>1</v>
      </c>
      <c r="S2497">
        <v>0</v>
      </c>
      <c r="T2497">
        <v>8.2799999999999994</v>
      </c>
      <c r="U2497">
        <v>0.01</v>
      </c>
      <c r="V2497">
        <v>1.38</v>
      </c>
      <c r="W2497">
        <v>8.2799999999999994</v>
      </c>
      <c r="Y2497">
        <v>1.007447</v>
      </c>
      <c r="Z2497">
        <v>947</v>
      </c>
      <c r="AA2497">
        <v>8.2799999999999994</v>
      </c>
      <c r="AB2497">
        <v>8.2799999999999994</v>
      </c>
      <c r="AC2497">
        <v>1</v>
      </c>
      <c r="AD2497">
        <v>0</v>
      </c>
      <c r="AG2497">
        <v>6</v>
      </c>
      <c r="AH2497">
        <v>940</v>
      </c>
      <c r="AI2497">
        <v>8</v>
      </c>
      <c r="AJ2497">
        <v>1</v>
      </c>
      <c r="AK2497">
        <v>-8</v>
      </c>
      <c r="AL2497">
        <v>940</v>
      </c>
      <c r="AM2497">
        <v>6</v>
      </c>
      <c r="AO2497">
        <v>6</v>
      </c>
      <c r="AP2497">
        <v>0</v>
      </c>
      <c r="AQ2497">
        <v>0</v>
      </c>
      <c r="AR2497">
        <v>1</v>
      </c>
      <c r="AS2497">
        <v>0.10559662090813091</v>
      </c>
      <c r="AT2497">
        <v>100</v>
      </c>
      <c r="AV2497" t="s">
        <v>184</v>
      </c>
    </row>
    <row r="2498" spans="1:48" x14ac:dyDescent="0.25">
      <c r="A2498" t="s">
        <v>37</v>
      </c>
      <c r="B2498" t="s">
        <v>106</v>
      </c>
      <c r="C2498" t="s">
        <v>167</v>
      </c>
      <c r="D2498" t="s">
        <v>170</v>
      </c>
      <c r="E2498" t="s">
        <v>182</v>
      </c>
      <c r="F2498" s="1">
        <v>43023</v>
      </c>
      <c r="G2498">
        <v>17.41</v>
      </c>
      <c r="H2498">
        <v>2326</v>
      </c>
      <c r="I2498">
        <v>3</v>
      </c>
      <c r="K2498">
        <v>2277</v>
      </c>
      <c r="M2498">
        <v>7</v>
      </c>
      <c r="O2498">
        <v>7</v>
      </c>
      <c r="P2498">
        <v>0</v>
      </c>
      <c r="Q2498">
        <v>1</v>
      </c>
      <c r="S2498">
        <v>0</v>
      </c>
      <c r="T2498">
        <v>17.41</v>
      </c>
      <c r="U2498">
        <v>0.01</v>
      </c>
      <c r="V2498">
        <v>2.4900000000000002</v>
      </c>
      <c r="W2498">
        <v>5.8</v>
      </c>
      <c r="Y2498">
        <v>1.02152</v>
      </c>
      <c r="Z2498">
        <v>2326</v>
      </c>
      <c r="AA2498">
        <v>17.41</v>
      </c>
      <c r="AB2498">
        <v>17.41</v>
      </c>
      <c r="AC2498">
        <v>3</v>
      </c>
      <c r="AD2498">
        <v>0</v>
      </c>
      <c r="AG2498">
        <v>7</v>
      </c>
      <c r="AH2498">
        <v>2277</v>
      </c>
      <c r="AI2498">
        <v>17</v>
      </c>
      <c r="AJ2498">
        <v>3</v>
      </c>
      <c r="AK2498">
        <v>-17</v>
      </c>
      <c r="AL2498">
        <v>2277</v>
      </c>
      <c r="AM2498">
        <v>7</v>
      </c>
      <c r="AO2498">
        <v>7</v>
      </c>
      <c r="AP2498">
        <v>0</v>
      </c>
      <c r="AQ2498">
        <v>0</v>
      </c>
      <c r="AR2498">
        <v>1</v>
      </c>
      <c r="AS2498">
        <v>0.12897678417884781</v>
      </c>
      <c r="AT2498">
        <v>33.333333333333329</v>
      </c>
      <c r="AV2498" t="s">
        <v>184</v>
      </c>
    </row>
    <row r="2499" spans="1:48" x14ac:dyDescent="0.25">
      <c r="A2499" t="s">
        <v>42</v>
      </c>
      <c r="B2499" t="s">
        <v>104</v>
      </c>
      <c r="C2499" t="s">
        <v>167</v>
      </c>
      <c r="D2499" t="s">
        <v>170</v>
      </c>
      <c r="E2499" t="s">
        <v>182</v>
      </c>
      <c r="F2499" s="1">
        <v>43023</v>
      </c>
      <c r="G2499">
        <v>109.39</v>
      </c>
      <c r="H2499">
        <v>4800</v>
      </c>
      <c r="I2499">
        <v>11</v>
      </c>
      <c r="K2499">
        <v>3744</v>
      </c>
      <c r="M2499">
        <v>7</v>
      </c>
      <c r="O2499">
        <v>7</v>
      </c>
      <c r="P2499">
        <v>0</v>
      </c>
      <c r="Q2499">
        <v>3</v>
      </c>
      <c r="S2499">
        <v>0</v>
      </c>
      <c r="T2499">
        <v>109.39</v>
      </c>
      <c r="U2499">
        <v>0.03</v>
      </c>
      <c r="V2499">
        <v>15.63</v>
      </c>
      <c r="W2499">
        <v>9.94</v>
      </c>
      <c r="Y2499">
        <v>1.2820510000000001</v>
      </c>
      <c r="Z2499">
        <v>4800</v>
      </c>
      <c r="AA2499">
        <v>109.39</v>
      </c>
      <c r="AB2499">
        <v>109.39</v>
      </c>
      <c r="AC2499">
        <v>11</v>
      </c>
      <c r="AD2499">
        <v>0</v>
      </c>
      <c r="AG2499">
        <v>7</v>
      </c>
      <c r="AH2499">
        <v>3744</v>
      </c>
      <c r="AI2499">
        <v>109</v>
      </c>
      <c r="AJ2499">
        <v>11</v>
      </c>
      <c r="AK2499">
        <v>-109</v>
      </c>
      <c r="AL2499">
        <v>3744</v>
      </c>
      <c r="AM2499">
        <v>7</v>
      </c>
      <c r="AO2499">
        <v>7</v>
      </c>
      <c r="AP2499">
        <v>0</v>
      </c>
      <c r="AQ2499">
        <v>0</v>
      </c>
      <c r="AR2499">
        <v>3</v>
      </c>
      <c r="AS2499">
        <v>0.22916666666666671</v>
      </c>
      <c r="AT2499">
        <v>27.27272727272727</v>
      </c>
      <c r="AV2499" t="s">
        <v>184</v>
      </c>
    </row>
    <row r="2500" spans="1:48" x14ac:dyDescent="0.25">
      <c r="A2500" t="s">
        <v>40</v>
      </c>
      <c r="B2500" t="s">
        <v>104</v>
      </c>
      <c r="C2500" t="s">
        <v>167</v>
      </c>
      <c r="D2500" t="s">
        <v>170</v>
      </c>
      <c r="E2500" t="s">
        <v>182</v>
      </c>
      <c r="F2500" s="1">
        <v>43023</v>
      </c>
      <c r="G2500">
        <v>162.35701299999999</v>
      </c>
      <c r="H2500">
        <v>8979</v>
      </c>
      <c r="I2500">
        <v>23</v>
      </c>
      <c r="K2500">
        <v>4900</v>
      </c>
      <c r="M2500">
        <v>11</v>
      </c>
      <c r="O2500">
        <v>11</v>
      </c>
      <c r="P2500">
        <v>1</v>
      </c>
      <c r="Q2500">
        <v>5</v>
      </c>
      <c r="R2500">
        <v>87.95</v>
      </c>
      <c r="S2500">
        <v>17.59</v>
      </c>
      <c r="T2500">
        <v>162.35701299999999</v>
      </c>
      <c r="U2500">
        <v>0.03</v>
      </c>
      <c r="V2500">
        <v>14.76</v>
      </c>
      <c r="W2500">
        <v>7.06</v>
      </c>
      <c r="X2500">
        <v>162.36000000000001</v>
      </c>
      <c r="Y2500">
        <v>1.832449</v>
      </c>
      <c r="Z2500">
        <v>8979</v>
      </c>
      <c r="AA2500">
        <v>162.35701299999999</v>
      </c>
      <c r="AB2500">
        <v>162.35701299999999</v>
      </c>
      <c r="AC2500">
        <v>23</v>
      </c>
      <c r="AD2500">
        <v>4.3499999999999997E-2</v>
      </c>
      <c r="AG2500">
        <v>11</v>
      </c>
      <c r="AH2500">
        <v>4900</v>
      </c>
      <c r="AI2500">
        <v>162</v>
      </c>
      <c r="AJ2500">
        <v>23</v>
      </c>
      <c r="AK2500">
        <v>-74</v>
      </c>
      <c r="AL2500">
        <v>4900</v>
      </c>
      <c r="AM2500">
        <v>11</v>
      </c>
      <c r="AO2500">
        <v>11</v>
      </c>
      <c r="AP2500">
        <v>1</v>
      </c>
      <c r="AQ2500">
        <v>1</v>
      </c>
      <c r="AR2500">
        <v>5</v>
      </c>
      <c r="AS2500">
        <v>0.25615324646397147</v>
      </c>
      <c r="AT2500">
        <v>21.739130434782609</v>
      </c>
      <c r="AU2500" s="30">
        <v>0.54290123456790129</v>
      </c>
      <c r="AV2500" t="s">
        <v>184</v>
      </c>
    </row>
    <row r="2501" spans="1:48" x14ac:dyDescent="0.25">
      <c r="A2501" t="s">
        <v>36</v>
      </c>
      <c r="B2501" t="s">
        <v>95</v>
      </c>
      <c r="C2501" t="s">
        <v>167</v>
      </c>
      <c r="D2501" t="s">
        <v>169</v>
      </c>
      <c r="E2501" t="s">
        <v>182</v>
      </c>
      <c r="F2501" s="1">
        <v>43023</v>
      </c>
      <c r="G2501">
        <v>163.18471700000001</v>
      </c>
      <c r="H2501">
        <v>13986</v>
      </c>
      <c r="I2501">
        <v>58</v>
      </c>
      <c r="J2501">
        <v>14</v>
      </c>
      <c r="K2501">
        <v>5311</v>
      </c>
      <c r="M2501">
        <v>5</v>
      </c>
      <c r="O2501">
        <v>19</v>
      </c>
      <c r="P2501">
        <v>2</v>
      </c>
      <c r="Q2501">
        <v>13</v>
      </c>
      <c r="R2501">
        <v>336.43</v>
      </c>
      <c r="S2501">
        <v>25.88</v>
      </c>
      <c r="T2501">
        <v>163.18471700000001</v>
      </c>
      <c r="U2501">
        <v>0.03</v>
      </c>
      <c r="V2501">
        <v>8.59</v>
      </c>
      <c r="W2501">
        <v>2.81</v>
      </c>
      <c r="X2501">
        <v>81.59</v>
      </c>
      <c r="Y2501">
        <v>2.6334019999999998</v>
      </c>
      <c r="Z2501">
        <v>13986</v>
      </c>
      <c r="AA2501">
        <v>163.18471700000001</v>
      </c>
      <c r="AB2501">
        <v>163.18471700000001</v>
      </c>
      <c r="AC2501">
        <v>58</v>
      </c>
      <c r="AD2501">
        <v>3.4500000000000003E-2</v>
      </c>
      <c r="AE2501">
        <v>14</v>
      </c>
      <c r="AG2501">
        <v>5</v>
      </c>
      <c r="AH2501">
        <v>5311</v>
      </c>
      <c r="AI2501">
        <v>163</v>
      </c>
      <c r="AJ2501">
        <v>58</v>
      </c>
      <c r="AK2501">
        <v>173</v>
      </c>
      <c r="AL2501">
        <v>5311</v>
      </c>
      <c r="AM2501">
        <v>5</v>
      </c>
      <c r="AO2501">
        <v>19</v>
      </c>
      <c r="AP2501">
        <v>2</v>
      </c>
      <c r="AQ2501">
        <v>2</v>
      </c>
      <c r="AR2501">
        <v>13</v>
      </c>
      <c r="AS2501">
        <v>0.41470041470041469</v>
      </c>
      <c r="AT2501">
        <v>22.413793103448281</v>
      </c>
      <c r="AU2501" s="30">
        <v>2.0639877300613501</v>
      </c>
      <c r="AV2501" t="s">
        <v>184</v>
      </c>
    </row>
    <row r="2502" spans="1:48" x14ac:dyDescent="0.25">
      <c r="A2502" t="s">
        <v>50</v>
      </c>
      <c r="B2502" t="s">
        <v>112</v>
      </c>
      <c r="C2502" t="s">
        <v>167</v>
      </c>
      <c r="D2502" t="s">
        <v>173</v>
      </c>
      <c r="E2502" t="s">
        <v>182</v>
      </c>
      <c r="F2502" s="1">
        <v>43030</v>
      </c>
      <c r="G2502">
        <v>0.63</v>
      </c>
      <c r="H2502">
        <v>89</v>
      </c>
      <c r="K2502">
        <v>72</v>
      </c>
      <c r="O2502">
        <v>0</v>
      </c>
      <c r="T2502">
        <v>0.63</v>
      </c>
      <c r="U2502">
        <v>0.01</v>
      </c>
      <c r="Y2502">
        <v>1.236111</v>
      </c>
      <c r="Z2502">
        <v>89</v>
      </c>
      <c r="AA2502">
        <v>0.63</v>
      </c>
      <c r="AB2502">
        <v>0.63</v>
      </c>
      <c r="AH2502">
        <v>72</v>
      </c>
      <c r="AI2502">
        <v>1</v>
      </c>
      <c r="AK2502">
        <v>-1</v>
      </c>
      <c r="AL2502">
        <v>72</v>
      </c>
      <c r="AO2502">
        <v>0</v>
      </c>
      <c r="AV2502" t="s">
        <v>184</v>
      </c>
    </row>
    <row r="2503" spans="1:48" x14ac:dyDescent="0.25">
      <c r="A2503" t="s">
        <v>52</v>
      </c>
      <c r="B2503" t="s">
        <v>112</v>
      </c>
      <c r="C2503" t="s">
        <v>167</v>
      </c>
      <c r="D2503" t="s">
        <v>173</v>
      </c>
      <c r="E2503" t="s">
        <v>182</v>
      </c>
      <c r="F2503" s="1">
        <v>43030</v>
      </c>
      <c r="G2503">
        <v>0.15</v>
      </c>
      <c r="H2503">
        <v>13</v>
      </c>
      <c r="K2503">
        <v>12</v>
      </c>
      <c r="O2503">
        <v>0</v>
      </c>
      <c r="T2503">
        <v>0.15</v>
      </c>
      <c r="U2503">
        <v>0.01</v>
      </c>
      <c r="Y2503">
        <v>1.0833330000000001</v>
      </c>
      <c r="Z2503">
        <v>13</v>
      </c>
      <c r="AA2503">
        <v>0.15</v>
      </c>
      <c r="AB2503">
        <v>0.15</v>
      </c>
      <c r="AH2503">
        <v>12</v>
      </c>
      <c r="AI2503">
        <v>0</v>
      </c>
      <c r="AK2503">
        <v>0</v>
      </c>
      <c r="AL2503">
        <v>12</v>
      </c>
      <c r="AO2503">
        <v>0</v>
      </c>
      <c r="AV2503" t="s">
        <v>184</v>
      </c>
    </row>
    <row r="2504" spans="1:48" x14ac:dyDescent="0.25">
      <c r="A2504" t="s">
        <v>51</v>
      </c>
      <c r="B2504" t="s">
        <v>112</v>
      </c>
      <c r="C2504" t="s">
        <v>167</v>
      </c>
      <c r="D2504" t="s">
        <v>173</v>
      </c>
      <c r="E2504" t="s">
        <v>182</v>
      </c>
      <c r="F2504" s="1">
        <v>43030</v>
      </c>
      <c r="G2504">
        <v>0.71</v>
      </c>
      <c r="H2504">
        <v>82</v>
      </c>
      <c r="K2504">
        <v>65</v>
      </c>
      <c r="M2504">
        <v>1</v>
      </c>
      <c r="O2504">
        <v>1</v>
      </c>
      <c r="T2504">
        <v>0.71</v>
      </c>
      <c r="U2504">
        <v>0.01</v>
      </c>
      <c r="V2504">
        <v>0.71</v>
      </c>
      <c r="Y2504">
        <v>1.261538</v>
      </c>
      <c r="Z2504">
        <v>82</v>
      </c>
      <c r="AA2504">
        <v>0.71</v>
      </c>
      <c r="AB2504">
        <v>0.71</v>
      </c>
      <c r="AG2504">
        <v>1</v>
      </c>
      <c r="AH2504">
        <v>65</v>
      </c>
      <c r="AI2504">
        <v>1</v>
      </c>
      <c r="AK2504">
        <v>-1</v>
      </c>
      <c r="AL2504">
        <v>65</v>
      </c>
      <c r="AM2504">
        <v>1</v>
      </c>
      <c r="AO2504">
        <v>1</v>
      </c>
      <c r="AV2504" t="s">
        <v>184</v>
      </c>
    </row>
    <row r="2505" spans="1:48" x14ac:dyDescent="0.25">
      <c r="A2505" t="s">
        <v>51</v>
      </c>
      <c r="B2505" t="s">
        <v>144</v>
      </c>
      <c r="C2505" t="s">
        <v>167</v>
      </c>
      <c r="D2505" t="s">
        <v>173</v>
      </c>
      <c r="E2505" t="s">
        <v>182</v>
      </c>
      <c r="F2505" s="1">
        <v>43030</v>
      </c>
      <c r="G2505">
        <v>0.02</v>
      </c>
      <c r="H2505">
        <v>3</v>
      </c>
      <c r="K2505">
        <v>3</v>
      </c>
      <c r="O2505">
        <v>0</v>
      </c>
      <c r="T2505">
        <v>0.02</v>
      </c>
      <c r="U2505">
        <v>0.01</v>
      </c>
      <c r="Y2505">
        <v>1</v>
      </c>
      <c r="Z2505">
        <v>3</v>
      </c>
      <c r="AA2505">
        <v>0.02</v>
      </c>
      <c r="AB2505">
        <v>0.02</v>
      </c>
      <c r="AH2505">
        <v>3</v>
      </c>
      <c r="AI2505">
        <v>0</v>
      </c>
      <c r="AK2505">
        <v>0</v>
      </c>
      <c r="AL2505">
        <v>3</v>
      </c>
      <c r="AO2505">
        <v>0</v>
      </c>
      <c r="AV2505" t="s">
        <v>184</v>
      </c>
    </row>
    <row r="2506" spans="1:48" x14ac:dyDescent="0.25">
      <c r="A2506" t="s">
        <v>50</v>
      </c>
      <c r="B2506" t="s">
        <v>144</v>
      </c>
      <c r="C2506" t="s">
        <v>167</v>
      </c>
      <c r="D2506" t="s">
        <v>173</v>
      </c>
      <c r="E2506" t="s">
        <v>182</v>
      </c>
      <c r="F2506" s="1">
        <v>43030</v>
      </c>
      <c r="G2506">
        <v>0.06</v>
      </c>
      <c r="H2506">
        <v>6</v>
      </c>
      <c r="K2506">
        <v>6</v>
      </c>
      <c r="O2506">
        <v>0</v>
      </c>
      <c r="T2506">
        <v>0.06</v>
      </c>
      <c r="U2506">
        <v>0.01</v>
      </c>
      <c r="Y2506">
        <v>1</v>
      </c>
      <c r="Z2506">
        <v>6</v>
      </c>
      <c r="AA2506">
        <v>0.06</v>
      </c>
      <c r="AB2506">
        <v>0.06</v>
      </c>
      <c r="AH2506">
        <v>6</v>
      </c>
      <c r="AI2506">
        <v>0</v>
      </c>
      <c r="AK2506">
        <v>0</v>
      </c>
      <c r="AL2506">
        <v>6</v>
      </c>
      <c r="AO2506">
        <v>0</v>
      </c>
      <c r="AV2506" t="s">
        <v>184</v>
      </c>
    </row>
    <row r="2507" spans="1:48" x14ac:dyDescent="0.25">
      <c r="A2507" t="s">
        <v>52</v>
      </c>
      <c r="B2507" t="s">
        <v>144</v>
      </c>
      <c r="C2507" t="s">
        <v>167</v>
      </c>
      <c r="D2507" t="s">
        <v>173</v>
      </c>
      <c r="E2507" t="s">
        <v>182</v>
      </c>
      <c r="F2507" s="1">
        <v>43030</v>
      </c>
      <c r="G2507">
        <v>0.03</v>
      </c>
      <c r="H2507">
        <v>5</v>
      </c>
      <c r="K2507">
        <v>5</v>
      </c>
      <c r="O2507">
        <v>0</v>
      </c>
      <c r="T2507">
        <v>0.03</v>
      </c>
      <c r="U2507">
        <v>0.01</v>
      </c>
      <c r="Y2507">
        <v>1</v>
      </c>
      <c r="Z2507">
        <v>5</v>
      </c>
      <c r="AA2507">
        <v>0.03</v>
      </c>
      <c r="AB2507">
        <v>0.03</v>
      </c>
      <c r="AH2507">
        <v>5</v>
      </c>
      <c r="AI2507">
        <v>0</v>
      </c>
      <c r="AK2507">
        <v>0</v>
      </c>
      <c r="AL2507">
        <v>5</v>
      </c>
      <c r="AO2507">
        <v>0</v>
      </c>
      <c r="AV2507" t="s">
        <v>184</v>
      </c>
    </row>
    <row r="2508" spans="1:48" x14ac:dyDescent="0.25">
      <c r="A2508" t="s">
        <v>50</v>
      </c>
      <c r="B2508" t="s">
        <v>113</v>
      </c>
      <c r="C2508" t="s">
        <v>167</v>
      </c>
      <c r="D2508" t="s">
        <v>173</v>
      </c>
      <c r="E2508" t="s">
        <v>182</v>
      </c>
      <c r="F2508" s="1">
        <v>43030</v>
      </c>
      <c r="G2508">
        <v>0.04</v>
      </c>
      <c r="H2508">
        <v>22</v>
      </c>
      <c r="K2508">
        <v>13</v>
      </c>
      <c r="O2508">
        <v>0</v>
      </c>
      <c r="T2508">
        <v>0.04</v>
      </c>
      <c r="U2508">
        <v>0</v>
      </c>
      <c r="Y2508">
        <v>1.6923079999999999</v>
      </c>
      <c r="Z2508">
        <v>22</v>
      </c>
      <c r="AA2508">
        <v>0.04</v>
      </c>
      <c r="AB2508">
        <v>0.04</v>
      </c>
      <c r="AH2508">
        <v>13</v>
      </c>
      <c r="AI2508">
        <v>0</v>
      </c>
      <c r="AK2508">
        <v>0</v>
      </c>
      <c r="AL2508">
        <v>13</v>
      </c>
      <c r="AO2508">
        <v>0</v>
      </c>
      <c r="AV2508" t="s">
        <v>184</v>
      </c>
    </row>
    <row r="2509" spans="1:48" x14ac:dyDescent="0.25">
      <c r="A2509" t="s">
        <v>52</v>
      </c>
      <c r="B2509" t="s">
        <v>113</v>
      </c>
      <c r="C2509" t="s">
        <v>167</v>
      </c>
      <c r="D2509" t="s">
        <v>173</v>
      </c>
      <c r="E2509" t="s">
        <v>182</v>
      </c>
      <c r="F2509" s="1">
        <v>43030</v>
      </c>
      <c r="G2509">
        <v>0.03</v>
      </c>
      <c r="H2509">
        <v>25</v>
      </c>
      <c r="K2509">
        <v>16</v>
      </c>
      <c r="O2509">
        <v>0</v>
      </c>
      <c r="T2509">
        <v>0.03</v>
      </c>
      <c r="U2509">
        <v>0</v>
      </c>
      <c r="Y2509">
        <v>1.5625</v>
      </c>
      <c r="Z2509">
        <v>25</v>
      </c>
      <c r="AA2509">
        <v>0.03</v>
      </c>
      <c r="AB2509">
        <v>0.03</v>
      </c>
      <c r="AH2509">
        <v>16</v>
      </c>
      <c r="AI2509">
        <v>0</v>
      </c>
      <c r="AK2509">
        <v>0</v>
      </c>
      <c r="AL2509">
        <v>16</v>
      </c>
      <c r="AO2509">
        <v>0</v>
      </c>
      <c r="AV2509" t="s">
        <v>184</v>
      </c>
    </row>
    <row r="2510" spans="1:48" x14ac:dyDescent="0.25">
      <c r="A2510" t="s">
        <v>51</v>
      </c>
      <c r="B2510" t="s">
        <v>114</v>
      </c>
      <c r="C2510" t="s">
        <v>167</v>
      </c>
      <c r="D2510" t="s">
        <v>173</v>
      </c>
      <c r="E2510" t="s">
        <v>182</v>
      </c>
      <c r="F2510" s="1">
        <v>43030</v>
      </c>
      <c r="G2510">
        <v>0.19</v>
      </c>
      <c r="H2510">
        <v>26</v>
      </c>
      <c r="K2510">
        <v>23</v>
      </c>
      <c r="O2510">
        <v>0</v>
      </c>
      <c r="T2510">
        <v>0.19</v>
      </c>
      <c r="U2510">
        <v>0.01</v>
      </c>
      <c r="Y2510">
        <v>1.1304350000000001</v>
      </c>
      <c r="Z2510">
        <v>26</v>
      </c>
      <c r="AA2510">
        <v>0.19</v>
      </c>
      <c r="AB2510">
        <v>0.19</v>
      </c>
      <c r="AH2510">
        <v>23</v>
      </c>
      <c r="AI2510">
        <v>0</v>
      </c>
      <c r="AK2510">
        <v>0</v>
      </c>
      <c r="AL2510">
        <v>23</v>
      </c>
      <c r="AO2510">
        <v>0</v>
      </c>
      <c r="AV2510" t="s">
        <v>184</v>
      </c>
    </row>
    <row r="2511" spans="1:48" x14ac:dyDescent="0.25">
      <c r="A2511" t="s">
        <v>50</v>
      </c>
      <c r="B2511" t="s">
        <v>114</v>
      </c>
      <c r="C2511" t="s">
        <v>167</v>
      </c>
      <c r="D2511" t="s">
        <v>173</v>
      </c>
      <c r="E2511" t="s">
        <v>182</v>
      </c>
      <c r="F2511" s="1">
        <v>43030</v>
      </c>
      <c r="G2511">
        <v>0.28999999999999998</v>
      </c>
      <c r="H2511">
        <v>30</v>
      </c>
      <c r="K2511">
        <v>23</v>
      </c>
      <c r="O2511">
        <v>0</v>
      </c>
      <c r="T2511">
        <v>0.28999999999999998</v>
      </c>
      <c r="U2511">
        <v>0.01</v>
      </c>
      <c r="Y2511">
        <v>1.3043480000000001</v>
      </c>
      <c r="Z2511">
        <v>30</v>
      </c>
      <c r="AA2511">
        <v>0.28999999999999998</v>
      </c>
      <c r="AB2511">
        <v>0.28999999999999998</v>
      </c>
      <c r="AH2511">
        <v>23</v>
      </c>
      <c r="AI2511">
        <v>0</v>
      </c>
      <c r="AK2511">
        <v>0</v>
      </c>
      <c r="AL2511">
        <v>23</v>
      </c>
      <c r="AO2511">
        <v>0</v>
      </c>
      <c r="AV2511" t="s">
        <v>184</v>
      </c>
    </row>
    <row r="2512" spans="1:48" x14ac:dyDescent="0.25">
      <c r="A2512" t="s">
        <v>52</v>
      </c>
      <c r="B2512" t="s">
        <v>114</v>
      </c>
      <c r="C2512" t="s">
        <v>167</v>
      </c>
      <c r="D2512" t="s">
        <v>173</v>
      </c>
      <c r="E2512" t="s">
        <v>182</v>
      </c>
      <c r="F2512" s="1">
        <v>43030</v>
      </c>
      <c r="G2512">
        <v>0.18</v>
      </c>
      <c r="H2512">
        <v>21</v>
      </c>
      <c r="K2512">
        <v>16</v>
      </c>
      <c r="O2512">
        <v>0</v>
      </c>
      <c r="T2512">
        <v>0.18</v>
      </c>
      <c r="U2512">
        <v>0.01</v>
      </c>
      <c r="Y2512">
        <v>1.3125</v>
      </c>
      <c r="Z2512">
        <v>21</v>
      </c>
      <c r="AA2512">
        <v>0.18</v>
      </c>
      <c r="AB2512">
        <v>0.18</v>
      </c>
      <c r="AH2512">
        <v>16</v>
      </c>
      <c r="AI2512">
        <v>0</v>
      </c>
      <c r="AK2512">
        <v>0</v>
      </c>
      <c r="AL2512">
        <v>16</v>
      </c>
      <c r="AO2512">
        <v>0</v>
      </c>
      <c r="AV2512" t="s">
        <v>184</v>
      </c>
    </row>
    <row r="2513" spans="1:48" x14ac:dyDescent="0.25">
      <c r="A2513" t="s">
        <v>51</v>
      </c>
      <c r="B2513" t="s">
        <v>115</v>
      </c>
      <c r="C2513" t="s">
        <v>167</v>
      </c>
      <c r="D2513" t="s">
        <v>173</v>
      </c>
      <c r="E2513" t="s">
        <v>182</v>
      </c>
      <c r="F2513" s="1">
        <v>43030</v>
      </c>
      <c r="G2513">
        <v>0.23</v>
      </c>
      <c r="H2513">
        <v>26</v>
      </c>
      <c r="K2513">
        <v>25</v>
      </c>
      <c r="O2513">
        <v>0</v>
      </c>
      <c r="T2513">
        <v>0.23</v>
      </c>
      <c r="U2513">
        <v>0.01</v>
      </c>
      <c r="Y2513">
        <v>1.04</v>
      </c>
      <c r="Z2513">
        <v>26</v>
      </c>
      <c r="AA2513">
        <v>0.23</v>
      </c>
      <c r="AB2513">
        <v>0.23</v>
      </c>
      <c r="AH2513">
        <v>25</v>
      </c>
      <c r="AI2513">
        <v>0</v>
      </c>
      <c r="AK2513">
        <v>0</v>
      </c>
      <c r="AL2513">
        <v>25</v>
      </c>
      <c r="AO2513">
        <v>0</v>
      </c>
      <c r="AV2513" t="s">
        <v>184</v>
      </c>
    </row>
    <row r="2514" spans="1:48" x14ac:dyDescent="0.25">
      <c r="A2514" t="s">
        <v>50</v>
      </c>
      <c r="B2514" t="s">
        <v>115</v>
      </c>
      <c r="C2514" t="s">
        <v>167</v>
      </c>
      <c r="D2514" t="s">
        <v>173</v>
      </c>
      <c r="E2514" t="s">
        <v>182</v>
      </c>
      <c r="F2514" s="1">
        <v>43030</v>
      </c>
      <c r="G2514">
        <v>0.8</v>
      </c>
      <c r="H2514">
        <v>97</v>
      </c>
      <c r="K2514">
        <v>61</v>
      </c>
      <c r="O2514">
        <v>0</v>
      </c>
      <c r="T2514">
        <v>0.8</v>
      </c>
      <c r="U2514">
        <v>0.01</v>
      </c>
      <c r="Y2514">
        <v>1.5901639999999999</v>
      </c>
      <c r="Z2514">
        <v>97</v>
      </c>
      <c r="AA2514">
        <v>0.8</v>
      </c>
      <c r="AB2514">
        <v>0.8</v>
      </c>
      <c r="AH2514">
        <v>61</v>
      </c>
      <c r="AI2514">
        <v>1</v>
      </c>
      <c r="AK2514">
        <v>-1</v>
      </c>
      <c r="AL2514">
        <v>61</v>
      </c>
      <c r="AO2514">
        <v>0</v>
      </c>
      <c r="AV2514" t="s">
        <v>184</v>
      </c>
    </row>
    <row r="2515" spans="1:48" x14ac:dyDescent="0.25">
      <c r="A2515" t="s">
        <v>52</v>
      </c>
      <c r="B2515" t="s">
        <v>115</v>
      </c>
      <c r="C2515" t="s">
        <v>167</v>
      </c>
      <c r="D2515" t="s">
        <v>173</v>
      </c>
      <c r="E2515" t="s">
        <v>182</v>
      </c>
      <c r="F2515" s="1">
        <v>43030</v>
      </c>
      <c r="G2515">
        <v>0.22</v>
      </c>
      <c r="H2515">
        <v>34</v>
      </c>
      <c r="K2515">
        <v>25</v>
      </c>
      <c r="O2515">
        <v>0</v>
      </c>
      <c r="T2515">
        <v>0.22</v>
      </c>
      <c r="U2515">
        <v>0.01</v>
      </c>
      <c r="Y2515">
        <v>1.36</v>
      </c>
      <c r="Z2515">
        <v>34</v>
      </c>
      <c r="AA2515">
        <v>0.22</v>
      </c>
      <c r="AB2515">
        <v>0.22</v>
      </c>
      <c r="AH2515">
        <v>25</v>
      </c>
      <c r="AI2515">
        <v>0</v>
      </c>
      <c r="AK2515">
        <v>0</v>
      </c>
      <c r="AL2515">
        <v>25</v>
      </c>
      <c r="AO2515">
        <v>0</v>
      </c>
      <c r="AV2515" t="s">
        <v>184</v>
      </c>
    </row>
    <row r="2516" spans="1:48" x14ac:dyDescent="0.25">
      <c r="A2516" t="s">
        <v>51</v>
      </c>
      <c r="B2516" t="s">
        <v>145</v>
      </c>
      <c r="C2516" t="s">
        <v>167</v>
      </c>
      <c r="D2516" t="s">
        <v>173</v>
      </c>
      <c r="E2516" t="s">
        <v>182</v>
      </c>
      <c r="F2516" s="1">
        <v>43030</v>
      </c>
      <c r="G2516">
        <v>0.16</v>
      </c>
      <c r="H2516">
        <v>15</v>
      </c>
      <c r="K2516">
        <v>15</v>
      </c>
      <c r="O2516">
        <v>0</v>
      </c>
      <c r="T2516">
        <v>0.16</v>
      </c>
      <c r="U2516">
        <v>0.01</v>
      </c>
      <c r="Y2516">
        <v>1</v>
      </c>
      <c r="Z2516">
        <v>15</v>
      </c>
      <c r="AA2516">
        <v>0.16</v>
      </c>
      <c r="AB2516">
        <v>0.16</v>
      </c>
      <c r="AH2516">
        <v>15</v>
      </c>
      <c r="AI2516">
        <v>0</v>
      </c>
      <c r="AK2516">
        <v>0</v>
      </c>
      <c r="AL2516">
        <v>15</v>
      </c>
      <c r="AO2516">
        <v>0</v>
      </c>
      <c r="AV2516" t="s">
        <v>184</v>
      </c>
    </row>
    <row r="2517" spans="1:48" x14ac:dyDescent="0.25">
      <c r="A2517" t="s">
        <v>50</v>
      </c>
      <c r="B2517" t="s">
        <v>145</v>
      </c>
      <c r="C2517" t="s">
        <v>167</v>
      </c>
      <c r="D2517" t="s">
        <v>173</v>
      </c>
      <c r="E2517" t="s">
        <v>182</v>
      </c>
      <c r="F2517" s="1">
        <v>43030</v>
      </c>
      <c r="G2517">
        <v>0.03</v>
      </c>
      <c r="H2517">
        <v>3</v>
      </c>
      <c r="K2517">
        <v>3</v>
      </c>
      <c r="O2517">
        <v>0</v>
      </c>
      <c r="T2517">
        <v>0.03</v>
      </c>
      <c r="U2517">
        <v>0.01</v>
      </c>
      <c r="Y2517">
        <v>1</v>
      </c>
      <c r="Z2517">
        <v>3</v>
      </c>
      <c r="AA2517">
        <v>0.03</v>
      </c>
      <c r="AB2517">
        <v>0.03</v>
      </c>
      <c r="AH2517">
        <v>3</v>
      </c>
      <c r="AI2517">
        <v>0</v>
      </c>
      <c r="AK2517">
        <v>0</v>
      </c>
      <c r="AL2517">
        <v>3</v>
      </c>
      <c r="AO2517">
        <v>0</v>
      </c>
      <c r="AV2517" t="s">
        <v>184</v>
      </c>
    </row>
    <row r="2518" spans="1:48" x14ac:dyDescent="0.25">
      <c r="A2518" t="s">
        <v>52</v>
      </c>
      <c r="B2518" t="s">
        <v>145</v>
      </c>
      <c r="C2518" t="s">
        <v>167</v>
      </c>
      <c r="D2518" t="s">
        <v>173</v>
      </c>
      <c r="E2518" t="s">
        <v>182</v>
      </c>
      <c r="F2518" s="1">
        <v>43030</v>
      </c>
      <c r="G2518">
        <v>0</v>
      </c>
      <c r="H2518">
        <v>1</v>
      </c>
      <c r="K2518">
        <v>1</v>
      </c>
      <c r="O2518">
        <v>0</v>
      </c>
      <c r="T2518">
        <v>0</v>
      </c>
      <c r="U2518">
        <v>0</v>
      </c>
      <c r="Y2518">
        <v>1</v>
      </c>
      <c r="Z2518">
        <v>1</v>
      </c>
      <c r="AA2518">
        <v>0</v>
      </c>
      <c r="AB2518">
        <v>0</v>
      </c>
      <c r="AH2518">
        <v>1</v>
      </c>
      <c r="AI2518">
        <v>0</v>
      </c>
      <c r="AK2518">
        <v>0</v>
      </c>
      <c r="AL2518">
        <v>1</v>
      </c>
      <c r="AO2518">
        <v>0</v>
      </c>
      <c r="AV2518" t="s">
        <v>184</v>
      </c>
    </row>
    <row r="2519" spans="1:48" x14ac:dyDescent="0.25">
      <c r="A2519" t="s">
        <v>51</v>
      </c>
      <c r="B2519" t="s">
        <v>116</v>
      </c>
      <c r="C2519" t="s">
        <v>167</v>
      </c>
      <c r="D2519" t="s">
        <v>173</v>
      </c>
      <c r="E2519" t="s">
        <v>182</v>
      </c>
      <c r="F2519" s="1">
        <v>43030</v>
      </c>
      <c r="G2519">
        <v>1.76</v>
      </c>
      <c r="H2519">
        <v>100</v>
      </c>
      <c r="K2519">
        <v>84</v>
      </c>
      <c r="O2519">
        <v>0</v>
      </c>
      <c r="T2519">
        <v>1.76</v>
      </c>
      <c r="U2519">
        <v>0.02</v>
      </c>
      <c r="Y2519">
        <v>1.1904760000000001</v>
      </c>
      <c r="Z2519">
        <v>100</v>
      </c>
      <c r="AA2519">
        <v>1.76</v>
      </c>
      <c r="AB2519">
        <v>1.76</v>
      </c>
      <c r="AH2519">
        <v>84</v>
      </c>
      <c r="AI2519">
        <v>2</v>
      </c>
      <c r="AK2519">
        <v>-2</v>
      </c>
      <c r="AL2519">
        <v>84</v>
      </c>
      <c r="AO2519">
        <v>0</v>
      </c>
      <c r="AV2519" t="s">
        <v>184</v>
      </c>
    </row>
    <row r="2520" spans="1:48" x14ac:dyDescent="0.25">
      <c r="A2520" t="s">
        <v>50</v>
      </c>
      <c r="B2520" t="s">
        <v>116</v>
      </c>
      <c r="C2520" t="s">
        <v>167</v>
      </c>
      <c r="D2520" t="s">
        <v>173</v>
      </c>
      <c r="E2520" t="s">
        <v>182</v>
      </c>
      <c r="F2520" s="1">
        <v>43030</v>
      </c>
      <c r="G2520">
        <v>0.69</v>
      </c>
      <c r="H2520">
        <v>45</v>
      </c>
      <c r="K2520">
        <v>36</v>
      </c>
      <c r="O2520">
        <v>0</v>
      </c>
      <c r="T2520">
        <v>0.69</v>
      </c>
      <c r="U2520">
        <v>0.02</v>
      </c>
      <c r="Y2520">
        <v>1.25</v>
      </c>
      <c r="Z2520">
        <v>45</v>
      </c>
      <c r="AA2520">
        <v>0.69</v>
      </c>
      <c r="AB2520">
        <v>0.69</v>
      </c>
      <c r="AH2520">
        <v>36</v>
      </c>
      <c r="AI2520">
        <v>1</v>
      </c>
      <c r="AK2520">
        <v>-1</v>
      </c>
      <c r="AL2520">
        <v>36</v>
      </c>
      <c r="AO2520">
        <v>0</v>
      </c>
      <c r="AV2520" t="s">
        <v>184</v>
      </c>
    </row>
    <row r="2521" spans="1:48" x14ac:dyDescent="0.25">
      <c r="A2521" t="s">
        <v>52</v>
      </c>
      <c r="B2521" t="s">
        <v>116</v>
      </c>
      <c r="C2521" t="s">
        <v>167</v>
      </c>
      <c r="D2521" t="s">
        <v>173</v>
      </c>
      <c r="E2521" t="s">
        <v>182</v>
      </c>
      <c r="F2521" s="1">
        <v>43030</v>
      </c>
      <c r="G2521">
        <v>0.1</v>
      </c>
      <c r="H2521">
        <v>9</v>
      </c>
      <c r="K2521">
        <v>8</v>
      </c>
      <c r="O2521">
        <v>0</v>
      </c>
      <c r="T2521">
        <v>0.1</v>
      </c>
      <c r="U2521">
        <v>0.01</v>
      </c>
      <c r="Y2521">
        <v>1.125</v>
      </c>
      <c r="Z2521">
        <v>9</v>
      </c>
      <c r="AA2521">
        <v>0.1</v>
      </c>
      <c r="AB2521">
        <v>0.1</v>
      </c>
      <c r="AH2521">
        <v>8</v>
      </c>
      <c r="AI2521">
        <v>0</v>
      </c>
      <c r="AK2521">
        <v>0</v>
      </c>
      <c r="AL2521">
        <v>8</v>
      </c>
      <c r="AO2521">
        <v>0</v>
      </c>
      <c r="AV2521" t="s">
        <v>184</v>
      </c>
    </row>
    <row r="2522" spans="1:48" x14ac:dyDescent="0.25">
      <c r="A2522" t="s">
        <v>51</v>
      </c>
      <c r="B2522" t="s">
        <v>117</v>
      </c>
      <c r="C2522" t="s">
        <v>167</v>
      </c>
      <c r="D2522" t="s">
        <v>173</v>
      </c>
      <c r="E2522" t="s">
        <v>182</v>
      </c>
      <c r="F2522" s="1">
        <v>43030</v>
      </c>
      <c r="G2522">
        <v>0</v>
      </c>
      <c r="H2522">
        <v>15</v>
      </c>
      <c r="K2522">
        <v>7</v>
      </c>
      <c r="O2522">
        <v>0</v>
      </c>
      <c r="T2522">
        <v>0</v>
      </c>
      <c r="U2522">
        <v>0</v>
      </c>
      <c r="Y2522">
        <v>2.1428569999999998</v>
      </c>
      <c r="Z2522">
        <v>15</v>
      </c>
      <c r="AA2522">
        <v>0</v>
      </c>
      <c r="AB2522">
        <v>0</v>
      </c>
      <c r="AH2522">
        <v>7</v>
      </c>
      <c r="AI2522">
        <v>0</v>
      </c>
      <c r="AK2522">
        <v>0</v>
      </c>
      <c r="AL2522">
        <v>7</v>
      </c>
      <c r="AO2522">
        <v>0</v>
      </c>
      <c r="AV2522" t="s">
        <v>184</v>
      </c>
    </row>
    <row r="2523" spans="1:48" x14ac:dyDescent="0.25">
      <c r="A2523" t="s">
        <v>50</v>
      </c>
      <c r="B2523" t="s">
        <v>117</v>
      </c>
      <c r="C2523" t="s">
        <v>167</v>
      </c>
      <c r="D2523" t="s">
        <v>173</v>
      </c>
      <c r="E2523" t="s">
        <v>182</v>
      </c>
      <c r="F2523" s="1">
        <v>43030</v>
      </c>
      <c r="G2523">
        <v>0.01</v>
      </c>
      <c r="H2523">
        <v>20</v>
      </c>
      <c r="K2523">
        <v>10</v>
      </c>
      <c r="O2523">
        <v>0</v>
      </c>
      <c r="T2523">
        <v>0.01</v>
      </c>
      <c r="U2523">
        <v>0</v>
      </c>
      <c r="Y2523">
        <v>2</v>
      </c>
      <c r="Z2523">
        <v>20</v>
      </c>
      <c r="AA2523">
        <v>0.01</v>
      </c>
      <c r="AB2523">
        <v>0.01</v>
      </c>
      <c r="AH2523">
        <v>10</v>
      </c>
      <c r="AI2523">
        <v>0</v>
      </c>
      <c r="AK2523">
        <v>0</v>
      </c>
      <c r="AL2523">
        <v>10</v>
      </c>
      <c r="AO2523">
        <v>0</v>
      </c>
      <c r="AV2523" t="s">
        <v>184</v>
      </c>
    </row>
    <row r="2524" spans="1:48" x14ac:dyDescent="0.25">
      <c r="A2524" t="s">
        <v>52</v>
      </c>
      <c r="B2524" t="s">
        <v>117</v>
      </c>
      <c r="C2524" t="s">
        <v>167</v>
      </c>
      <c r="D2524" t="s">
        <v>173</v>
      </c>
      <c r="E2524" t="s">
        <v>182</v>
      </c>
      <c r="F2524" s="1">
        <v>43030</v>
      </c>
      <c r="G2524">
        <v>0</v>
      </c>
      <c r="H2524">
        <v>1</v>
      </c>
      <c r="K2524">
        <v>1</v>
      </c>
      <c r="O2524">
        <v>0</v>
      </c>
      <c r="T2524">
        <v>0</v>
      </c>
      <c r="U2524">
        <v>0</v>
      </c>
      <c r="Y2524">
        <v>1</v>
      </c>
      <c r="Z2524">
        <v>1</v>
      </c>
      <c r="AA2524">
        <v>0</v>
      </c>
      <c r="AB2524">
        <v>0</v>
      </c>
      <c r="AH2524">
        <v>1</v>
      </c>
      <c r="AI2524">
        <v>0</v>
      </c>
      <c r="AK2524">
        <v>0</v>
      </c>
      <c r="AL2524">
        <v>1</v>
      </c>
      <c r="AO2524">
        <v>0</v>
      </c>
      <c r="AV2524" t="s">
        <v>184</v>
      </c>
    </row>
    <row r="2525" spans="1:48" x14ac:dyDescent="0.25">
      <c r="A2525" t="s">
        <v>51</v>
      </c>
      <c r="B2525" t="s">
        <v>118</v>
      </c>
      <c r="C2525" t="s">
        <v>167</v>
      </c>
      <c r="D2525" t="s">
        <v>173</v>
      </c>
      <c r="E2525" t="s">
        <v>182</v>
      </c>
      <c r="F2525" s="1">
        <v>43030</v>
      </c>
      <c r="G2525">
        <v>7.0000000000000007E-2</v>
      </c>
      <c r="H2525">
        <v>19</v>
      </c>
      <c r="K2525">
        <v>18</v>
      </c>
      <c r="O2525">
        <v>0</v>
      </c>
      <c r="T2525">
        <v>7.0000000000000007E-2</v>
      </c>
      <c r="U2525">
        <v>0</v>
      </c>
      <c r="Y2525">
        <v>1.0555559999999999</v>
      </c>
      <c r="Z2525">
        <v>19</v>
      </c>
      <c r="AA2525">
        <v>7.0000000000000007E-2</v>
      </c>
      <c r="AB2525">
        <v>7.0000000000000007E-2</v>
      </c>
      <c r="AH2525">
        <v>18</v>
      </c>
      <c r="AI2525">
        <v>0</v>
      </c>
      <c r="AK2525">
        <v>0</v>
      </c>
      <c r="AL2525">
        <v>18</v>
      </c>
      <c r="AO2525">
        <v>0</v>
      </c>
      <c r="AV2525" t="s">
        <v>184</v>
      </c>
    </row>
    <row r="2526" spans="1:48" x14ac:dyDescent="0.25">
      <c r="A2526" t="s">
        <v>50</v>
      </c>
      <c r="B2526" t="s">
        <v>118</v>
      </c>
      <c r="C2526" t="s">
        <v>167</v>
      </c>
      <c r="D2526" t="s">
        <v>173</v>
      </c>
      <c r="E2526" t="s">
        <v>182</v>
      </c>
      <c r="F2526" s="1">
        <v>43030</v>
      </c>
      <c r="G2526">
        <v>0.44</v>
      </c>
      <c r="H2526">
        <v>63</v>
      </c>
      <c r="K2526">
        <v>56</v>
      </c>
      <c r="O2526">
        <v>0</v>
      </c>
      <c r="T2526">
        <v>0.44</v>
      </c>
      <c r="U2526">
        <v>0.01</v>
      </c>
      <c r="Y2526">
        <v>1.125</v>
      </c>
      <c r="Z2526">
        <v>63</v>
      </c>
      <c r="AA2526">
        <v>0.44</v>
      </c>
      <c r="AB2526">
        <v>0.44</v>
      </c>
      <c r="AH2526">
        <v>56</v>
      </c>
      <c r="AI2526">
        <v>0</v>
      </c>
      <c r="AK2526">
        <v>0</v>
      </c>
      <c r="AL2526">
        <v>56</v>
      </c>
      <c r="AO2526">
        <v>0</v>
      </c>
      <c r="AV2526" t="s">
        <v>184</v>
      </c>
    </row>
    <row r="2527" spans="1:48" x14ac:dyDescent="0.25">
      <c r="A2527" t="s">
        <v>52</v>
      </c>
      <c r="B2527" t="s">
        <v>118</v>
      </c>
      <c r="C2527" t="s">
        <v>167</v>
      </c>
      <c r="D2527" t="s">
        <v>173</v>
      </c>
      <c r="E2527" t="s">
        <v>182</v>
      </c>
      <c r="F2527" s="1">
        <v>43030</v>
      </c>
      <c r="G2527">
        <v>0.14000000000000001</v>
      </c>
      <c r="H2527">
        <v>25</v>
      </c>
      <c r="K2527">
        <v>25</v>
      </c>
      <c r="O2527">
        <v>0</v>
      </c>
      <c r="T2527">
        <v>0.14000000000000001</v>
      </c>
      <c r="U2527">
        <v>0.01</v>
      </c>
      <c r="Y2527">
        <v>1</v>
      </c>
      <c r="Z2527">
        <v>25</v>
      </c>
      <c r="AA2527">
        <v>0.14000000000000001</v>
      </c>
      <c r="AB2527">
        <v>0.14000000000000001</v>
      </c>
      <c r="AH2527">
        <v>25</v>
      </c>
      <c r="AI2527">
        <v>0</v>
      </c>
      <c r="AK2527">
        <v>0</v>
      </c>
      <c r="AL2527">
        <v>25</v>
      </c>
      <c r="AO2527">
        <v>0</v>
      </c>
      <c r="AV2527" t="s">
        <v>184</v>
      </c>
    </row>
    <row r="2528" spans="1:48" x14ac:dyDescent="0.25">
      <c r="A2528" t="s">
        <v>51</v>
      </c>
      <c r="B2528" t="s">
        <v>119</v>
      </c>
      <c r="C2528" t="s">
        <v>167</v>
      </c>
      <c r="D2528" t="s">
        <v>173</v>
      </c>
      <c r="E2528" t="s">
        <v>182</v>
      </c>
      <c r="F2528" s="1">
        <v>43030</v>
      </c>
      <c r="G2528">
        <v>0.09</v>
      </c>
      <c r="H2528">
        <v>38</v>
      </c>
      <c r="K2528">
        <v>18</v>
      </c>
      <c r="O2528">
        <v>0</v>
      </c>
      <c r="T2528">
        <v>0.09</v>
      </c>
      <c r="U2528">
        <v>0.01</v>
      </c>
      <c r="Y2528">
        <v>2.1111110000000002</v>
      </c>
      <c r="Z2528">
        <v>38</v>
      </c>
      <c r="AA2528">
        <v>0.09</v>
      </c>
      <c r="AB2528">
        <v>0.09</v>
      </c>
      <c r="AH2528">
        <v>18</v>
      </c>
      <c r="AI2528">
        <v>0</v>
      </c>
      <c r="AK2528">
        <v>0</v>
      </c>
      <c r="AL2528">
        <v>18</v>
      </c>
      <c r="AO2528">
        <v>0</v>
      </c>
      <c r="AV2528" t="s">
        <v>184</v>
      </c>
    </row>
    <row r="2529" spans="1:48" x14ac:dyDescent="0.25">
      <c r="A2529" t="s">
        <v>50</v>
      </c>
      <c r="B2529" t="s">
        <v>119</v>
      </c>
      <c r="C2529" t="s">
        <v>167</v>
      </c>
      <c r="D2529" t="s">
        <v>173</v>
      </c>
      <c r="E2529" t="s">
        <v>182</v>
      </c>
      <c r="F2529" s="1">
        <v>43030</v>
      </c>
      <c r="G2529">
        <v>0.06</v>
      </c>
      <c r="H2529">
        <v>18</v>
      </c>
      <c r="K2529">
        <v>11</v>
      </c>
      <c r="O2529">
        <v>0</v>
      </c>
      <c r="T2529">
        <v>0.06</v>
      </c>
      <c r="U2529">
        <v>0.01</v>
      </c>
      <c r="Y2529">
        <v>1.6363639999999999</v>
      </c>
      <c r="Z2529">
        <v>18</v>
      </c>
      <c r="AA2529">
        <v>0.06</v>
      </c>
      <c r="AB2529">
        <v>0.06</v>
      </c>
      <c r="AH2529">
        <v>11</v>
      </c>
      <c r="AI2529">
        <v>0</v>
      </c>
      <c r="AK2529">
        <v>0</v>
      </c>
      <c r="AL2529">
        <v>11</v>
      </c>
      <c r="AO2529">
        <v>0</v>
      </c>
      <c r="AV2529" t="s">
        <v>184</v>
      </c>
    </row>
    <row r="2530" spans="1:48" x14ac:dyDescent="0.25">
      <c r="A2530" t="s">
        <v>52</v>
      </c>
      <c r="B2530" t="s">
        <v>119</v>
      </c>
      <c r="C2530" t="s">
        <v>167</v>
      </c>
      <c r="D2530" t="s">
        <v>173</v>
      </c>
      <c r="E2530" t="s">
        <v>182</v>
      </c>
      <c r="F2530" s="1">
        <v>43030</v>
      </c>
      <c r="G2530">
        <v>0</v>
      </c>
      <c r="H2530">
        <v>3</v>
      </c>
      <c r="K2530">
        <v>2</v>
      </c>
      <c r="O2530">
        <v>0</v>
      </c>
      <c r="T2530">
        <v>0</v>
      </c>
      <c r="U2530">
        <v>0</v>
      </c>
      <c r="Y2530">
        <v>1.5</v>
      </c>
      <c r="Z2530">
        <v>3</v>
      </c>
      <c r="AA2530">
        <v>0</v>
      </c>
      <c r="AB2530">
        <v>0</v>
      </c>
      <c r="AH2530">
        <v>2</v>
      </c>
      <c r="AI2530">
        <v>0</v>
      </c>
      <c r="AK2530">
        <v>0</v>
      </c>
      <c r="AL2530">
        <v>2</v>
      </c>
      <c r="AO2530">
        <v>0</v>
      </c>
      <c r="AV2530" t="s">
        <v>184</v>
      </c>
    </row>
    <row r="2531" spans="1:48" x14ac:dyDescent="0.25">
      <c r="A2531" t="s">
        <v>50</v>
      </c>
      <c r="B2531" t="s">
        <v>147</v>
      </c>
      <c r="C2531" t="s">
        <v>167</v>
      </c>
      <c r="D2531" t="s">
        <v>173</v>
      </c>
      <c r="E2531" t="s">
        <v>182</v>
      </c>
      <c r="F2531" s="1">
        <v>43030</v>
      </c>
      <c r="G2531">
        <v>0.03</v>
      </c>
      <c r="H2531">
        <v>8</v>
      </c>
      <c r="K2531">
        <v>3</v>
      </c>
      <c r="O2531">
        <v>0</v>
      </c>
      <c r="T2531">
        <v>0.03</v>
      </c>
      <c r="U2531">
        <v>0.01</v>
      </c>
      <c r="Y2531">
        <v>2.6666669999999999</v>
      </c>
      <c r="Z2531">
        <v>8</v>
      </c>
      <c r="AA2531">
        <v>0.03</v>
      </c>
      <c r="AB2531">
        <v>0.03</v>
      </c>
      <c r="AH2531">
        <v>3</v>
      </c>
      <c r="AI2531">
        <v>0</v>
      </c>
      <c r="AK2531">
        <v>0</v>
      </c>
      <c r="AL2531">
        <v>3</v>
      </c>
      <c r="AO2531">
        <v>0</v>
      </c>
      <c r="AV2531" t="s">
        <v>184</v>
      </c>
    </row>
    <row r="2532" spans="1:48" x14ac:dyDescent="0.25">
      <c r="A2532" t="s">
        <v>52</v>
      </c>
      <c r="B2532" t="s">
        <v>147</v>
      </c>
      <c r="C2532" t="s">
        <v>167</v>
      </c>
      <c r="D2532" t="s">
        <v>173</v>
      </c>
      <c r="E2532" t="s">
        <v>182</v>
      </c>
      <c r="F2532" s="1">
        <v>43030</v>
      </c>
      <c r="G2532">
        <v>0.02</v>
      </c>
      <c r="H2532">
        <v>10</v>
      </c>
      <c r="K2532">
        <v>1</v>
      </c>
      <c r="O2532">
        <v>0</v>
      </c>
      <c r="T2532">
        <v>0.02</v>
      </c>
      <c r="U2532">
        <v>0.02</v>
      </c>
      <c r="Y2532">
        <v>10</v>
      </c>
      <c r="Z2532">
        <v>10</v>
      </c>
      <c r="AA2532">
        <v>0.02</v>
      </c>
      <c r="AB2532">
        <v>0.02</v>
      </c>
      <c r="AH2532">
        <v>1</v>
      </c>
      <c r="AI2532">
        <v>0</v>
      </c>
      <c r="AK2532">
        <v>0</v>
      </c>
      <c r="AL2532">
        <v>1</v>
      </c>
      <c r="AO2532">
        <v>0</v>
      </c>
      <c r="AV2532" t="s">
        <v>184</v>
      </c>
    </row>
    <row r="2533" spans="1:48" x14ac:dyDescent="0.25">
      <c r="A2533" t="s">
        <v>50</v>
      </c>
      <c r="B2533" t="s">
        <v>120</v>
      </c>
      <c r="C2533" t="s">
        <v>167</v>
      </c>
      <c r="D2533" t="s">
        <v>173</v>
      </c>
      <c r="E2533" t="s">
        <v>182</v>
      </c>
      <c r="F2533" s="1">
        <v>43030</v>
      </c>
      <c r="G2533">
        <v>0.22</v>
      </c>
      <c r="H2533">
        <v>19</v>
      </c>
      <c r="K2533">
        <v>17</v>
      </c>
      <c r="O2533">
        <v>0</v>
      </c>
      <c r="T2533">
        <v>0.22</v>
      </c>
      <c r="U2533">
        <v>0.01</v>
      </c>
      <c r="Y2533">
        <v>1.1176470000000001</v>
      </c>
      <c r="Z2533">
        <v>19</v>
      </c>
      <c r="AA2533">
        <v>0.22</v>
      </c>
      <c r="AB2533">
        <v>0.22</v>
      </c>
      <c r="AH2533">
        <v>17</v>
      </c>
      <c r="AI2533">
        <v>0</v>
      </c>
      <c r="AK2533">
        <v>0</v>
      </c>
      <c r="AL2533">
        <v>17</v>
      </c>
      <c r="AO2533">
        <v>0</v>
      </c>
      <c r="AV2533" t="s">
        <v>184</v>
      </c>
    </row>
    <row r="2534" spans="1:48" x14ac:dyDescent="0.25">
      <c r="A2534" t="s">
        <v>52</v>
      </c>
      <c r="B2534" t="s">
        <v>120</v>
      </c>
      <c r="C2534" t="s">
        <v>167</v>
      </c>
      <c r="D2534" t="s">
        <v>173</v>
      </c>
      <c r="E2534" t="s">
        <v>182</v>
      </c>
      <c r="F2534" s="1">
        <v>43030</v>
      </c>
      <c r="G2534">
        <v>7.0000000000000007E-2</v>
      </c>
      <c r="H2534">
        <v>5</v>
      </c>
      <c r="K2534">
        <v>5</v>
      </c>
      <c r="O2534">
        <v>0</v>
      </c>
      <c r="T2534">
        <v>7.0000000000000007E-2</v>
      </c>
      <c r="U2534">
        <v>0.01</v>
      </c>
      <c r="Y2534">
        <v>1</v>
      </c>
      <c r="Z2534">
        <v>5</v>
      </c>
      <c r="AA2534">
        <v>7.0000000000000007E-2</v>
      </c>
      <c r="AB2534">
        <v>7.0000000000000007E-2</v>
      </c>
      <c r="AH2534">
        <v>5</v>
      </c>
      <c r="AI2534">
        <v>0</v>
      </c>
      <c r="AK2534">
        <v>0</v>
      </c>
      <c r="AL2534">
        <v>5</v>
      </c>
      <c r="AO2534">
        <v>0</v>
      </c>
      <c r="AV2534" t="s">
        <v>184</v>
      </c>
    </row>
    <row r="2535" spans="1:48" x14ac:dyDescent="0.25">
      <c r="A2535" t="s">
        <v>51</v>
      </c>
      <c r="B2535" t="s">
        <v>120</v>
      </c>
      <c r="C2535" t="s">
        <v>167</v>
      </c>
      <c r="D2535" t="s">
        <v>173</v>
      </c>
      <c r="E2535" t="s">
        <v>182</v>
      </c>
      <c r="F2535" s="1">
        <v>43030</v>
      </c>
      <c r="G2535">
        <v>0.28999999999999998</v>
      </c>
      <c r="H2535">
        <v>15</v>
      </c>
      <c r="J2535">
        <v>1</v>
      </c>
      <c r="K2535">
        <v>14</v>
      </c>
      <c r="O2535">
        <v>1</v>
      </c>
      <c r="T2535">
        <v>0.28999999999999998</v>
      </c>
      <c r="U2535">
        <v>0.02</v>
      </c>
      <c r="V2535">
        <v>0.28999999999999998</v>
      </c>
      <c r="Y2535">
        <v>1.071429</v>
      </c>
      <c r="Z2535">
        <v>15</v>
      </c>
      <c r="AA2535">
        <v>0.28999999999999998</v>
      </c>
      <c r="AB2535">
        <v>0.28999999999999998</v>
      </c>
      <c r="AE2535">
        <v>1</v>
      </c>
      <c r="AH2535">
        <v>14</v>
      </c>
      <c r="AI2535">
        <v>0</v>
      </c>
      <c r="AK2535">
        <v>0</v>
      </c>
      <c r="AL2535">
        <v>14</v>
      </c>
      <c r="AO2535">
        <v>1</v>
      </c>
      <c r="AV2535" t="s">
        <v>184</v>
      </c>
    </row>
    <row r="2536" spans="1:48" x14ac:dyDescent="0.25">
      <c r="A2536" t="s">
        <v>53</v>
      </c>
      <c r="B2536" t="s">
        <v>122</v>
      </c>
      <c r="C2536" t="s">
        <v>167</v>
      </c>
      <c r="D2536" t="s">
        <v>174</v>
      </c>
      <c r="E2536" t="s">
        <v>182</v>
      </c>
      <c r="F2536" s="1">
        <v>43030</v>
      </c>
      <c r="G2536">
        <v>0.18</v>
      </c>
      <c r="H2536">
        <v>22</v>
      </c>
      <c r="K2536">
        <v>21</v>
      </c>
      <c r="O2536">
        <v>0</v>
      </c>
      <c r="T2536">
        <v>0.18</v>
      </c>
      <c r="U2536">
        <v>0.01</v>
      </c>
      <c r="Y2536">
        <v>1.0476190000000001</v>
      </c>
      <c r="Z2536">
        <v>22</v>
      </c>
      <c r="AA2536">
        <v>0.18</v>
      </c>
      <c r="AB2536">
        <v>0.18</v>
      </c>
      <c r="AH2536">
        <v>21</v>
      </c>
      <c r="AI2536">
        <v>0</v>
      </c>
      <c r="AK2536">
        <v>0</v>
      </c>
      <c r="AL2536">
        <v>21</v>
      </c>
      <c r="AO2536">
        <v>0</v>
      </c>
      <c r="AV2536" t="s">
        <v>184</v>
      </c>
    </row>
    <row r="2537" spans="1:48" x14ac:dyDescent="0.25">
      <c r="A2537" t="s">
        <v>50</v>
      </c>
      <c r="B2537" t="s">
        <v>123</v>
      </c>
      <c r="C2537" t="s">
        <v>167</v>
      </c>
      <c r="D2537" t="s">
        <v>175</v>
      </c>
      <c r="E2537" t="s">
        <v>182</v>
      </c>
      <c r="F2537" s="1">
        <v>43030</v>
      </c>
      <c r="G2537">
        <v>0.96</v>
      </c>
      <c r="H2537">
        <v>156</v>
      </c>
      <c r="K2537">
        <v>156</v>
      </c>
      <c r="O2537">
        <v>0</v>
      </c>
      <c r="T2537">
        <v>0.96</v>
      </c>
      <c r="U2537">
        <v>0.01</v>
      </c>
      <c r="Y2537">
        <v>1</v>
      </c>
      <c r="Z2537">
        <v>156</v>
      </c>
      <c r="AA2537">
        <v>0.96</v>
      </c>
      <c r="AB2537">
        <v>0.96</v>
      </c>
      <c r="AH2537">
        <v>156</v>
      </c>
      <c r="AI2537">
        <v>1</v>
      </c>
      <c r="AK2537">
        <v>-1</v>
      </c>
      <c r="AL2537">
        <v>156</v>
      </c>
      <c r="AO2537">
        <v>0</v>
      </c>
      <c r="AV2537" t="s">
        <v>184</v>
      </c>
    </row>
    <row r="2538" spans="1:48" x14ac:dyDescent="0.25">
      <c r="A2538" t="s">
        <v>52</v>
      </c>
      <c r="B2538" t="s">
        <v>123</v>
      </c>
      <c r="C2538" t="s">
        <v>167</v>
      </c>
      <c r="D2538" t="s">
        <v>175</v>
      </c>
      <c r="E2538" t="s">
        <v>182</v>
      </c>
      <c r="F2538" s="1">
        <v>43030</v>
      </c>
      <c r="G2538">
        <v>0.47</v>
      </c>
      <c r="H2538">
        <v>79</v>
      </c>
      <c r="K2538">
        <v>79</v>
      </c>
      <c r="O2538">
        <v>0</v>
      </c>
      <c r="T2538">
        <v>0.47</v>
      </c>
      <c r="U2538">
        <v>0.01</v>
      </c>
      <c r="Y2538">
        <v>1</v>
      </c>
      <c r="Z2538">
        <v>79</v>
      </c>
      <c r="AA2538">
        <v>0.47</v>
      </c>
      <c r="AB2538">
        <v>0.47</v>
      </c>
      <c r="AH2538">
        <v>79</v>
      </c>
      <c r="AI2538">
        <v>0</v>
      </c>
      <c r="AK2538">
        <v>0</v>
      </c>
      <c r="AL2538">
        <v>79</v>
      </c>
      <c r="AO2538">
        <v>0</v>
      </c>
      <c r="AV2538" t="s">
        <v>184</v>
      </c>
    </row>
    <row r="2539" spans="1:48" x14ac:dyDescent="0.25">
      <c r="A2539" t="s">
        <v>51</v>
      </c>
      <c r="B2539" t="s">
        <v>124</v>
      </c>
      <c r="C2539" t="s">
        <v>167</v>
      </c>
      <c r="D2539" t="s">
        <v>175</v>
      </c>
      <c r="E2539" t="s">
        <v>182</v>
      </c>
      <c r="F2539" s="1">
        <v>43030</v>
      </c>
      <c r="G2539">
        <v>0.54</v>
      </c>
      <c r="H2539">
        <v>113</v>
      </c>
      <c r="K2539">
        <v>113</v>
      </c>
      <c r="O2539">
        <v>0</v>
      </c>
      <c r="T2539">
        <v>0.54</v>
      </c>
      <c r="U2539">
        <v>0</v>
      </c>
      <c r="Y2539">
        <v>1</v>
      </c>
      <c r="Z2539">
        <v>113</v>
      </c>
      <c r="AA2539">
        <v>0.54</v>
      </c>
      <c r="AB2539">
        <v>0.54</v>
      </c>
      <c r="AH2539">
        <v>113</v>
      </c>
      <c r="AI2539">
        <v>1</v>
      </c>
      <c r="AK2539">
        <v>-1</v>
      </c>
      <c r="AL2539">
        <v>113</v>
      </c>
      <c r="AO2539">
        <v>0</v>
      </c>
      <c r="AV2539" t="s">
        <v>184</v>
      </c>
    </row>
    <row r="2540" spans="1:48" x14ac:dyDescent="0.25">
      <c r="A2540" t="s">
        <v>50</v>
      </c>
      <c r="B2540" t="s">
        <v>124</v>
      </c>
      <c r="C2540" t="s">
        <v>167</v>
      </c>
      <c r="D2540" t="s">
        <v>175</v>
      </c>
      <c r="E2540" t="s">
        <v>182</v>
      </c>
      <c r="F2540" s="1">
        <v>43030</v>
      </c>
      <c r="G2540">
        <v>0.75</v>
      </c>
      <c r="H2540">
        <v>175</v>
      </c>
      <c r="K2540">
        <v>174</v>
      </c>
      <c r="M2540">
        <v>1</v>
      </c>
      <c r="O2540">
        <v>1</v>
      </c>
      <c r="T2540">
        <v>0.75</v>
      </c>
      <c r="U2540">
        <v>0</v>
      </c>
      <c r="V2540">
        <v>0.75</v>
      </c>
      <c r="Y2540">
        <v>1.0057469999999999</v>
      </c>
      <c r="Z2540">
        <v>175</v>
      </c>
      <c r="AA2540">
        <v>0.75</v>
      </c>
      <c r="AB2540">
        <v>0.75</v>
      </c>
      <c r="AG2540">
        <v>1</v>
      </c>
      <c r="AH2540">
        <v>174</v>
      </c>
      <c r="AI2540">
        <v>1</v>
      </c>
      <c r="AK2540">
        <v>-1</v>
      </c>
      <c r="AL2540">
        <v>174</v>
      </c>
      <c r="AM2540">
        <v>1</v>
      </c>
      <c r="AO2540">
        <v>1</v>
      </c>
      <c r="AV2540" t="s">
        <v>184</v>
      </c>
    </row>
    <row r="2541" spans="1:48" x14ac:dyDescent="0.25">
      <c r="A2541" t="s">
        <v>51</v>
      </c>
      <c r="B2541" t="s">
        <v>125</v>
      </c>
      <c r="C2541" t="s">
        <v>167</v>
      </c>
      <c r="D2541" t="s">
        <v>175</v>
      </c>
      <c r="E2541" t="s">
        <v>182</v>
      </c>
      <c r="F2541" s="1">
        <v>43030</v>
      </c>
      <c r="G2541">
        <v>0.69</v>
      </c>
      <c r="H2541">
        <v>120</v>
      </c>
      <c r="K2541">
        <v>119</v>
      </c>
      <c r="O2541">
        <v>0</v>
      </c>
      <c r="T2541">
        <v>0.69</v>
      </c>
      <c r="U2541">
        <v>0.01</v>
      </c>
      <c r="Y2541">
        <v>1.0084029999999999</v>
      </c>
      <c r="Z2541">
        <v>120</v>
      </c>
      <c r="AA2541">
        <v>0.69</v>
      </c>
      <c r="AB2541">
        <v>0.69</v>
      </c>
      <c r="AH2541">
        <v>119</v>
      </c>
      <c r="AI2541">
        <v>1</v>
      </c>
      <c r="AK2541">
        <v>-1</v>
      </c>
      <c r="AL2541">
        <v>119</v>
      </c>
      <c r="AO2541">
        <v>0</v>
      </c>
      <c r="AV2541" t="s">
        <v>184</v>
      </c>
    </row>
    <row r="2542" spans="1:48" x14ac:dyDescent="0.25">
      <c r="A2542" t="s">
        <v>50</v>
      </c>
      <c r="B2542" t="s">
        <v>125</v>
      </c>
      <c r="C2542" t="s">
        <v>167</v>
      </c>
      <c r="D2542" t="s">
        <v>175</v>
      </c>
      <c r="E2542" t="s">
        <v>182</v>
      </c>
      <c r="F2542" s="1">
        <v>43030</v>
      </c>
      <c r="G2542">
        <v>0.71</v>
      </c>
      <c r="H2542">
        <v>111</v>
      </c>
      <c r="K2542">
        <v>106</v>
      </c>
      <c r="O2542">
        <v>0</v>
      </c>
      <c r="T2542">
        <v>0.71</v>
      </c>
      <c r="U2542">
        <v>0.01</v>
      </c>
      <c r="Y2542">
        <v>1.0471699999999999</v>
      </c>
      <c r="Z2542">
        <v>111</v>
      </c>
      <c r="AA2542">
        <v>0.71</v>
      </c>
      <c r="AB2542">
        <v>0.71</v>
      </c>
      <c r="AH2542">
        <v>106</v>
      </c>
      <c r="AI2542">
        <v>1</v>
      </c>
      <c r="AK2542">
        <v>-1</v>
      </c>
      <c r="AL2542">
        <v>106</v>
      </c>
      <c r="AO2542">
        <v>0</v>
      </c>
      <c r="AV2542" t="s">
        <v>184</v>
      </c>
    </row>
    <row r="2543" spans="1:48" x14ac:dyDescent="0.25">
      <c r="A2543" t="s">
        <v>52</v>
      </c>
      <c r="B2543" t="s">
        <v>125</v>
      </c>
      <c r="C2543" t="s">
        <v>167</v>
      </c>
      <c r="D2543" t="s">
        <v>175</v>
      </c>
      <c r="E2543" t="s">
        <v>182</v>
      </c>
      <c r="F2543" s="1">
        <v>43030</v>
      </c>
      <c r="G2543">
        <v>0.09</v>
      </c>
      <c r="H2543">
        <v>16</v>
      </c>
      <c r="K2543">
        <v>15</v>
      </c>
      <c r="O2543">
        <v>0</v>
      </c>
      <c r="T2543">
        <v>0.09</v>
      </c>
      <c r="U2543">
        <v>0.01</v>
      </c>
      <c r="Y2543">
        <v>1.066667</v>
      </c>
      <c r="Z2543">
        <v>16</v>
      </c>
      <c r="AA2543">
        <v>0.09</v>
      </c>
      <c r="AB2543">
        <v>0.09</v>
      </c>
      <c r="AH2543">
        <v>15</v>
      </c>
      <c r="AI2543">
        <v>0</v>
      </c>
      <c r="AK2543">
        <v>0</v>
      </c>
      <c r="AL2543">
        <v>15</v>
      </c>
      <c r="AO2543">
        <v>0</v>
      </c>
      <c r="AV2543" t="s">
        <v>184</v>
      </c>
    </row>
    <row r="2544" spans="1:48" x14ac:dyDescent="0.25">
      <c r="A2544" t="s">
        <v>50</v>
      </c>
      <c r="B2544" t="s">
        <v>126</v>
      </c>
      <c r="C2544" t="s">
        <v>167</v>
      </c>
      <c r="D2544" t="s">
        <v>175</v>
      </c>
      <c r="E2544" t="s">
        <v>182</v>
      </c>
      <c r="F2544" s="1">
        <v>43030</v>
      </c>
      <c r="G2544">
        <v>7.0000000000000007E-2</v>
      </c>
      <c r="H2544">
        <v>15</v>
      </c>
      <c r="K2544">
        <v>15</v>
      </c>
      <c r="O2544">
        <v>0</v>
      </c>
      <c r="T2544">
        <v>7.0000000000000007E-2</v>
      </c>
      <c r="U2544">
        <v>0</v>
      </c>
      <c r="Y2544">
        <v>1</v>
      </c>
      <c r="Z2544">
        <v>15</v>
      </c>
      <c r="AA2544">
        <v>7.0000000000000007E-2</v>
      </c>
      <c r="AB2544">
        <v>7.0000000000000007E-2</v>
      </c>
      <c r="AH2544">
        <v>15</v>
      </c>
      <c r="AI2544">
        <v>0</v>
      </c>
      <c r="AK2544">
        <v>0</v>
      </c>
      <c r="AL2544">
        <v>15</v>
      </c>
      <c r="AO2544">
        <v>0</v>
      </c>
      <c r="AV2544" t="s">
        <v>184</v>
      </c>
    </row>
    <row r="2545" spans="1:48" x14ac:dyDescent="0.25">
      <c r="A2545" t="s">
        <v>52</v>
      </c>
      <c r="B2545" t="s">
        <v>126</v>
      </c>
      <c r="C2545" t="s">
        <v>167</v>
      </c>
      <c r="D2545" t="s">
        <v>175</v>
      </c>
      <c r="E2545" t="s">
        <v>182</v>
      </c>
      <c r="F2545" s="1">
        <v>43030</v>
      </c>
      <c r="G2545">
        <v>0.09</v>
      </c>
      <c r="H2545">
        <v>13</v>
      </c>
      <c r="K2545">
        <v>13</v>
      </c>
      <c r="O2545">
        <v>0</v>
      </c>
      <c r="T2545">
        <v>0.09</v>
      </c>
      <c r="U2545">
        <v>0.01</v>
      </c>
      <c r="Y2545">
        <v>1</v>
      </c>
      <c r="Z2545">
        <v>13</v>
      </c>
      <c r="AA2545">
        <v>0.09</v>
      </c>
      <c r="AB2545">
        <v>0.09</v>
      </c>
      <c r="AH2545">
        <v>13</v>
      </c>
      <c r="AI2545">
        <v>0</v>
      </c>
      <c r="AK2545">
        <v>0</v>
      </c>
      <c r="AL2545">
        <v>13</v>
      </c>
      <c r="AO2545">
        <v>0</v>
      </c>
      <c r="AV2545" t="s">
        <v>184</v>
      </c>
    </row>
    <row r="2546" spans="1:48" x14ac:dyDescent="0.25">
      <c r="A2546" t="s">
        <v>51</v>
      </c>
      <c r="B2546" t="s">
        <v>126</v>
      </c>
      <c r="C2546" t="s">
        <v>167</v>
      </c>
      <c r="D2546" t="s">
        <v>175</v>
      </c>
      <c r="E2546" t="s">
        <v>182</v>
      </c>
      <c r="F2546" s="1">
        <v>43030</v>
      </c>
      <c r="G2546">
        <v>1.61</v>
      </c>
      <c r="H2546">
        <v>348</v>
      </c>
      <c r="K2546">
        <v>324</v>
      </c>
      <c r="M2546">
        <v>1</v>
      </c>
      <c r="O2546">
        <v>1</v>
      </c>
      <c r="T2546">
        <v>1.61</v>
      </c>
      <c r="U2546">
        <v>0</v>
      </c>
      <c r="V2546">
        <v>1.61</v>
      </c>
      <c r="Y2546">
        <v>1.074074</v>
      </c>
      <c r="Z2546">
        <v>348</v>
      </c>
      <c r="AA2546">
        <v>1.61</v>
      </c>
      <c r="AB2546">
        <v>1.61</v>
      </c>
      <c r="AG2546">
        <v>1</v>
      </c>
      <c r="AH2546">
        <v>324</v>
      </c>
      <c r="AI2546">
        <v>2</v>
      </c>
      <c r="AK2546">
        <v>-2</v>
      </c>
      <c r="AL2546">
        <v>324</v>
      </c>
      <c r="AM2546">
        <v>1</v>
      </c>
      <c r="AO2546">
        <v>1</v>
      </c>
      <c r="AV2546" t="s">
        <v>184</v>
      </c>
    </row>
    <row r="2547" spans="1:48" x14ac:dyDescent="0.25">
      <c r="A2547" t="s">
        <v>52</v>
      </c>
      <c r="B2547" t="s">
        <v>127</v>
      </c>
      <c r="C2547" t="s">
        <v>167</v>
      </c>
      <c r="D2547" t="s">
        <v>176</v>
      </c>
      <c r="E2547" t="s">
        <v>182</v>
      </c>
      <c r="F2547" s="1">
        <v>43030</v>
      </c>
      <c r="G2547">
        <v>0.12</v>
      </c>
      <c r="H2547">
        <v>6</v>
      </c>
      <c r="K2547">
        <v>4</v>
      </c>
      <c r="O2547">
        <v>0</v>
      </c>
      <c r="T2547">
        <v>0.12</v>
      </c>
      <c r="U2547">
        <v>0.03</v>
      </c>
      <c r="Y2547">
        <v>1.5</v>
      </c>
      <c r="Z2547">
        <v>6</v>
      </c>
      <c r="AA2547">
        <v>0.12</v>
      </c>
      <c r="AB2547">
        <v>0.12</v>
      </c>
      <c r="AH2547">
        <v>4</v>
      </c>
      <c r="AI2547">
        <v>0</v>
      </c>
      <c r="AK2547">
        <v>0</v>
      </c>
      <c r="AL2547">
        <v>4</v>
      </c>
      <c r="AO2547">
        <v>0</v>
      </c>
      <c r="AV2547" t="s">
        <v>184</v>
      </c>
    </row>
    <row r="2548" spans="1:48" x14ac:dyDescent="0.25">
      <c r="A2548" t="s">
        <v>53</v>
      </c>
      <c r="B2548" t="s">
        <v>127</v>
      </c>
      <c r="C2548" t="s">
        <v>167</v>
      </c>
      <c r="D2548" t="s">
        <v>176</v>
      </c>
      <c r="E2548" t="s">
        <v>182</v>
      </c>
      <c r="F2548" s="1">
        <v>43030</v>
      </c>
      <c r="G2548">
        <v>0.05</v>
      </c>
      <c r="H2548">
        <v>3</v>
      </c>
      <c r="K2548">
        <v>3</v>
      </c>
      <c r="O2548">
        <v>0</v>
      </c>
      <c r="T2548">
        <v>0.05</v>
      </c>
      <c r="U2548">
        <v>0.02</v>
      </c>
      <c r="Y2548">
        <v>1</v>
      </c>
      <c r="Z2548">
        <v>3</v>
      </c>
      <c r="AA2548">
        <v>0.05</v>
      </c>
      <c r="AB2548">
        <v>0.05</v>
      </c>
      <c r="AH2548">
        <v>3</v>
      </c>
      <c r="AI2548">
        <v>0</v>
      </c>
      <c r="AK2548">
        <v>0</v>
      </c>
      <c r="AL2548">
        <v>3</v>
      </c>
      <c r="AO2548">
        <v>0</v>
      </c>
      <c r="AV2548" t="s">
        <v>184</v>
      </c>
    </row>
    <row r="2549" spans="1:48" x14ac:dyDescent="0.25">
      <c r="A2549" t="s">
        <v>52</v>
      </c>
      <c r="B2549" t="s">
        <v>128</v>
      </c>
      <c r="C2549" t="s">
        <v>167</v>
      </c>
      <c r="D2549" t="s">
        <v>176</v>
      </c>
      <c r="E2549" t="s">
        <v>182</v>
      </c>
      <c r="F2549" s="1">
        <v>43030</v>
      </c>
      <c r="G2549">
        <v>0.95</v>
      </c>
      <c r="H2549">
        <v>44</v>
      </c>
      <c r="K2549">
        <v>41</v>
      </c>
      <c r="O2549">
        <v>0</v>
      </c>
      <c r="T2549">
        <v>0.95</v>
      </c>
      <c r="U2549">
        <v>0.02</v>
      </c>
      <c r="Y2549">
        <v>1.0731710000000001</v>
      </c>
      <c r="Z2549">
        <v>44</v>
      </c>
      <c r="AA2549">
        <v>0.95</v>
      </c>
      <c r="AB2549">
        <v>0.95</v>
      </c>
      <c r="AH2549">
        <v>41</v>
      </c>
      <c r="AI2549">
        <v>1</v>
      </c>
      <c r="AK2549">
        <v>-1</v>
      </c>
      <c r="AL2549">
        <v>41</v>
      </c>
      <c r="AO2549">
        <v>0</v>
      </c>
      <c r="AV2549" t="s">
        <v>184</v>
      </c>
    </row>
    <row r="2550" spans="1:48" x14ac:dyDescent="0.25">
      <c r="A2550" t="s">
        <v>53</v>
      </c>
      <c r="B2550" t="s">
        <v>128</v>
      </c>
      <c r="C2550" t="s">
        <v>167</v>
      </c>
      <c r="D2550" t="s">
        <v>176</v>
      </c>
      <c r="E2550" t="s">
        <v>182</v>
      </c>
      <c r="F2550" s="1">
        <v>43030</v>
      </c>
      <c r="G2550">
        <v>0.04</v>
      </c>
      <c r="H2550">
        <v>1</v>
      </c>
      <c r="K2550">
        <v>1</v>
      </c>
      <c r="O2550">
        <v>0</v>
      </c>
      <c r="T2550">
        <v>0.04</v>
      </c>
      <c r="U2550">
        <v>0.04</v>
      </c>
      <c r="Y2550">
        <v>1</v>
      </c>
      <c r="Z2550">
        <v>1</v>
      </c>
      <c r="AA2550">
        <v>0.04</v>
      </c>
      <c r="AB2550">
        <v>0.04</v>
      </c>
      <c r="AH2550">
        <v>1</v>
      </c>
      <c r="AI2550">
        <v>0</v>
      </c>
      <c r="AK2550">
        <v>0</v>
      </c>
      <c r="AL2550">
        <v>1</v>
      </c>
      <c r="AO2550">
        <v>0</v>
      </c>
      <c r="AV2550" t="s">
        <v>184</v>
      </c>
    </row>
    <row r="2551" spans="1:48" x14ac:dyDescent="0.25">
      <c r="A2551" t="s">
        <v>52</v>
      </c>
      <c r="B2551" t="s">
        <v>129</v>
      </c>
      <c r="C2551" t="s">
        <v>167</v>
      </c>
      <c r="D2551" t="s">
        <v>176</v>
      </c>
      <c r="E2551" t="s">
        <v>182</v>
      </c>
      <c r="F2551" s="1">
        <v>43030</v>
      </c>
      <c r="G2551">
        <v>0.03</v>
      </c>
      <c r="H2551">
        <v>20</v>
      </c>
      <c r="K2551">
        <v>10</v>
      </c>
      <c r="O2551">
        <v>0</v>
      </c>
      <c r="T2551">
        <v>0.03</v>
      </c>
      <c r="U2551">
        <v>0</v>
      </c>
      <c r="Y2551">
        <v>2</v>
      </c>
      <c r="Z2551">
        <v>20</v>
      </c>
      <c r="AA2551">
        <v>0.03</v>
      </c>
      <c r="AB2551">
        <v>0.03</v>
      </c>
      <c r="AH2551">
        <v>10</v>
      </c>
      <c r="AI2551">
        <v>0</v>
      </c>
      <c r="AK2551">
        <v>0</v>
      </c>
      <c r="AL2551">
        <v>10</v>
      </c>
      <c r="AO2551">
        <v>0</v>
      </c>
      <c r="AV2551" t="s">
        <v>184</v>
      </c>
    </row>
    <row r="2552" spans="1:48" x14ac:dyDescent="0.25">
      <c r="A2552" t="s">
        <v>52</v>
      </c>
      <c r="B2552" t="s">
        <v>146</v>
      </c>
      <c r="C2552" t="s">
        <v>167</v>
      </c>
      <c r="D2552" t="s">
        <v>176</v>
      </c>
      <c r="E2552" t="s">
        <v>182</v>
      </c>
      <c r="F2552" s="1">
        <v>43030</v>
      </c>
      <c r="G2552">
        <v>0.01</v>
      </c>
      <c r="H2552">
        <v>5</v>
      </c>
      <c r="K2552">
        <v>3</v>
      </c>
      <c r="O2552">
        <v>0</v>
      </c>
      <c r="T2552">
        <v>0.01</v>
      </c>
      <c r="U2552">
        <v>0</v>
      </c>
      <c r="Y2552">
        <v>1.6666669999999999</v>
      </c>
      <c r="Z2552">
        <v>5</v>
      </c>
      <c r="AA2552">
        <v>0.01</v>
      </c>
      <c r="AB2552">
        <v>0.01</v>
      </c>
      <c r="AH2552">
        <v>3</v>
      </c>
      <c r="AI2552">
        <v>0</v>
      </c>
      <c r="AK2552">
        <v>0</v>
      </c>
      <c r="AL2552">
        <v>3</v>
      </c>
      <c r="AO2552">
        <v>0</v>
      </c>
      <c r="AV2552" t="s">
        <v>184</v>
      </c>
    </row>
    <row r="2553" spans="1:48" x14ac:dyDescent="0.25">
      <c r="A2553" t="s">
        <v>53</v>
      </c>
      <c r="B2553" t="s">
        <v>146</v>
      </c>
      <c r="C2553" t="s">
        <v>167</v>
      </c>
      <c r="D2553" t="s">
        <v>176</v>
      </c>
      <c r="E2553" t="s">
        <v>182</v>
      </c>
      <c r="F2553" s="1">
        <v>43030</v>
      </c>
      <c r="G2553">
        <v>0.01</v>
      </c>
      <c r="H2553">
        <v>5</v>
      </c>
      <c r="K2553">
        <v>1</v>
      </c>
      <c r="O2553">
        <v>0</v>
      </c>
      <c r="T2553">
        <v>0.01</v>
      </c>
      <c r="U2553">
        <v>0.01</v>
      </c>
      <c r="Y2553">
        <v>5</v>
      </c>
      <c r="Z2553">
        <v>5</v>
      </c>
      <c r="AA2553">
        <v>0.01</v>
      </c>
      <c r="AB2553">
        <v>0.01</v>
      </c>
      <c r="AH2553">
        <v>1</v>
      </c>
      <c r="AI2553">
        <v>0</v>
      </c>
      <c r="AK2553">
        <v>0</v>
      </c>
      <c r="AL2553">
        <v>1</v>
      </c>
      <c r="AO2553">
        <v>0</v>
      </c>
      <c r="AV2553" t="s">
        <v>184</v>
      </c>
    </row>
    <row r="2554" spans="1:48" x14ac:dyDescent="0.25">
      <c r="A2554" t="s">
        <v>52</v>
      </c>
      <c r="B2554" t="s">
        <v>130</v>
      </c>
      <c r="C2554" t="s">
        <v>167</v>
      </c>
      <c r="D2554" t="s">
        <v>176</v>
      </c>
      <c r="E2554" t="s">
        <v>182</v>
      </c>
      <c r="F2554" s="1">
        <v>43030</v>
      </c>
      <c r="G2554">
        <v>1</v>
      </c>
      <c r="H2554">
        <v>86</v>
      </c>
      <c r="K2554">
        <v>67</v>
      </c>
      <c r="O2554">
        <v>0</v>
      </c>
      <c r="T2554">
        <v>1</v>
      </c>
      <c r="U2554">
        <v>0.01</v>
      </c>
      <c r="Y2554">
        <v>1.283582</v>
      </c>
      <c r="Z2554">
        <v>86</v>
      </c>
      <c r="AA2554">
        <v>1</v>
      </c>
      <c r="AB2554">
        <v>1</v>
      </c>
      <c r="AH2554">
        <v>67</v>
      </c>
      <c r="AI2554">
        <v>1</v>
      </c>
      <c r="AK2554">
        <v>-1</v>
      </c>
      <c r="AL2554">
        <v>67</v>
      </c>
      <c r="AO2554">
        <v>0</v>
      </c>
      <c r="AV2554" t="s">
        <v>184</v>
      </c>
    </row>
    <row r="2555" spans="1:48" x14ac:dyDescent="0.25">
      <c r="A2555" t="s">
        <v>53</v>
      </c>
      <c r="B2555" t="s">
        <v>130</v>
      </c>
      <c r="C2555" t="s">
        <v>167</v>
      </c>
      <c r="D2555" t="s">
        <v>176</v>
      </c>
      <c r="E2555" t="s">
        <v>182</v>
      </c>
      <c r="F2555" s="1">
        <v>43030</v>
      </c>
      <c r="G2555">
        <v>1.75</v>
      </c>
      <c r="H2555">
        <v>153</v>
      </c>
      <c r="K2555">
        <v>101</v>
      </c>
      <c r="O2555">
        <v>0</v>
      </c>
      <c r="T2555">
        <v>1.75</v>
      </c>
      <c r="U2555">
        <v>0.02</v>
      </c>
      <c r="Y2555">
        <v>1.5148509999999999</v>
      </c>
      <c r="Z2555">
        <v>153</v>
      </c>
      <c r="AA2555">
        <v>1.75</v>
      </c>
      <c r="AB2555">
        <v>1.75</v>
      </c>
      <c r="AH2555">
        <v>101</v>
      </c>
      <c r="AI2555">
        <v>2</v>
      </c>
      <c r="AK2555">
        <v>-2</v>
      </c>
      <c r="AL2555">
        <v>101</v>
      </c>
      <c r="AO2555">
        <v>0</v>
      </c>
      <c r="AV2555" t="s">
        <v>184</v>
      </c>
    </row>
    <row r="2556" spans="1:48" x14ac:dyDescent="0.25">
      <c r="A2556" t="s">
        <v>52</v>
      </c>
      <c r="B2556" t="s">
        <v>131</v>
      </c>
      <c r="C2556" t="s">
        <v>167</v>
      </c>
      <c r="D2556" t="s">
        <v>176</v>
      </c>
      <c r="E2556" t="s">
        <v>182</v>
      </c>
      <c r="F2556" s="1">
        <v>43030</v>
      </c>
      <c r="G2556">
        <v>0.56000000000000005</v>
      </c>
      <c r="H2556">
        <v>30</v>
      </c>
      <c r="K2556">
        <v>30</v>
      </c>
      <c r="O2556">
        <v>0</v>
      </c>
      <c r="T2556">
        <v>0.56000000000000005</v>
      </c>
      <c r="U2556">
        <v>0.02</v>
      </c>
      <c r="Y2556">
        <v>1</v>
      </c>
      <c r="Z2556">
        <v>30</v>
      </c>
      <c r="AA2556">
        <v>0.56000000000000005</v>
      </c>
      <c r="AB2556">
        <v>0.56000000000000005</v>
      </c>
      <c r="AH2556">
        <v>30</v>
      </c>
      <c r="AI2556">
        <v>1</v>
      </c>
      <c r="AK2556">
        <v>-1</v>
      </c>
      <c r="AL2556">
        <v>30</v>
      </c>
      <c r="AO2556">
        <v>0</v>
      </c>
      <c r="AV2556" t="s">
        <v>184</v>
      </c>
    </row>
    <row r="2557" spans="1:48" x14ac:dyDescent="0.25">
      <c r="A2557" t="s">
        <v>53</v>
      </c>
      <c r="B2557" t="s">
        <v>131</v>
      </c>
      <c r="C2557" t="s">
        <v>167</v>
      </c>
      <c r="D2557" t="s">
        <v>176</v>
      </c>
      <c r="E2557" t="s">
        <v>182</v>
      </c>
      <c r="F2557" s="1">
        <v>43030</v>
      </c>
      <c r="G2557">
        <v>1.08</v>
      </c>
      <c r="H2557">
        <v>72</v>
      </c>
      <c r="K2557">
        <v>47</v>
      </c>
      <c r="O2557">
        <v>0</v>
      </c>
      <c r="T2557">
        <v>1.08</v>
      </c>
      <c r="U2557">
        <v>0.02</v>
      </c>
      <c r="Y2557">
        <v>1.5319149999999999</v>
      </c>
      <c r="Z2557">
        <v>72</v>
      </c>
      <c r="AA2557">
        <v>1.08</v>
      </c>
      <c r="AB2557">
        <v>1.08</v>
      </c>
      <c r="AH2557">
        <v>47</v>
      </c>
      <c r="AI2557">
        <v>1</v>
      </c>
      <c r="AK2557">
        <v>-1</v>
      </c>
      <c r="AL2557">
        <v>47</v>
      </c>
      <c r="AO2557">
        <v>0</v>
      </c>
      <c r="AV2557" t="s">
        <v>184</v>
      </c>
    </row>
    <row r="2558" spans="1:48" x14ac:dyDescent="0.25">
      <c r="A2558" t="s">
        <v>50</v>
      </c>
      <c r="B2558" t="s">
        <v>132</v>
      </c>
      <c r="C2558" t="s">
        <v>167</v>
      </c>
      <c r="D2558" t="s">
        <v>177</v>
      </c>
      <c r="E2558" t="s">
        <v>182</v>
      </c>
      <c r="F2558" s="1">
        <v>43030</v>
      </c>
      <c r="G2558">
        <v>0.17</v>
      </c>
      <c r="H2558">
        <v>21</v>
      </c>
      <c r="K2558">
        <v>21</v>
      </c>
      <c r="O2558">
        <v>0</v>
      </c>
      <c r="T2558">
        <v>0.17</v>
      </c>
      <c r="U2558">
        <v>0.01</v>
      </c>
      <c r="Y2558">
        <v>1</v>
      </c>
      <c r="Z2558">
        <v>21</v>
      </c>
      <c r="AA2558">
        <v>0.17</v>
      </c>
      <c r="AB2558">
        <v>0.17</v>
      </c>
      <c r="AH2558">
        <v>21</v>
      </c>
      <c r="AI2558">
        <v>0</v>
      </c>
      <c r="AK2558">
        <v>0</v>
      </c>
      <c r="AL2558">
        <v>21</v>
      </c>
      <c r="AO2558">
        <v>0</v>
      </c>
      <c r="AV2558" t="s">
        <v>184</v>
      </c>
    </row>
    <row r="2559" spans="1:48" x14ac:dyDescent="0.25">
      <c r="A2559" t="s">
        <v>62</v>
      </c>
      <c r="B2559" t="s">
        <v>132</v>
      </c>
      <c r="C2559" t="s">
        <v>167</v>
      </c>
      <c r="D2559" t="s">
        <v>177</v>
      </c>
      <c r="E2559" t="s">
        <v>182</v>
      </c>
      <c r="F2559" s="1">
        <v>43030</v>
      </c>
      <c r="G2559">
        <v>1.17</v>
      </c>
      <c r="H2559">
        <v>148</v>
      </c>
      <c r="K2559">
        <v>145</v>
      </c>
      <c r="O2559">
        <v>0</v>
      </c>
      <c r="T2559">
        <v>1.17</v>
      </c>
      <c r="U2559">
        <v>0.01</v>
      </c>
      <c r="Y2559">
        <v>1.0206900000000001</v>
      </c>
      <c r="Z2559">
        <v>148</v>
      </c>
      <c r="AA2559">
        <v>1.17</v>
      </c>
      <c r="AB2559">
        <v>1.17</v>
      </c>
      <c r="AH2559">
        <v>145</v>
      </c>
      <c r="AI2559">
        <v>1</v>
      </c>
      <c r="AK2559">
        <v>-1</v>
      </c>
      <c r="AL2559">
        <v>145</v>
      </c>
      <c r="AO2559">
        <v>0</v>
      </c>
      <c r="AV2559" t="s">
        <v>184</v>
      </c>
    </row>
    <row r="2560" spans="1:48" x14ac:dyDescent="0.25">
      <c r="A2560" t="s">
        <v>56</v>
      </c>
      <c r="B2560" t="s">
        <v>132</v>
      </c>
      <c r="C2560" t="s">
        <v>167</v>
      </c>
      <c r="D2560" t="s">
        <v>177</v>
      </c>
      <c r="E2560" t="s">
        <v>182</v>
      </c>
      <c r="F2560" s="1">
        <v>43030</v>
      </c>
      <c r="G2560">
        <v>0.06</v>
      </c>
      <c r="H2560">
        <v>7</v>
      </c>
      <c r="K2560">
        <v>7</v>
      </c>
      <c r="O2560">
        <v>0</v>
      </c>
      <c r="T2560">
        <v>0.06</v>
      </c>
      <c r="U2560">
        <v>0.01</v>
      </c>
      <c r="Y2560">
        <v>1</v>
      </c>
      <c r="Z2560">
        <v>7</v>
      </c>
      <c r="AA2560">
        <v>0.06</v>
      </c>
      <c r="AB2560">
        <v>0.06</v>
      </c>
      <c r="AH2560">
        <v>7</v>
      </c>
      <c r="AI2560">
        <v>0</v>
      </c>
      <c r="AK2560">
        <v>0</v>
      </c>
      <c r="AL2560">
        <v>7</v>
      </c>
      <c r="AO2560">
        <v>0</v>
      </c>
      <c r="AV2560" t="s">
        <v>184</v>
      </c>
    </row>
    <row r="2561" spans="1:48" x14ac:dyDescent="0.25">
      <c r="A2561" t="s">
        <v>52</v>
      </c>
      <c r="B2561" t="s">
        <v>132</v>
      </c>
      <c r="C2561" t="s">
        <v>167</v>
      </c>
      <c r="D2561" t="s">
        <v>177</v>
      </c>
      <c r="E2561" t="s">
        <v>182</v>
      </c>
      <c r="F2561" s="1">
        <v>43030</v>
      </c>
      <c r="G2561">
        <v>0.31</v>
      </c>
      <c r="H2561">
        <v>40</v>
      </c>
      <c r="K2561">
        <v>40</v>
      </c>
      <c r="O2561">
        <v>0</v>
      </c>
      <c r="T2561">
        <v>0.31</v>
      </c>
      <c r="U2561">
        <v>0.01</v>
      </c>
      <c r="Y2561">
        <v>1</v>
      </c>
      <c r="Z2561">
        <v>40</v>
      </c>
      <c r="AA2561">
        <v>0.31</v>
      </c>
      <c r="AB2561">
        <v>0.31</v>
      </c>
      <c r="AH2561">
        <v>40</v>
      </c>
      <c r="AI2561">
        <v>0</v>
      </c>
      <c r="AK2561">
        <v>0</v>
      </c>
      <c r="AL2561">
        <v>40</v>
      </c>
      <c r="AO2561">
        <v>0</v>
      </c>
      <c r="AV2561" t="s">
        <v>184</v>
      </c>
    </row>
    <row r="2562" spans="1:48" x14ac:dyDescent="0.25">
      <c r="A2562" t="s">
        <v>57</v>
      </c>
      <c r="B2562" t="s">
        <v>132</v>
      </c>
      <c r="C2562" t="s">
        <v>167</v>
      </c>
      <c r="D2562" t="s">
        <v>177</v>
      </c>
      <c r="E2562" t="s">
        <v>182</v>
      </c>
      <c r="F2562" s="1">
        <v>43030</v>
      </c>
      <c r="G2562">
        <v>0.05</v>
      </c>
      <c r="H2562">
        <v>3</v>
      </c>
      <c r="K2562">
        <v>3</v>
      </c>
      <c r="O2562">
        <v>0</v>
      </c>
      <c r="T2562">
        <v>0.05</v>
      </c>
      <c r="U2562">
        <v>0.02</v>
      </c>
      <c r="Y2562">
        <v>1</v>
      </c>
      <c r="Z2562">
        <v>3</v>
      </c>
      <c r="AA2562">
        <v>0.05</v>
      </c>
      <c r="AB2562">
        <v>0.05</v>
      </c>
      <c r="AH2562">
        <v>3</v>
      </c>
      <c r="AI2562">
        <v>0</v>
      </c>
      <c r="AK2562">
        <v>0</v>
      </c>
      <c r="AL2562">
        <v>3</v>
      </c>
      <c r="AO2562">
        <v>0</v>
      </c>
      <c r="AV2562" t="s">
        <v>184</v>
      </c>
    </row>
    <row r="2563" spans="1:48" x14ac:dyDescent="0.25">
      <c r="A2563" t="s">
        <v>58</v>
      </c>
      <c r="B2563" t="s">
        <v>132</v>
      </c>
      <c r="C2563" t="s">
        <v>167</v>
      </c>
      <c r="D2563" t="s">
        <v>177</v>
      </c>
      <c r="E2563" t="s">
        <v>182</v>
      </c>
      <c r="F2563" s="1">
        <v>43030</v>
      </c>
      <c r="G2563">
        <v>0.04</v>
      </c>
      <c r="H2563">
        <v>3</v>
      </c>
      <c r="K2563">
        <v>3</v>
      </c>
      <c r="O2563">
        <v>0</v>
      </c>
      <c r="T2563">
        <v>0.04</v>
      </c>
      <c r="U2563">
        <v>0.01</v>
      </c>
      <c r="Y2563">
        <v>1</v>
      </c>
      <c r="Z2563">
        <v>3</v>
      </c>
      <c r="AA2563">
        <v>0.04</v>
      </c>
      <c r="AB2563">
        <v>0.04</v>
      </c>
      <c r="AH2563">
        <v>3</v>
      </c>
      <c r="AI2563">
        <v>0</v>
      </c>
      <c r="AK2563">
        <v>0</v>
      </c>
      <c r="AL2563">
        <v>3</v>
      </c>
      <c r="AO2563">
        <v>0</v>
      </c>
      <c r="AV2563" t="s">
        <v>184</v>
      </c>
    </row>
    <row r="2564" spans="1:48" x14ac:dyDescent="0.25">
      <c r="A2564" t="s">
        <v>59</v>
      </c>
      <c r="B2564" t="s">
        <v>132</v>
      </c>
      <c r="C2564" t="s">
        <v>167</v>
      </c>
      <c r="D2564" t="s">
        <v>177</v>
      </c>
      <c r="E2564" t="s">
        <v>182</v>
      </c>
      <c r="F2564" s="1">
        <v>43030</v>
      </c>
      <c r="G2564">
        <v>0.67</v>
      </c>
      <c r="H2564">
        <v>69</v>
      </c>
      <c r="K2564">
        <v>69</v>
      </c>
      <c r="O2564">
        <v>0</v>
      </c>
      <c r="T2564">
        <v>0.67</v>
      </c>
      <c r="U2564">
        <v>0.01</v>
      </c>
      <c r="Y2564">
        <v>1</v>
      </c>
      <c r="Z2564">
        <v>69</v>
      </c>
      <c r="AA2564">
        <v>0.67</v>
      </c>
      <c r="AB2564">
        <v>0.67</v>
      </c>
      <c r="AH2564">
        <v>69</v>
      </c>
      <c r="AI2564">
        <v>1</v>
      </c>
      <c r="AK2564">
        <v>-1</v>
      </c>
      <c r="AL2564">
        <v>69</v>
      </c>
      <c r="AO2564">
        <v>0</v>
      </c>
      <c r="AV2564" t="s">
        <v>184</v>
      </c>
    </row>
    <row r="2565" spans="1:48" x14ac:dyDescent="0.25">
      <c r="A2565" t="s">
        <v>61</v>
      </c>
      <c r="B2565" t="s">
        <v>132</v>
      </c>
      <c r="C2565" t="s">
        <v>167</v>
      </c>
      <c r="D2565" t="s">
        <v>177</v>
      </c>
      <c r="E2565" t="s">
        <v>182</v>
      </c>
      <c r="F2565" s="1">
        <v>43030</v>
      </c>
      <c r="G2565">
        <v>0.5</v>
      </c>
      <c r="H2565">
        <v>63</v>
      </c>
      <c r="K2565">
        <v>63</v>
      </c>
      <c r="O2565">
        <v>0</v>
      </c>
      <c r="T2565">
        <v>0.5</v>
      </c>
      <c r="U2565">
        <v>0.01</v>
      </c>
      <c r="Y2565">
        <v>1</v>
      </c>
      <c r="Z2565">
        <v>63</v>
      </c>
      <c r="AA2565">
        <v>0.5</v>
      </c>
      <c r="AB2565">
        <v>0.5</v>
      </c>
      <c r="AH2565">
        <v>63</v>
      </c>
      <c r="AI2565">
        <v>1</v>
      </c>
      <c r="AK2565">
        <v>-1</v>
      </c>
      <c r="AL2565">
        <v>63</v>
      </c>
      <c r="AO2565">
        <v>0</v>
      </c>
      <c r="AV2565" t="s">
        <v>184</v>
      </c>
    </row>
    <row r="2566" spans="1:48" x14ac:dyDescent="0.25">
      <c r="A2566" t="s">
        <v>64</v>
      </c>
      <c r="B2566" t="s">
        <v>133</v>
      </c>
      <c r="C2566" t="s">
        <v>167</v>
      </c>
      <c r="D2566" t="s">
        <v>177</v>
      </c>
      <c r="E2566" t="s">
        <v>182</v>
      </c>
      <c r="F2566" s="1">
        <v>43030</v>
      </c>
      <c r="G2566">
        <v>1.1499999999999999</v>
      </c>
      <c r="H2566">
        <v>62</v>
      </c>
      <c r="K2566">
        <v>61</v>
      </c>
      <c r="O2566">
        <v>0</v>
      </c>
      <c r="T2566">
        <v>1.1499999999999999</v>
      </c>
      <c r="U2566">
        <v>0.02</v>
      </c>
      <c r="Y2566">
        <v>1.0163930000000001</v>
      </c>
      <c r="Z2566">
        <v>62</v>
      </c>
      <c r="AA2566">
        <v>1.1499999999999999</v>
      </c>
      <c r="AB2566">
        <v>1.1499999999999999</v>
      </c>
      <c r="AH2566">
        <v>61</v>
      </c>
      <c r="AI2566">
        <v>1</v>
      </c>
      <c r="AK2566">
        <v>-1</v>
      </c>
      <c r="AL2566">
        <v>61</v>
      </c>
      <c r="AO2566">
        <v>0</v>
      </c>
      <c r="AV2566" t="s">
        <v>184</v>
      </c>
    </row>
    <row r="2567" spans="1:48" x14ac:dyDescent="0.25">
      <c r="A2567" t="s">
        <v>50</v>
      </c>
      <c r="B2567" t="s">
        <v>133</v>
      </c>
      <c r="C2567" t="s">
        <v>167</v>
      </c>
      <c r="D2567" t="s">
        <v>177</v>
      </c>
      <c r="E2567" t="s">
        <v>182</v>
      </c>
      <c r="F2567" s="1">
        <v>43030</v>
      </c>
      <c r="G2567">
        <v>1.9780869999999999</v>
      </c>
      <c r="H2567">
        <v>93</v>
      </c>
      <c r="K2567">
        <v>92</v>
      </c>
      <c r="O2567">
        <v>0</v>
      </c>
      <c r="T2567">
        <v>1.9780869999999999</v>
      </c>
      <c r="U2567">
        <v>0.02</v>
      </c>
      <c r="Y2567">
        <v>1.0108699999999999</v>
      </c>
      <c r="Z2567">
        <v>93</v>
      </c>
      <c r="AA2567">
        <v>1.9780869999999999</v>
      </c>
      <c r="AB2567">
        <v>1.9780869999999999</v>
      </c>
      <c r="AH2567">
        <v>92</v>
      </c>
      <c r="AI2567">
        <v>2</v>
      </c>
      <c r="AK2567">
        <v>-2</v>
      </c>
      <c r="AL2567">
        <v>92</v>
      </c>
      <c r="AO2567">
        <v>0</v>
      </c>
      <c r="AV2567" t="s">
        <v>184</v>
      </c>
    </row>
    <row r="2568" spans="1:48" x14ac:dyDescent="0.25">
      <c r="A2568" t="s">
        <v>55</v>
      </c>
      <c r="B2568" t="s">
        <v>133</v>
      </c>
      <c r="C2568" t="s">
        <v>167</v>
      </c>
      <c r="D2568" t="s">
        <v>177</v>
      </c>
      <c r="E2568" t="s">
        <v>182</v>
      </c>
      <c r="F2568" s="1">
        <v>43030</v>
      </c>
      <c r="G2568">
        <v>3.83</v>
      </c>
      <c r="H2568">
        <v>148</v>
      </c>
      <c r="K2568">
        <v>145</v>
      </c>
      <c r="O2568">
        <v>0</v>
      </c>
      <c r="T2568">
        <v>3.83</v>
      </c>
      <c r="U2568">
        <v>0.03</v>
      </c>
      <c r="Y2568">
        <v>1.0206900000000001</v>
      </c>
      <c r="Z2568">
        <v>148</v>
      </c>
      <c r="AA2568">
        <v>3.83</v>
      </c>
      <c r="AB2568">
        <v>3.83</v>
      </c>
      <c r="AH2568">
        <v>145</v>
      </c>
      <c r="AI2568">
        <v>4</v>
      </c>
      <c r="AK2568">
        <v>-4</v>
      </c>
      <c r="AL2568">
        <v>145</v>
      </c>
      <c r="AO2568">
        <v>0</v>
      </c>
      <c r="AV2568" t="s">
        <v>184</v>
      </c>
    </row>
    <row r="2569" spans="1:48" x14ac:dyDescent="0.25">
      <c r="A2569" t="s">
        <v>62</v>
      </c>
      <c r="B2569" t="s">
        <v>133</v>
      </c>
      <c r="C2569" t="s">
        <v>167</v>
      </c>
      <c r="D2569" t="s">
        <v>177</v>
      </c>
      <c r="E2569" t="s">
        <v>182</v>
      </c>
      <c r="F2569" s="1">
        <v>43030</v>
      </c>
      <c r="G2569">
        <v>1</v>
      </c>
      <c r="H2569">
        <v>50</v>
      </c>
      <c r="K2569">
        <v>49</v>
      </c>
      <c r="O2569">
        <v>0</v>
      </c>
      <c r="T2569">
        <v>1</v>
      </c>
      <c r="U2569">
        <v>0.02</v>
      </c>
      <c r="Y2569">
        <v>1.020408</v>
      </c>
      <c r="Z2569">
        <v>50</v>
      </c>
      <c r="AA2569">
        <v>1</v>
      </c>
      <c r="AB2569">
        <v>1</v>
      </c>
      <c r="AH2569">
        <v>49</v>
      </c>
      <c r="AI2569">
        <v>1</v>
      </c>
      <c r="AK2569">
        <v>-1</v>
      </c>
      <c r="AL2569">
        <v>49</v>
      </c>
      <c r="AO2569">
        <v>0</v>
      </c>
      <c r="AV2569" t="s">
        <v>184</v>
      </c>
    </row>
    <row r="2570" spans="1:48" x14ac:dyDescent="0.25">
      <c r="A2570" t="s">
        <v>56</v>
      </c>
      <c r="B2570" t="s">
        <v>133</v>
      </c>
      <c r="C2570" t="s">
        <v>167</v>
      </c>
      <c r="D2570" t="s">
        <v>177</v>
      </c>
      <c r="E2570" t="s">
        <v>182</v>
      </c>
      <c r="F2570" s="1">
        <v>43030</v>
      </c>
      <c r="G2570">
        <v>4.1399999999999997</v>
      </c>
      <c r="H2570">
        <v>201</v>
      </c>
      <c r="K2570">
        <v>200</v>
      </c>
      <c r="O2570">
        <v>0</v>
      </c>
      <c r="T2570">
        <v>4.1399999999999997</v>
      </c>
      <c r="U2570">
        <v>0.02</v>
      </c>
      <c r="Y2570">
        <v>1.0049999999999999</v>
      </c>
      <c r="Z2570">
        <v>201</v>
      </c>
      <c r="AA2570">
        <v>4.1399999999999997</v>
      </c>
      <c r="AB2570">
        <v>4.1399999999999997</v>
      </c>
      <c r="AH2570">
        <v>200</v>
      </c>
      <c r="AI2570">
        <v>4</v>
      </c>
      <c r="AK2570">
        <v>-4</v>
      </c>
      <c r="AL2570">
        <v>200</v>
      </c>
      <c r="AO2570">
        <v>0</v>
      </c>
      <c r="AV2570" t="s">
        <v>184</v>
      </c>
    </row>
    <row r="2571" spans="1:48" x14ac:dyDescent="0.25">
      <c r="A2571" t="s">
        <v>63</v>
      </c>
      <c r="B2571" t="s">
        <v>133</v>
      </c>
      <c r="C2571" t="s">
        <v>167</v>
      </c>
      <c r="D2571" t="s">
        <v>177</v>
      </c>
      <c r="E2571" t="s">
        <v>182</v>
      </c>
      <c r="F2571" s="1">
        <v>43030</v>
      </c>
      <c r="G2571">
        <v>1.33</v>
      </c>
      <c r="H2571">
        <v>52</v>
      </c>
      <c r="K2571">
        <v>52</v>
      </c>
      <c r="O2571">
        <v>0</v>
      </c>
      <c r="T2571">
        <v>1.33</v>
      </c>
      <c r="U2571">
        <v>0.03</v>
      </c>
      <c r="Y2571">
        <v>1</v>
      </c>
      <c r="Z2571">
        <v>52</v>
      </c>
      <c r="AA2571">
        <v>1.33</v>
      </c>
      <c r="AB2571">
        <v>1.33</v>
      </c>
      <c r="AH2571">
        <v>52</v>
      </c>
      <c r="AI2571">
        <v>1</v>
      </c>
      <c r="AK2571">
        <v>-1</v>
      </c>
      <c r="AL2571">
        <v>52</v>
      </c>
      <c r="AO2571">
        <v>0</v>
      </c>
      <c r="AV2571" t="s">
        <v>184</v>
      </c>
    </row>
    <row r="2572" spans="1:48" x14ac:dyDescent="0.25">
      <c r="A2572" t="s">
        <v>65</v>
      </c>
      <c r="B2572" t="s">
        <v>133</v>
      </c>
      <c r="C2572" t="s">
        <v>167</v>
      </c>
      <c r="D2572" t="s">
        <v>177</v>
      </c>
      <c r="E2572" t="s">
        <v>182</v>
      </c>
      <c r="F2572" s="1">
        <v>43030</v>
      </c>
      <c r="G2572">
        <v>2.99</v>
      </c>
      <c r="H2572">
        <v>135</v>
      </c>
      <c r="K2572">
        <v>132</v>
      </c>
      <c r="O2572">
        <v>0</v>
      </c>
      <c r="T2572">
        <v>2.99</v>
      </c>
      <c r="U2572">
        <v>0.02</v>
      </c>
      <c r="Y2572">
        <v>1.0227269999999999</v>
      </c>
      <c r="Z2572">
        <v>135</v>
      </c>
      <c r="AA2572">
        <v>2.99</v>
      </c>
      <c r="AB2572">
        <v>2.99</v>
      </c>
      <c r="AH2572">
        <v>132</v>
      </c>
      <c r="AI2572">
        <v>3</v>
      </c>
      <c r="AK2572">
        <v>-3</v>
      </c>
      <c r="AL2572">
        <v>132</v>
      </c>
      <c r="AO2572">
        <v>0</v>
      </c>
      <c r="AV2572" t="s">
        <v>184</v>
      </c>
    </row>
    <row r="2573" spans="1:48" x14ac:dyDescent="0.25">
      <c r="A2573" t="s">
        <v>52</v>
      </c>
      <c r="B2573" t="s">
        <v>133</v>
      </c>
      <c r="C2573" t="s">
        <v>167</v>
      </c>
      <c r="D2573" t="s">
        <v>177</v>
      </c>
      <c r="E2573" t="s">
        <v>182</v>
      </c>
      <c r="F2573" s="1">
        <v>43030</v>
      </c>
      <c r="G2573">
        <v>1.26</v>
      </c>
      <c r="H2573">
        <v>67</v>
      </c>
      <c r="K2573">
        <v>66</v>
      </c>
      <c r="O2573">
        <v>0</v>
      </c>
      <c r="T2573">
        <v>1.26</v>
      </c>
      <c r="U2573">
        <v>0.02</v>
      </c>
      <c r="Y2573">
        <v>1.0151520000000001</v>
      </c>
      <c r="Z2573">
        <v>67</v>
      </c>
      <c r="AA2573">
        <v>1.26</v>
      </c>
      <c r="AB2573">
        <v>1.26</v>
      </c>
      <c r="AH2573">
        <v>66</v>
      </c>
      <c r="AI2573">
        <v>1</v>
      </c>
      <c r="AK2573">
        <v>-1</v>
      </c>
      <c r="AL2573">
        <v>66</v>
      </c>
      <c r="AO2573">
        <v>0</v>
      </c>
      <c r="AV2573" t="s">
        <v>184</v>
      </c>
    </row>
    <row r="2574" spans="1:48" x14ac:dyDescent="0.25">
      <c r="A2574" t="s">
        <v>57</v>
      </c>
      <c r="B2574" t="s">
        <v>133</v>
      </c>
      <c r="C2574" t="s">
        <v>167</v>
      </c>
      <c r="D2574" t="s">
        <v>177</v>
      </c>
      <c r="E2574" t="s">
        <v>182</v>
      </c>
      <c r="F2574" s="1">
        <v>43030</v>
      </c>
      <c r="G2574">
        <v>0.79</v>
      </c>
      <c r="H2574">
        <v>50</v>
      </c>
      <c r="K2574">
        <v>45</v>
      </c>
      <c r="O2574">
        <v>0</v>
      </c>
      <c r="T2574">
        <v>0.79</v>
      </c>
      <c r="U2574">
        <v>0.02</v>
      </c>
      <c r="Y2574">
        <v>1.111111</v>
      </c>
      <c r="Z2574">
        <v>50</v>
      </c>
      <c r="AA2574">
        <v>0.79</v>
      </c>
      <c r="AB2574">
        <v>0.79</v>
      </c>
      <c r="AH2574">
        <v>45</v>
      </c>
      <c r="AI2574">
        <v>1</v>
      </c>
      <c r="AK2574">
        <v>-1</v>
      </c>
      <c r="AL2574">
        <v>45</v>
      </c>
      <c r="AO2574">
        <v>0</v>
      </c>
      <c r="AV2574" t="s">
        <v>184</v>
      </c>
    </row>
    <row r="2575" spans="1:48" x14ac:dyDescent="0.25">
      <c r="A2575" t="s">
        <v>58</v>
      </c>
      <c r="B2575" t="s">
        <v>133</v>
      </c>
      <c r="C2575" t="s">
        <v>167</v>
      </c>
      <c r="D2575" t="s">
        <v>177</v>
      </c>
      <c r="E2575" t="s">
        <v>182</v>
      </c>
      <c r="F2575" s="1">
        <v>43030</v>
      </c>
      <c r="G2575">
        <v>2.72</v>
      </c>
      <c r="H2575">
        <v>176</v>
      </c>
      <c r="K2575">
        <v>175</v>
      </c>
      <c r="O2575">
        <v>0</v>
      </c>
      <c r="T2575">
        <v>2.72</v>
      </c>
      <c r="U2575">
        <v>0.02</v>
      </c>
      <c r="Y2575">
        <v>1.005714</v>
      </c>
      <c r="Z2575">
        <v>176</v>
      </c>
      <c r="AA2575">
        <v>2.72</v>
      </c>
      <c r="AB2575">
        <v>2.72</v>
      </c>
      <c r="AH2575">
        <v>175</v>
      </c>
      <c r="AI2575">
        <v>3</v>
      </c>
      <c r="AK2575">
        <v>-3</v>
      </c>
      <c r="AL2575">
        <v>175</v>
      </c>
      <c r="AO2575">
        <v>0</v>
      </c>
      <c r="AV2575" t="s">
        <v>184</v>
      </c>
    </row>
    <row r="2576" spans="1:48" x14ac:dyDescent="0.25">
      <c r="A2576" t="s">
        <v>59</v>
      </c>
      <c r="B2576" t="s">
        <v>133</v>
      </c>
      <c r="C2576" t="s">
        <v>167</v>
      </c>
      <c r="D2576" t="s">
        <v>177</v>
      </c>
      <c r="E2576" t="s">
        <v>182</v>
      </c>
      <c r="F2576" s="1">
        <v>43030</v>
      </c>
      <c r="G2576">
        <v>0.18</v>
      </c>
      <c r="H2576">
        <v>6</v>
      </c>
      <c r="K2576">
        <v>6</v>
      </c>
      <c r="O2576">
        <v>0</v>
      </c>
      <c r="T2576">
        <v>0.18</v>
      </c>
      <c r="U2576">
        <v>0.03</v>
      </c>
      <c r="Y2576">
        <v>1</v>
      </c>
      <c r="Z2576">
        <v>6</v>
      </c>
      <c r="AA2576">
        <v>0.18</v>
      </c>
      <c r="AB2576">
        <v>0.18</v>
      </c>
      <c r="AH2576">
        <v>6</v>
      </c>
      <c r="AI2576">
        <v>0</v>
      </c>
      <c r="AK2576">
        <v>0</v>
      </c>
      <c r="AL2576">
        <v>6</v>
      </c>
      <c r="AO2576">
        <v>0</v>
      </c>
      <c r="AV2576" t="s">
        <v>184</v>
      </c>
    </row>
    <row r="2577" spans="1:48" x14ac:dyDescent="0.25">
      <c r="A2577" t="s">
        <v>67</v>
      </c>
      <c r="B2577" t="s">
        <v>133</v>
      </c>
      <c r="C2577" t="s">
        <v>167</v>
      </c>
      <c r="D2577" t="s">
        <v>177</v>
      </c>
      <c r="E2577" t="s">
        <v>182</v>
      </c>
      <c r="F2577" s="1">
        <v>43030</v>
      </c>
      <c r="G2577">
        <v>0.24</v>
      </c>
      <c r="H2577">
        <v>8</v>
      </c>
      <c r="K2577">
        <v>8</v>
      </c>
      <c r="O2577">
        <v>0</v>
      </c>
      <c r="T2577">
        <v>0.24</v>
      </c>
      <c r="U2577">
        <v>0.03</v>
      </c>
      <c r="Y2577">
        <v>1</v>
      </c>
      <c r="Z2577">
        <v>8</v>
      </c>
      <c r="AA2577">
        <v>0.24</v>
      </c>
      <c r="AB2577">
        <v>0.24</v>
      </c>
      <c r="AH2577">
        <v>8</v>
      </c>
      <c r="AI2577">
        <v>0</v>
      </c>
      <c r="AK2577">
        <v>0</v>
      </c>
      <c r="AL2577">
        <v>8</v>
      </c>
      <c r="AO2577">
        <v>0</v>
      </c>
      <c r="AV2577" t="s">
        <v>184</v>
      </c>
    </row>
    <row r="2578" spans="1:48" x14ac:dyDescent="0.25">
      <c r="A2578" t="s">
        <v>61</v>
      </c>
      <c r="B2578" t="s">
        <v>133</v>
      </c>
      <c r="C2578" t="s">
        <v>167</v>
      </c>
      <c r="D2578" t="s">
        <v>177</v>
      </c>
      <c r="E2578" t="s">
        <v>182</v>
      </c>
      <c r="F2578" s="1">
        <v>43030</v>
      </c>
      <c r="G2578">
        <v>0.31</v>
      </c>
      <c r="H2578">
        <v>26</v>
      </c>
      <c r="K2578">
        <v>25</v>
      </c>
      <c r="O2578">
        <v>0</v>
      </c>
      <c r="T2578">
        <v>0.31</v>
      </c>
      <c r="U2578">
        <v>0.01</v>
      </c>
      <c r="Y2578">
        <v>1.04</v>
      </c>
      <c r="Z2578">
        <v>26</v>
      </c>
      <c r="AA2578">
        <v>0.31</v>
      </c>
      <c r="AB2578">
        <v>0.31</v>
      </c>
      <c r="AH2578">
        <v>25</v>
      </c>
      <c r="AI2578">
        <v>0</v>
      </c>
      <c r="AK2578">
        <v>0</v>
      </c>
      <c r="AL2578">
        <v>25</v>
      </c>
      <c r="AO2578">
        <v>0</v>
      </c>
      <c r="AV2578" t="s">
        <v>184</v>
      </c>
    </row>
    <row r="2579" spans="1:48" x14ac:dyDescent="0.25">
      <c r="A2579" t="s">
        <v>66</v>
      </c>
      <c r="B2579" t="s">
        <v>133</v>
      </c>
      <c r="C2579" t="s">
        <v>167</v>
      </c>
      <c r="D2579" t="s">
        <v>177</v>
      </c>
      <c r="E2579" t="s">
        <v>182</v>
      </c>
      <c r="F2579" s="1">
        <v>43030</v>
      </c>
      <c r="G2579">
        <v>7.32</v>
      </c>
      <c r="H2579">
        <v>413</v>
      </c>
      <c r="K2579">
        <v>396</v>
      </c>
      <c r="M2579">
        <v>1</v>
      </c>
      <c r="O2579">
        <v>1</v>
      </c>
      <c r="T2579">
        <v>7.32</v>
      </c>
      <c r="U2579">
        <v>0.02</v>
      </c>
      <c r="V2579">
        <v>7.32</v>
      </c>
      <c r="Y2579">
        <v>1.042929</v>
      </c>
      <c r="Z2579">
        <v>413</v>
      </c>
      <c r="AA2579">
        <v>7.32</v>
      </c>
      <c r="AB2579">
        <v>7.32</v>
      </c>
      <c r="AG2579">
        <v>1</v>
      </c>
      <c r="AH2579">
        <v>396</v>
      </c>
      <c r="AI2579">
        <v>7</v>
      </c>
      <c r="AK2579">
        <v>-7</v>
      </c>
      <c r="AL2579">
        <v>396</v>
      </c>
      <c r="AM2579">
        <v>1</v>
      </c>
      <c r="AO2579">
        <v>1</v>
      </c>
      <c r="AV2579" t="s">
        <v>184</v>
      </c>
    </row>
    <row r="2580" spans="1:48" x14ac:dyDescent="0.25">
      <c r="A2580" t="s">
        <v>54</v>
      </c>
      <c r="B2580" t="s">
        <v>134</v>
      </c>
      <c r="C2580" t="s">
        <v>167</v>
      </c>
      <c r="D2580" t="s">
        <v>177</v>
      </c>
      <c r="E2580" t="s">
        <v>182</v>
      </c>
      <c r="F2580" s="1">
        <v>43030</v>
      </c>
      <c r="G2580">
        <v>0.04</v>
      </c>
      <c r="H2580">
        <v>5</v>
      </c>
      <c r="K2580">
        <v>5</v>
      </c>
      <c r="O2580">
        <v>0</v>
      </c>
      <c r="T2580">
        <v>0.04</v>
      </c>
      <c r="U2580">
        <v>0.01</v>
      </c>
      <c r="Y2580">
        <v>1</v>
      </c>
      <c r="Z2580">
        <v>5</v>
      </c>
      <c r="AA2580">
        <v>0.04</v>
      </c>
      <c r="AB2580">
        <v>0.04</v>
      </c>
      <c r="AH2580">
        <v>5</v>
      </c>
      <c r="AI2580">
        <v>0</v>
      </c>
      <c r="AK2580">
        <v>0</v>
      </c>
      <c r="AL2580">
        <v>5</v>
      </c>
      <c r="AO2580">
        <v>0</v>
      </c>
      <c r="AV2580" t="s">
        <v>184</v>
      </c>
    </row>
    <row r="2581" spans="1:48" x14ac:dyDescent="0.25">
      <c r="A2581" t="s">
        <v>51</v>
      </c>
      <c r="B2581" t="s">
        <v>134</v>
      </c>
      <c r="C2581" t="s">
        <v>167</v>
      </c>
      <c r="D2581" t="s">
        <v>177</v>
      </c>
      <c r="E2581" t="s">
        <v>182</v>
      </c>
      <c r="F2581" s="1">
        <v>43030</v>
      </c>
      <c r="G2581">
        <v>0.19</v>
      </c>
      <c r="H2581">
        <v>33</v>
      </c>
      <c r="K2581">
        <v>33</v>
      </c>
      <c r="O2581">
        <v>0</v>
      </c>
      <c r="T2581">
        <v>0.19</v>
      </c>
      <c r="U2581">
        <v>0.01</v>
      </c>
      <c r="Y2581">
        <v>1</v>
      </c>
      <c r="Z2581">
        <v>33</v>
      </c>
      <c r="AA2581">
        <v>0.19</v>
      </c>
      <c r="AB2581">
        <v>0.19</v>
      </c>
      <c r="AH2581">
        <v>33</v>
      </c>
      <c r="AI2581">
        <v>0</v>
      </c>
      <c r="AK2581">
        <v>0</v>
      </c>
      <c r="AL2581">
        <v>33</v>
      </c>
      <c r="AO2581">
        <v>0</v>
      </c>
      <c r="AV2581" t="s">
        <v>184</v>
      </c>
    </row>
    <row r="2582" spans="1:48" x14ac:dyDescent="0.25">
      <c r="A2582" t="s">
        <v>64</v>
      </c>
      <c r="B2582" t="s">
        <v>134</v>
      </c>
      <c r="C2582" t="s">
        <v>167</v>
      </c>
      <c r="D2582" t="s">
        <v>177</v>
      </c>
      <c r="E2582" t="s">
        <v>182</v>
      </c>
      <c r="F2582" s="1">
        <v>43030</v>
      </c>
      <c r="G2582">
        <v>0.05</v>
      </c>
      <c r="H2582">
        <v>5</v>
      </c>
      <c r="K2582">
        <v>5</v>
      </c>
      <c r="O2582">
        <v>0</v>
      </c>
      <c r="T2582">
        <v>0.05</v>
      </c>
      <c r="U2582">
        <v>0.01</v>
      </c>
      <c r="Y2582">
        <v>1</v>
      </c>
      <c r="Z2582">
        <v>5</v>
      </c>
      <c r="AA2582">
        <v>0.05</v>
      </c>
      <c r="AB2582">
        <v>0.05</v>
      </c>
      <c r="AH2582">
        <v>5</v>
      </c>
      <c r="AI2582">
        <v>0</v>
      </c>
      <c r="AK2582">
        <v>0</v>
      </c>
      <c r="AL2582">
        <v>5</v>
      </c>
      <c r="AO2582">
        <v>0</v>
      </c>
      <c r="AV2582" t="s">
        <v>184</v>
      </c>
    </row>
    <row r="2583" spans="1:48" x14ac:dyDescent="0.25">
      <c r="A2583" t="s">
        <v>50</v>
      </c>
      <c r="B2583" t="s">
        <v>134</v>
      </c>
      <c r="C2583" t="s">
        <v>167</v>
      </c>
      <c r="D2583" t="s">
        <v>177</v>
      </c>
      <c r="E2583" t="s">
        <v>182</v>
      </c>
      <c r="F2583" s="1">
        <v>43030</v>
      </c>
      <c r="G2583">
        <v>0.06</v>
      </c>
      <c r="H2583">
        <v>7</v>
      </c>
      <c r="K2583">
        <v>7</v>
      </c>
      <c r="O2583">
        <v>0</v>
      </c>
      <c r="T2583">
        <v>0.06</v>
      </c>
      <c r="U2583">
        <v>0.01</v>
      </c>
      <c r="Y2583">
        <v>1</v>
      </c>
      <c r="Z2583">
        <v>7</v>
      </c>
      <c r="AA2583">
        <v>0.06</v>
      </c>
      <c r="AB2583">
        <v>0.06</v>
      </c>
      <c r="AH2583">
        <v>7</v>
      </c>
      <c r="AI2583">
        <v>0</v>
      </c>
      <c r="AK2583">
        <v>0</v>
      </c>
      <c r="AL2583">
        <v>7</v>
      </c>
      <c r="AO2583">
        <v>0</v>
      </c>
      <c r="AV2583" t="s">
        <v>184</v>
      </c>
    </row>
    <row r="2584" spans="1:48" x14ac:dyDescent="0.25">
      <c r="A2584" t="s">
        <v>55</v>
      </c>
      <c r="B2584" t="s">
        <v>134</v>
      </c>
      <c r="C2584" t="s">
        <v>167</v>
      </c>
      <c r="D2584" t="s">
        <v>177</v>
      </c>
      <c r="E2584" t="s">
        <v>182</v>
      </c>
      <c r="F2584" s="1">
        <v>43030</v>
      </c>
      <c r="G2584">
        <v>0.31</v>
      </c>
      <c r="H2584">
        <v>39</v>
      </c>
      <c r="K2584">
        <v>39</v>
      </c>
      <c r="O2584">
        <v>0</v>
      </c>
      <c r="T2584">
        <v>0.31</v>
      </c>
      <c r="U2584">
        <v>0.01</v>
      </c>
      <c r="Y2584">
        <v>1</v>
      </c>
      <c r="Z2584">
        <v>39</v>
      </c>
      <c r="AA2584">
        <v>0.31</v>
      </c>
      <c r="AB2584">
        <v>0.31</v>
      </c>
      <c r="AH2584">
        <v>39</v>
      </c>
      <c r="AI2584">
        <v>0</v>
      </c>
      <c r="AK2584">
        <v>0</v>
      </c>
      <c r="AL2584">
        <v>39</v>
      </c>
      <c r="AO2584">
        <v>0</v>
      </c>
      <c r="AV2584" t="s">
        <v>184</v>
      </c>
    </row>
    <row r="2585" spans="1:48" x14ac:dyDescent="0.25">
      <c r="A2585" t="s">
        <v>62</v>
      </c>
      <c r="B2585" t="s">
        <v>134</v>
      </c>
      <c r="C2585" t="s">
        <v>167</v>
      </c>
      <c r="D2585" t="s">
        <v>177</v>
      </c>
      <c r="E2585" t="s">
        <v>182</v>
      </c>
      <c r="F2585" s="1">
        <v>43030</v>
      </c>
      <c r="G2585">
        <v>0</v>
      </c>
      <c r="H2585">
        <v>1</v>
      </c>
      <c r="K2585">
        <v>1</v>
      </c>
      <c r="O2585">
        <v>0</v>
      </c>
      <c r="T2585">
        <v>0</v>
      </c>
      <c r="U2585">
        <v>0</v>
      </c>
      <c r="Y2585">
        <v>1</v>
      </c>
      <c r="Z2585">
        <v>1</v>
      </c>
      <c r="AA2585">
        <v>0</v>
      </c>
      <c r="AB2585">
        <v>0</v>
      </c>
      <c r="AH2585">
        <v>1</v>
      </c>
      <c r="AI2585">
        <v>0</v>
      </c>
      <c r="AK2585">
        <v>0</v>
      </c>
      <c r="AL2585">
        <v>1</v>
      </c>
      <c r="AO2585">
        <v>0</v>
      </c>
      <c r="AV2585" t="s">
        <v>184</v>
      </c>
    </row>
    <row r="2586" spans="1:48" x14ac:dyDescent="0.25">
      <c r="A2586" t="s">
        <v>78</v>
      </c>
      <c r="B2586" t="s">
        <v>134</v>
      </c>
      <c r="C2586" t="s">
        <v>167</v>
      </c>
      <c r="D2586" t="s">
        <v>177</v>
      </c>
      <c r="E2586" t="s">
        <v>182</v>
      </c>
      <c r="F2586" s="1">
        <v>43030</v>
      </c>
      <c r="G2586">
        <v>0.01</v>
      </c>
      <c r="H2586">
        <v>4</v>
      </c>
      <c r="K2586">
        <v>4</v>
      </c>
      <c r="O2586">
        <v>0</v>
      </c>
      <c r="T2586">
        <v>0.01</v>
      </c>
      <c r="U2586">
        <v>0</v>
      </c>
      <c r="Y2586">
        <v>1</v>
      </c>
      <c r="Z2586">
        <v>4</v>
      </c>
      <c r="AA2586">
        <v>0.01</v>
      </c>
      <c r="AB2586">
        <v>0.01</v>
      </c>
      <c r="AH2586">
        <v>4</v>
      </c>
      <c r="AI2586">
        <v>0</v>
      </c>
      <c r="AK2586">
        <v>0</v>
      </c>
      <c r="AL2586">
        <v>4</v>
      </c>
      <c r="AO2586">
        <v>0</v>
      </c>
      <c r="AV2586" t="s">
        <v>184</v>
      </c>
    </row>
    <row r="2587" spans="1:48" x14ac:dyDescent="0.25">
      <c r="A2587" t="s">
        <v>65</v>
      </c>
      <c r="B2587" t="s">
        <v>134</v>
      </c>
      <c r="C2587" t="s">
        <v>167</v>
      </c>
      <c r="D2587" t="s">
        <v>177</v>
      </c>
      <c r="E2587" t="s">
        <v>182</v>
      </c>
      <c r="F2587" s="1">
        <v>43030</v>
      </c>
      <c r="G2587">
        <v>0.05</v>
      </c>
      <c r="H2587">
        <v>5</v>
      </c>
      <c r="K2587">
        <v>5</v>
      </c>
      <c r="O2587">
        <v>0</v>
      </c>
      <c r="T2587">
        <v>0.05</v>
      </c>
      <c r="U2587">
        <v>0.01</v>
      </c>
      <c r="Y2587">
        <v>1</v>
      </c>
      <c r="Z2587">
        <v>5</v>
      </c>
      <c r="AA2587">
        <v>0.05</v>
      </c>
      <c r="AB2587">
        <v>0.05</v>
      </c>
      <c r="AH2587">
        <v>5</v>
      </c>
      <c r="AI2587">
        <v>0</v>
      </c>
      <c r="AK2587">
        <v>0</v>
      </c>
      <c r="AL2587">
        <v>5</v>
      </c>
      <c r="AO2587">
        <v>0</v>
      </c>
      <c r="AV2587" t="s">
        <v>184</v>
      </c>
    </row>
    <row r="2588" spans="1:48" x14ac:dyDescent="0.25">
      <c r="A2588" t="s">
        <v>57</v>
      </c>
      <c r="B2588" t="s">
        <v>134</v>
      </c>
      <c r="C2588" t="s">
        <v>167</v>
      </c>
      <c r="D2588" t="s">
        <v>177</v>
      </c>
      <c r="E2588" t="s">
        <v>182</v>
      </c>
      <c r="F2588" s="1">
        <v>43030</v>
      </c>
      <c r="G2588">
        <v>0.04</v>
      </c>
      <c r="H2588">
        <v>6</v>
      </c>
      <c r="K2588">
        <v>6</v>
      </c>
      <c r="O2588">
        <v>0</v>
      </c>
      <c r="T2588">
        <v>0.04</v>
      </c>
      <c r="U2588">
        <v>0.01</v>
      </c>
      <c r="Y2588">
        <v>1</v>
      </c>
      <c r="Z2588">
        <v>6</v>
      </c>
      <c r="AA2588">
        <v>0.04</v>
      </c>
      <c r="AB2588">
        <v>0.04</v>
      </c>
      <c r="AH2588">
        <v>6</v>
      </c>
      <c r="AI2588">
        <v>0</v>
      </c>
      <c r="AK2588">
        <v>0</v>
      </c>
      <c r="AL2588">
        <v>6</v>
      </c>
      <c r="AO2588">
        <v>0</v>
      </c>
      <c r="AV2588" t="s">
        <v>184</v>
      </c>
    </row>
    <row r="2589" spans="1:48" x14ac:dyDescent="0.25">
      <c r="A2589" t="s">
        <v>58</v>
      </c>
      <c r="B2589" t="s">
        <v>134</v>
      </c>
      <c r="C2589" t="s">
        <v>167</v>
      </c>
      <c r="D2589" t="s">
        <v>177</v>
      </c>
      <c r="E2589" t="s">
        <v>182</v>
      </c>
      <c r="F2589" s="1">
        <v>43030</v>
      </c>
      <c r="G2589">
        <v>0.06</v>
      </c>
      <c r="H2589">
        <v>13</v>
      </c>
      <c r="K2589">
        <v>13</v>
      </c>
      <c r="O2589">
        <v>0</v>
      </c>
      <c r="T2589">
        <v>0.06</v>
      </c>
      <c r="U2589">
        <v>0</v>
      </c>
      <c r="Y2589">
        <v>1</v>
      </c>
      <c r="Z2589">
        <v>13</v>
      </c>
      <c r="AA2589">
        <v>0.06</v>
      </c>
      <c r="AB2589">
        <v>0.06</v>
      </c>
      <c r="AH2589">
        <v>13</v>
      </c>
      <c r="AI2589">
        <v>0</v>
      </c>
      <c r="AK2589">
        <v>0</v>
      </c>
      <c r="AL2589">
        <v>13</v>
      </c>
      <c r="AO2589">
        <v>0</v>
      </c>
      <c r="AV2589" t="s">
        <v>184</v>
      </c>
    </row>
    <row r="2590" spans="1:48" x14ac:dyDescent="0.25">
      <c r="A2590" t="s">
        <v>59</v>
      </c>
      <c r="B2590" t="s">
        <v>134</v>
      </c>
      <c r="C2590" t="s">
        <v>167</v>
      </c>
      <c r="D2590" t="s">
        <v>177</v>
      </c>
      <c r="E2590" t="s">
        <v>182</v>
      </c>
      <c r="F2590" s="1">
        <v>43030</v>
      </c>
      <c r="G2590">
        <v>0.02</v>
      </c>
      <c r="H2590">
        <v>4</v>
      </c>
      <c r="K2590">
        <v>4</v>
      </c>
      <c r="O2590">
        <v>0</v>
      </c>
      <c r="T2590">
        <v>0.02</v>
      </c>
      <c r="U2590">
        <v>0.01</v>
      </c>
      <c r="Y2590">
        <v>1</v>
      </c>
      <c r="Z2590">
        <v>4</v>
      </c>
      <c r="AA2590">
        <v>0.02</v>
      </c>
      <c r="AB2590">
        <v>0.02</v>
      </c>
      <c r="AH2590">
        <v>4</v>
      </c>
      <c r="AI2590">
        <v>0</v>
      </c>
      <c r="AK2590">
        <v>0</v>
      </c>
      <c r="AL2590">
        <v>4</v>
      </c>
      <c r="AO2590">
        <v>0</v>
      </c>
      <c r="AV2590" t="s">
        <v>184</v>
      </c>
    </row>
    <row r="2591" spans="1:48" x14ac:dyDescent="0.25">
      <c r="A2591" t="s">
        <v>66</v>
      </c>
      <c r="B2591" t="s">
        <v>134</v>
      </c>
      <c r="C2591" t="s">
        <v>167</v>
      </c>
      <c r="D2591" t="s">
        <v>177</v>
      </c>
      <c r="E2591" t="s">
        <v>182</v>
      </c>
      <c r="F2591" s="1">
        <v>43030</v>
      </c>
      <c r="G2591">
        <v>0.17</v>
      </c>
      <c r="H2591">
        <v>15</v>
      </c>
      <c r="K2591">
        <v>15</v>
      </c>
      <c r="O2591">
        <v>0</v>
      </c>
      <c r="T2591">
        <v>0.17</v>
      </c>
      <c r="U2591">
        <v>0.01</v>
      </c>
      <c r="Y2591">
        <v>1</v>
      </c>
      <c r="Z2591">
        <v>15</v>
      </c>
      <c r="AA2591">
        <v>0.17</v>
      </c>
      <c r="AB2591">
        <v>0.17</v>
      </c>
      <c r="AH2591">
        <v>15</v>
      </c>
      <c r="AI2591">
        <v>0</v>
      </c>
      <c r="AK2591">
        <v>0</v>
      </c>
      <c r="AL2591">
        <v>15</v>
      </c>
      <c r="AO2591">
        <v>0</v>
      </c>
      <c r="AV2591" t="s">
        <v>184</v>
      </c>
    </row>
    <row r="2592" spans="1:48" x14ac:dyDescent="0.25">
      <c r="A2592" t="s">
        <v>67</v>
      </c>
      <c r="B2592" t="s">
        <v>134</v>
      </c>
      <c r="C2592" t="s">
        <v>167</v>
      </c>
      <c r="D2592" t="s">
        <v>177</v>
      </c>
      <c r="E2592" t="s">
        <v>182</v>
      </c>
      <c r="F2592" s="1">
        <v>43030</v>
      </c>
      <c r="G2592">
        <v>0.21</v>
      </c>
      <c r="H2592">
        <v>33</v>
      </c>
      <c r="K2592">
        <v>33</v>
      </c>
      <c r="O2592">
        <v>0</v>
      </c>
      <c r="T2592">
        <v>0.21</v>
      </c>
      <c r="U2592">
        <v>0.01</v>
      </c>
      <c r="Y2592">
        <v>1</v>
      </c>
      <c r="Z2592">
        <v>33</v>
      </c>
      <c r="AA2592">
        <v>0.21</v>
      </c>
      <c r="AB2592">
        <v>0.21</v>
      </c>
      <c r="AH2592">
        <v>33</v>
      </c>
      <c r="AI2592">
        <v>0</v>
      </c>
      <c r="AK2592">
        <v>0</v>
      </c>
      <c r="AL2592">
        <v>33</v>
      </c>
      <c r="AO2592">
        <v>0</v>
      </c>
      <c r="AV2592" t="s">
        <v>184</v>
      </c>
    </row>
    <row r="2593" spans="1:48" x14ac:dyDescent="0.25">
      <c r="A2593" t="s">
        <v>61</v>
      </c>
      <c r="B2593" t="s">
        <v>134</v>
      </c>
      <c r="C2593" t="s">
        <v>167</v>
      </c>
      <c r="D2593" t="s">
        <v>177</v>
      </c>
      <c r="E2593" t="s">
        <v>182</v>
      </c>
      <c r="F2593" s="1">
        <v>43030</v>
      </c>
      <c r="G2593">
        <v>0.1</v>
      </c>
      <c r="H2593">
        <v>18</v>
      </c>
      <c r="K2593">
        <v>18</v>
      </c>
      <c r="O2593">
        <v>0</v>
      </c>
      <c r="T2593">
        <v>0.1</v>
      </c>
      <c r="U2593">
        <v>0.01</v>
      </c>
      <c r="Y2593">
        <v>1</v>
      </c>
      <c r="Z2593">
        <v>18</v>
      </c>
      <c r="AA2593">
        <v>0.1</v>
      </c>
      <c r="AB2593">
        <v>0.1</v>
      </c>
      <c r="AH2593">
        <v>18</v>
      </c>
      <c r="AI2593">
        <v>0</v>
      </c>
      <c r="AK2593">
        <v>0</v>
      </c>
      <c r="AL2593">
        <v>18</v>
      </c>
      <c r="AO2593">
        <v>0</v>
      </c>
      <c r="AV2593" t="s">
        <v>184</v>
      </c>
    </row>
    <row r="2594" spans="1:48" x14ac:dyDescent="0.25">
      <c r="A2594" t="s">
        <v>56</v>
      </c>
      <c r="B2594" t="s">
        <v>134</v>
      </c>
      <c r="C2594" t="s">
        <v>167</v>
      </c>
      <c r="D2594" t="s">
        <v>177</v>
      </c>
      <c r="E2594" t="s">
        <v>182</v>
      </c>
      <c r="F2594" s="1">
        <v>43030</v>
      </c>
      <c r="G2594">
        <v>0</v>
      </c>
      <c r="H2594">
        <v>2</v>
      </c>
      <c r="K2594">
        <v>2</v>
      </c>
      <c r="M2594">
        <v>1</v>
      </c>
      <c r="O2594">
        <v>1</v>
      </c>
      <c r="T2594">
        <v>0</v>
      </c>
      <c r="U2594">
        <v>0</v>
      </c>
      <c r="V2594">
        <v>0</v>
      </c>
      <c r="Y2594">
        <v>1</v>
      </c>
      <c r="Z2594">
        <v>2</v>
      </c>
      <c r="AA2594">
        <v>0</v>
      </c>
      <c r="AB2594">
        <v>0</v>
      </c>
      <c r="AG2594">
        <v>1</v>
      </c>
      <c r="AH2594">
        <v>2</v>
      </c>
      <c r="AI2594">
        <v>0</v>
      </c>
      <c r="AK2594">
        <v>0</v>
      </c>
      <c r="AL2594">
        <v>2</v>
      </c>
      <c r="AM2594">
        <v>1</v>
      </c>
      <c r="AO2594">
        <v>1</v>
      </c>
      <c r="AV2594" t="s">
        <v>184</v>
      </c>
    </row>
    <row r="2595" spans="1:48" x14ac:dyDescent="0.25">
      <c r="A2595" t="s">
        <v>60</v>
      </c>
      <c r="B2595" t="s">
        <v>133</v>
      </c>
      <c r="C2595" t="s">
        <v>167</v>
      </c>
      <c r="D2595" t="s">
        <v>177</v>
      </c>
      <c r="E2595" t="s">
        <v>182</v>
      </c>
      <c r="F2595" s="1">
        <v>43030</v>
      </c>
      <c r="G2595">
        <v>0.66</v>
      </c>
      <c r="H2595">
        <v>20</v>
      </c>
      <c r="K2595">
        <v>20</v>
      </c>
      <c r="O2595">
        <v>0</v>
      </c>
      <c r="T2595">
        <v>0.66</v>
      </c>
      <c r="U2595">
        <v>0.03</v>
      </c>
      <c r="Y2595">
        <v>1</v>
      </c>
      <c r="Z2595">
        <v>20</v>
      </c>
      <c r="AA2595">
        <v>0.66</v>
      </c>
      <c r="AB2595">
        <v>0.66</v>
      </c>
      <c r="AH2595">
        <v>20</v>
      </c>
      <c r="AI2595">
        <v>1</v>
      </c>
      <c r="AK2595">
        <v>-1</v>
      </c>
      <c r="AL2595">
        <v>20</v>
      </c>
      <c r="AO2595">
        <v>0</v>
      </c>
      <c r="AV2595" t="s">
        <v>184</v>
      </c>
    </row>
    <row r="2596" spans="1:48" x14ac:dyDescent="0.25">
      <c r="A2596" t="s">
        <v>60</v>
      </c>
      <c r="B2596" t="s">
        <v>134</v>
      </c>
      <c r="C2596" t="s">
        <v>167</v>
      </c>
      <c r="D2596" t="s">
        <v>177</v>
      </c>
      <c r="E2596" t="s">
        <v>182</v>
      </c>
      <c r="F2596" s="1">
        <v>43030</v>
      </c>
      <c r="G2596">
        <v>0.11</v>
      </c>
      <c r="H2596">
        <v>12</v>
      </c>
      <c r="K2596">
        <v>12</v>
      </c>
      <c r="O2596">
        <v>0</v>
      </c>
      <c r="T2596">
        <v>0.11</v>
      </c>
      <c r="U2596">
        <v>0.01</v>
      </c>
      <c r="Y2596">
        <v>1</v>
      </c>
      <c r="Z2596">
        <v>12</v>
      </c>
      <c r="AA2596">
        <v>0.11</v>
      </c>
      <c r="AB2596">
        <v>0.11</v>
      </c>
      <c r="AH2596">
        <v>12</v>
      </c>
      <c r="AI2596">
        <v>0</v>
      </c>
      <c r="AK2596">
        <v>0</v>
      </c>
      <c r="AL2596">
        <v>12</v>
      </c>
      <c r="AO2596">
        <v>0</v>
      </c>
      <c r="AV2596" t="s">
        <v>184</v>
      </c>
    </row>
    <row r="2597" spans="1:48" x14ac:dyDescent="0.25">
      <c r="A2597" t="s">
        <v>60</v>
      </c>
      <c r="B2597" t="s">
        <v>132</v>
      </c>
      <c r="C2597" t="s">
        <v>167</v>
      </c>
      <c r="D2597" t="s">
        <v>177</v>
      </c>
      <c r="E2597" t="s">
        <v>182</v>
      </c>
      <c r="F2597" s="1">
        <v>43030</v>
      </c>
      <c r="G2597">
        <v>4.75</v>
      </c>
      <c r="H2597">
        <v>494</v>
      </c>
      <c r="K2597">
        <v>482</v>
      </c>
      <c r="M2597">
        <v>2</v>
      </c>
      <c r="O2597">
        <v>2</v>
      </c>
      <c r="T2597">
        <v>4.75</v>
      </c>
      <c r="U2597">
        <v>0.01</v>
      </c>
      <c r="V2597">
        <v>2.38</v>
      </c>
      <c r="Y2597">
        <v>1.024896</v>
      </c>
      <c r="Z2597">
        <v>494</v>
      </c>
      <c r="AA2597">
        <v>4.75</v>
      </c>
      <c r="AB2597">
        <v>4.75</v>
      </c>
      <c r="AG2597">
        <v>2</v>
      </c>
      <c r="AH2597">
        <v>482</v>
      </c>
      <c r="AI2597">
        <v>5</v>
      </c>
      <c r="AK2597">
        <v>-5</v>
      </c>
      <c r="AL2597">
        <v>482</v>
      </c>
      <c r="AM2597">
        <v>2</v>
      </c>
      <c r="AO2597">
        <v>2</v>
      </c>
      <c r="AV2597" t="s">
        <v>184</v>
      </c>
    </row>
    <row r="2598" spans="1:48" x14ac:dyDescent="0.25">
      <c r="A2598" t="s">
        <v>42</v>
      </c>
      <c r="B2598" t="s">
        <v>103</v>
      </c>
      <c r="C2598" t="s">
        <v>167</v>
      </c>
      <c r="D2598" t="s">
        <v>169</v>
      </c>
      <c r="E2598" t="s">
        <v>182</v>
      </c>
      <c r="F2598" s="1">
        <v>43030</v>
      </c>
      <c r="G2598">
        <v>0.37</v>
      </c>
      <c r="H2598">
        <v>300</v>
      </c>
      <c r="K2598">
        <v>102</v>
      </c>
      <c r="O2598">
        <v>0</v>
      </c>
      <c r="T2598">
        <v>0.37</v>
      </c>
      <c r="U2598">
        <v>0</v>
      </c>
      <c r="Y2598">
        <v>2.941176</v>
      </c>
      <c r="Z2598">
        <v>300</v>
      </c>
      <c r="AA2598">
        <v>0.37</v>
      </c>
      <c r="AB2598">
        <v>0.37</v>
      </c>
      <c r="AH2598">
        <v>102</v>
      </c>
      <c r="AI2598">
        <v>0</v>
      </c>
      <c r="AK2598">
        <v>0</v>
      </c>
      <c r="AL2598">
        <v>102</v>
      </c>
      <c r="AO2598">
        <v>0</v>
      </c>
      <c r="AV2598" t="s">
        <v>184</v>
      </c>
    </row>
    <row r="2599" spans="1:48" x14ac:dyDescent="0.25">
      <c r="A2599" t="s">
        <v>68</v>
      </c>
      <c r="B2599" t="s">
        <v>103</v>
      </c>
      <c r="C2599" t="s">
        <v>167</v>
      </c>
      <c r="D2599" t="s">
        <v>169</v>
      </c>
      <c r="E2599" t="s">
        <v>182</v>
      </c>
      <c r="F2599" s="1">
        <v>43030</v>
      </c>
      <c r="G2599">
        <v>0</v>
      </c>
      <c r="H2599">
        <v>2</v>
      </c>
      <c r="K2599">
        <v>1</v>
      </c>
      <c r="O2599">
        <v>0</v>
      </c>
      <c r="T2599">
        <v>0</v>
      </c>
      <c r="U2599">
        <v>0</v>
      </c>
      <c r="Y2599">
        <v>2</v>
      </c>
      <c r="Z2599">
        <v>2</v>
      </c>
      <c r="AA2599">
        <v>0</v>
      </c>
      <c r="AB2599">
        <v>0</v>
      </c>
      <c r="AH2599">
        <v>1</v>
      </c>
      <c r="AI2599">
        <v>0</v>
      </c>
      <c r="AK2599">
        <v>0</v>
      </c>
      <c r="AL2599">
        <v>1</v>
      </c>
      <c r="AO2599">
        <v>0</v>
      </c>
      <c r="AV2599" t="s">
        <v>184</v>
      </c>
    </row>
    <row r="2600" spans="1:48" x14ac:dyDescent="0.25">
      <c r="A2600" t="s">
        <v>37</v>
      </c>
      <c r="B2600" t="s">
        <v>103</v>
      </c>
      <c r="C2600" t="s">
        <v>167</v>
      </c>
      <c r="D2600" t="s">
        <v>169</v>
      </c>
      <c r="E2600" t="s">
        <v>182</v>
      </c>
      <c r="F2600" s="1">
        <v>43030</v>
      </c>
      <c r="G2600">
        <v>0.04</v>
      </c>
      <c r="H2600">
        <v>48</v>
      </c>
      <c r="K2600">
        <v>18</v>
      </c>
      <c r="O2600">
        <v>0</v>
      </c>
      <c r="T2600">
        <v>0.04</v>
      </c>
      <c r="U2600">
        <v>0</v>
      </c>
      <c r="Y2600">
        <v>2.6666669999999999</v>
      </c>
      <c r="Z2600">
        <v>48</v>
      </c>
      <c r="AA2600">
        <v>0.04</v>
      </c>
      <c r="AB2600">
        <v>0.04</v>
      </c>
      <c r="AH2600">
        <v>18</v>
      </c>
      <c r="AI2600">
        <v>0</v>
      </c>
      <c r="AK2600">
        <v>0</v>
      </c>
      <c r="AL2600">
        <v>18</v>
      </c>
      <c r="AO2600">
        <v>0</v>
      </c>
      <c r="AV2600" t="s">
        <v>184</v>
      </c>
    </row>
    <row r="2601" spans="1:48" x14ac:dyDescent="0.25">
      <c r="A2601" t="s">
        <v>41</v>
      </c>
      <c r="B2601" t="s">
        <v>103</v>
      </c>
      <c r="C2601" t="s">
        <v>167</v>
      </c>
      <c r="D2601" t="s">
        <v>169</v>
      </c>
      <c r="E2601" t="s">
        <v>182</v>
      </c>
      <c r="F2601" s="1">
        <v>43030</v>
      </c>
      <c r="G2601">
        <v>0</v>
      </c>
      <c r="H2601">
        <v>3</v>
      </c>
      <c r="K2601">
        <v>2</v>
      </c>
      <c r="O2601">
        <v>0</v>
      </c>
      <c r="T2601">
        <v>0</v>
      </c>
      <c r="U2601">
        <v>0</v>
      </c>
      <c r="Y2601">
        <v>1.5</v>
      </c>
      <c r="Z2601">
        <v>3</v>
      </c>
      <c r="AA2601">
        <v>0</v>
      </c>
      <c r="AB2601">
        <v>0</v>
      </c>
      <c r="AH2601">
        <v>2</v>
      </c>
      <c r="AI2601">
        <v>0</v>
      </c>
      <c r="AK2601">
        <v>0</v>
      </c>
      <c r="AL2601">
        <v>2</v>
      </c>
      <c r="AO2601">
        <v>0</v>
      </c>
      <c r="AV2601" t="s">
        <v>184</v>
      </c>
    </row>
    <row r="2602" spans="1:48" x14ac:dyDescent="0.25">
      <c r="A2602" t="s">
        <v>77</v>
      </c>
      <c r="B2602" t="s">
        <v>103</v>
      </c>
      <c r="C2602" t="s">
        <v>167</v>
      </c>
      <c r="D2602" t="s">
        <v>169</v>
      </c>
      <c r="E2602" t="s">
        <v>182</v>
      </c>
      <c r="F2602" s="1">
        <v>43030</v>
      </c>
      <c r="G2602">
        <v>0</v>
      </c>
      <c r="H2602">
        <v>13</v>
      </c>
      <c r="K2602">
        <v>2</v>
      </c>
      <c r="O2602">
        <v>0</v>
      </c>
      <c r="T2602">
        <v>0</v>
      </c>
      <c r="U2602">
        <v>0</v>
      </c>
      <c r="Y2602">
        <v>6.5</v>
      </c>
      <c r="Z2602">
        <v>13</v>
      </c>
      <c r="AA2602">
        <v>0</v>
      </c>
      <c r="AB2602">
        <v>0</v>
      </c>
      <c r="AH2602">
        <v>2</v>
      </c>
      <c r="AI2602">
        <v>0</v>
      </c>
      <c r="AK2602">
        <v>0</v>
      </c>
      <c r="AL2602">
        <v>2</v>
      </c>
      <c r="AO2602">
        <v>0</v>
      </c>
      <c r="AV2602" t="s">
        <v>184</v>
      </c>
    </row>
    <row r="2603" spans="1:48" x14ac:dyDescent="0.25">
      <c r="A2603" t="s">
        <v>69</v>
      </c>
      <c r="B2603" t="s">
        <v>103</v>
      </c>
      <c r="C2603" t="s">
        <v>167</v>
      </c>
      <c r="D2603" t="s">
        <v>169</v>
      </c>
      <c r="E2603" t="s">
        <v>182</v>
      </c>
      <c r="F2603" s="1">
        <v>43030</v>
      </c>
      <c r="G2603">
        <v>0.19931699999999999</v>
      </c>
      <c r="H2603">
        <v>137</v>
      </c>
      <c r="K2603">
        <v>56</v>
      </c>
      <c r="O2603">
        <v>0</v>
      </c>
      <c r="T2603">
        <v>0.19931699999999999</v>
      </c>
      <c r="U2603">
        <v>0</v>
      </c>
      <c r="Y2603">
        <v>2.4464290000000002</v>
      </c>
      <c r="Z2603">
        <v>137</v>
      </c>
      <c r="AA2603">
        <v>0.19931699999999999</v>
      </c>
      <c r="AB2603">
        <v>0.19931699999999999</v>
      </c>
      <c r="AH2603">
        <v>56</v>
      </c>
      <c r="AI2603">
        <v>0</v>
      </c>
      <c r="AK2603">
        <v>0</v>
      </c>
      <c r="AL2603">
        <v>56</v>
      </c>
      <c r="AO2603">
        <v>0</v>
      </c>
      <c r="AV2603" t="s">
        <v>184</v>
      </c>
    </row>
    <row r="2604" spans="1:48" x14ac:dyDescent="0.25">
      <c r="A2604" t="s">
        <v>36</v>
      </c>
      <c r="B2604" t="s">
        <v>103</v>
      </c>
      <c r="C2604" t="s">
        <v>167</v>
      </c>
      <c r="D2604" t="s">
        <v>169</v>
      </c>
      <c r="E2604" t="s">
        <v>182</v>
      </c>
      <c r="F2604" s="1">
        <v>43030</v>
      </c>
      <c r="G2604">
        <v>0.03</v>
      </c>
      <c r="H2604">
        <v>9</v>
      </c>
      <c r="K2604">
        <v>9</v>
      </c>
      <c r="O2604">
        <v>0</v>
      </c>
      <c r="T2604">
        <v>0.03</v>
      </c>
      <c r="U2604">
        <v>0</v>
      </c>
      <c r="Y2604">
        <v>1</v>
      </c>
      <c r="Z2604">
        <v>9</v>
      </c>
      <c r="AA2604">
        <v>0.03</v>
      </c>
      <c r="AB2604">
        <v>0.03</v>
      </c>
      <c r="AH2604">
        <v>9</v>
      </c>
      <c r="AI2604">
        <v>0</v>
      </c>
      <c r="AK2604">
        <v>0</v>
      </c>
      <c r="AL2604">
        <v>9</v>
      </c>
      <c r="AO2604">
        <v>0</v>
      </c>
      <c r="AV2604" t="s">
        <v>184</v>
      </c>
    </row>
    <row r="2605" spans="1:48" x14ac:dyDescent="0.25">
      <c r="A2605" t="s">
        <v>38</v>
      </c>
      <c r="B2605" t="s">
        <v>103</v>
      </c>
      <c r="C2605" t="s">
        <v>167</v>
      </c>
      <c r="D2605" t="s">
        <v>169</v>
      </c>
      <c r="E2605" t="s">
        <v>182</v>
      </c>
      <c r="F2605" s="1">
        <v>43030</v>
      </c>
      <c r="G2605">
        <v>0.02</v>
      </c>
      <c r="H2605">
        <v>5</v>
      </c>
      <c r="K2605">
        <v>5</v>
      </c>
      <c r="O2605">
        <v>0</v>
      </c>
      <c r="T2605">
        <v>0.02</v>
      </c>
      <c r="U2605">
        <v>0</v>
      </c>
      <c r="Y2605">
        <v>1</v>
      </c>
      <c r="Z2605">
        <v>5</v>
      </c>
      <c r="AA2605">
        <v>0.02</v>
      </c>
      <c r="AB2605">
        <v>0.02</v>
      </c>
      <c r="AH2605">
        <v>5</v>
      </c>
      <c r="AI2605">
        <v>0</v>
      </c>
      <c r="AK2605">
        <v>0</v>
      </c>
      <c r="AL2605">
        <v>5</v>
      </c>
      <c r="AO2605">
        <v>0</v>
      </c>
      <c r="AV2605" t="s">
        <v>184</v>
      </c>
    </row>
    <row r="2606" spans="1:48" x14ac:dyDescent="0.25">
      <c r="A2606" t="s">
        <v>71</v>
      </c>
      <c r="B2606" t="s">
        <v>103</v>
      </c>
      <c r="C2606" t="s">
        <v>167</v>
      </c>
      <c r="D2606" t="s">
        <v>169</v>
      </c>
      <c r="E2606" t="s">
        <v>182</v>
      </c>
      <c r="F2606" s="1">
        <v>43030</v>
      </c>
      <c r="G2606">
        <v>0.05</v>
      </c>
      <c r="H2606">
        <v>50</v>
      </c>
      <c r="K2606">
        <v>25</v>
      </c>
      <c r="O2606">
        <v>0</v>
      </c>
      <c r="T2606">
        <v>0.05</v>
      </c>
      <c r="U2606">
        <v>0</v>
      </c>
      <c r="Y2606">
        <v>2</v>
      </c>
      <c r="Z2606">
        <v>50</v>
      </c>
      <c r="AA2606">
        <v>0.05</v>
      </c>
      <c r="AB2606">
        <v>0.05</v>
      </c>
      <c r="AH2606">
        <v>25</v>
      </c>
      <c r="AI2606">
        <v>0</v>
      </c>
      <c r="AK2606">
        <v>0</v>
      </c>
      <c r="AL2606">
        <v>25</v>
      </c>
      <c r="AO2606">
        <v>0</v>
      </c>
      <c r="AV2606" t="s">
        <v>184</v>
      </c>
    </row>
    <row r="2607" spans="1:48" x14ac:dyDescent="0.25">
      <c r="A2607" t="s">
        <v>72</v>
      </c>
      <c r="B2607" t="s">
        <v>103</v>
      </c>
      <c r="C2607" t="s">
        <v>167</v>
      </c>
      <c r="D2607" t="s">
        <v>169</v>
      </c>
      <c r="E2607" t="s">
        <v>182</v>
      </c>
      <c r="F2607" s="1">
        <v>43030</v>
      </c>
      <c r="G2607">
        <v>0</v>
      </c>
      <c r="H2607">
        <v>4</v>
      </c>
      <c r="K2607">
        <v>3</v>
      </c>
      <c r="O2607">
        <v>0</v>
      </c>
      <c r="T2607">
        <v>0</v>
      </c>
      <c r="U2607">
        <v>0</v>
      </c>
      <c r="Y2607">
        <v>1.3333330000000001</v>
      </c>
      <c r="Z2607">
        <v>4</v>
      </c>
      <c r="AA2607">
        <v>0</v>
      </c>
      <c r="AB2607">
        <v>0</v>
      </c>
      <c r="AH2607">
        <v>3</v>
      </c>
      <c r="AI2607">
        <v>0</v>
      </c>
      <c r="AK2607">
        <v>0</v>
      </c>
      <c r="AL2607">
        <v>3</v>
      </c>
      <c r="AO2607">
        <v>0</v>
      </c>
      <c r="AV2607" t="s">
        <v>184</v>
      </c>
    </row>
    <row r="2608" spans="1:48" x14ac:dyDescent="0.25">
      <c r="A2608" t="s">
        <v>33</v>
      </c>
      <c r="B2608" t="s">
        <v>103</v>
      </c>
      <c r="C2608" t="s">
        <v>167</v>
      </c>
      <c r="D2608" t="s">
        <v>169</v>
      </c>
      <c r="E2608" t="s">
        <v>182</v>
      </c>
      <c r="F2608" s="1">
        <v>43030</v>
      </c>
      <c r="G2608">
        <v>0.17</v>
      </c>
      <c r="H2608">
        <v>145</v>
      </c>
      <c r="K2608">
        <v>60</v>
      </c>
      <c r="O2608">
        <v>0</v>
      </c>
      <c r="T2608">
        <v>0.17</v>
      </c>
      <c r="U2608">
        <v>0</v>
      </c>
      <c r="Y2608">
        <v>2.4166669999999999</v>
      </c>
      <c r="Z2608">
        <v>145</v>
      </c>
      <c r="AA2608">
        <v>0.17</v>
      </c>
      <c r="AB2608">
        <v>0.17</v>
      </c>
      <c r="AH2608">
        <v>60</v>
      </c>
      <c r="AI2608">
        <v>0</v>
      </c>
      <c r="AK2608">
        <v>0</v>
      </c>
      <c r="AL2608">
        <v>60</v>
      </c>
      <c r="AO2608">
        <v>0</v>
      </c>
      <c r="AV2608" t="s">
        <v>184</v>
      </c>
    </row>
    <row r="2609" spans="1:48" x14ac:dyDescent="0.25">
      <c r="A2609" t="s">
        <v>73</v>
      </c>
      <c r="B2609" t="s">
        <v>103</v>
      </c>
      <c r="C2609" t="s">
        <v>167</v>
      </c>
      <c r="D2609" t="s">
        <v>169</v>
      </c>
      <c r="E2609" t="s">
        <v>182</v>
      </c>
      <c r="F2609" s="1">
        <v>43030</v>
      </c>
      <c r="G2609">
        <v>0.21</v>
      </c>
      <c r="H2609">
        <v>122</v>
      </c>
      <c r="K2609">
        <v>56</v>
      </c>
      <c r="O2609">
        <v>0</v>
      </c>
      <c r="T2609">
        <v>0.21</v>
      </c>
      <c r="U2609">
        <v>0</v>
      </c>
      <c r="Y2609">
        <v>2.1785709999999998</v>
      </c>
      <c r="Z2609">
        <v>122</v>
      </c>
      <c r="AA2609">
        <v>0.21</v>
      </c>
      <c r="AB2609">
        <v>0.21</v>
      </c>
      <c r="AH2609">
        <v>56</v>
      </c>
      <c r="AI2609">
        <v>0</v>
      </c>
      <c r="AK2609">
        <v>0</v>
      </c>
      <c r="AL2609">
        <v>56</v>
      </c>
      <c r="AO2609">
        <v>0</v>
      </c>
      <c r="AV2609" t="s">
        <v>184</v>
      </c>
    </row>
    <row r="2610" spans="1:48" x14ac:dyDescent="0.25">
      <c r="A2610" t="s">
        <v>32</v>
      </c>
      <c r="B2610" t="s">
        <v>103</v>
      </c>
      <c r="C2610" t="s">
        <v>167</v>
      </c>
      <c r="D2610" t="s">
        <v>169</v>
      </c>
      <c r="E2610" t="s">
        <v>182</v>
      </c>
      <c r="F2610" s="1">
        <v>43030</v>
      </c>
      <c r="G2610">
        <v>0</v>
      </c>
      <c r="H2610">
        <v>14</v>
      </c>
      <c r="K2610">
        <v>10</v>
      </c>
      <c r="O2610">
        <v>0</v>
      </c>
      <c r="T2610">
        <v>0</v>
      </c>
      <c r="U2610">
        <v>0</v>
      </c>
      <c r="Y2610">
        <v>1.4</v>
      </c>
      <c r="Z2610">
        <v>14</v>
      </c>
      <c r="AA2610">
        <v>0</v>
      </c>
      <c r="AB2610">
        <v>0</v>
      </c>
      <c r="AH2610">
        <v>10</v>
      </c>
      <c r="AI2610">
        <v>0</v>
      </c>
      <c r="AK2610">
        <v>0</v>
      </c>
      <c r="AL2610">
        <v>10</v>
      </c>
      <c r="AO2610">
        <v>0</v>
      </c>
      <c r="AV2610" t="s">
        <v>184</v>
      </c>
    </row>
    <row r="2611" spans="1:48" x14ac:dyDescent="0.25">
      <c r="A2611" t="s">
        <v>76</v>
      </c>
      <c r="B2611" t="s">
        <v>103</v>
      </c>
      <c r="C2611" t="s">
        <v>167</v>
      </c>
      <c r="D2611" t="s">
        <v>169</v>
      </c>
      <c r="E2611" t="s">
        <v>182</v>
      </c>
      <c r="F2611" s="1">
        <v>43030</v>
      </c>
      <c r="G2611">
        <v>0.03</v>
      </c>
      <c r="H2611">
        <v>19</v>
      </c>
      <c r="K2611">
        <v>14</v>
      </c>
      <c r="O2611">
        <v>0</v>
      </c>
      <c r="T2611">
        <v>0.03</v>
      </c>
      <c r="U2611">
        <v>0</v>
      </c>
      <c r="Y2611">
        <v>1.357143</v>
      </c>
      <c r="Z2611">
        <v>19</v>
      </c>
      <c r="AA2611">
        <v>0.03</v>
      </c>
      <c r="AB2611">
        <v>0.03</v>
      </c>
      <c r="AH2611">
        <v>14</v>
      </c>
      <c r="AI2611">
        <v>0</v>
      </c>
      <c r="AK2611">
        <v>0</v>
      </c>
      <c r="AL2611">
        <v>14</v>
      </c>
      <c r="AO2611">
        <v>0</v>
      </c>
      <c r="AV2611" t="s">
        <v>184</v>
      </c>
    </row>
    <row r="2612" spans="1:48" x14ac:dyDescent="0.25">
      <c r="A2612" t="s">
        <v>35</v>
      </c>
      <c r="B2612" t="s">
        <v>103</v>
      </c>
      <c r="C2612" t="s">
        <v>167</v>
      </c>
      <c r="D2612" t="s">
        <v>169</v>
      </c>
      <c r="E2612" t="s">
        <v>182</v>
      </c>
      <c r="F2612" s="1">
        <v>43030</v>
      </c>
      <c r="G2612">
        <v>0</v>
      </c>
      <c r="H2612">
        <v>1</v>
      </c>
      <c r="K2612">
        <v>1</v>
      </c>
      <c r="O2612">
        <v>0</v>
      </c>
      <c r="T2612">
        <v>0</v>
      </c>
      <c r="U2612">
        <v>0</v>
      </c>
      <c r="Y2612">
        <v>1</v>
      </c>
      <c r="Z2612">
        <v>1</v>
      </c>
      <c r="AA2612">
        <v>0</v>
      </c>
      <c r="AB2612">
        <v>0</v>
      </c>
      <c r="AH2612">
        <v>1</v>
      </c>
      <c r="AI2612">
        <v>0</v>
      </c>
      <c r="AK2612">
        <v>0</v>
      </c>
      <c r="AL2612">
        <v>1</v>
      </c>
      <c r="AO2612">
        <v>0</v>
      </c>
      <c r="AV2612" t="s">
        <v>184</v>
      </c>
    </row>
    <row r="2613" spans="1:48" x14ac:dyDescent="0.25">
      <c r="A2613" t="s">
        <v>34</v>
      </c>
      <c r="B2613" t="s">
        <v>103</v>
      </c>
      <c r="C2613" t="s">
        <v>167</v>
      </c>
      <c r="D2613" t="s">
        <v>169</v>
      </c>
      <c r="E2613" t="s">
        <v>182</v>
      </c>
      <c r="F2613" s="1">
        <v>43030</v>
      </c>
      <c r="G2613">
        <v>0.01</v>
      </c>
      <c r="H2613">
        <v>4</v>
      </c>
      <c r="K2613">
        <v>3</v>
      </c>
      <c r="O2613">
        <v>0</v>
      </c>
      <c r="T2613">
        <v>0.01</v>
      </c>
      <c r="U2613">
        <v>0</v>
      </c>
      <c r="Y2613">
        <v>1.3333330000000001</v>
      </c>
      <c r="Z2613">
        <v>4</v>
      </c>
      <c r="AA2613">
        <v>0.01</v>
      </c>
      <c r="AB2613">
        <v>0.01</v>
      </c>
      <c r="AH2613">
        <v>3</v>
      </c>
      <c r="AI2613">
        <v>0</v>
      </c>
      <c r="AK2613">
        <v>0</v>
      </c>
      <c r="AL2613">
        <v>3</v>
      </c>
      <c r="AO2613">
        <v>0</v>
      </c>
      <c r="AV2613" t="s">
        <v>184</v>
      </c>
    </row>
    <row r="2614" spans="1:48" x14ac:dyDescent="0.25">
      <c r="A2614" t="s">
        <v>42</v>
      </c>
      <c r="B2614" t="s">
        <v>96</v>
      </c>
      <c r="C2614" t="s">
        <v>167</v>
      </c>
      <c r="D2614" t="s">
        <v>169</v>
      </c>
      <c r="E2614" t="s">
        <v>182</v>
      </c>
      <c r="F2614" s="1">
        <v>43030</v>
      </c>
      <c r="G2614">
        <v>0.14000000000000001</v>
      </c>
      <c r="H2614">
        <v>32</v>
      </c>
      <c r="K2614">
        <v>25</v>
      </c>
      <c r="O2614">
        <v>0</v>
      </c>
      <c r="T2614">
        <v>0.14000000000000001</v>
      </c>
      <c r="U2614">
        <v>0.01</v>
      </c>
      <c r="Y2614">
        <v>1.28</v>
      </c>
      <c r="Z2614">
        <v>32</v>
      </c>
      <c r="AA2614">
        <v>0.14000000000000001</v>
      </c>
      <c r="AB2614">
        <v>0.14000000000000001</v>
      </c>
      <c r="AH2614">
        <v>25</v>
      </c>
      <c r="AI2614">
        <v>0</v>
      </c>
      <c r="AK2614">
        <v>0</v>
      </c>
      <c r="AL2614">
        <v>25</v>
      </c>
      <c r="AO2614">
        <v>0</v>
      </c>
      <c r="AV2614" t="s">
        <v>184</v>
      </c>
    </row>
    <row r="2615" spans="1:48" x14ac:dyDescent="0.25">
      <c r="A2615" t="s">
        <v>68</v>
      </c>
      <c r="B2615" t="s">
        <v>96</v>
      </c>
      <c r="C2615" t="s">
        <v>167</v>
      </c>
      <c r="D2615" t="s">
        <v>169</v>
      </c>
      <c r="E2615" t="s">
        <v>182</v>
      </c>
      <c r="F2615" s="1">
        <v>43030</v>
      </c>
      <c r="G2615">
        <v>0.32750600000000002</v>
      </c>
      <c r="H2615">
        <v>40</v>
      </c>
      <c r="K2615">
        <v>32</v>
      </c>
      <c r="O2615">
        <v>0</v>
      </c>
      <c r="T2615">
        <v>0.32750600000000002</v>
      </c>
      <c r="U2615">
        <v>0.01</v>
      </c>
      <c r="Y2615">
        <v>1.25</v>
      </c>
      <c r="Z2615">
        <v>40</v>
      </c>
      <c r="AA2615">
        <v>0.32750600000000002</v>
      </c>
      <c r="AB2615">
        <v>0.32750600000000002</v>
      </c>
      <c r="AH2615">
        <v>32</v>
      </c>
      <c r="AI2615">
        <v>0</v>
      </c>
      <c r="AK2615">
        <v>0</v>
      </c>
      <c r="AL2615">
        <v>32</v>
      </c>
      <c r="AO2615">
        <v>0</v>
      </c>
      <c r="AV2615" t="s">
        <v>184</v>
      </c>
    </row>
    <row r="2616" spans="1:48" x14ac:dyDescent="0.25">
      <c r="A2616" t="s">
        <v>41</v>
      </c>
      <c r="B2616" t="s">
        <v>96</v>
      </c>
      <c r="C2616" t="s">
        <v>167</v>
      </c>
      <c r="D2616" t="s">
        <v>169</v>
      </c>
      <c r="E2616" t="s">
        <v>182</v>
      </c>
      <c r="F2616" s="1">
        <v>43030</v>
      </c>
      <c r="G2616">
        <v>1.1299999999999999</v>
      </c>
      <c r="H2616">
        <v>202</v>
      </c>
      <c r="K2616">
        <v>147</v>
      </c>
      <c r="O2616">
        <v>0</v>
      </c>
      <c r="T2616">
        <v>1.1299999999999999</v>
      </c>
      <c r="U2616">
        <v>0.01</v>
      </c>
      <c r="Y2616">
        <v>1.37415</v>
      </c>
      <c r="Z2616">
        <v>202</v>
      </c>
      <c r="AA2616">
        <v>1.1299999999999999</v>
      </c>
      <c r="AB2616">
        <v>1.1299999999999999</v>
      </c>
      <c r="AH2616">
        <v>147</v>
      </c>
      <c r="AI2616">
        <v>1</v>
      </c>
      <c r="AK2616">
        <v>-1</v>
      </c>
      <c r="AL2616">
        <v>147</v>
      </c>
      <c r="AO2616">
        <v>0</v>
      </c>
      <c r="AV2616" t="s">
        <v>184</v>
      </c>
    </row>
    <row r="2617" spans="1:48" x14ac:dyDescent="0.25">
      <c r="A2617" t="s">
        <v>77</v>
      </c>
      <c r="B2617" t="s">
        <v>96</v>
      </c>
      <c r="C2617" t="s">
        <v>167</v>
      </c>
      <c r="D2617" t="s">
        <v>169</v>
      </c>
      <c r="E2617" t="s">
        <v>182</v>
      </c>
      <c r="F2617" s="1">
        <v>43030</v>
      </c>
      <c r="G2617">
        <v>0.05</v>
      </c>
      <c r="H2617">
        <v>12</v>
      </c>
      <c r="K2617">
        <v>9</v>
      </c>
      <c r="O2617">
        <v>0</v>
      </c>
      <c r="T2617">
        <v>0.05</v>
      </c>
      <c r="U2617">
        <v>0.01</v>
      </c>
      <c r="Y2617">
        <v>1.3333330000000001</v>
      </c>
      <c r="Z2617">
        <v>12</v>
      </c>
      <c r="AA2617">
        <v>0.05</v>
      </c>
      <c r="AB2617">
        <v>0.05</v>
      </c>
      <c r="AH2617">
        <v>9</v>
      </c>
      <c r="AI2617">
        <v>0</v>
      </c>
      <c r="AK2617">
        <v>0</v>
      </c>
      <c r="AL2617">
        <v>9</v>
      </c>
      <c r="AO2617">
        <v>0</v>
      </c>
      <c r="AV2617" t="s">
        <v>184</v>
      </c>
    </row>
    <row r="2618" spans="1:48" x14ac:dyDescent="0.25">
      <c r="A2618" t="s">
        <v>40</v>
      </c>
      <c r="B2618" t="s">
        <v>96</v>
      </c>
      <c r="C2618" t="s">
        <v>167</v>
      </c>
      <c r="D2618" t="s">
        <v>169</v>
      </c>
      <c r="E2618" t="s">
        <v>182</v>
      </c>
      <c r="F2618" s="1">
        <v>43030</v>
      </c>
      <c r="G2618">
        <v>0.04</v>
      </c>
      <c r="H2618">
        <v>4</v>
      </c>
      <c r="K2618">
        <v>4</v>
      </c>
      <c r="O2618">
        <v>0</v>
      </c>
      <c r="T2618">
        <v>0.04</v>
      </c>
      <c r="U2618">
        <v>0.01</v>
      </c>
      <c r="Y2618">
        <v>1</v>
      </c>
      <c r="Z2618">
        <v>4</v>
      </c>
      <c r="AA2618">
        <v>0.04</v>
      </c>
      <c r="AB2618">
        <v>0.04</v>
      </c>
      <c r="AH2618">
        <v>4</v>
      </c>
      <c r="AI2618">
        <v>0</v>
      </c>
      <c r="AK2618">
        <v>0</v>
      </c>
      <c r="AL2618">
        <v>4</v>
      </c>
      <c r="AO2618">
        <v>0</v>
      </c>
      <c r="AV2618" t="s">
        <v>184</v>
      </c>
    </row>
    <row r="2619" spans="1:48" x14ac:dyDescent="0.25">
      <c r="A2619" t="s">
        <v>69</v>
      </c>
      <c r="B2619" t="s">
        <v>96</v>
      </c>
      <c r="C2619" t="s">
        <v>167</v>
      </c>
      <c r="D2619" t="s">
        <v>169</v>
      </c>
      <c r="E2619" t="s">
        <v>182</v>
      </c>
      <c r="F2619" s="1">
        <v>43030</v>
      </c>
      <c r="G2619">
        <v>0.02</v>
      </c>
      <c r="H2619">
        <v>2</v>
      </c>
      <c r="K2619">
        <v>2</v>
      </c>
      <c r="O2619">
        <v>0</v>
      </c>
      <c r="T2619">
        <v>0.02</v>
      </c>
      <c r="U2619">
        <v>0.01</v>
      </c>
      <c r="Y2619">
        <v>1</v>
      </c>
      <c r="Z2619">
        <v>2</v>
      </c>
      <c r="AA2619">
        <v>0.02</v>
      </c>
      <c r="AB2619">
        <v>0.02</v>
      </c>
      <c r="AH2619">
        <v>2</v>
      </c>
      <c r="AI2619">
        <v>0</v>
      </c>
      <c r="AK2619">
        <v>0</v>
      </c>
      <c r="AL2619">
        <v>2</v>
      </c>
      <c r="AO2619">
        <v>0</v>
      </c>
      <c r="AV2619" t="s">
        <v>184</v>
      </c>
    </row>
    <row r="2620" spans="1:48" x14ac:dyDescent="0.25">
      <c r="A2620" t="s">
        <v>38</v>
      </c>
      <c r="B2620" t="s">
        <v>96</v>
      </c>
      <c r="C2620" t="s">
        <v>167</v>
      </c>
      <c r="D2620" t="s">
        <v>169</v>
      </c>
      <c r="E2620" t="s">
        <v>182</v>
      </c>
      <c r="F2620" s="1">
        <v>43030</v>
      </c>
      <c r="G2620">
        <v>0.22</v>
      </c>
      <c r="H2620">
        <v>32</v>
      </c>
      <c r="K2620">
        <v>30</v>
      </c>
      <c r="O2620">
        <v>0</v>
      </c>
      <c r="T2620">
        <v>0.22</v>
      </c>
      <c r="U2620">
        <v>0.01</v>
      </c>
      <c r="Y2620">
        <v>1.066667</v>
      </c>
      <c r="Z2620">
        <v>32</v>
      </c>
      <c r="AA2620">
        <v>0.22</v>
      </c>
      <c r="AB2620">
        <v>0.22</v>
      </c>
      <c r="AH2620">
        <v>30</v>
      </c>
      <c r="AI2620">
        <v>0</v>
      </c>
      <c r="AK2620">
        <v>0</v>
      </c>
      <c r="AL2620">
        <v>30</v>
      </c>
      <c r="AO2620">
        <v>0</v>
      </c>
      <c r="AV2620" t="s">
        <v>184</v>
      </c>
    </row>
    <row r="2621" spans="1:48" x14ac:dyDescent="0.25">
      <c r="A2621" t="s">
        <v>70</v>
      </c>
      <c r="B2621" t="s">
        <v>96</v>
      </c>
      <c r="C2621" t="s">
        <v>167</v>
      </c>
      <c r="D2621" t="s">
        <v>169</v>
      </c>
      <c r="E2621" t="s">
        <v>182</v>
      </c>
      <c r="F2621" s="1">
        <v>43030</v>
      </c>
      <c r="G2621">
        <v>0.17</v>
      </c>
      <c r="H2621">
        <v>20</v>
      </c>
      <c r="K2621">
        <v>17</v>
      </c>
      <c r="O2621">
        <v>0</v>
      </c>
      <c r="T2621">
        <v>0.17</v>
      </c>
      <c r="U2621">
        <v>0.01</v>
      </c>
      <c r="Y2621">
        <v>1.176471</v>
      </c>
      <c r="Z2621">
        <v>20</v>
      </c>
      <c r="AA2621">
        <v>0.17</v>
      </c>
      <c r="AB2621">
        <v>0.17</v>
      </c>
      <c r="AH2621">
        <v>17</v>
      </c>
      <c r="AI2621">
        <v>0</v>
      </c>
      <c r="AK2621">
        <v>0</v>
      </c>
      <c r="AL2621">
        <v>17</v>
      </c>
      <c r="AO2621">
        <v>0</v>
      </c>
      <c r="AV2621" t="s">
        <v>184</v>
      </c>
    </row>
    <row r="2622" spans="1:48" x14ac:dyDescent="0.25">
      <c r="A2622" t="s">
        <v>71</v>
      </c>
      <c r="B2622" t="s">
        <v>96</v>
      </c>
      <c r="C2622" t="s">
        <v>167</v>
      </c>
      <c r="D2622" t="s">
        <v>169</v>
      </c>
      <c r="E2622" t="s">
        <v>182</v>
      </c>
      <c r="F2622" s="1">
        <v>43030</v>
      </c>
      <c r="G2622">
        <v>7.0000000000000007E-2</v>
      </c>
      <c r="H2622">
        <v>14</v>
      </c>
      <c r="K2622">
        <v>13</v>
      </c>
      <c r="O2622">
        <v>0</v>
      </c>
      <c r="T2622">
        <v>7.0000000000000007E-2</v>
      </c>
      <c r="U2622">
        <v>0.01</v>
      </c>
      <c r="Y2622">
        <v>1.0769230000000001</v>
      </c>
      <c r="Z2622">
        <v>14</v>
      </c>
      <c r="AA2622">
        <v>7.0000000000000007E-2</v>
      </c>
      <c r="AB2622">
        <v>7.0000000000000007E-2</v>
      </c>
      <c r="AH2622">
        <v>13</v>
      </c>
      <c r="AI2622">
        <v>0</v>
      </c>
      <c r="AK2622">
        <v>0</v>
      </c>
      <c r="AL2622">
        <v>13</v>
      </c>
      <c r="AO2622">
        <v>0</v>
      </c>
      <c r="AV2622" t="s">
        <v>184</v>
      </c>
    </row>
    <row r="2623" spans="1:48" x14ac:dyDescent="0.25">
      <c r="A2623" t="s">
        <v>72</v>
      </c>
      <c r="B2623" t="s">
        <v>96</v>
      </c>
      <c r="C2623" t="s">
        <v>167</v>
      </c>
      <c r="D2623" t="s">
        <v>169</v>
      </c>
      <c r="E2623" t="s">
        <v>182</v>
      </c>
      <c r="F2623" s="1">
        <v>43030</v>
      </c>
      <c r="G2623">
        <v>0.38</v>
      </c>
      <c r="H2623">
        <v>57</v>
      </c>
      <c r="K2623">
        <v>39</v>
      </c>
      <c r="O2623">
        <v>0</v>
      </c>
      <c r="T2623">
        <v>0.38</v>
      </c>
      <c r="U2623">
        <v>0.01</v>
      </c>
      <c r="Y2623">
        <v>1.461538</v>
      </c>
      <c r="Z2623">
        <v>57</v>
      </c>
      <c r="AA2623">
        <v>0.38</v>
      </c>
      <c r="AB2623">
        <v>0.38</v>
      </c>
      <c r="AH2623">
        <v>39</v>
      </c>
      <c r="AI2623">
        <v>0</v>
      </c>
      <c r="AK2623">
        <v>0</v>
      </c>
      <c r="AL2623">
        <v>39</v>
      </c>
      <c r="AO2623">
        <v>0</v>
      </c>
      <c r="AV2623" t="s">
        <v>184</v>
      </c>
    </row>
    <row r="2624" spans="1:48" x14ac:dyDescent="0.25">
      <c r="A2624" t="s">
        <v>73</v>
      </c>
      <c r="B2624" t="s">
        <v>96</v>
      </c>
      <c r="C2624" t="s">
        <v>167</v>
      </c>
      <c r="D2624" t="s">
        <v>169</v>
      </c>
      <c r="E2624" t="s">
        <v>182</v>
      </c>
      <c r="F2624" s="1">
        <v>43030</v>
      </c>
      <c r="G2624">
        <v>0.64</v>
      </c>
      <c r="H2624">
        <v>86</v>
      </c>
      <c r="K2624">
        <v>73</v>
      </c>
      <c r="O2624">
        <v>0</v>
      </c>
      <c r="T2624">
        <v>0.64</v>
      </c>
      <c r="U2624">
        <v>0.01</v>
      </c>
      <c r="Y2624">
        <v>1.1780820000000001</v>
      </c>
      <c r="Z2624">
        <v>86</v>
      </c>
      <c r="AA2624">
        <v>0.64</v>
      </c>
      <c r="AB2624">
        <v>0.64</v>
      </c>
      <c r="AH2624">
        <v>73</v>
      </c>
      <c r="AI2624">
        <v>1</v>
      </c>
      <c r="AK2624">
        <v>-1</v>
      </c>
      <c r="AL2624">
        <v>73</v>
      </c>
      <c r="AO2624">
        <v>0</v>
      </c>
      <c r="AV2624" t="s">
        <v>184</v>
      </c>
    </row>
    <row r="2625" spans="1:48" x14ac:dyDescent="0.25">
      <c r="A2625" t="s">
        <v>32</v>
      </c>
      <c r="B2625" t="s">
        <v>96</v>
      </c>
      <c r="C2625" t="s">
        <v>167</v>
      </c>
      <c r="D2625" t="s">
        <v>169</v>
      </c>
      <c r="E2625" t="s">
        <v>182</v>
      </c>
      <c r="F2625" s="1">
        <v>43030</v>
      </c>
      <c r="G2625">
        <v>0.25</v>
      </c>
      <c r="H2625">
        <v>47</v>
      </c>
      <c r="K2625">
        <v>44</v>
      </c>
      <c r="O2625">
        <v>0</v>
      </c>
      <c r="T2625">
        <v>0.25</v>
      </c>
      <c r="U2625">
        <v>0.01</v>
      </c>
      <c r="Y2625">
        <v>1.068182</v>
      </c>
      <c r="Z2625">
        <v>47</v>
      </c>
      <c r="AA2625">
        <v>0.25</v>
      </c>
      <c r="AB2625">
        <v>0.25</v>
      </c>
      <c r="AH2625">
        <v>44</v>
      </c>
      <c r="AI2625">
        <v>0</v>
      </c>
      <c r="AK2625">
        <v>0</v>
      </c>
      <c r="AL2625">
        <v>44</v>
      </c>
      <c r="AO2625">
        <v>0</v>
      </c>
      <c r="AV2625" t="s">
        <v>184</v>
      </c>
    </row>
    <row r="2626" spans="1:48" x14ac:dyDescent="0.25">
      <c r="A2626" t="s">
        <v>74</v>
      </c>
      <c r="B2626" t="s">
        <v>96</v>
      </c>
      <c r="C2626" t="s">
        <v>167</v>
      </c>
      <c r="D2626" t="s">
        <v>169</v>
      </c>
      <c r="E2626" t="s">
        <v>182</v>
      </c>
      <c r="F2626" s="1">
        <v>43030</v>
      </c>
      <c r="G2626">
        <v>0.06</v>
      </c>
      <c r="H2626">
        <v>11</v>
      </c>
      <c r="K2626">
        <v>9</v>
      </c>
      <c r="O2626">
        <v>0</v>
      </c>
      <c r="T2626">
        <v>0.06</v>
      </c>
      <c r="U2626">
        <v>0.01</v>
      </c>
      <c r="Y2626">
        <v>1.2222219999999999</v>
      </c>
      <c r="Z2626">
        <v>11</v>
      </c>
      <c r="AA2626">
        <v>0.06</v>
      </c>
      <c r="AB2626">
        <v>0.06</v>
      </c>
      <c r="AH2626">
        <v>9</v>
      </c>
      <c r="AI2626">
        <v>0</v>
      </c>
      <c r="AK2626">
        <v>0</v>
      </c>
      <c r="AL2626">
        <v>9</v>
      </c>
      <c r="AO2626">
        <v>0</v>
      </c>
      <c r="AV2626" t="s">
        <v>184</v>
      </c>
    </row>
    <row r="2627" spans="1:48" x14ac:dyDescent="0.25">
      <c r="A2627" t="s">
        <v>75</v>
      </c>
      <c r="B2627" t="s">
        <v>96</v>
      </c>
      <c r="C2627" t="s">
        <v>167</v>
      </c>
      <c r="D2627" t="s">
        <v>169</v>
      </c>
      <c r="E2627" t="s">
        <v>182</v>
      </c>
      <c r="F2627" s="1">
        <v>43030</v>
      </c>
      <c r="G2627">
        <v>0.39</v>
      </c>
      <c r="H2627">
        <v>37</v>
      </c>
      <c r="K2627">
        <v>35</v>
      </c>
      <c r="O2627">
        <v>0</v>
      </c>
      <c r="T2627">
        <v>0.39</v>
      </c>
      <c r="U2627">
        <v>0.01</v>
      </c>
      <c r="Y2627">
        <v>1.0571429999999999</v>
      </c>
      <c r="Z2627">
        <v>37</v>
      </c>
      <c r="AA2627">
        <v>0.39</v>
      </c>
      <c r="AB2627">
        <v>0.39</v>
      </c>
      <c r="AH2627">
        <v>35</v>
      </c>
      <c r="AI2627">
        <v>0</v>
      </c>
      <c r="AK2627">
        <v>0</v>
      </c>
      <c r="AL2627">
        <v>35</v>
      </c>
      <c r="AO2627">
        <v>0</v>
      </c>
      <c r="AV2627" t="s">
        <v>184</v>
      </c>
    </row>
    <row r="2628" spans="1:48" x14ac:dyDescent="0.25">
      <c r="A2628" t="s">
        <v>42</v>
      </c>
      <c r="B2628" t="s">
        <v>98</v>
      </c>
      <c r="C2628" t="s">
        <v>167</v>
      </c>
      <c r="D2628" t="s">
        <v>169</v>
      </c>
      <c r="E2628" t="s">
        <v>182</v>
      </c>
      <c r="F2628" s="1">
        <v>43030</v>
      </c>
      <c r="G2628">
        <v>0.12</v>
      </c>
      <c r="H2628">
        <v>13</v>
      </c>
      <c r="K2628">
        <v>13</v>
      </c>
      <c r="O2628">
        <v>0</v>
      </c>
      <c r="T2628">
        <v>0.12</v>
      </c>
      <c r="U2628">
        <v>0.01</v>
      </c>
      <c r="Y2628">
        <v>1</v>
      </c>
      <c r="Z2628">
        <v>13</v>
      </c>
      <c r="AA2628">
        <v>0.12</v>
      </c>
      <c r="AB2628">
        <v>0.12</v>
      </c>
      <c r="AH2628">
        <v>13</v>
      </c>
      <c r="AI2628">
        <v>0</v>
      </c>
      <c r="AK2628">
        <v>0</v>
      </c>
      <c r="AL2628">
        <v>13</v>
      </c>
      <c r="AO2628">
        <v>0</v>
      </c>
      <c r="AV2628" t="s">
        <v>184</v>
      </c>
    </row>
    <row r="2629" spans="1:48" x14ac:dyDescent="0.25">
      <c r="A2629" t="s">
        <v>68</v>
      </c>
      <c r="B2629" t="s">
        <v>98</v>
      </c>
      <c r="C2629" t="s">
        <v>167</v>
      </c>
      <c r="D2629" t="s">
        <v>169</v>
      </c>
      <c r="E2629" t="s">
        <v>182</v>
      </c>
      <c r="F2629" s="1">
        <v>43030</v>
      </c>
      <c r="G2629">
        <v>0.96</v>
      </c>
      <c r="H2629">
        <v>69</v>
      </c>
      <c r="K2629">
        <v>62</v>
      </c>
      <c r="O2629">
        <v>0</v>
      </c>
      <c r="T2629">
        <v>0.96</v>
      </c>
      <c r="U2629">
        <v>0.02</v>
      </c>
      <c r="Y2629">
        <v>1.112903</v>
      </c>
      <c r="Z2629">
        <v>69</v>
      </c>
      <c r="AA2629">
        <v>0.96</v>
      </c>
      <c r="AB2629">
        <v>0.96</v>
      </c>
      <c r="AH2629">
        <v>62</v>
      </c>
      <c r="AI2629">
        <v>1</v>
      </c>
      <c r="AK2629">
        <v>-1</v>
      </c>
      <c r="AL2629">
        <v>62</v>
      </c>
      <c r="AO2629">
        <v>0</v>
      </c>
      <c r="AV2629" t="s">
        <v>184</v>
      </c>
    </row>
    <row r="2630" spans="1:48" x14ac:dyDescent="0.25">
      <c r="A2630" t="s">
        <v>37</v>
      </c>
      <c r="B2630" t="s">
        <v>98</v>
      </c>
      <c r="C2630" t="s">
        <v>167</v>
      </c>
      <c r="D2630" t="s">
        <v>169</v>
      </c>
      <c r="E2630" t="s">
        <v>182</v>
      </c>
      <c r="F2630" s="1">
        <v>43030</v>
      </c>
      <c r="G2630">
        <v>0.12</v>
      </c>
      <c r="H2630">
        <v>8</v>
      </c>
      <c r="K2630">
        <v>8</v>
      </c>
      <c r="O2630">
        <v>0</v>
      </c>
      <c r="T2630">
        <v>0.12</v>
      </c>
      <c r="U2630">
        <v>0.02</v>
      </c>
      <c r="Y2630">
        <v>1</v>
      </c>
      <c r="Z2630">
        <v>8</v>
      </c>
      <c r="AA2630">
        <v>0.12</v>
      </c>
      <c r="AB2630">
        <v>0.12</v>
      </c>
      <c r="AH2630">
        <v>8</v>
      </c>
      <c r="AI2630">
        <v>0</v>
      </c>
      <c r="AK2630">
        <v>0</v>
      </c>
      <c r="AL2630">
        <v>8</v>
      </c>
      <c r="AO2630">
        <v>0</v>
      </c>
      <c r="AV2630" t="s">
        <v>184</v>
      </c>
    </row>
    <row r="2631" spans="1:48" x14ac:dyDescent="0.25">
      <c r="A2631" t="s">
        <v>41</v>
      </c>
      <c r="B2631" t="s">
        <v>98</v>
      </c>
      <c r="C2631" t="s">
        <v>167</v>
      </c>
      <c r="D2631" t="s">
        <v>169</v>
      </c>
      <c r="E2631" t="s">
        <v>182</v>
      </c>
      <c r="F2631" s="1">
        <v>43030</v>
      </c>
      <c r="G2631">
        <v>0.16</v>
      </c>
      <c r="H2631">
        <v>12</v>
      </c>
      <c r="K2631">
        <v>11</v>
      </c>
      <c r="O2631">
        <v>0</v>
      </c>
      <c r="T2631">
        <v>0.16</v>
      </c>
      <c r="U2631">
        <v>0.01</v>
      </c>
      <c r="Y2631">
        <v>1.0909089999999999</v>
      </c>
      <c r="Z2631">
        <v>12</v>
      </c>
      <c r="AA2631">
        <v>0.16</v>
      </c>
      <c r="AB2631">
        <v>0.16</v>
      </c>
      <c r="AH2631">
        <v>11</v>
      </c>
      <c r="AI2631">
        <v>0</v>
      </c>
      <c r="AK2631">
        <v>0</v>
      </c>
      <c r="AL2631">
        <v>11</v>
      </c>
      <c r="AO2631">
        <v>0</v>
      </c>
      <c r="AV2631" t="s">
        <v>184</v>
      </c>
    </row>
    <row r="2632" spans="1:48" x14ac:dyDescent="0.25">
      <c r="A2632" t="s">
        <v>77</v>
      </c>
      <c r="B2632" t="s">
        <v>98</v>
      </c>
      <c r="C2632" t="s">
        <v>167</v>
      </c>
      <c r="D2632" t="s">
        <v>169</v>
      </c>
      <c r="E2632" t="s">
        <v>182</v>
      </c>
      <c r="F2632" s="1">
        <v>43030</v>
      </c>
      <c r="G2632">
        <v>0.09</v>
      </c>
      <c r="H2632">
        <v>4</v>
      </c>
      <c r="K2632">
        <v>4</v>
      </c>
      <c r="O2632">
        <v>0</v>
      </c>
      <c r="T2632">
        <v>0.09</v>
      </c>
      <c r="U2632">
        <v>0.02</v>
      </c>
      <c r="Y2632">
        <v>1</v>
      </c>
      <c r="Z2632">
        <v>4</v>
      </c>
      <c r="AA2632">
        <v>0.09</v>
      </c>
      <c r="AB2632">
        <v>0.09</v>
      </c>
      <c r="AH2632">
        <v>4</v>
      </c>
      <c r="AI2632">
        <v>0</v>
      </c>
      <c r="AK2632">
        <v>0</v>
      </c>
      <c r="AL2632">
        <v>4</v>
      </c>
      <c r="AO2632">
        <v>0</v>
      </c>
      <c r="AV2632" t="s">
        <v>184</v>
      </c>
    </row>
    <row r="2633" spans="1:48" x14ac:dyDescent="0.25">
      <c r="A2633" t="s">
        <v>40</v>
      </c>
      <c r="B2633" t="s">
        <v>98</v>
      </c>
      <c r="C2633" t="s">
        <v>167</v>
      </c>
      <c r="D2633" t="s">
        <v>169</v>
      </c>
      <c r="E2633" t="s">
        <v>182</v>
      </c>
      <c r="F2633" s="1">
        <v>43030</v>
      </c>
      <c r="G2633">
        <v>0.03</v>
      </c>
      <c r="H2633">
        <v>3</v>
      </c>
      <c r="K2633">
        <v>3</v>
      </c>
      <c r="O2633">
        <v>0</v>
      </c>
      <c r="T2633">
        <v>0.03</v>
      </c>
      <c r="U2633">
        <v>0.01</v>
      </c>
      <c r="Y2633">
        <v>1</v>
      </c>
      <c r="Z2633">
        <v>3</v>
      </c>
      <c r="AA2633">
        <v>0.03</v>
      </c>
      <c r="AB2633">
        <v>0.03</v>
      </c>
      <c r="AH2633">
        <v>3</v>
      </c>
      <c r="AI2633">
        <v>0</v>
      </c>
      <c r="AK2633">
        <v>0</v>
      </c>
      <c r="AL2633">
        <v>3</v>
      </c>
      <c r="AO2633">
        <v>0</v>
      </c>
      <c r="AV2633" t="s">
        <v>184</v>
      </c>
    </row>
    <row r="2634" spans="1:48" x14ac:dyDescent="0.25">
      <c r="A2634" t="s">
        <v>69</v>
      </c>
      <c r="B2634" t="s">
        <v>98</v>
      </c>
      <c r="C2634" t="s">
        <v>167</v>
      </c>
      <c r="D2634" t="s">
        <v>169</v>
      </c>
      <c r="E2634" t="s">
        <v>182</v>
      </c>
      <c r="F2634" s="1">
        <v>43030</v>
      </c>
      <c r="G2634">
        <v>0.61</v>
      </c>
      <c r="H2634">
        <v>35</v>
      </c>
      <c r="K2634">
        <v>32</v>
      </c>
      <c r="O2634">
        <v>0</v>
      </c>
      <c r="T2634">
        <v>0.61</v>
      </c>
      <c r="U2634">
        <v>0.02</v>
      </c>
      <c r="Y2634">
        <v>1.09375</v>
      </c>
      <c r="Z2634">
        <v>35</v>
      </c>
      <c r="AA2634">
        <v>0.61</v>
      </c>
      <c r="AB2634">
        <v>0.61</v>
      </c>
      <c r="AH2634">
        <v>32</v>
      </c>
      <c r="AI2634">
        <v>1</v>
      </c>
      <c r="AK2634">
        <v>-1</v>
      </c>
      <c r="AL2634">
        <v>32</v>
      </c>
      <c r="AO2634">
        <v>0</v>
      </c>
      <c r="AV2634" t="s">
        <v>184</v>
      </c>
    </row>
    <row r="2635" spans="1:48" x14ac:dyDescent="0.25">
      <c r="A2635" t="s">
        <v>36</v>
      </c>
      <c r="B2635" t="s">
        <v>98</v>
      </c>
      <c r="C2635" t="s">
        <v>167</v>
      </c>
      <c r="D2635" t="s">
        <v>169</v>
      </c>
      <c r="E2635" t="s">
        <v>182</v>
      </c>
      <c r="F2635" s="1">
        <v>43030</v>
      </c>
      <c r="G2635">
        <v>0.6</v>
      </c>
      <c r="H2635">
        <v>43</v>
      </c>
      <c r="K2635">
        <v>43</v>
      </c>
      <c r="O2635">
        <v>0</v>
      </c>
      <c r="T2635">
        <v>0.6</v>
      </c>
      <c r="U2635">
        <v>0.01</v>
      </c>
      <c r="Y2635">
        <v>1</v>
      </c>
      <c r="Z2635">
        <v>43</v>
      </c>
      <c r="AA2635">
        <v>0.6</v>
      </c>
      <c r="AB2635">
        <v>0.6</v>
      </c>
      <c r="AH2635">
        <v>43</v>
      </c>
      <c r="AI2635">
        <v>1</v>
      </c>
      <c r="AK2635">
        <v>-1</v>
      </c>
      <c r="AL2635">
        <v>43</v>
      </c>
      <c r="AO2635">
        <v>0</v>
      </c>
      <c r="AV2635" t="s">
        <v>184</v>
      </c>
    </row>
    <row r="2636" spans="1:48" x14ac:dyDescent="0.25">
      <c r="A2636" t="s">
        <v>38</v>
      </c>
      <c r="B2636" t="s">
        <v>98</v>
      </c>
      <c r="C2636" t="s">
        <v>167</v>
      </c>
      <c r="D2636" t="s">
        <v>169</v>
      </c>
      <c r="E2636" t="s">
        <v>182</v>
      </c>
      <c r="F2636" s="1">
        <v>43030</v>
      </c>
      <c r="G2636">
        <v>0.56999999999999995</v>
      </c>
      <c r="H2636">
        <v>43</v>
      </c>
      <c r="K2636">
        <v>35</v>
      </c>
      <c r="O2636">
        <v>0</v>
      </c>
      <c r="T2636">
        <v>0.56999999999999995</v>
      </c>
      <c r="U2636">
        <v>0.02</v>
      </c>
      <c r="Y2636">
        <v>1.2285710000000001</v>
      </c>
      <c r="Z2636">
        <v>43</v>
      </c>
      <c r="AA2636">
        <v>0.56999999999999995</v>
      </c>
      <c r="AB2636">
        <v>0.56999999999999995</v>
      </c>
      <c r="AH2636">
        <v>35</v>
      </c>
      <c r="AI2636">
        <v>1</v>
      </c>
      <c r="AK2636">
        <v>-1</v>
      </c>
      <c r="AL2636">
        <v>35</v>
      </c>
      <c r="AO2636">
        <v>0</v>
      </c>
      <c r="AV2636" t="s">
        <v>184</v>
      </c>
    </row>
    <row r="2637" spans="1:48" x14ac:dyDescent="0.25">
      <c r="A2637" t="s">
        <v>70</v>
      </c>
      <c r="B2637" t="s">
        <v>98</v>
      </c>
      <c r="C2637" t="s">
        <v>167</v>
      </c>
      <c r="D2637" t="s">
        <v>169</v>
      </c>
      <c r="E2637" t="s">
        <v>182</v>
      </c>
      <c r="F2637" s="1">
        <v>43030</v>
      </c>
      <c r="G2637">
        <v>1.8690709999999999</v>
      </c>
      <c r="H2637">
        <v>118</v>
      </c>
      <c r="K2637">
        <v>112</v>
      </c>
      <c r="O2637">
        <v>0</v>
      </c>
      <c r="T2637">
        <v>1.8690709999999999</v>
      </c>
      <c r="U2637">
        <v>0.02</v>
      </c>
      <c r="Y2637">
        <v>1.053571</v>
      </c>
      <c r="Z2637">
        <v>118</v>
      </c>
      <c r="AA2637">
        <v>1.8690709999999999</v>
      </c>
      <c r="AB2637">
        <v>1.8690709999999999</v>
      </c>
      <c r="AH2637">
        <v>112</v>
      </c>
      <c r="AI2637">
        <v>2</v>
      </c>
      <c r="AK2637">
        <v>-2</v>
      </c>
      <c r="AL2637">
        <v>112</v>
      </c>
      <c r="AO2637">
        <v>0</v>
      </c>
      <c r="AV2637" t="s">
        <v>184</v>
      </c>
    </row>
    <row r="2638" spans="1:48" x14ac:dyDescent="0.25">
      <c r="A2638" t="s">
        <v>71</v>
      </c>
      <c r="B2638" t="s">
        <v>98</v>
      </c>
      <c r="C2638" t="s">
        <v>167</v>
      </c>
      <c r="D2638" t="s">
        <v>169</v>
      </c>
      <c r="E2638" t="s">
        <v>182</v>
      </c>
      <c r="F2638" s="1">
        <v>43030</v>
      </c>
      <c r="G2638">
        <v>0.33</v>
      </c>
      <c r="H2638">
        <v>19</v>
      </c>
      <c r="K2638">
        <v>17</v>
      </c>
      <c r="O2638">
        <v>0</v>
      </c>
      <c r="T2638">
        <v>0.33</v>
      </c>
      <c r="U2638">
        <v>0.02</v>
      </c>
      <c r="Y2638">
        <v>1.1176470000000001</v>
      </c>
      <c r="Z2638">
        <v>19</v>
      </c>
      <c r="AA2638">
        <v>0.33</v>
      </c>
      <c r="AB2638">
        <v>0.33</v>
      </c>
      <c r="AH2638">
        <v>17</v>
      </c>
      <c r="AI2638">
        <v>0</v>
      </c>
      <c r="AK2638">
        <v>0</v>
      </c>
      <c r="AL2638">
        <v>17</v>
      </c>
      <c r="AO2638">
        <v>0</v>
      </c>
      <c r="AV2638" t="s">
        <v>184</v>
      </c>
    </row>
    <row r="2639" spans="1:48" x14ac:dyDescent="0.25">
      <c r="A2639" t="s">
        <v>72</v>
      </c>
      <c r="B2639" t="s">
        <v>98</v>
      </c>
      <c r="C2639" t="s">
        <v>167</v>
      </c>
      <c r="D2639" t="s">
        <v>169</v>
      </c>
      <c r="E2639" t="s">
        <v>182</v>
      </c>
      <c r="F2639" s="1">
        <v>43030</v>
      </c>
      <c r="G2639">
        <v>0</v>
      </c>
      <c r="H2639">
        <v>3</v>
      </c>
      <c r="K2639">
        <v>3</v>
      </c>
      <c r="O2639">
        <v>0</v>
      </c>
      <c r="T2639">
        <v>0</v>
      </c>
      <c r="U2639">
        <v>0</v>
      </c>
      <c r="Y2639">
        <v>1</v>
      </c>
      <c r="Z2639">
        <v>3</v>
      </c>
      <c r="AA2639">
        <v>0</v>
      </c>
      <c r="AB2639">
        <v>0</v>
      </c>
      <c r="AH2639">
        <v>3</v>
      </c>
      <c r="AI2639">
        <v>0</v>
      </c>
      <c r="AK2639">
        <v>0</v>
      </c>
      <c r="AL2639">
        <v>3</v>
      </c>
      <c r="AO2639">
        <v>0</v>
      </c>
      <c r="AV2639" t="s">
        <v>184</v>
      </c>
    </row>
    <row r="2640" spans="1:48" x14ac:dyDescent="0.25">
      <c r="A2640" t="s">
        <v>33</v>
      </c>
      <c r="B2640" t="s">
        <v>98</v>
      </c>
      <c r="C2640" t="s">
        <v>167</v>
      </c>
      <c r="D2640" t="s">
        <v>169</v>
      </c>
      <c r="E2640" t="s">
        <v>182</v>
      </c>
      <c r="F2640" s="1">
        <v>43030</v>
      </c>
      <c r="G2640">
        <v>0.16</v>
      </c>
      <c r="H2640">
        <v>11</v>
      </c>
      <c r="K2640">
        <v>11</v>
      </c>
      <c r="O2640">
        <v>0</v>
      </c>
      <c r="T2640">
        <v>0.16</v>
      </c>
      <c r="U2640">
        <v>0.01</v>
      </c>
      <c r="Y2640">
        <v>1</v>
      </c>
      <c r="Z2640">
        <v>11</v>
      </c>
      <c r="AA2640">
        <v>0.16</v>
      </c>
      <c r="AB2640">
        <v>0.16</v>
      </c>
      <c r="AH2640">
        <v>11</v>
      </c>
      <c r="AI2640">
        <v>0</v>
      </c>
      <c r="AK2640">
        <v>0</v>
      </c>
      <c r="AL2640">
        <v>11</v>
      </c>
      <c r="AO2640">
        <v>0</v>
      </c>
      <c r="AV2640" t="s">
        <v>184</v>
      </c>
    </row>
    <row r="2641" spans="1:48" x14ac:dyDescent="0.25">
      <c r="A2641" t="s">
        <v>32</v>
      </c>
      <c r="B2641" t="s">
        <v>98</v>
      </c>
      <c r="C2641" t="s">
        <v>167</v>
      </c>
      <c r="D2641" t="s">
        <v>169</v>
      </c>
      <c r="E2641" t="s">
        <v>182</v>
      </c>
      <c r="F2641" s="1">
        <v>43030</v>
      </c>
      <c r="G2641">
        <v>0.05</v>
      </c>
      <c r="H2641">
        <v>3</v>
      </c>
      <c r="K2641">
        <v>3</v>
      </c>
      <c r="O2641">
        <v>0</v>
      </c>
      <c r="T2641">
        <v>0.05</v>
      </c>
      <c r="U2641">
        <v>0.02</v>
      </c>
      <c r="Y2641">
        <v>1</v>
      </c>
      <c r="Z2641">
        <v>3</v>
      </c>
      <c r="AA2641">
        <v>0.05</v>
      </c>
      <c r="AB2641">
        <v>0.05</v>
      </c>
      <c r="AH2641">
        <v>3</v>
      </c>
      <c r="AI2641">
        <v>0</v>
      </c>
      <c r="AK2641">
        <v>0</v>
      </c>
      <c r="AL2641">
        <v>3</v>
      </c>
      <c r="AO2641">
        <v>0</v>
      </c>
      <c r="AV2641" t="s">
        <v>184</v>
      </c>
    </row>
    <row r="2642" spans="1:48" x14ac:dyDescent="0.25">
      <c r="A2642" t="s">
        <v>76</v>
      </c>
      <c r="B2642" t="s">
        <v>98</v>
      </c>
      <c r="C2642" t="s">
        <v>167</v>
      </c>
      <c r="D2642" t="s">
        <v>169</v>
      </c>
      <c r="E2642" t="s">
        <v>182</v>
      </c>
      <c r="F2642" s="1">
        <v>43030</v>
      </c>
      <c r="G2642">
        <v>0.34</v>
      </c>
      <c r="H2642">
        <v>20</v>
      </c>
      <c r="K2642">
        <v>20</v>
      </c>
      <c r="O2642">
        <v>0</v>
      </c>
      <c r="T2642">
        <v>0.34</v>
      </c>
      <c r="U2642">
        <v>0.02</v>
      </c>
      <c r="Y2642">
        <v>1</v>
      </c>
      <c r="Z2642">
        <v>20</v>
      </c>
      <c r="AA2642">
        <v>0.34</v>
      </c>
      <c r="AB2642">
        <v>0.34</v>
      </c>
      <c r="AH2642">
        <v>20</v>
      </c>
      <c r="AI2642">
        <v>0</v>
      </c>
      <c r="AK2642">
        <v>0</v>
      </c>
      <c r="AL2642">
        <v>20</v>
      </c>
      <c r="AO2642">
        <v>0</v>
      </c>
      <c r="AV2642" t="s">
        <v>184</v>
      </c>
    </row>
    <row r="2643" spans="1:48" x14ac:dyDescent="0.25">
      <c r="A2643" t="s">
        <v>35</v>
      </c>
      <c r="B2643" t="s">
        <v>98</v>
      </c>
      <c r="C2643" t="s">
        <v>167</v>
      </c>
      <c r="D2643" t="s">
        <v>169</v>
      </c>
      <c r="E2643" t="s">
        <v>182</v>
      </c>
      <c r="F2643" s="1">
        <v>43030</v>
      </c>
      <c r="G2643">
        <v>0.11</v>
      </c>
      <c r="H2643">
        <v>5</v>
      </c>
      <c r="K2643">
        <v>5</v>
      </c>
      <c r="O2643">
        <v>0</v>
      </c>
      <c r="T2643">
        <v>0.11</v>
      </c>
      <c r="U2643">
        <v>0.02</v>
      </c>
      <c r="Y2643">
        <v>1</v>
      </c>
      <c r="Z2643">
        <v>5</v>
      </c>
      <c r="AA2643">
        <v>0.11</v>
      </c>
      <c r="AB2643">
        <v>0.11</v>
      </c>
      <c r="AH2643">
        <v>5</v>
      </c>
      <c r="AI2643">
        <v>0</v>
      </c>
      <c r="AK2643">
        <v>0</v>
      </c>
      <c r="AL2643">
        <v>5</v>
      </c>
      <c r="AO2643">
        <v>0</v>
      </c>
      <c r="AV2643" t="s">
        <v>184</v>
      </c>
    </row>
    <row r="2644" spans="1:48" x14ac:dyDescent="0.25">
      <c r="A2644" t="s">
        <v>68</v>
      </c>
      <c r="B2644" t="s">
        <v>99</v>
      </c>
      <c r="C2644" t="s">
        <v>167</v>
      </c>
      <c r="D2644" t="s">
        <v>169</v>
      </c>
      <c r="E2644" t="s">
        <v>182</v>
      </c>
      <c r="F2644" s="1">
        <v>43030</v>
      </c>
      <c r="G2644">
        <v>0.28000000000000003</v>
      </c>
      <c r="H2644">
        <v>22</v>
      </c>
      <c r="K2644">
        <v>17</v>
      </c>
      <c r="O2644">
        <v>0</v>
      </c>
      <c r="T2644">
        <v>0.28000000000000003</v>
      </c>
      <c r="U2644">
        <v>0.02</v>
      </c>
      <c r="Y2644">
        <v>1.2941180000000001</v>
      </c>
      <c r="Z2644">
        <v>22</v>
      </c>
      <c r="AA2644">
        <v>0.28000000000000003</v>
      </c>
      <c r="AB2644">
        <v>0.28000000000000003</v>
      </c>
      <c r="AH2644">
        <v>17</v>
      </c>
      <c r="AI2644">
        <v>0</v>
      </c>
      <c r="AK2644">
        <v>0</v>
      </c>
      <c r="AL2644">
        <v>17</v>
      </c>
      <c r="AO2644">
        <v>0</v>
      </c>
      <c r="AV2644" t="s">
        <v>184</v>
      </c>
    </row>
    <row r="2645" spans="1:48" x14ac:dyDescent="0.25">
      <c r="A2645" t="s">
        <v>41</v>
      </c>
      <c r="B2645" t="s">
        <v>99</v>
      </c>
      <c r="C2645" t="s">
        <v>167</v>
      </c>
      <c r="D2645" t="s">
        <v>169</v>
      </c>
      <c r="E2645" t="s">
        <v>182</v>
      </c>
      <c r="F2645" s="1">
        <v>43030</v>
      </c>
      <c r="G2645">
        <v>0.03</v>
      </c>
      <c r="H2645">
        <v>2</v>
      </c>
      <c r="K2645">
        <v>2</v>
      </c>
      <c r="O2645">
        <v>0</v>
      </c>
      <c r="T2645">
        <v>0.03</v>
      </c>
      <c r="U2645">
        <v>0.02</v>
      </c>
      <c r="Y2645">
        <v>1</v>
      </c>
      <c r="Z2645">
        <v>2</v>
      </c>
      <c r="AA2645">
        <v>0.03</v>
      </c>
      <c r="AB2645">
        <v>0.03</v>
      </c>
      <c r="AH2645">
        <v>2</v>
      </c>
      <c r="AI2645">
        <v>0</v>
      </c>
      <c r="AK2645">
        <v>0</v>
      </c>
      <c r="AL2645">
        <v>2</v>
      </c>
      <c r="AO2645">
        <v>0</v>
      </c>
      <c r="AV2645" t="s">
        <v>184</v>
      </c>
    </row>
    <row r="2646" spans="1:48" x14ac:dyDescent="0.25">
      <c r="A2646" t="s">
        <v>77</v>
      </c>
      <c r="B2646" t="s">
        <v>99</v>
      </c>
      <c r="C2646" t="s">
        <v>167</v>
      </c>
      <c r="D2646" t="s">
        <v>169</v>
      </c>
      <c r="E2646" t="s">
        <v>182</v>
      </c>
      <c r="F2646" s="1">
        <v>43030</v>
      </c>
      <c r="G2646">
        <v>0.23</v>
      </c>
      <c r="H2646">
        <v>18</v>
      </c>
      <c r="K2646">
        <v>18</v>
      </c>
      <c r="O2646">
        <v>0</v>
      </c>
      <c r="T2646">
        <v>0.23</v>
      </c>
      <c r="U2646">
        <v>0.01</v>
      </c>
      <c r="Y2646">
        <v>1</v>
      </c>
      <c r="Z2646">
        <v>18</v>
      </c>
      <c r="AA2646">
        <v>0.23</v>
      </c>
      <c r="AB2646">
        <v>0.23</v>
      </c>
      <c r="AH2646">
        <v>18</v>
      </c>
      <c r="AI2646">
        <v>0</v>
      </c>
      <c r="AK2646">
        <v>0</v>
      </c>
      <c r="AL2646">
        <v>18</v>
      </c>
      <c r="AO2646">
        <v>0</v>
      </c>
      <c r="AV2646" t="s">
        <v>184</v>
      </c>
    </row>
    <row r="2647" spans="1:48" x14ac:dyDescent="0.25">
      <c r="A2647" t="s">
        <v>40</v>
      </c>
      <c r="B2647" t="s">
        <v>99</v>
      </c>
      <c r="C2647" t="s">
        <v>167</v>
      </c>
      <c r="D2647" t="s">
        <v>169</v>
      </c>
      <c r="E2647" t="s">
        <v>182</v>
      </c>
      <c r="F2647" s="1">
        <v>43030</v>
      </c>
      <c r="G2647">
        <v>0.28000000000000003</v>
      </c>
      <c r="H2647">
        <v>19</v>
      </c>
      <c r="K2647">
        <v>18</v>
      </c>
      <c r="O2647">
        <v>0</v>
      </c>
      <c r="T2647">
        <v>0.28000000000000003</v>
      </c>
      <c r="U2647">
        <v>0.02</v>
      </c>
      <c r="Y2647">
        <v>1.0555559999999999</v>
      </c>
      <c r="Z2647">
        <v>19</v>
      </c>
      <c r="AA2647">
        <v>0.28000000000000003</v>
      </c>
      <c r="AB2647">
        <v>0.28000000000000003</v>
      </c>
      <c r="AH2647">
        <v>18</v>
      </c>
      <c r="AI2647">
        <v>0</v>
      </c>
      <c r="AK2647">
        <v>0</v>
      </c>
      <c r="AL2647">
        <v>18</v>
      </c>
      <c r="AO2647">
        <v>0</v>
      </c>
      <c r="AV2647" t="s">
        <v>184</v>
      </c>
    </row>
    <row r="2648" spans="1:48" x14ac:dyDescent="0.25">
      <c r="A2648" t="s">
        <v>38</v>
      </c>
      <c r="B2648" t="s">
        <v>99</v>
      </c>
      <c r="C2648" t="s">
        <v>167</v>
      </c>
      <c r="D2648" t="s">
        <v>169</v>
      </c>
      <c r="E2648" t="s">
        <v>182</v>
      </c>
      <c r="F2648" s="1">
        <v>43030</v>
      </c>
      <c r="G2648">
        <v>1.03</v>
      </c>
      <c r="H2648">
        <v>103</v>
      </c>
      <c r="K2648">
        <v>98</v>
      </c>
      <c r="O2648">
        <v>0</v>
      </c>
      <c r="T2648">
        <v>1.03</v>
      </c>
      <c r="U2648">
        <v>0.01</v>
      </c>
      <c r="Y2648">
        <v>1.0510200000000001</v>
      </c>
      <c r="Z2648">
        <v>103</v>
      </c>
      <c r="AA2648">
        <v>1.03</v>
      </c>
      <c r="AB2648">
        <v>1.03</v>
      </c>
      <c r="AH2648">
        <v>98</v>
      </c>
      <c r="AI2648">
        <v>1</v>
      </c>
      <c r="AK2648">
        <v>-1</v>
      </c>
      <c r="AL2648">
        <v>98</v>
      </c>
      <c r="AO2648">
        <v>0</v>
      </c>
      <c r="AV2648" t="s">
        <v>184</v>
      </c>
    </row>
    <row r="2649" spans="1:48" x14ac:dyDescent="0.25">
      <c r="A2649" t="s">
        <v>70</v>
      </c>
      <c r="B2649" t="s">
        <v>99</v>
      </c>
      <c r="C2649" t="s">
        <v>167</v>
      </c>
      <c r="D2649" t="s">
        <v>169</v>
      </c>
      <c r="E2649" t="s">
        <v>182</v>
      </c>
      <c r="F2649" s="1">
        <v>43030</v>
      </c>
      <c r="G2649">
        <v>1.52</v>
      </c>
      <c r="H2649">
        <v>140</v>
      </c>
      <c r="K2649">
        <v>130</v>
      </c>
      <c r="O2649">
        <v>0</v>
      </c>
      <c r="T2649">
        <v>1.52</v>
      </c>
      <c r="U2649">
        <v>0.01</v>
      </c>
      <c r="Y2649">
        <v>1.0769230000000001</v>
      </c>
      <c r="Z2649">
        <v>140</v>
      </c>
      <c r="AA2649">
        <v>1.52</v>
      </c>
      <c r="AB2649">
        <v>1.52</v>
      </c>
      <c r="AH2649">
        <v>130</v>
      </c>
      <c r="AI2649">
        <v>2</v>
      </c>
      <c r="AK2649">
        <v>-2</v>
      </c>
      <c r="AL2649">
        <v>130</v>
      </c>
      <c r="AO2649">
        <v>0</v>
      </c>
      <c r="AV2649" t="s">
        <v>184</v>
      </c>
    </row>
    <row r="2650" spans="1:48" x14ac:dyDescent="0.25">
      <c r="A2650" t="s">
        <v>71</v>
      </c>
      <c r="B2650" t="s">
        <v>99</v>
      </c>
      <c r="C2650" t="s">
        <v>167</v>
      </c>
      <c r="D2650" t="s">
        <v>169</v>
      </c>
      <c r="E2650" t="s">
        <v>182</v>
      </c>
      <c r="F2650" s="1">
        <v>43030</v>
      </c>
      <c r="G2650">
        <v>0.11</v>
      </c>
      <c r="H2650">
        <v>8</v>
      </c>
      <c r="K2650">
        <v>8</v>
      </c>
      <c r="O2650">
        <v>0</v>
      </c>
      <c r="T2650">
        <v>0.11</v>
      </c>
      <c r="U2650">
        <v>0.01</v>
      </c>
      <c r="Y2650">
        <v>1</v>
      </c>
      <c r="Z2650">
        <v>8</v>
      </c>
      <c r="AA2650">
        <v>0.11</v>
      </c>
      <c r="AB2650">
        <v>0.11</v>
      </c>
      <c r="AH2650">
        <v>8</v>
      </c>
      <c r="AI2650">
        <v>0</v>
      </c>
      <c r="AK2650">
        <v>0</v>
      </c>
      <c r="AL2650">
        <v>8</v>
      </c>
      <c r="AO2650">
        <v>0</v>
      </c>
      <c r="AV2650" t="s">
        <v>184</v>
      </c>
    </row>
    <row r="2651" spans="1:48" x14ac:dyDescent="0.25">
      <c r="A2651" t="s">
        <v>33</v>
      </c>
      <c r="B2651" t="s">
        <v>99</v>
      </c>
      <c r="C2651" t="s">
        <v>167</v>
      </c>
      <c r="D2651" t="s">
        <v>169</v>
      </c>
      <c r="E2651" t="s">
        <v>182</v>
      </c>
      <c r="F2651" s="1">
        <v>43030</v>
      </c>
      <c r="G2651">
        <v>2.1291380000000002</v>
      </c>
      <c r="H2651">
        <v>182</v>
      </c>
      <c r="K2651">
        <v>171</v>
      </c>
      <c r="O2651">
        <v>0</v>
      </c>
      <c r="T2651">
        <v>2.1291380000000002</v>
      </c>
      <c r="U2651">
        <v>0.01</v>
      </c>
      <c r="Y2651">
        <v>1.064327</v>
      </c>
      <c r="Z2651">
        <v>182</v>
      </c>
      <c r="AA2651">
        <v>2.1291380000000002</v>
      </c>
      <c r="AB2651">
        <v>2.1291380000000002</v>
      </c>
      <c r="AH2651">
        <v>171</v>
      </c>
      <c r="AI2651">
        <v>2</v>
      </c>
      <c r="AK2651">
        <v>-2</v>
      </c>
      <c r="AL2651">
        <v>171</v>
      </c>
      <c r="AO2651">
        <v>0</v>
      </c>
      <c r="AV2651" t="s">
        <v>184</v>
      </c>
    </row>
    <row r="2652" spans="1:48" x14ac:dyDescent="0.25">
      <c r="A2652" t="s">
        <v>32</v>
      </c>
      <c r="B2652" t="s">
        <v>99</v>
      </c>
      <c r="C2652" t="s">
        <v>167</v>
      </c>
      <c r="D2652" t="s">
        <v>169</v>
      </c>
      <c r="E2652" t="s">
        <v>182</v>
      </c>
      <c r="F2652" s="1">
        <v>43030</v>
      </c>
      <c r="G2652">
        <v>0.09</v>
      </c>
      <c r="H2652">
        <v>7</v>
      </c>
      <c r="K2652">
        <v>7</v>
      </c>
      <c r="O2652">
        <v>0</v>
      </c>
      <c r="T2652">
        <v>0.09</v>
      </c>
      <c r="U2652">
        <v>0.01</v>
      </c>
      <c r="Y2652">
        <v>1</v>
      </c>
      <c r="Z2652">
        <v>7</v>
      </c>
      <c r="AA2652">
        <v>0.09</v>
      </c>
      <c r="AB2652">
        <v>0.09</v>
      </c>
      <c r="AH2652">
        <v>7</v>
      </c>
      <c r="AI2652">
        <v>0</v>
      </c>
      <c r="AK2652">
        <v>0</v>
      </c>
      <c r="AL2652">
        <v>7</v>
      </c>
      <c r="AO2652">
        <v>0</v>
      </c>
      <c r="AV2652" t="s">
        <v>184</v>
      </c>
    </row>
    <row r="2653" spans="1:48" x14ac:dyDescent="0.25">
      <c r="A2653" t="s">
        <v>75</v>
      </c>
      <c r="B2653" t="s">
        <v>99</v>
      </c>
      <c r="C2653" t="s">
        <v>167</v>
      </c>
      <c r="D2653" t="s">
        <v>169</v>
      </c>
      <c r="E2653" t="s">
        <v>182</v>
      </c>
      <c r="F2653" s="1">
        <v>43030</v>
      </c>
      <c r="G2653">
        <v>0.12</v>
      </c>
      <c r="H2653">
        <v>9</v>
      </c>
      <c r="K2653">
        <v>9</v>
      </c>
      <c r="O2653">
        <v>0</v>
      </c>
      <c r="T2653">
        <v>0.12</v>
      </c>
      <c r="U2653">
        <v>0.01</v>
      </c>
      <c r="Y2653">
        <v>1</v>
      </c>
      <c r="Z2653">
        <v>9</v>
      </c>
      <c r="AA2653">
        <v>0.12</v>
      </c>
      <c r="AB2653">
        <v>0.12</v>
      </c>
      <c r="AH2653">
        <v>9</v>
      </c>
      <c r="AI2653">
        <v>0</v>
      </c>
      <c r="AK2653">
        <v>0</v>
      </c>
      <c r="AL2653">
        <v>9</v>
      </c>
      <c r="AO2653">
        <v>0</v>
      </c>
      <c r="AV2653" t="s">
        <v>184</v>
      </c>
    </row>
    <row r="2654" spans="1:48" x14ac:dyDescent="0.25">
      <c r="A2654" t="s">
        <v>76</v>
      </c>
      <c r="B2654" t="s">
        <v>99</v>
      </c>
      <c r="C2654" t="s">
        <v>167</v>
      </c>
      <c r="D2654" t="s">
        <v>169</v>
      </c>
      <c r="E2654" t="s">
        <v>182</v>
      </c>
      <c r="F2654" s="1">
        <v>43030</v>
      </c>
      <c r="G2654">
        <v>0.02</v>
      </c>
      <c r="H2654">
        <v>6</v>
      </c>
      <c r="K2654">
        <v>6</v>
      </c>
      <c r="O2654">
        <v>0</v>
      </c>
      <c r="T2654">
        <v>0.02</v>
      </c>
      <c r="U2654">
        <v>0</v>
      </c>
      <c r="Y2654">
        <v>1</v>
      </c>
      <c r="Z2654">
        <v>6</v>
      </c>
      <c r="AA2654">
        <v>0.02</v>
      </c>
      <c r="AB2654">
        <v>0.02</v>
      </c>
      <c r="AH2654">
        <v>6</v>
      </c>
      <c r="AI2654">
        <v>0</v>
      </c>
      <c r="AK2654">
        <v>0</v>
      </c>
      <c r="AL2654">
        <v>6</v>
      </c>
      <c r="AO2654">
        <v>0</v>
      </c>
      <c r="AV2654" t="s">
        <v>184</v>
      </c>
    </row>
    <row r="2655" spans="1:48" x14ac:dyDescent="0.25">
      <c r="A2655" t="s">
        <v>35</v>
      </c>
      <c r="B2655" t="s">
        <v>99</v>
      </c>
      <c r="C2655" t="s">
        <v>167</v>
      </c>
      <c r="D2655" t="s">
        <v>169</v>
      </c>
      <c r="E2655" t="s">
        <v>182</v>
      </c>
      <c r="F2655" s="1">
        <v>43030</v>
      </c>
      <c r="G2655">
        <v>1.9713999999999999E-2</v>
      </c>
      <c r="H2655">
        <v>7</v>
      </c>
      <c r="K2655">
        <v>6</v>
      </c>
      <c r="O2655">
        <v>0</v>
      </c>
      <c r="T2655">
        <v>1.9713999999999999E-2</v>
      </c>
      <c r="U2655">
        <v>0</v>
      </c>
      <c r="Y2655">
        <v>1.1666669999999999</v>
      </c>
      <c r="Z2655">
        <v>7</v>
      </c>
      <c r="AA2655">
        <v>1.9713999999999999E-2</v>
      </c>
      <c r="AB2655">
        <v>1.9713999999999999E-2</v>
      </c>
      <c r="AH2655">
        <v>6</v>
      </c>
      <c r="AI2655">
        <v>0</v>
      </c>
      <c r="AK2655">
        <v>0</v>
      </c>
      <c r="AL2655">
        <v>6</v>
      </c>
      <c r="AO2655">
        <v>0</v>
      </c>
      <c r="AV2655" t="s">
        <v>184</v>
      </c>
    </row>
    <row r="2656" spans="1:48" x14ac:dyDescent="0.25">
      <c r="A2656" t="s">
        <v>34</v>
      </c>
      <c r="B2656" t="s">
        <v>99</v>
      </c>
      <c r="C2656" t="s">
        <v>167</v>
      </c>
      <c r="D2656" t="s">
        <v>169</v>
      </c>
      <c r="E2656" t="s">
        <v>182</v>
      </c>
      <c r="F2656" s="1">
        <v>43030</v>
      </c>
      <c r="G2656">
        <v>0.36</v>
      </c>
      <c r="H2656">
        <v>31</v>
      </c>
      <c r="K2656">
        <v>30</v>
      </c>
      <c r="O2656">
        <v>0</v>
      </c>
      <c r="T2656">
        <v>0.36</v>
      </c>
      <c r="U2656">
        <v>0.01</v>
      </c>
      <c r="Y2656">
        <v>1.0333330000000001</v>
      </c>
      <c r="Z2656">
        <v>31</v>
      </c>
      <c r="AA2656">
        <v>0.36</v>
      </c>
      <c r="AB2656">
        <v>0.36</v>
      </c>
      <c r="AH2656">
        <v>30</v>
      </c>
      <c r="AI2656">
        <v>0</v>
      </c>
      <c r="AK2656">
        <v>0</v>
      </c>
      <c r="AL2656">
        <v>30</v>
      </c>
      <c r="AO2656">
        <v>0</v>
      </c>
      <c r="AV2656" t="s">
        <v>184</v>
      </c>
    </row>
    <row r="2657" spans="1:48" x14ac:dyDescent="0.25">
      <c r="A2657" t="s">
        <v>68</v>
      </c>
      <c r="B2657" t="s">
        <v>100</v>
      </c>
      <c r="C2657" t="s">
        <v>167</v>
      </c>
      <c r="D2657" t="s">
        <v>169</v>
      </c>
      <c r="E2657" t="s">
        <v>182</v>
      </c>
      <c r="F2657" s="1">
        <v>43030</v>
      </c>
      <c r="G2657">
        <v>0.06</v>
      </c>
      <c r="H2657">
        <v>5</v>
      </c>
      <c r="K2657">
        <v>5</v>
      </c>
      <c r="O2657">
        <v>0</v>
      </c>
      <c r="T2657">
        <v>0.06</v>
      </c>
      <c r="U2657">
        <v>0.01</v>
      </c>
      <c r="Y2657">
        <v>1</v>
      </c>
      <c r="Z2657">
        <v>5</v>
      </c>
      <c r="AA2657">
        <v>0.06</v>
      </c>
      <c r="AB2657">
        <v>0.06</v>
      </c>
      <c r="AH2657">
        <v>5</v>
      </c>
      <c r="AI2657">
        <v>0</v>
      </c>
      <c r="AK2657">
        <v>0</v>
      </c>
      <c r="AL2657">
        <v>5</v>
      </c>
      <c r="AO2657">
        <v>0</v>
      </c>
      <c r="AV2657" t="s">
        <v>184</v>
      </c>
    </row>
    <row r="2658" spans="1:48" x14ac:dyDescent="0.25">
      <c r="A2658" t="s">
        <v>37</v>
      </c>
      <c r="B2658" t="s">
        <v>100</v>
      </c>
      <c r="C2658" t="s">
        <v>167</v>
      </c>
      <c r="D2658" t="s">
        <v>169</v>
      </c>
      <c r="E2658" t="s">
        <v>182</v>
      </c>
      <c r="F2658" s="1">
        <v>43030</v>
      </c>
      <c r="G2658">
        <v>0.52</v>
      </c>
      <c r="H2658">
        <v>50</v>
      </c>
      <c r="K2658">
        <v>41</v>
      </c>
      <c r="O2658">
        <v>0</v>
      </c>
      <c r="T2658">
        <v>0.52</v>
      </c>
      <c r="U2658">
        <v>0.01</v>
      </c>
      <c r="Y2658">
        <v>1.2195119999999999</v>
      </c>
      <c r="Z2658">
        <v>50</v>
      </c>
      <c r="AA2658">
        <v>0.52</v>
      </c>
      <c r="AB2658">
        <v>0.52</v>
      </c>
      <c r="AH2658">
        <v>41</v>
      </c>
      <c r="AI2658">
        <v>1</v>
      </c>
      <c r="AK2658">
        <v>-1</v>
      </c>
      <c r="AL2658">
        <v>41</v>
      </c>
      <c r="AO2658">
        <v>0</v>
      </c>
      <c r="AV2658" t="s">
        <v>184</v>
      </c>
    </row>
    <row r="2659" spans="1:48" x14ac:dyDescent="0.25">
      <c r="A2659" t="s">
        <v>69</v>
      </c>
      <c r="B2659" t="s">
        <v>100</v>
      </c>
      <c r="C2659" t="s">
        <v>167</v>
      </c>
      <c r="D2659" t="s">
        <v>169</v>
      </c>
      <c r="E2659" t="s">
        <v>182</v>
      </c>
      <c r="F2659" s="1">
        <v>43030</v>
      </c>
      <c r="G2659">
        <v>0.19</v>
      </c>
      <c r="H2659">
        <v>18</v>
      </c>
      <c r="K2659">
        <v>16</v>
      </c>
      <c r="O2659">
        <v>0</v>
      </c>
      <c r="T2659">
        <v>0.19</v>
      </c>
      <c r="U2659">
        <v>0.01</v>
      </c>
      <c r="Y2659">
        <v>1.125</v>
      </c>
      <c r="Z2659">
        <v>18</v>
      </c>
      <c r="AA2659">
        <v>0.19</v>
      </c>
      <c r="AB2659">
        <v>0.19</v>
      </c>
      <c r="AH2659">
        <v>16</v>
      </c>
      <c r="AI2659">
        <v>0</v>
      </c>
      <c r="AK2659">
        <v>0</v>
      </c>
      <c r="AL2659">
        <v>16</v>
      </c>
      <c r="AO2659">
        <v>0</v>
      </c>
      <c r="AV2659" t="s">
        <v>184</v>
      </c>
    </row>
    <row r="2660" spans="1:48" x14ac:dyDescent="0.25">
      <c r="A2660" t="s">
        <v>36</v>
      </c>
      <c r="B2660" t="s">
        <v>100</v>
      </c>
      <c r="C2660" t="s">
        <v>167</v>
      </c>
      <c r="D2660" t="s">
        <v>169</v>
      </c>
      <c r="E2660" t="s">
        <v>182</v>
      </c>
      <c r="F2660" s="1">
        <v>43030</v>
      </c>
      <c r="G2660">
        <v>0.67868300000000004</v>
      </c>
      <c r="H2660">
        <v>73</v>
      </c>
      <c r="K2660">
        <v>72</v>
      </c>
      <c r="O2660">
        <v>0</v>
      </c>
      <c r="T2660">
        <v>0.67868300000000004</v>
      </c>
      <c r="U2660">
        <v>0.01</v>
      </c>
      <c r="Y2660">
        <v>1.013889</v>
      </c>
      <c r="Z2660">
        <v>73</v>
      </c>
      <c r="AA2660">
        <v>0.67868300000000004</v>
      </c>
      <c r="AB2660">
        <v>0.67868300000000004</v>
      </c>
      <c r="AH2660">
        <v>72</v>
      </c>
      <c r="AI2660">
        <v>1</v>
      </c>
      <c r="AK2660">
        <v>-1</v>
      </c>
      <c r="AL2660">
        <v>72</v>
      </c>
      <c r="AO2660">
        <v>0</v>
      </c>
      <c r="AV2660" t="s">
        <v>184</v>
      </c>
    </row>
    <row r="2661" spans="1:48" x14ac:dyDescent="0.25">
      <c r="A2661" t="s">
        <v>72</v>
      </c>
      <c r="B2661" t="s">
        <v>100</v>
      </c>
      <c r="C2661" t="s">
        <v>167</v>
      </c>
      <c r="D2661" t="s">
        <v>169</v>
      </c>
      <c r="E2661" t="s">
        <v>182</v>
      </c>
      <c r="F2661" s="1">
        <v>43030</v>
      </c>
      <c r="G2661">
        <v>0.19</v>
      </c>
      <c r="H2661">
        <v>2</v>
      </c>
      <c r="K2661">
        <v>2</v>
      </c>
      <c r="O2661">
        <v>0</v>
      </c>
      <c r="T2661">
        <v>0.19</v>
      </c>
      <c r="U2661">
        <v>0.1</v>
      </c>
      <c r="Y2661">
        <v>1</v>
      </c>
      <c r="Z2661">
        <v>2</v>
      </c>
      <c r="AA2661">
        <v>0.19</v>
      </c>
      <c r="AB2661">
        <v>0.19</v>
      </c>
      <c r="AH2661">
        <v>2</v>
      </c>
      <c r="AI2661">
        <v>0</v>
      </c>
      <c r="AK2661">
        <v>0</v>
      </c>
      <c r="AL2661">
        <v>2</v>
      </c>
      <c r="AO2661">
        <v>0</v>
      </c>
      <c r="AV2661" t="s">
        <v>184</v>
      </c>
    </row>
    <row r="2662" spans="1:48" x14ac:dyDescent="0.25">
      <c r="A2662" t="s">
        <v>73</v>
      </c>
      <c r="B2662" t="s">
        <v>100</v>
      </c>
      <c r="C2662" t="s">
        <v>167</v>
      </c>
      <c r="D2662" t="s">
        <v>169</v>
      </c>
      <c r="E2662" t="s">
        <v>182</v>
      </c>
      <c r="F2662" s="1">
        <v>43030</v>
      </c>
      <c r="G2662">
        <v>0.83</v>
      </c>
      <c r="H2662">
        <v>66</v>
      </c>
      <c r="K2662">
        <v>63</v>
      </c>
      <c r="O2662">
        <v>0</v>
      </c>
      <c r="T2662">
        <v>0.83</v>
      </c>
      <c r="U2662">
        <v>0.01</v>
      </c>
      <c r="Y2662">
        <v>1.0476190000000001</v>
      </c>
      <c r="Z2662">
        <v>66</v>
      </c>
      <c r="AA2662">
        <v>0.83</v>
      </c>
      <c r="AB2662">
        <v>0.83</v>
      </c>
      <c r="AH2662">
        <v>63</v>
      </c>
      <c r="AI2662">
        <v>1</v>
      </c>
      <c r="AK2662">
        <v>-1</v>
      </c>
      <c r="AL2662">
        <v>63</v>
      </c>
      <c r="AO2662">
        <v>0</v>
      </c>
      <c r="AV2662" t="s">
        <v>184</v>
      </c>
    </row>
    <row r="2663" spans="1:48" x14ac:dyDescent="0.25">
      <c r="A2663" t="s">
        <v>74</v>
      </c>
      <c r="B2663" t="s">
        <v>100</v>
      </c>
      <c r="C2663" t="s">
        <v>167</v>
      </c>
      <c r="D2663" t="s">
        <v>169</v>
      </c>
      <c r="E2663" t="s">
        <v>182</v>
      </c>
      <c r="F2663" s="1">
        <v>43030</v>
      </c>
      <c r="G2663">
        <v>0.08</v>
      </c>
      <c r="H2663">
        <v>5</v>
      </c>
      <c r="K2663">
        <v>5</v>
      </c>
      <c r="O2663">
        <v>0</v>
      </c>
      <c r="T2663">
        <v>0.08</v>
      </c>
      <c r="U2663">
        <v>0.02</v>
      </c>
      <c r="Y2663">
        <v>1</v>
      </c>
      <c r="Z2663">
        <v>5</v>
      </c>
      <c r="AA2663">
        <v>0.08</v>
      </c>
      <c r="AB2663">
        <v>0.08</v>
      </c>
      <c r="AH2663">
        <v>5</v>
      </c>
      <c r="AI2663">
        <v>0</v>
      </c>
      <c r="AK2663">
        <v>0</v>
      </c>
      <c r="AL2663">
        <v>5</v>
      </c>
      <c r="AO2663">
        <v>0</v>
      </c>
      <c r="AV2663" t="s">
        <v>184</v>
      </c>
    </row>
    <row r="2664" spans="1:48" x14ac:dyDescent="0.25">
      <c r="A2664" t="s">
        <v>76</v>
      </c>
      <c r="B2664" t="s">
        <v>100</v>
      </c>
      <c r="C2664" t="s">
        <v>167</v>
      </c>
      <c r="D2664" t="s">
        <v>169</v>
      </c>
      <c r="E2664" t="s">
        <v>182</v>
      </c>
      <c r="F2664" s="1">
        <v>43030</v>
      </c>
      <c r="G2664">
        <v>0.06</v>
      </c>
      <c r="H2664">
        <v>6</v>
      </c>
      <c r="K2664">
        <v>6</v>
      </c>
      <c r="O2664">
        <v>0</v>
      </c>
      <c r="T2664">
        <v>0.06</v>
      </c>
      <c r="U2664">
        <v>0.01</v>
      </c>
      <c r="Y2664">
        <v>1</v>
      </c>
      <c r="Z2664">
        <v>6</v>
      </c>
      <c r="AA2664">
        <v>0.06</v>
      </c>
      <c r="AB2664">
        <v>0.06</v>
      </c>
      <c r="AH2664">
        <v>6</v>
      </c>
      <c r="AI2664">
        <v>0</v>
      </c>
      <c r="AK2664">
        <v>0</v>
      </c>
      <c r="AL2664">
        <v>6</v>
      </c>
      <c r="AO2664">
        <v>0</v>
      </c>
      <c r="AV2664" t="s">
        <v>184</v>
      </c>
    </row>
    <row r="2665" spans="1:48" x14ac:dyDescent="0.25">
      <c r="A2665" t="s">
        <v>35</v>
      </c>
      <c r="B2665" t="s">
        <v>100</v>
      </c>
      <c r="C2665" t="s">
        <v>167</v>
      </c>
      <c r="D2665" t="s">
        <v>169</v>
      </c>
      <c r="E2665" t="s">
        <v>182</v>
      </c>
      <c r="F2665" s="1">
        <v>43030</v>
      </c>
      <c r="G2665">
        <v>7.0000000000000007E-2</v>
      </c>
      <c r="H2665">
        <v>7</v>
      </c>
      <c r="K2665">
        <v>7</v>
      </c>
      <c r="O2665">
        <v>0</v>
      </c>
      <c r="T2665">
        <v>7.0000000000000007E-2</v>
      </c>
      <c r="U2665">
        <v>0.01</v>
      </c>
      <c r="Y2665">
        <v>1</v>
      </c>
      <c r="Z2665">
        <v>7</v>
      </c>
      <c r="AA2665">
        <v>7.0000000000000007E-2</v>
      </c>
      <c r="AB2665">
        <v>7.0000000000000007E-2</v>
      </c>
      <c r="AH2665">
        <v>7</v>
      </c>
      <c r="AI2665">
        <v>0</v>
      </c>
      <c r="AK2665">
        <v>0</v>
      </c>
      <c r="AL2665">
        <v>7</v>
      </c>
      <c r="AO2665">
        <v>0</v>
      </c>
      <c r="AV2665" t="s">
        <v>184</v>
      </c>
    </row>
    <row r="2666" spans="1:48" x14ac:dyDescent="0.25">
      <c r="A2666" t="s">
        <v>34</v>
      </c>
      <c r="B2666" t="s">
        <v>100</v>
      </c>
      <c r="C2666" t="s">
        <v>167</v>
      </c>
      <c r="D2666" t="s">
        <v>169</v>
      </c>
      <c r="E2666" t="s">
        <v>182</v>
      </c>
      <c r="F2666" s="1">
        <v>43030</v>
      </c>
      <c r="G2666">
        <v>0.06</v>
      </c>
      <c r="H2666">
        <v>7</v>
      </c>
      <c r="K2666">
        <v>7</v>
      </c>
      <c r="O2666">
        <v>0</v>
      </c>
      <c r="T2666">
        <v>0.06</v>
      </c>
      <c r="U2666">
        <v>0.01</v>
      </c>
      <c r="Y2666">
        <v>1</v>
      </c>
      <c r="Z2666">
        <v>7</v>
      </c>
      <c r="AA2666">
        <v>0.06</v>
      </c>
      <c r="AB2666">
        <v>0.06</v>
      </c>
      <c r="AH2666">
        <v>7</v>
      </c>
      <c r="AI2666">
        <v>0</v>
      </c>
      <c r="AK2666">
        <v>0</v>
      </c>
      <c r="AL2666">
        <v>7</v>
      </c>
      <c r="AO2666">
        <v>0</v>
      </c>
      <c r="AV2666" t="s">
        <v>184</v>
      </c>
    </row>
    <row r="2667" spans="1:48" x14ac:dyDescent="0.25">
      <c r="A2667" t="s">
        <v>68</v>
      </c>
      <c r="B2667" t="s">
        <v>93</v>
      </c>
      <c r="C2667" t="s">
        <v>167</v>
      </c>
      <c r="D2667" t="s">
        <v>169</v>
      </c>
      <c r="E2667" t="s">
        <v>182</v>
      </c>
      <c r="F2667" s="1">
        <v>43030</v>
      </c>
      <c r="G2667">
        <v>0.84</v>
      </c>
      <c r="H2667">
        <v>111</v>
      </c>
      <c r="K2667">
        <v>77</v>
      </c>
      <c r="O2667">
        <v>0</v>
      </c>
      <c r="T2667">
        <v>0.84</v>
      </c>
      <c r="U2667">
        <v>0.01</v>
      </c>
      <c r="Y2667">
        <v>1.4415579999999999</v>
      </c>
      <c r="Z2667">
        <v>111</v>
      </c>
      <c r="AA2667">
        <v>0.84</v>
      </c>
      <c r="AB2667">
        <v>0.84</v>
      </c>
      <c r="AH2667">
        <v>77</v>
      </c>
      <c r="AI2667">
        <v>1</v>
      </c>
      <c r="AK2667">
        <v>-1</v>
      </c>
      <c r="AL2667">
        <v>77</v>
      </c>
      <c r="AO2667">
        <v>0</v>
      </c>
      <c r="AV2667" t="s">
        <v>184</v>
      </c>
    </row>
    <row r="2668" spans="1:48" x14ac:dyDescent="0.25">
      <c r="A2668" t="s">
        <v>77</v>
      </c>
      <c r="B2668" t="s">
        <v>93</v>
      </c>
      <c r="C2668" t="s">
        <v>167</v>
      </c>
      <c r="D2668" t="s">
        <v>169</v>
      </c>
      <c r="E2668" t="s">
        <v>182</v>
      </c>
      <c r="F2668" s="1">
        <v>43030</v>
      </c>
      <c r="G2668">
        <v>0.11</v>
      </c>
      <c r="H2668">
        <v>30</v>
      </c>
      <c r="K2668">
        <v>27</v>
      </c>
      <c r="O2668">
        <v>0</v>
      </c>
      <c r="T2668">
        <v>0.11</v>
      </c>
      <c r="U2668">
        <v>0</v>
      </c>
      <c r="Y2668">
        <v>1.111111</v>
      </c>
      <c r="Z2668">
        <v>30</v>
      </c>
      <c r="AA2668">
        <v>0.11</v>
      </c>
      <c r="AB2668">
        <v>0.11</v>
      </c>
      <c r="AH2668">
        <v>27</v>
      </c>
      <c r="AI2668">
        <v>0</v>
      </c>
      <c r="AK2668">
        <v>0</v>
      </c>
      <c r="AL2668">
        <v>27</v>
      </c>
      <c r="AO2668">
        <v>0</v>
      </c>
      <c r="AV2668" t="s">
        <v>184</v>
      </c>
    </row>
    <row r="2669" spans="1:48" x14ac:dyDescent="0.25">
      <c r="A2669" t="s">
        <v>40</v>
      </c>
      <c r="B2669" t="s">
        <v>93</v>
      </c>
      <c r="C2669" t="s">
        <v>167</v>
      </c>
      <c r="D2669" t="s">
        <v>169</v>
      </c>
      <c r="E2669" t="s">
        <v>182</v>
      </c>
      <c r="F2669" s="1">
        <v>43030</v>
      </c>
      <c r="G2669">
        <v>0.14000000000000001</v>
      </c>
      <c r="H2669">
        <v>37</v>
      </c>
      <c r="K2669">
        <v>35</v>
      </c>
      <c r="O2669">
        <v>0</v>
      </c>
      <c r="T2669">
        <v>0.14000000000000001</v>
      </c>
      <c r="U2669">
        <v>0</v>
      </c>
      <c r="Y2669">
        <v>1.0571429999999999</v>
      </c>
      <c r="Z2669">
        <v>37</v>
      </c>
      <c r="AA2669">
        <v>0.14000000000000001</v>
      </c>
      <c r="AB2669">
        <v>0.14000000000000001</v>
      </c>
      <c r="AH2669">
        <v>35</v>
      </c>
      <c r="AI2669">
        <v>0</v>
      </c>
      <c r="AK2669">
        <v>0</v>
      </c>
      <c r="AL2669">
        <v>35</v>
      </c>
      <c r="AO2669">
        <v>0</v>
      </c>
      <c r="AV2669" t="s">
        <v>184</v>
      </c>
    </row>
    <row r="2670" spans="1:48" x14ac:dyDescent="0.25">
      <c r="A2670" t="s">
        <v>69</v>
      </c>
      <c r="B2670" t="s">
        <v>93</v>
      </c>
      <c r="C2670" t="s">
        <v>167</v>
      </c>
      <c r="D2670" t="s">
        <v>169</v>
      </c>
      <c r="E2670" t="s">
        <v>182</v>
      </c>
      <c r="F2670" s="1">
        <v>43030</v>
      </c>
      <c r="G2670">
        <v>0.34</v>
      </c>
      <c r="H2670">
        <v>54</v>
      </c>
      <c r="K2670">
        <v>44</v>
      </c>
      <c r="O2670">
        <v>0</v>
      </c>
      <c r="T2670">
        <v>0.34</v>
      </c>
      <c r="U2670">
        <v>0.01</v>
      </c>
      <c r="Y2670">
        <v>1.2272730000000001</v>
      </c>
      <c r="Z2670">
        <v>54</v>
      </c>
      <c r="AA2670">
        <v>0.34</v>
      </c>
      <c r="AB2670">
        <v>0.34</v>
      </c>
      <c r="AH2670">
        <v>44</v>
      </c>
      <c r="AI2670">
        <v>0</v>
      </c>
      <c r="AK2670">
        <v>0</v>
      </c>
      <c r="AL2670">
        <v>44</v>
      </c>
      <c r="AO2670">
        <v>0</v>
      </c>
      <c r="AV2670" t="s">
        <v>184</v>
      </c>
    </row>
    <row r="2671" spans="1:48" x14ac:dyDescent="0.25">
      <c r="A2671" t="s">
        <v>36</v>
      </c>
      <c r="B2671" t="s">
        <v>93</v>
      </c>
      <c r="C2671" t="s">
        <v>167</v>
      </c>
      <c r="D2671" t="s">
        <v>169</v>
      </c>
      <c r="E2671" t="s">
        <v>182</v>
      </c>
      <c r="F2671" s="1">
        <v>43030</v>
      </c>
      <c r="G2671">
        <v>0.98</v>
      </c>
      <c r="H2671">
        <v>129</v>
      </c>
      <c r="K2671">
        <v>119</v>
      </c>
      <c r="O2671">
        <v>0</v>
      </c>
      <c r="T2671">
        <v>0.98</v>
      </c>
      <c r="U2671">
        <v>0.01</v>
      </c>
      <c r="Y2671">
        <v>1.0840339999999999</v>
      </c>
      <c r="Z2671">
        <v>129</v>
      </c>
      <c r="AA2671">
        <v>0.98</v>
      </c>
      <c r="AB2671">
        <v>0.98</v>
      </c>
      <c r="AH2671">
        <v>119</v>
      </c>
      <c r="AI2671">
        <v>1</v>
      </c>
      <c r="AK2671">
        <v>-1</v>
      </c>
      <c r="AL2671">
        <v>119</v>
      </c>
      <c r="AO2671">
        <v>0</v>
      </c>
      <c r="AV2671" t="s">
        <v>184</v>
      </c>
    </row>
    <row r="2672" spans="1:48" x14ac:dyDescent="0.25">
      <c r="A2672" t="s">
        <v>72</v>
      </c>
      <c r="B2672" t="s">
        <v>93</v>
      </c>
      <c r="C2672" t="s">
        <v>167</v>
      </c>
      <c r="D2672" t="s">
        <v>169</v>
      </c>
      <c r="E2672" t="s">
        <v>182</v>
      </c>
      <c r="F2672" s="1">
        <v>43030</v>
      </c>
      <c r="G2672">
        <v>1.26</v>
      </c>
      <c r="H2672">
        <v>178</v>
      </c>
      <c r="K2672">
        <v>115</v>
      </c>
      <c r="O2672">
        <v>0</v>
      </c>
      <c r="T2672">
        <v>1.26</v>
      </c>
      <c r="U2672">
        <v>0.01</v>
      </c>
      <c r="Y2672">
        <v>1.5478259999999999</v>
      </c>
      <c r="Z2672">
        <v>178</v>
      </c>
      <c r="AA2672">
        <v>1.26</v>
      </c>
      <c r="AB2672">
        <v>1.26</v>
      </c>
      <c r="AH2672">
        <v>115</v>
      </c>
      <c r="AI2672">
        <v>1</v>
      </c>
      <c r="AK2672">
        <v>-1</v>
      </c>
      <c r="AL2672">
        <v>115</v>
      </c>
      <c r="AO2672">
        <v>0</v>
      </c>
      <c r="AV2672" t="s">
        <v>184</v>
      </c>
    </row>
    <row r="2673" spans="1:48" x14ac:dyDescent="0.25">
      <c r="A2673" t="s">
        <v>76</v>
      </c>
      <c r="B2673" t="s">
        <v>93</v>
      </c>
      <c r="C2673" t="s">
        <v>167</v>
      </c>
      <c r="D2673" t="s">
        <v>169</v>
      </c>
      <c r="E2673" t="s">
        <v>182</v>
      </c>
      <c r="F2673" s="1">
        <v>43030</v>
      </c>
      <c r="G2673">
        <v>0.31</v>
      </c>
      <c r="H2673">
        <v>34</v>
      </c>
      <c r="K2673">
        <v>22</v>
      </c>
      <c r="O2673">
        <v>0</v>
      </c>
      <c r="T2673">
        <v>0.31</v>
      </c>
      <c r="U2673">
        <v>0.01</v>
      </c>
      <c r="Y2673">
        <v>1.545455</v>
      </c>
      <c r="Z2673">
        <v>34</v>
      </c>
      <c r="AA2673">
        <v>0.31</v>
      </c>
      <c r="AB2673">
        <v>0.31</v>
      </c>
      <c r="AH2673">
        <v>22</v>
      </c>
      <c r="AI2673">
        <v>0</v>
      </c>
      <c r="AK2673">
        <v>0</v>
      </c>
      <c r="AL2673">
        <v>22</v>
      </c>
      <c r="AO2673">
        <v>0</v>
      </c>
      <c r="AV2673" t="s">
        <v>184</v>
      </c>
    </row>
    <row r="2674" spans="1:48" x14ac:dyDescent="0.25">
      <c r="A2674" t="s">
        <v>35</v>
      </c>
      <c r="B2674" t="s">
        <v>93</v>
      </c>
      <c r="C2674" t="s">
        <v>167</v>
      </c>
      <c r="D2674" t="s">
        <v>169</v>
      </c>
      <c r="E2674" t="s">
        <v>182</v>
      </c>
      <c r="F2674" s="1">
        <v>43030</v>
      </c>
      <c r="G2674">
        <v>0.2</v>
      </c>
      <c r="H2674">
        <v>33</v>
      </c>
      <c r="K2674">
        <v>32</v>
      </c>
      <c r="O2674">
        <v>0</v>
      </c>
      <c r="T2674">
        <v>0.2</v>
      </c>
      <c r="U2674">
        <v>0.01</v>
      </c>
      <c r="Y2674">
        <v>1.03125</v>
      </c>
      <c r="Z2674">
        <v>33</v>
      </c>
      <c r="AA2674">
        <v>0.2</v>
      </c>
      <c r="AB2674">
        <v>0.2</v>
      </c>
      <c r="AH2674">
        <v>32</v>
      </c>
      <c r="AI2674">
        <v>0</v>
      </c>
      <c r="AK2674">
        <v>0</v>
      </c>
      <c r="AL2674">
        <v>32</v>
      </c>
      <c r="AO2674">
        <v>0</v>
      </c>
      <c r="AV2674" t="s">
        <v>184</v>
      </c>
    </row>
    <row r="2675" spans="1:48" x14ac:dyDescent="0.25">
      <c r="A2675" t="s">
        <v>42</v>
      </c>
      <c r="B2675" t="s">
        <v>93</v>
      </c>
      <c r="C2675" t="s">
        <v>167</v>
      </c>
      <c r="D2675" t="s">
        <v>169</v>
      </c>
      <c r="E2675" t="s">
        <v>182</v>
      </c>
      <c r="F2675" s="1">
        <v>43030</v>
      </c>
      <c r="G2675">
        <v>0.34</v>
      </c>
      <c r="H2675">
        <v>59</v>
      </c>
      <c r="K2675">
        <v>49</v>
      </c>
      <c r="M2675">
        <v>1</v>
      </c>
      <c r="O2675">
        <v>1</v>
      </c>
      <c r="T2675">
        <v>0.34</v>
      </c>
      <c r="U2675">
        <v>0.01</v>
      </c>
      <c r="V2675">
        <v>0.34</v>
      </c>
      <c r="Y2675">
        <v>1.2040820000000001</v>
      </c>
      <c r="Z2675">
        <v>59</v>
      </c>
      <c r="AA2675">
        <v>0.34</v>
      </c>
      <c r="AB2675">
        <v>0.34</v>
      </c>
      <c r="AG2675">
        <v>1</v>
      </c>
      <c r="AH2675">
        <v>49</v>
      </c>
      <c r="AI2675">
        <v>0</v>
      </c>
      <c r="AK2675">
        <v>0</v>
      </c>
      <c r="AL2675">
        <v>49</v>
      </c>
      <c r="AM2675">
        <v>1</v>
      </c>
      <c r="AO2675">
        <v>1</v>
      </c>
      <c r="AV2675" t="s">
        <v>184</v>
      </c>
    </row>
    <row r="2676" spans="1:48" x14ac:dyDescent="0.25">
      <c r="A2676" t="s">
        <v>42</v>
      </c>
      <c r="B2676" t="s">
        <v>102</v>
      </c>
      <c r="C2676" t="s">
        <v>167</v>
      </c>
      <c r="D2676" t="s">
        <v>169</v>
      </c>
      <c r="E2676" t="s">
        <v>182</v>
      </c>
      <c r="F2676" s="1">
        <v>43030</v>
      </c>
      <c r="G2676">
        <v>0.02</v>
      </c>
      <c r="H2676">
        <v>27</v>
      </c>
      <c r="K2676">
        <v>14</v>
      </c>
      <c r="O2676">
        <v>0</v>
      </c>
      <c r="T2676">
        <v>0.02</v>
      </c>
      <c r="U2676">
        <v>0</v>
      </c>
      <c r="Y2676">
        <v>1.928571</v>
      </c>
      <c r="Z2676">
        <v>27</v>
      </c>
      <c r="AA2676">
        <v>0.02</v>
      </c>
      <c r="AB2676">
        <v>0.02</v>
      </c>
      <c r="AH2676">
        <v>14</v>
      </c>
      <c r="AI2676">
        <v>0</v>
      </c>
      <c r="AK2676">
        <v>0</v>
      </c>
      <c r="AL2676">
        <v>14</v>
      </c>
      <c r="AO2676">
        <v>0</v>
      </c>
      <c r="AV2676" t="s">
        <v>184</v>
      </c>
    </row>
    <row r="2677" spans="1:48" x14ac:dyDescent="0.25">
      <c r="A2677" t="s">
        <v>68</v>
      </c>
      <c r="B2677" t="s">
        <v>102</v>
      </c>
      <c r="C2677" t="s">
        <v>167</v>
      </c>
      <c r="D2677" t="s">
        <v>169</v>
      </c>
      <c r="E2677" t="s">
        <v>182</v>
      </c>
      <c r="F2677" s="1">
        <v>43030</v>
      </c>
      <c r="G2677">
        <v>0.01</v>
      </c>
      <c r="H2677">
        <v>5</v>
      </c>
      <c r="K2677">
        <v>5</v>
      </c>
      <c r="O2677">
        <v>0</v>
      </c>
      <c r="T2677">
        <v>0.01</v>
      </c>
      <c r="U2677">
        <v>0</v>
      </c>
      <c r="Y2677">
        <v>1</v>
      </c>
      <c r="Z2677">
        <v>5</v>
      </c>
      <c r="AA2677">
        <v>0.01</v>
      </c>
      <c r="AB2677">
        <v>0.01</v>
      </c>
      <c r="AH2677">
        <v>5</v>
      </c>
      <c r="AI2677">
        <v>0</v>
      </c>
      <c r="AK2677">
        <v>0</v>
      </c>
      <c r="AL2677">
        <v>5</v>
      </c>
      <c r="AO2677">
        <v>0</v>
      </c>
      <c r="AV2677" t="s">
        <v>184</v>
      </c>
    </row>
    <row r="2678" spans="1:48" x14ac:dyDescent="0.25">
      <c r="A2678" t="s">
        <v>37</v>
      </c>
      <c r="B2678" t="s">
        <v>102</v>
      </c>
      <c r="C2678" t="s">
        <v>167</v>
      </c>
      <c r="D2678" t="s">
        <v>169</v>
      </c>
      <c r="E2678" t="s">
        <v>182</v>
      </c>
      <c r="F2678" s="1">
        <v>43030</v>
      </c>
      <c r="G2678">
        <v>0.03</v>
      </c>
      <c r="H2678">
        <v>21</v>
      </c>
      <c r="K2678">
        <v>13</v>
      </c>
      <c r="O2678">
        <v>0</v>
      </c>
      <c r="T2678">
        <v>0.03</v>
      </c>
      <c r="U2678">
        <v>0</v>
      </c>
      <c r="Y2678">
        <v>1.6153850000000001</v>
      </c>
      <c r="Z2678">
        <v>21</v>
      </c>
      <c r="AA2678">
        <v>0.03</v>
      </c>
      <c r="AB2678">
        <v>0.03</v>
      </c>
      <c r="AH2678">
        <v>13</v>
      </c>
      <c r="AI2678">
        <v>0</v>
      </c>
      <c r="AK2678">
        <v>0</v>
      </c>
      <c r="AL2678">
        <v>13</v>
      </c>
      <c r="AO2678">
        <v>0</v>
      </c>
      <c r="AV2678" t="s">
        <v>184</v>
      </c>
    </row>
    <row r="2679" spans="1:48" x14ac:dyDescent="0.25">
      <c r="A2679" t="s">
        <v>41</v>
      </c>
      <c r="B2679" t="s">
        <v>102</v>
      </c>
      <c r="C2679" t="s">
        <v>167</v>
      </c>
      <c r="D2679" t="s">
        <v>169</v>
      </c>
      <c r="E2679" t="s">
        <v>182</v>
      </c>
      <c r="F2679" s="1">
        <v>43030</v>
      </c>
      <c r="G2679">
        <v>0.03</v>
      </c>
      <c r="H2679">
        <v>22</v>
      </c>
      <c r="K2679">
        <v>12</v>
      </c>
      <c r="O2679">
        <v>0</v>
      </c>
      <c r="T2679">
        <v>0.03</v>
      </c>
      <c r="U2679">
        <v>0</v>
      </c>
      <c r="Y2679">
        <v>1.8333330000000001</v>
      </c>
      <c r="Z2679">
        <v>22</v>
      </c>
      <c r="AA2679">
        <v>0.03</v>
      </c>
      <c r="AB2679">
        <v>0.03</v>
      </c>
      <c r="AH2679">
        <v>12</v>
      </c>
      <c r="AI2679">
        <v>0</v>
      </c>
      <c r="AK2679">
        <v>0</v>
      </c>
      <c r="AL2679">
        <v>12</v>
      </c>
      <c r="AO2679">
        <v>0</v>
      </c>
      <c r="AV2679" t="s">
        <v>184</v>
      </c>
    </row>
    <row r="2680" spans="1:48" x14ac:dyDescent="0.25">
      <c r="A2680" t="s">
        <v>77</v>
      </c>
      <c r="B2680" t="s">
        <v>102</v>
      </c>
      <c r="C2680" t="s">
        <v>167</v>
      </c>
      <c r="D2680" t="s">
        <v>169</v>
      </c>
      <c r="E2680" t="s">
        <v>182</v>
      </c>
      <c r="F2680" s="1">
        <v>43030</v>
      </c>
      <c r="G2680">
        <v>0.03</v>
      </c>
      <c r="H2680">
        <v>21</v>
      </c>
      <c r="K2680">
        <v>11</v>
      </c>
      <c r="O2680">
        <v>0</v>
      </c>
      <c r="T2680">
        <v>0.03</v>
      </c>
      <c r="U2680">
        <v>0</v>
      </c>
      <c r="Y2680">
        <v>1.9090910000000001</v>
      </c>
      <c r="Z2680">
        <v>21</v>
      </c>
      <c r="AA2680">
        <v>0.03</v>
      </c>
      <c r="AB2680">
        <v>0.03</v>
      </c>
      <c r="AH2680">
        <v>11</v>
      </c>
      <c r="AI2680">
        <v>0</v>
      </c>
      <c r="AK2680">
        <v>0</v>
      </c>
      <c r="AL2680">
        <v>11</v>
      </c>
      <c r="AO2680">
        <v>0</v>
      </c>
      <c r="AV2680" t="s">
        <v>184</v>
      </c>
    </row>
    <row r="2681" spans="1:48" x14ac:dyDescent="0.25">
      <c r="A2681" t="s">
        <v>40</v>
      </c>
      <c r="B2681" t="s">
        <v>102</v>
      </c>
      <c r="C2681" t="s">
        <v>167</v>
      </c>
      <c r="D2681" t="s">
        <v>169</v>
      </c>
      <c r="E2681" t="s">
        <v>182</v>
      </c>
      <c r="F2681" s="1">
        <v>43030</v>
      </c>
      <c r="G2681">
        <v>0.34938999999999998</v>
      </c>
      <c r="H2681">
        <v>375</v>
      </c>
      <c r="K2681">
        <v>153</v>
      </c>
      <c r="O2681">
        <v>0</v>
      </c>
      <c r="T2681">
        <v>0.34938999999999998</v>
      </c>
      <c r="U2681">
        <v>0</v>
      </c>
      <c r="Y2681">
        <v>2.4509799999999999</v>
      </c>
      <c r="Z2681">
        <v>375</v>
      </c>
      <c r="AA2681">
        <v>0.34938999999999998</v>
      </c>
      <c r="AB2681">
        <v>0.34938999999999998</v>
      </c>
      <c r="AH2681">
        <v>153</v>
      </c>
      <c r="AI2681">
        <v>0</v>
      </c>
      <c r="AK2681">
        <v>0</v>
      </c>
      <c r="AL2681">
        <v>153</v>
      </c>
      <c r="AO2681">
        <v>0</v>
      </c>
      <c r="AV2681" t="s">
        <v>184</v>
      </c>
    </row>
    <row r="2682" spans="1:48" x14ac:dyDescent="0.25">
      <c r="A2682" t="s">
        <v>69</v>
      </c>
      <c r="B2682" t="s">
        <v>102</v>
      </c>
      <c r="C2682" t="s">
        <v>167</v>
      </c>
      <c r="D2682" t="s">
        <v>169</v>
      </c>
      <c r="E2682" t="s">
        <v>182</v>
      </c>
      <c r="F2682" s="1">
        <v>43030</v>
      </c>
      <c r="G2682">
        <v>0.2</v>
      </c>
      <c r="H2682">
        <v>236</v>
      </c>
      <c r="K2682">
        <v>105</v>
      </c>
      <c r="O2682">
        <v>0</v>
      </c>
      <c r="T2682">
        <v>0.2</v>
      </c>
      <c r="U2682">
        <v>0</v>
      </c>
      <c r="Y2682">
        <v>2.2476189999999998</v>
      </c>
      <c r="Z2682">
        <v>236</v>
      </c>
      <c r="AA2682">
        <v>0.2</v>
      </c>
      <c r="AB2682">
        <v>0.2</v>
      </c>
      <c r="AH2682">
        <v>105</v>
      </c>
      <c r="AI2682">
        <v>0</v>
      </c>
      <c r="AK2682">
        <v>0</v>
      </c>
      <c r="AL2682">
        <v>105</v>
      </c>
      <c r="AO2682">
        <v>0</v>
      </c>
      <c r="AV2682" t="s">
        <v>184</v>
      </c>
    </row>
    <row r="2683" spans="1:48" x14ac:dyDescent="0.25">
      <c r="A2683" t="s">
        <v>36</v>
      </c>
      <c r="B2683" t="s">
        <v>102</v>
      </c>
      <c r="C2683" t="s">
        <v>167</v>
      </c>
      <c r="D2683" t="s">
        <v>169</v>
      </c>
      <c r="E2683" t="s">
        <v>182</v>
      </c>
      <c r="F2683" s="1">
        <v>43030</v>
      </c>
      <c r="G2683">
        <v>7.0000000000000007E-2</v>
      </c>
      <c r="H2683">
        <v>126</v>
      </c>
      <c r="K2683">
        <v>58</v>
      </c>
      <c r="O2683">
        <v>0</v>
      </c>
      <c r="T2683">
        <v>7.0000000000000007E-2</v>
      </c>
      <c r="U2683">
        <v>0</v>
      </c>
      <c r="Y2683">
        <v>2.1724139999999998</v>
      </c>
      <c r="Z2683">
        <v>126</v>
      </c>
      <c r="AA2683">
        <v>7.0000000000000007E-2</v>
      </c>
      <c r="AB2683">
        <v>7.0000000000000007E-2</v>
      </c>
      <c r="AH2683">
        <v>58</v>
      </c>
      <c r="AI2683">
        <v>0</v>
      </c>
      <c r="AK2683">
        <v>0</v>
      </c>
      <c r="AL2683">
        <v>58</v>
      </c>
      <c r="AO2683">
        <v>0</v>
      </c>
      <c r="AV2683" t="s">
        <v>184</v>
      </c>
    </row>
    <row r="2684" spans="1:48" x14ac:dyDescent="0.25">
      <c r="A2684" t="s">
        <v>38</v>
      </c>
      <c r="B2684" t="s">
        <v>102</v>
      </c>
      <c r="C2684" t="s">
        <v>167</v>
      </c>
      <c r="D2684" t="s">
        <v>169</v>
      </c>
      <c r="E2684" t="s">
        <v>182</v>
      </c>
      <c r="F2684" s="1">
        <v>43030</v>
      </c>
      <c r="G2684">
        <v>0.32</v>
      </c>
      <c r="H2684">
        <v>258</v>
      </c>
      <c r="K2684">
        <v>95</v>
      </c>
      <c r="O2684">
        <v>0</v>
      </c>
      <c r="T2684">
        <v>0.32</v>
      </c>
      <c r="U2684">
        <v>0</v>
      </c>
      <c r="Y2684">
        <v>2.715789</v>
      </c>
      <c r="Z2684">
        <v>258</v>
      </c>
      <c r="AA2684">
        <v>0.32</v>
      </c>
      <c r="AB2684">
        <v>0.32</v>
      </c>
      <c r="AH2684">
        <v>95</v>
      </c>
      <c r="AI2684">
        <v>0</v>
      </c>
      <c r="AK2684">
        <v>0</v>
      </c>
      <c r="AL2684">
        <v>95</v>
      </c>
      <c r="AO2684">
        <v>0</v>
      </c>
      <c r="AV2684" t="s">
        <v>184</v>
      </c>
    </row>
    <row r="2685" spans="1:48" x14ac:dyDescent="0.25">
      <c r="A2685" t="s">
        <v>70</v>
      </c>
      <c r="B2685" t="s">
        <v>102</v>
      </c>
      <c r="C2685" t="s">
        <v>167</v>
      </c>
      <c r="D2685" t="s">
        <v>169</v>
      </c>
      <c r="E2685" t="s">
        <v>182</v>
      </c>
      <c r="F2685" s="1">
        <v>43030</v>
      </c>
      <c r="G2685">
        <v>0.1</v>
      </c>
      <c r="H2685">
        <v>103</v>
      </c>
      <c r="K2685">
        <v>56</v>
      </c>
      <c r="O2685">
        <v>0</v>
      </c>
      <c r="T2685">
        <v>0.1</v>
      </c>
      <c r="U2685">
        <v>0</v>
      </c>
      <c r="Y2685">
        <v>1.839286</v>
      </c>
      <c r="Z2685">
        <v>103</v>
      </c>
      <c r="AA2685">
        <v>0.1</v>
      </c>
      <c r="AB2685">
        <v>0.1</v>
      </c>
      <c r="AH2685">
        <v>56</v>
      </c>
      <c r="AI2685">
        <v>0</v>
      </c>
      <c r="AK2685">
        <v>0</v>
      </c>
      <c r="AL2685">
        <v>56</v>
      </c>
      <c r="AO2685">
        <v>0</v>
      </c>
      <c r="AV2685" t="s">
        <v>184</v>
      </c>
    </row>
    <row r="2686" spans="1:48" x14ac:dyDescent="0.25">
      <c r="A2686" t="s">
        <v>71</v>
      </c>
      <c r="B2686" t="s">
        <v>102</v>
      </c>
      <c r="C2686" t="s">
        <v>167</v>
      </c>
      <c r="D2686" t="s">
        <v>169</v>
      </c>
      <c r="E2686" t="s">
        <v>182</v>
      </c>
      <c r="F2686" s="1">
        <v>43030</v>
      </c>
      <c r="G2686">
        <v>0.26</v>
      </c>
      <c r="H2686">
        <v>223</v>
      </c>
      <c r="K2686">
        <v>92</v>
      </c>
      <c r="O2686">
        <v>0</v>
      </c>
      <c r="T2686">
        <v>0.26</v>
      </c>
      <c r="U2686">
        <v>0</v>
      </c>
      <c r="Y2686">
        <v>2.4239130000000002</v>
      </c>
      <c r="Z2686">
        <v>223</v>
      </c>
      <c r="AA2686">
        <v>0.26</v>
      </c>
      <c r="AB2686">
        <v>0.26</v>
      </c>
      <c r="AH2686">
        <v>92</v>
      </c>
      <c r="AI2686">
        <v>0</v>
      </c>
      <c r="AK2686">
        <v>0</v>
      </c>
      <c r="AL2686">
        <v>92</v>
      </c>
      <c r="AO2686">
        <v>0</v>
      </c>
      <c r="AV2686" t="s">
        <v>184</v>
      </c>
    </row>
    <row r="2687" spans="1:48" x14ac:dyDescent="0.25">
      <c r="A2687" t="s">
        <v>72</v>
      </c>
      <c r="B2687" t="s">
        <v>102</v>
      </c>
      <c r="C2687" t="s">
        <v>167</v>
      </c>
      <c r="D2687" t="s">
        <v>169</v>
      </c>
      <c r="E2687" t="s">
        <v>182</v>
      </c>
      <c r="F2687" s="1">
        <v>43030</v>
      </c>
      <c r="G2687">
        <v>7.0000000000000007E-2</v>
      </c>
      <c r="H2687">
        <v>27</v>
      </c>
      <c r="K2687">
        <v>14</v>
      </c>
      <c r="O2687">
        <v>0</v>
      </c>
      <c r="T2687">
        <v>7.0000000000000007E-2</v>
      </c>
      <c r="U2687">
        <v>0.01</v>
      </c>
      <c r="Y2687">
        <v>1.928571</v>
      </c>
      <c r="Z2687">
        <v>27</v>
      </c>
      <c r="AA2687">
        <v>7.0000000000000007E-2</v>
      </c>
      <c r="AB2687">
        <v>7.0000000000000007E-2</v>
      </c>
      <c r="AH2687">
        <v>14</v>
      </c>
      <c r="AI2687">
        <v>0</v>
      </c>
      <c r="AK2687">
        <v>0</v>
      </c>
      <c r="AL2687">
        <v>14</v>
      </c>
      <c r="AO2687">
        <v>0</v>
      </c>
      <c r="AV2687" t="s">
        <v>184</v>
      </c>
    </row>
    <row r="2688" spans="1:48" x14ac:dyDescent="0.25">
      <c r="A2688" t="s">
        <v>33</v>
      </c>
      <c r="B2688" t="s">
        <v>102</v>
      </c>
      <c r="C2688" t="s">
        <v>167</v>
      </c>
      <c r="D2688" t="s">
        <v>169</v>
      </c>
      <c r="E2688" t="s">
        <v>182</v>
      </c>
      <c r="F2688" s="1">
        <v>43030</v>
      </c>
      <c r="G2688">
        <v>0.04</v>
      </c>
      <c r="H2688">
        <v>33</v>
      </c>
      <c r="K2688">
        <v>17</v>
      </c>
      <c r="O2688">
        <v>0</v>
      </c>
      <c r="T2688">
        <v>0.04</v>
      </c>
      <c r="U2688">
        <v>0</v>
      </c>
      <c r="Y2688">
        <v>1.941176</v>
      </c>
      <c r="Z2688">
        <v>33</v>
      </c>
      <c r="AA2688">
        <v>0.04</v>
      </c>
      <c r="AB2688">
        <v>0.04</v>
      </c>
      <c r="AH2688">
        <v>17</v>
      </c>
      <c r="AI2688">
        <v>0</v>
      </c>
      <c r="AK2688">
        <v>0</v>
      </c>
      <c r="AL2688">
        <v>17</v>
      </c>
      <c r="AO2688">
        <v>0</v>
      </c>
      <c r="AV2688" t="s">
        <v>184</v>
      </c>
    </row>
    <row r="2689" spans="1:48" x14ac:dyDescent="0.25">
      <c r="A2689" t="s">
        <v>73</v>
      </c>
      <c r="B2689" t="s">
        <v>102</v>
      </c>
      <c r="C2689" t="s">
        <v>167</v>
      </c>
      <c r="D2689" t="s">
        <v>169</v>
      </c>
      <c r="E2689" t="s">
        <v>182</v>
      </c>
      <c r="F2689" s="1">
        <v>43030</v>
      </c>
      <c r="G2689">
        <v>0.03</v>
      </c>
      <c r="H2689">
        <v>19</v>
      </c>
      <c r="K2689">
        <v>8</v>
      </c>
      <c r="O2689">
        <v>0</v>
      </c>
      <c r="T2689">
        <v>0.03</v>
      </c>
      <c r="U2689">
        <v>0</v>
      </c>
      <c r="Y2689">
        <v>2.375</v>
      </c>
      <c r="Z2689">
        <v>19</v>
      </c>
      <c r="AA2689">
        <v>0.03</v>
      </c>
      <c r="AB2689">
        <v>0.03</v>
      </c>
      <c r="AH2689">
        <v>8</v>
      </c>
      <c r="AI2689">
        <v>0</v>
      </c>
      <c r="AK2689">
        <v>0</v>
      </c>
      <c r="AL2689">
        <v>8</v>
      </c>
      <c r="AO2689">
        <v>0</v>
      </c>
      <c r="AV2689" t="s">
        <v>184</v>
      </c>
    </row>
    <row r="2690" spans="1:48" x14ac:dyDescent="0.25">
      <c r="A2690" t="s">
        <v>32</v>
      </c>
      <c r="B2690" t="s">
        <v>102</v>
      </c>
      <c r="C2690" t="s">
        <v>167</v>
      </c>
      <c r="D2690" t="s">
        <v>169</v>
      </c>
      <c r="E2690" t="s">
        <v>182</v>
      </c>
      <c r="F2690" s="1">
        <v>43030</v>
      </c>
      <c r="G2690">
        <v>7.0000000000000007E-2</v>
      </c>
      <c r="H2690">
        <v>106</v>
      </c>
      <c r="K2690">
        <v>45</v>
      </c>
      <c r="O2690">
        <v>0</v>
      </c>
      <c r="T2690">
        <v>7.0000000000000007E-2</v>
      </c>
      <c r="U2690">
        <v>0</v>
      </c>
      <c r="Y2690">
        <v>2.355556</v>
      </c>
      <c r="Z2690">
        <v>106</v>
      </c>
      <c r="AA2690">
        <v>7.0000000000000007E-2</v>
      </c>
      <c r="AB2690">
        <v>7.0000000000000007E-2</v>
      </c>
      <c r="AH2690">
        <v>45</v>
      </c>
      <c r="AI2690">
        <v>0</v>
      </c>
      <c r="AK2690">
        <v>0</v>
      </c>
      <c r="AL2690">
        <v>45</v>
      </c>
      <c r="AO2690">
        <v>0</v>
      </c>
      <c r="AV2690" t="s">
        <v>184</v>
      </c>
    </row>
    <row r="2691" spans="1:48" x14ac:dyDescent="0.25">
      <c r="A2691" t="s">
        <v>74</v>
      </c>
      <c r="B2691" t="s">
        <v>102</v>
      </c>
      <c r="C2691" t="s">
        <v>167</v>
      </c>
      <c r="D2691" t="s">
        <v>169</v>
      </c>
      <c r="E2691" t="s">
        <v>182</v>
      </c>
      <c r="F2691" s="1">
        <v>43030</v>
      </c>
      <c r="G2691">
        <v>0.09</v>
      </c>
      <c r="H2691">
        <v>59</v>
      </c>
      <c r="K2691">
        <v>27</v>
      </c>
      <c r="O2691">
        <v>0</v>
      </c>
      <c r="T2691">
        <v>0.09</v>
      </c>
      <c r="U2691">
        <v>0</v>
      </c>
      <c r="Y2691">
        <v>2.1851850000000002</v>
      </c>
      <c r="Z2691">
        <v>59</v>
      </c>
      <c r="AA2691">
        <v>0.09</v>
      </c>
      <c r="AB2691">
        <v>0.09</v>
      </c>
      <c r="AH2691">
        <v>27</v>
      </c>
      <c r="AI2691">
        <v>0</v>
      </c>
      <c r="AK2691">
        <v>0</v>
      </c>
      <c r="AL2691">
        <v>27</v>
      </c>
      <c r="AO2691">
        <v>0</v>
      </c>
      <c r="AV2691" t="s">
        <v>184</v>
      </c>
    </row>
    <row r="2692" spans="1:48" x14ac:dyDescent="0.25">
      <c r="A2692" t="s">
        <v>75</v>
      </c>
      <c r="B2692" t="s">
        <v>102</v>
      </c>
      <c r="C2692" t="s">
        <v>167</v>
      </c>
      <c r="D2692" t="s">
        <v>169</v>
      </c>
      <c r="E2692" t="s">
        <v>182</v>
      </c>
      <c r="F2692" s="1">
        <v>43030</v>
      </c>
      <c r="G2692">
        <v>0.01</v>
      </c>
      <c r="H2692">
        <v>12</v>
      </c>
      <c r="K2692">
        <v>7</v>
      </c>
      <c r="O2692">
        <v>0</v>
      </c>
      <c r="T2692">
        <v>0.01</v>
      </c>
      <c r="U2692">
        <v>0</v>
      </c>
      <c r="Y2692">
        <v>1.714286</v>
      </c>
      <c r="Z2692">
        <v>12</v>
      </c>
      <c r="AA2692">
        <v>0.01</v>
      </c>
      <c r="AB2692">
        <v>0.01</v>
      </c>
      <c r="AH2692">
        <v>7</v>
      </c>
      <c r="AI2692">
        <v>0</v>
      </c>
      <c r="AK2692">
        <v>0</v>
      </c>
      <c r="AL2692">
        <v>7</v>
      </c>
      <c r="AO2692">
        <v>0</v>
      </c>
      <c r="AV2692" t="s">
        <v>184</v>
      </c>
    </row>
    <row r="2693" spans="1:48" x14ac:dyDescent="0.25">
      <c r="A2693" t="s">
        <v>76</v>
      </c>
      <c r="B2693" t="s">
        <v>102</v>
      </c>
      <c r="C2693" t="s">
        <v>167</v>
      </c>
      <c r="D2693" t="s">
        <v>169</v>
      </c>
      <c r="E2693" t="s">
        <v>182</v>
      </c>
      <c r="F2693" s="1">
        <v>43030</v>
      </c>
      <c r="G2693">
        <v>0.23</v>
      </c>
      <c r="H2693">
        <v>225</v>
      </c>
      <c r="K2693">
        <v>98</v>
      </c>
      <c r="O2693">
        <v>0</v>
      </c>
      <c r="T2693">
        <v>0.23</v>
      </c>
      <c r="U2693">
        <v>0</v>
      </c>
      <c r="Y2693">
        <v>2.2959179999999999</v>
      </c>
      <c r="Z2693">
        <v>225</v>
      </c>
      <c r="AA2693">
        <v>0.23</v>
      </c>
      <c r="AB2693">
        <v>0.23</v>
      </c>
      <c r="AH2693">
        <v>98</v>
      </c>
      <c r="AI2693">
        <v>0</v>
      </c>
      <c r="AK2693">
        <v>0</v>
      </c>
      <c r="AL2693">
        <v>98</v>
      </c>
      <c r="AO2693">
        <v>0</v>
      </c>
      <c r="AV2693" t="s">
        <v>184</v>
      </c>
    </row>
    <row r="2694" spans="1:48" x14ac:dyDescent="0.25">
      <c r="A2694" t="s">
        <v>35</v>
      </c>
      <c r="B2694" t="s">
        <v>102</v>
      </c>
      <c r="C2694" t="s">
        <v>167</v>
      </c>
      <c r="D2694" t="s">
        <v>169</v>
      </c>
      <c r="E2694" t="s">
        <v>182</v>
      </c>
      <c r="F2694" s="1">
        <v>43030</v>
      </c>
      <c r="G2694">
        <v>0.02</v>
      </c>
      <c r="H2694">
        <v>12</v>
      </c>
      <c r="K2694">
        <v>7</v>
      </c>
      <c r="O2694">
        <v>0</v>
      </c>
      <c r="T2694">
        <v>0.02</v>
      </c>
      <c r="U2694">
        <v>0</v>
      </c>
      <c r="Y2694">
        <v>1.714286</v>
      </c>
      <c r="Z2694">
        <v>12</v>
      </c>
      <c r="AA2694">
        <v>0.02</v>
      </c>
      <c r="AB2694">
        <v>0.02</v>
      </c>
      <c r="AH2694">
        <v>7</v>
      </c>
      <c r="AI2694">
        <v>0</v>
      </c>
      <c r="AK2694">
        <v>0</v>
      </c>
      <c r="AL2694">
        <v>7</v>
      </c>
      <c r="AO2694">
        <v>0</v>
      </c>
      <c r="AV2694" t="s">
        <v>184</v>
      </c>
    </row>
    <row r="2695" spans="1:48" x14ac:dyDescent="0.25">
      <c r="A2695" t="s">
        <v>34</v>
      </c>
      <c r="B2695" t="s">
        <v>102</v>
      </c>
      <c r="C2695" t="s">
        <v>167</v>
      </c>
      <c r="D2695" t="s">
        <v>169</v>
      </c>
      <c r="E2695" t="s">
        <v>182</v>
      </c>
      <c r="F2695" s="1">
        <v>43030</v>
      </c>
      <c r="G2695">
        <v>0.06</v>
      </c>
      <c r="H2695">
        <v>71</v>
      </c>
      <c r="K2695">
        <v>32</v>
      </c>
      <c r="O2695">
        <v>0</v>
      </c>
      <c r="T2695">
        <v>0.06</v>
      </c>
      <c r="U2695">
        <v>0</v>
      </c>
      <c r="Y2695">
        <v>2.21875</v>
      </c>
      <c r="Z2695">
        <v>71</v>
      </c>
      <c r="AA2695">
        <v>0.06</v>
      </c>
      <c r="AB2695">
        <v>0.06</v>
      </c>
      <c r="AH2695">
        <v>32</v>
      </c>
      <c r="AI2695">
        <v>0</v>
      </c>
      <c r="AK2695">
        <v>0</v>
      </c>
      <c r="AL2695">
        <v>32</v>
      </c>
      <c r="AO2695">
        <v>0</v>
      </c>
      <c r="AV2695" t="s">
        <v>184</v>
      </c>
    </row>
    <row r="2696" spans="1:48" x14ac:dyDescent="0.25">
      <c r="A2696" t="s">
        <v>42</v>
      </c>
      <c r="B2696" t="s">
        <v>105</v>
      </c>
      <c r="C2696" t="s">
        <v>167</v>
      </c>
      <c r="D2696" t="s">
        <v>169</v>
      </c>
      <c r="E2696" t="s">
        <v>182</v>
      </c>
      <c r="F2696" s="1">
        <v>43030</v>
      </c>
      <c r="G2696">
        <v>0.06</v>
      </c>
      <c r="H2696">
        <v>57</v>
      </c>
      <c r="K2696">
        <v>28</v>
      </c>
      <c r="O2696">
        <v>0</v>
      </c>
      <c r="T2696">
        <v>0.06</v>
      </c>
      <c r="U2696">
        <v>0</v>
      </c>
      <c r="Y2696">
        <v>2.035714</v>
      </c>
      <c r="Z2696">
        <v>57</v>
      </c>
      <c r="AA2696">
        <v>0.06</v>
      </c>
      <c r="AB2696">
        <v>0.06</v>
      </c>
      <c r="AH2696">
        <v>28</v>
      </c>
      <c r="AI2696">
        <v>0</v>
      </c>
      <c r="AK2696">
        <v>0</v>
      </c>
      <c r="AL2696">
        <v>28</v>
      </c>
      <c r="AO2696">
        <v>0</v>
      </c>
      <c r="AV2696" t="s">
        <v>184</v>
      </c>
    </row>
    <row r="2697" spans="1:48" x14ac:dyDescent="0.25">
      <c r="A2697" t="s">
        <v>68</v>
      </c>
      <c r="B2697" t="s">
        <v>105</v>
      </c>
      <c r="C2697" t="s">
        <v>167</v>
      </c>
      <c r="D2697" t="s">
        <v>169</v>
      </c>
      <c r="E2697" t="s">
        <v>182</v>
      </c>
      <c r="F2697" s="1">
        <v>43030</v>
      </c>
      <c r="G2697">
        <v>0.01</v>
      </c>
      <c r="H2697">
        <v>2</v>
      </c>
      <c r="K2697">
        <v>2</v>
      </c>
      <c r="O2697">
        <v>0</v>
      </c>
      <c r="T2697">
        <v>0.01</v>
      </c>
      <c r="U2697">
        <v>0.01</v>
      </c>
      <c r="Y2697">
        <v>1</v>
      </c>
      <c r="Z2697">
        <v>2</v>
      </c>
      <c r="AA2697">
        <v>0.01</v>
      </c>
      <c r="AB2697">
        <v>0.01</v>
      </c>
      <c r="AH2697">
        <v>2</v>
      </c>
      <c r="AI2697">
        <v>0</v>
      </c>
      <c r="AK2697">
        <v>0</v>
      </c>
      <c r="AL2697">
        <v>2</v>
      </c>
      <c r="AO2697">
        <v>0</v>
      </c>
      <c r="AV2697" t="s">
        <v>184</v>
      </c>
    </row>
    <row r="2698" spans="1:48" x14ac:dyDescent="0.25">
      <c r="A2698" t="s">
        <v>37</v>
      </c>
      <c r="B2698" t="s">
        <v>105</v>
      </c>
      <c r="C2698" t="s">
        <v>167</v>
      </c>
      <c r="D2698" t="s">
        <v>169</v>
      </c>
      <c r="E2698" t="s">
        <v>182</v>
      </c>
      <c r="F2698" s="1">
        <v>43030</v>
      </c>
      <c r="G2698">
        <v>0</v>
      </c>
      <c r="H2698">
        <v>9</v>
      </c>
      <c r="K2698">
        <v>6</v>
      </c>
      <c r="O2698">
        <v>0</v>
      </c>
      <c r="T2698">
        <v>0</v>
      </c>
      <c r="U2698">
        <v>0</v>
      </c>
      <c r="Y2698">
        <v>1.5</v>
      </c>
      <c r="Z2698">
        <v>9</v>
      </c>
      <c r="AA2698">
        <v>0</v>
      </c>
      <c r="AB2698">
        <v>0</v>
      </c>
      <c r="AH2698">
        <v>6</v>
      </c>
      <c r="AI2698">
        <v>0</v>
      </c>
      <c r="AK2698">
        <v>0</v>
      </c>
      <c r="AL2698">
        <v>6</v>
      </c>
      <c r="AO2698">
        <v>0</v>
      </c>
      <c r="AV2698" t="s">
        <v>184</v>
      </c>
    </row>
    <row r="2699" spans="1:48" x14ac:dyDescent="0.25">
      <c r="A2699" t="s">
        <v>41</v>
      </c>
      <c r="B2699" t="s">
        <v>105</v>
      </c>
      <c r="C2699" t="s">
        <v>167</v>
      </c>
      <c r="D2699" t="s">
        <v>169</v>
      </c>
      <c r="E2699" t="s">
        <v>182</v>
      </c>
      <c r="F2699" s="1">
        <v>43030</v>
      </c>
      <c r="G2699">
        <v>0</v>
      </c>
      <c r="H2699">
        <v>2</v>
      </c>
      <c r="K2699">
        <v>2</v>
      </c>
      <c r="O2699">
        <v>0</v>
      </c>
      <c r="T2699">
        <v>0</v>
      </c>
      <c r="U2699">
        <v>0</v>
      </c>
      <c r="Y2699">
        <v>1</v>
      </c>
      <c r="Z2699">
        <v>2</v>
      </c>
      <c r="AA2699">
        <v>0</v>
      </c>
      <c r="AB2699">
        <v>0</v>
      </c>
      <c r="AH2699">
        <v>2</v>
      </c>
      <c r="AI2699">
        <v>0</v>
      </c>
      <c r="AK2699">
        <v>0</v>
      </c>
      <c r="AL2699">
        <v>2</v>
      </c>
      <c r="AO2699">
        <v>0</v>
      </c>
      <c r="AV2699" t="s">
        <v>184</v>
      </c>
    </row>
    <row r="2700" spans="1:48" x14ac:dyDescent="0.25">
      <c r="A2700" t="s">
        <v>77</v>
      </c>
      <c r="B2700" t="s">
        <v>105</v>
      </c>
      <c r="C2700" t="s">
        <v>167</v>
      </c>
      <c r="D2700" t="s">
        <v>169</v>
      </c>
      <c r="E2700" t="s">
        <v>182</v>
      </c>
      <c r="F2700" s="1">
        <v>43030</v>
      </c>
      <c r="G2700">
        <v>0.02</v>
      </c>
      <c r="H2700">
        <v>17</v>
      </c>
      <c r="K2700">
        <v>8</v>
      </c>
      <c r="O2700">
        <v>0</v>
      </c>
      <c r="T2700">
        <v>0.02</v>
      </c>
      <c r="U2700">
        <v>0</v>
      </c>
      <c r="Y2700">
        <v>2.125</v>
      </c>
      <c r="Z2700">
        <v>17</v>
      </c>
      <c r="AA2700">
        <v>0.02</v>
      </c>
      <c r="AB2700">
        <v>0.02</v>
      </c>
      <c r="AH2700">
        <v>8</v>
      </c>
      <c r="AI2700">
        <v>0</v>
      </c>
      <c r="AK2700">
        <v>0</v>
      </c>
      <c r="AL2700">
        <v>8</v>
      </c>
      <c r="AO2700">
        <v>0</v>
      </c>
      <c r="AV2700" t="s">
        <v>184</v>
      </c>
    </row>
    <row r="2701" spans="1:48" x14ac:dyDescent="0.25">
      <c r="A2701" t="s">
        <v>40</v>
      </c>
      <c r="B2701" t="s">
        <v>105</v>
      </c>
      <c r="C2701" t="s">
        <v>167</v>
      </c>
      <c r="D2701" t="s">
        <v>169</v>
      </c>
      <c r="E2701" t="s">
        <v>182</v>
      </c>
      <c r="F2701" s="1">
        <v>43030</v>
      </c>
      <c r="G2701">
        <v>0</v>
      </c>
      <c r="H2701">
        <v>18</v>
      </c>
      <c r="K2701">
        <v>9</v>
      </c>
      <c r="O2701">
        <v>0</v>
      </c>
      <c r="T2701">
        <v>0</v>
      </c>
      <c r="U2701">
        <v>0</v>
      </c>
      <c r="Y2701">
        <v>2</v>
      </c>
      <c r="Z2701">
        <v>18</v>
      </c>
      <c r="AA2701">
        <v>0</v>
      </c>
      <c r="AB2701">
        <v>0</v>
      </c>
      <c r="AH2701">
        <v>9</v>
      </c>
      <c r="AI2701">
        <v>0</v>
      </c>
      <c r="AK2701">
        <v>0</v>
      </c>
      <c r="AL2701">
        <v>9</v>
      </c>
      <c r="AO2701">
        <v>0</v>
      </c>
      <c r="AV2701" t="s">
        <v>184</v>
      </c>
    </row>
    <row r="2702" spans="1:48" x14ac:dyDescent="0.25">
      <c r="A2702" t="s">
        <v>69</v>
      </c>
      <c r="B2702" t="s">
        <v>105</v>
      </c>
      <c r="C2702" t="s">
        <v>167</v>
      </c>
      <c r="D2702" t="s">
        <v>169</v>
      </c>
      <c r="E2702" t="s">
        <v>182</v>
      </c>
      <c r="F2702" s="1">
        <v>43030</v>
      </c>
      <c r="G2702">
        <v>0.15</v>
      </c>
      <c r="H2702">
        <v>121</v>
      </c>
      <c r="K2702">
        <v>46</v>
      </c>
      <c r="O2702">
        <v>0</v>
      </c>
      <c r="T2702">
        <v>0.15</v>
      </c>
      <c r="U2702">
        <v>0</v>
      </c>
      <c r="Y2702">
        <v>2.6304349999999999</v>
      </c>
      <c r="Z2702">
        <v>121</v>
      </c>
      <c r="AA2702">
        <v>0.15</v>
      </c>
      <c r="AB2702">
        <v>0.15</v>
      </c>
      <c r="AH2702">
        <v>46</v>
      </c>
      <c r="AI2702">
        <v>0</v>
      </c>
      <c r="AK2702">
        <v>0</v>
      </c>
      <c r="AL2702">
        <v>46</v>
      </c>
      <c r="AO2702">
        <v>0</v>
      </c>
      <c r="AV2702" t="s">
        <v>184</v>
      </c>
    </row>
    <row r="2703" spans="1:48" x14ac:dyDescent="0.25">
      <c r="A2703" t="s">
        <v>36</v>
      </c>
      <c r="B2703" t="s">
        <v>105</v>
      </c>
      <c r="C2703" t="s">
        <v>167</v>
      </c>
      <c r="D2703" t="s">
        <v>169</v>
      </c>
      <c r="E2703" t="s">
        <v>182</v>
      </c>
      <c r="F2703" s="1">
        <v>43030</v>
      </c>
      <c r="G2703">
        <v>0.01</v>
      </c>
      <c r="H2703">
        <v>11</v>
      </c>
      <c r="K2703">
        <v>4</v>
      </c>
      <c r="O2703">
        <v>0</v>
      </c>
      <c r="T2703">
        <v>0.01</v>
      </c>
      <c r="U2703">
        <v>0</v>
      </c>
      <c r="Y2703">
        <v>2.75</v>
      </c>
      <c r="Z2703">
        <v>11</v>
      </c>
      <c r="AA2703">
        <v>0.01</v>
      </c>
      <c r="AB2703">
        <v>0.01</v>
      </c>
      <c r="AH2703">
        <v>4</v>
      </c>
      <c r="AI2703">
        <v>0</v>
      </c>
      <c r="AK2703">
        <v>0</v>
      </c>
      <c r="AL2703">
        <v>4</v>
      </c>
      <c r="AO2703">
        <v>0</v>
      </c>
      <c r="AV2703" t="s">
        <v>184</v>
      </c>
    </row>
    <row r="2704" spans="1:48" x14ac:dyDescent="0.25">
      <c r="A2704" t="s">
        <v>38</v>
      </c>
      <c r="B2704" t="s">
        <v>105</v>
      </c>
      <c r="C2704" t="s">
        <v>167</v>
      </c>
      <c r="D2704" t="s">
        <v>169</v>
      </c>
      <c r="E2704" t="s">
        <v>182</v>
      </c>
      <c r="F2704" s="1">
        <v>43030</v>
      </c>
      <c r="G2704">
        <v>0.01</v>
      </c>
      <c r="H2704">
        <v>13</v>
      </c>
      <c r="K2704">
        <v>8</v>
      </c>
      <c r="O2704">
        <v>0</v>
      </c>
      <c r="T2704">
        <v>0.01</v>
      </c>
      <c r="U2704">
        <v>0</v>
      </c>
      <c r="Y2704">
        <v>1.625</v>
      </c>
      <c r="Z2704">
        <v>13</v>
      </c>
      <c r="AA2704">
        <v>0.01</v>
      </c>
      <c r="AB2704">
        <v>0.01</v>
      </c>
      <c r="AH2704">
        <v>8</v>
      </c>
      <c r="AI2704">
        <v>0</v>
      </c>
      <c r="AK2704">
        <v>0</v>
      </c>
      <c r="AL2704">
        <v>8</v>
      </c>
      <c r="AO2704">
        <v>0</v>
      </c>
      <c r="AV2704" t="s">
        <v>184</v>
      </c>
    </row>
    <row r="2705" spans="1:48" x14ac:dyDescent="0.25">
      <c r="A2705" t="s">
        <v>70</v>
      </c>
      <c r="B2705" t="s">
        <v>105</v>
      </c>
      <c r="C2705" t="s">
        <v>167</v>
      </c>
      <c r="D2705" t="s">
        <v>169</v>
      </c>
      <c r="E2705" t="s">
        <v>182</v>
      </c>
      <c r="F2705" s="1">
        <v>43030</v>
      </c>
      <c r="G2705">
        <v>0</v>
      </c>
      <c r="H2705">
        <v>11</v>
      </c>
      <c r="K2705">
        <v>7</v>
      </c>
      <c r="O2705">
        <v>0</v>
      </c>
      <c r="T2705">
        <v>0</v>
      </c>
      <c r="U2705">
        <v>0</v>
      </c>
      <c r="Y2705">
        <v>1.571429</v>
      </c>
      <c r="Z2705">
        <v>11</v>
      </c>
      <c r="AA2705">
        <v>0</v>
      </c>
      <c r="AB2705">
        <v>0</v>
      </c>
      <c r="AH2705">
        <v>7</v>
      </c>
      <c r="AI2705">
        <v>0</v>
      </c>
      <c r="AK2705">
        <v>0</v>
      </c>
      <c r="AL2705">
        <v>7</v>
      </c>
      <c r="AO2705">
        <v>0</v>
      </c>
      <c r="AV2705" t="s">
        <v>184</v>
      </c>
    </row>
    <row r="2706" spans="1:48" x14ac:dyDescent="0.25">
      <c r="A2706" t="s">
        <v>71</v>
      </c>
      <c r="B2706" t="s">
        <v>105</v>
      </c>
      <c r="C2706" t="s">
        <v>167</v>
      </c>
      <c r="D2706" t="s">
        <v>169</v>
      </c>
      <c r="E2706" t="s">
        <v>182</v>
      </c>
      <c r="F2706" s="1">
        <v>43030</v>
      </c>
      <c r="G2706">
        <v>0.01</v>
      </c>
      <c r="H2706">
        <v>19</v>
      </c>
      <c r="K2706">
        <v>13</v>
      </c>
      <c r="O2706">
        <v>0</v>
      </c>
      <c r="T2706">
        <v>0.01</v>
      </c>
      <c r="U2706">
        <v>0</v>
      </c>
      <c r="Y2706">
        <v>1.461538</v>
      </c>
      <c r="Z2706">
        <v>19</v>
      </c>
      <c r="AA2706">
        <v>0.01</v>
      </c>
      <c r="AB2706">
        <v>0.01</v>
      </c>
      <c r="AH2706">
        <v>13</v>
      </c>
      <c r="AI2706">
        <v>0</v>
      </c>
      <c r="AK2706">
        <v>0</v>
      </c>
      <c r="AL2706">
        <v>13</v>
      </c>
      <c r="AO2706">
        <v>0</v>
      </c>
      <c r="AV2706" t="s">
        <v>184</v>
      </c>
    </row>
    <row r="2707" spans="1:48" x14ac:dyDescent="0.25">
      <c r="A2707" t="s">
        <v>72</v>
      </c>
      <c r="B2707" t="s">
        <v>105</v>
      </c>
      <c r="C2707" t="s">
        <v>167</v>
      </c>
      <c r="D2707" t="s">
        <v>169</v>
      </c>
      <c r="E2707" t="s">
        <v>182</v>
      </c>
      <c r="F2707" s="1">
        <v>43030</v>
      </c>
      <c r="G2707">
        <v>0.04</v>
      </c>
      <c r="H2707">
        <v>22</v>
      </c>
      <c r="K2707">
        <v>12</v>
      </c>
      <c r="O2707">
        <v>0</v>
      </c>
      <c r="T2707">
        <v>0.04</v>
      </c>
      <c r="U2707">
        <v>0</v>
      </c>
      <c r="Y2707">
        <v>1.8333330000000001</v>
      </c>
      <c r="Z2707">
        <v>22</v>
      </c>
      <c r="AA2707">
        <v>0.04</v>
      </c>
      <c r="AB2707">
        <v>0.04</v>
      </c>
      <c r="AH2707">
        <v>12</v>
      </c>
      <c r="AI2707">
        <v>0</v>
      </c>
      <c r="AK2707">
        <v>0</v>
      </c>
      <c r="AL2707">
        <v>12</v>
      </c>
      <c r="AO2707">
        <v>0</v>
      </c>
      <c r="AV2707" t="s">
        <v>184</v>
      </c>
    </row>
    <row r="2708" spans="1:48" x14ac:dyDescent="0.25">
      <c r="A2708" t="s">
        <v>33</v>
      </c>
      <c r="B2708" t="s">
        <v>105</v>
      </c>
      <c r="C2708" t="s">
        <v>167</v>
      </c>
      <c r="D2708" t="s">
        <v>169</v>
      </c>
      <c r="E2708" t="s">
        <v>182</v>
      </c>
      <c r="F2708" s="1">
        <v>43030</v>
      </c>
      <c r="G2708">
        <v>0.01</v>
      </c>
      <c r="H2708">
        <v>13</v>
      </c>
      <c r="K2708">
        <v>5</v>
      </c>
      <c r="O2708">
        <v>0</v>
      </c>
      <c r="T2708">
        <v>0.01</v>
      </c>
      <c r="U2708">
        <v>0</v>
      </c>
      <c r="Y2708">
        <v>2.6</v>
      </c>
      <c r="Z2708">
        <v>13</v>
      </c>
      <c r="AA2708">
        <v>0.01</v>
      </c>
      <c r="AB2708">
        <v>0.01</v>
      </c>
      <c r="AH2708">
        <v>5</v>
      </c>
      <c r="AI2708">
        <v>0</v>
      </c>
      <c r="AK2708">
        <v>0</v>
      </c>
      <c r="AL2708">
        <v>5</v>
      </c>
      <c r="AO2708">
        <v>0</v>
      </c>
      <c r="AV2708" t="s">
        <v>184</v>
      </c>
    </row>
    <row r="2709" spans="1:48" x14ac:dyDescent="0.25">
      <c r="A2709" t="s">
        <v>32</v>
      </c>
      <c r="B2709" t="s">
        <v>105</v>
      </c>
      <c r="C2709" t="s">
        <v>167</v>
      </c>
      <c r="D2709" t="s">
        <v>169</v>
      </c>
      <c r="E2709" t="s">
        <v>182</v>
      </c>
      <c r="F2709" s="1">
        <v>43030</v>
      </c>
      <c r="G2709">
        <v>0.12</v>
      </c>
      <c r="H2709">
        <v>121</v>
      </c>
      <c r="K2709">
        <v>57</v>
      </c>
      <c r="O2709">
        <v>0</v>
      </c>
      <c r="T2709">
        <v>0.12</v>
      </c>
      <c r="U2709">
        <v>0</v>
      </c>
      <c r="Y2709">
        <v>2.1228069999999999</v>
      </c>
      <c r="Z2709">
        <v>121</v>
      </c>
      <c r="AA2709">
        <v>0.12</v>
      </c>
      <c r="AB2709">
        <v>0.12</v>
      </c>
      <c r="AH2709">
        <v>57</v>
      </c>
      <c r="AI2709">
        <v>0</v>
      </c>
      <c r="AK2709">
        <v>0</v>
      </c>
      <c r="AL2709">
        <v>57</v>
      </c>
      <c r="AO2709">
        <v>0</v>
      </c>
      <c r="AV2709" t="s">
        <v>184</v>
      </c>
    </row>
    <row r="2710" spans="1:48" x14ac:dyDescent="0.25">
      <c r="A2710" t="s">
        <v>76</v>
      </c>
      <c r="B2710" t="s">
        <v>105</v>
      </c>
      <c r="C2710" t="s">
        <v>167</v>
      </c>
      <c r="D2710" t="s">
        <v>169</v>
      </c>
      <c r="E2710" t="s">
        <v>182</v>
      </c>
      <c r="F2710" s="1">
        <v>43030</v>
      </c>
      <c r="G2710">
        <v>0.13</v>
      </c>
      <c r="H2710">
        <v>71</v>
      </c>
      <c r="K2710">
        <v>39</v>
      </c>
      <c r="O2710">
        <v>0</v>
      </c>
      <c r="T2710">
        <v>0.13</v>
      </c>
      <c r="U2710">
        <v>0</v>
      </c>
      <c r="Y2710">
        <v>1.820513</v>
      </c>
      <c r="Z2710">
        <v>71</v>
      </c>
      <c r="AA2710">
        <v>0.13</v>
      </c>
      <c r="AB2710">
        <v>0.13</v>
      </c>
      <c r="AH2710">
        <v>39</v>
      </c>
      <c r="AI2710">
        <v>0</v>
      </c>
      <c r="AK2710">
        <v>0</v>
      </c>
      <c r="AL2710">
        <v>39</v>
      </c>
      <c r="AO2710">
        <v>0</v>
      </c>
      <c r="AV2710" t="s">
        <v>184</v>
      </c>
    </row>
    <row r="2711" spans="1:48" x14ac:dyDescent="0.25">
      <c r="A2711" t="s">
        <v>35</v>
      </c>
      <c r="B2711" t="s">
        <v>105</v>
      </c>
      <c r="C2711" t="s">
        <v>167</v>
      </c>
      <c r="D2711" t="s">
        <v>169</v>
      </c>
      <c r="E2711" t="s">
        <v>182</v>
      </c>
      <c r="F2711" s="1">
        <v>43030</v>
      </c>
      <c r="G2711">
        <v>0.06</v>
      </c>
      <c r="H2711">
        <v>41</v>
      </c>
      <c r="K2711">
        <v>29</v>
      </c>
      <c r="O2711">
        <v>0</v>
      </c>
      <c r="T2711">
        <v>0.06</v>
      </c>
      <c r="U2711">
        <v>0</v>
      </c>
      <c r="Y2711">
        <v>1.4137930000000001</v>
      </c>
      <c r="Z2711">
        <v>41</v>
      </c>
      <c r="AA2711">
        <v>0.06</v>
      </c>
      <c r="AB2711">
        <v>0.06</v>
      </c>
      <c r="AH2711">
        <v>29</v>
      </c>
      <c r="AI2711">
        <v>0</v>
      </c>
      <c r="AK2711">
        <v>0</v>
      </c>
      <c r="AL2711">
        <v>29</v>
      </c>
      <c r="AO2711">
        <v>0</v>
      </c>
      <c r="AV2711" t="s">
        <v>184</v>
      </c>
    </row>
    <row r="2712" spans="1:48" x14ac:dyDescent="0.25">
      <c r="A2712" t="s">
        <v>34</v>
      </c>
      <c r="B2712" t="s">
        <v>105</v>
      </c>
      <c r="C2712" t="s">
        <v>167</v>
      </c>
      <c r="D2712" t="s">
        <v>169</v>
      </c>
      <c r="E2712" t="s">
        <v>182</v>
      </c>
      <c r="F2712" s="1">
        <v>43030</v>
      </c>
      <c r="G2712">
        <v>0.01</v>
      </c>
      <c r="H2712">
        <v>4</v>
      </c>
      <c r="K2712">
        <v>2</v>
      </c>
      <c r="O2712">
        <v>0</v>
      </c>
      <c r="T2712">
        <v>0.01</v>
      </c>
      <c r="U2712">
        <v>0.01</v>
      </c>
      <c r="Y2712">
        <v>2</v>
      </c>
      <c r="Z2712">
        <v>4</v>
      </c>
      <c r="AA2712">
        <v>0.01</v>
      </c>
      <c r="AB2712">
        <v>0.01</v>
      </c>
      <c r="AH2712">
        <v>2</v>
      </c>
      <c r="AI2712">
        <v>0</v>
      </c>
      <c r="AK2712">
        <v>0</v>
      </c>
      <c r="AL2712">
        <v>2</v>
      </c>
      <c r="AO2712">
        <v>0</v>
      </c>
      <c r="AV2712" t="s">
        <v>184</v>
      </c>
    </row>
    <row r="2713" spans="1:48" x14ac:dyDescent="0.25">
      <c r="A2713" t="s">
        <v>42</v>
      </c>
      <c r="B2713" t="s">
        <v>101</v>
      </c>
      <c r="C2713" t="s">
        <v>167</v>
      </c>
      <c r="D2713" t="s">
        <v>169</v>
      </c>
      <c r="E2713" t="s">
        <v>182</v>
      </c>
      <c r="F2713" s="1">
        <v>43030</v>
      </c>
      <c r="G2713">
        <v>0.14000000000000001</v>
      </c>
      <c r="H2713">
        <v>13</v>
      </c>
      <c r="K2713">
        <v>12</v>
      </c>
      <c r="O2713">
        <v>0</v>
      </c>
      <c r="T2713">
        <v>0.14000000000000001</v>
      </c>
      <c r="U2713">
        <v>0.01</v>
      </c>
      <c r="Y2713">
        <v>1.0833330000000001</v>
      </c>
      <c r="Z2713">
        <v>13</v>
      </c>
      <c r="AA2713">
        <v>0.14000000000000001</v>
      </c>
      <c r="AB2713">
        <v>0.14000000000000001</v>
      </c>
      <c r="AH2713">
        <v>12</v>
      </c>
      <c r="AI2713">
        <v>0</v>
      </c>
      <c r="AK2713">
        <v>0</v>
      </c>
      <c r="AL2713">
        <v>12</v>
      </c>
      <c r="AO2713">
        <v>0</v>
      </c>
      <c r="AV2713" t="s">
        <v>184</v>
      </c>
    </row>
    <row r="2714" spans="1:48" x14ac:dyDescent="0.25">
      <c r="A2714" t="s">
        <v>68</v>
      </c>
      <c r="B2714" t="s">
        <v>101</v>
      </c>
      <c r="C2714" t="s">
        <v>167</v>
      </c>
      <c r="D2714" t="s">
        <v>169</v>
      </c>
      <c r="E2714" t="s">
        <v>182</v>
      </c>
      <c r="F2714" s="1">
        <v>43030</v>
      </c>
      <c r="G2714">
        <v>0.11</v>
      </c>
      <c r="H2714">
        <v>7</v>
      </c>
      <c r="K2714">
        <v>7</v>
      </c>
      <c r="O2714">
        <v>0</v>
      </c>
      <c r="T2714">
        <v>0.11</v>
      </c>
      <c r="U2714">
        <v>0.02</v>
      </c>
      <c r="Y2714">
        <v>1</v>
      </c>
      <c r="Z2714">
        <v>7</v>
      </c>
      <c r="AA2714">
        <v>0.11</v>
      </c>
      <c r="AB2714">
        <v>0.11</v>
      </c>
      <c r="AH2714">
        <v>7</v>
      </c>
      <c r="AI2714">
        <v>0</v>
      </c>
      <c r="AK2714">
        <v>0</v>
      </c>
      <c r="AL2714">
        <v>7</v>
      </c>
      <c r="AO2714">
        <v>0</v>
      </c>
      <c r="AV2714" t="s">
        <v>184</v>
      </c>
    </row>
    <row r="2715" spans="1:48" x14ac:dyDescent="0.25">
      <c r="A2715" t="s">
        <v>37</v>
      </c>
      <c r="B2715" t="s">
        <v>101</v>
      </c>
      <c r="C2715" t="s">
        <v>167</v>
      </c>
      <c r="D2715" t="s">
        <v>169</v>
      </c>
      <c r="E2715" t="s">
        <v>182</v>
      </c>
      <c r="F2715" s="1">
        <v>43030</v>
      </c>
      <c r="G2715">
        <v>0.04</v>
      </c>
      <c r="H2715">
        <v>3</v>
      </c>
      <c r="K2715">
        <v>3</v>
      </c>
      <c r="O2715">
        <v>0</v>
      </c>
      <c r="T2715">
        <v>0.04</v>
      </c>
      <c r="U2715">
        <v>0.01</v>
      </c>
      <c r="Y2715">
        <v>1</v>
      </c>
      <c r="Z2715">
        <v>3</v>
      </c>
      <c r="AA2715">
        <v>0.04</v>
      </c>
      <c r="AB2715">
        <v>0.04</v>
      </c>
      <c r="AH2715">
        <v>3</v>
      </c>
      <c r="AI2715">
        <v>0</v>
      </c>
      <c r="AK2715">
        <v>0</v>
      </c>
      <c r="AL2715">
        <v>3</v>
      </c>
      <c r="AO2715">
        <v>0</v>
      </c>
      <c r="AV2715" t="s">
        <v>184</v>
      </c>
    </row>
    <row r="2716" spans="1:48" x14ac:dyDescent="0.25">
      <c r="A2716" t="s">
        <v>41</v>
      </c>
      <c r="B2716" t="s">
        <v>101</v>
      </c>
      <c r="C2716" t="s">
        <v>167</v>
      </c>
      <c r="D2716" t="s">
        <v>169</v>
      </c>
      <c r="E2716" t="s">
        <v>182</v>
      </c>
      <c r="F2716" s="1">
        <v>43030</v>
      </c>
      <c r="G2716">
        <v>0.01</v>
      </c>
      <c r="H2716">
        <v>2</v>
      </c>
      <c r="K2716">
        <v>2</v>
      </c>
      <c r="O2716">
        <v>0</v>
      </c>
      <c r="T2716">
        <v>0.01</v>
      </c>
      <c r="U2716">
        <v>0.01</v>
      </c>
      <c r="Y2716">
        <v>1</v>
      </c>
      <c r="Z2716">
        <v>2</v>
      </c>
      <c r="AA2716">
        <v>0.01</v>
      </c>
      <c r="AB2716">
        <v>0.01</v>
      </c>
      <c r="AH2716">
        <v>2</v>
      </c>
      <c r="AI2716">
        <v>0</v>
      </c>
      <c r="AK2716">
        <v>0</v>
      </c>
      <c r="AL2716">
        <v>2</v>
      </c>
      <c r="AO2716">
        <v>0</v>
      </c>
      <c r="AV2716" t="s">
        <v>184</v>
      </c>
    </row>
    <row r="2717" spans="1:48" x14ac:dyDescent="0.25">
      <c r="A2717" t="s">
        <v>77</v>
      </c>
      <c r="B2717" t="s">
        <v>101</v>
      </c>
      <c r="C2717" t="s">
        <v>167</v>
      </c>
      <c r="D2717" t="s">
        <v>169</v>
      </c>
      <c r="E2717" t="s">
        <v>182</v>
      </c>
      <c r="F2717" s="1">
        <v>43030</v>
      </c>
      <c r="G2717">
        <v>0.01</v>
      </c>
      <c r="H2717">
        <v>1</v>
      </c>
      <c r="K2717">
        <v>1</v>
      </c>
      <c r="O2717">
        <v>0</v>
      </c>
      <c r="T2717">
        <v>0.01</v>
      </c>
      <c r="U2717">
        <v>0.01</v>
      </c>
      <c r="Y2717">
        <v>1</v>
      </c>
      <c r="Z2717">
        <v>1</v>
      </c>
      <c r="AA2717">
        <v>0.01</v>
      </c>
      <c r="AB2717">
        <v>0.01</v>
      </c>
      <c r="AH2717">
        <v>1</v>
      </c>
      <c r="AI2717">
        <v>0</v>
      </c>
      <c r="AK2717">
        <v>0</v>
      </c>
      <c r="AL2717">
        <v>1</v>
      </c>
      <c r="AO2717">
        <v>0</v>
      </c>
      <c r="AV2717" t="s">
        <v>184</v>
      </c>
    </row>
    <row r="2718" spans="1:48" x14ac:dyDescent="0.25">
      <c r="A2718" t="s">
        <v>69</v>
      </c>
      <c r="B2718" t="s">
        <v>101</v>
      </c>
      <c r="C2718" t="s">
        <v>167</v>
      </c>
      <c r="D2718" t="s">
        <v>169</v>
      </c>
      <c r="E2718" t="s">
        <v>182</v>
      </c>
      <c r="F2718" s="1">
        <v>43030</v>
      </c>
      <c r="G2718">
        <v>7.0000000000000007E-2</v>
      </c>
      <c r="H2718">
        <v>6</v>
      </c>
      <c r="K2718">
        <v>6</v>
      </c>
      <c r="O2718">
        <v>0</v>
      </c>
      <c r="T2718">
        <v>7.0000000000000007E-2</v>
      </c>
      <c r="U2718">
        <v>0.01</v>
      </c>
      <c r="Y2718">
        <v>1</v>
      </c>
      <c r="Z2718">
        <v>6</v>
      </c>
      <c r="AA2718">
        <v>7.0000000000000007E-2</v>
      </c>
      <c r="AB2718">
        <v>7.0000000000000007E-2</v>
      </c>
      <c r="AH2718">
        <v>6</v>
      </c>
      <c r="AI2718">
        <v>0</v>
      </c>
      <c r="AK2718">
        <v>0</v>
      </c>
      <c r="AL2718">
        <v>6</v>
      </c>
      <c r="AO2718">
        <v>0</v>
      </c>
      <c r="AV2718" t="s">
        <v>184</v>
      </c>
    </row>
    <row r="2719" spans="1:48" x14ac:dyDescent="0.25">
      <c r="A2719" t="s">
        <v>38</v>
      </c>
      <c r="B2719" t="s">
        <v>101</v>
      </c>
      <c r="C2719" t="s">
        <v>167</v>
      </c>
      <c r="D2719" t="s">
        <v>169</v>
      </c>
      <c r="E2719" t="s">
        <v>182</v>
      </c>
      <c r="F2719" s="1">
        <v>43030</v>
      </c>
      <c r="G2719">
        <v>0.09</v>
      </c>
      <c r="H2719">
        <v>12</v>
      </c>
      <c r="K2719">
        <v>11</v>
      </c>
      <c r="O2719">
        <v>0</v>
      </c>
      <c r="T2719">
        <v>0.09</v>
      </c>
      <c r="U2719">
        <v>0.01</v>
      </c>
      <c r="Y2719">
        <v>1.0909089999999999</v>
      </c>
      <c r="Z2719">
        <v>12</v>
      </c>
      <c r="AA2719">
        <v>0.09</v>
      </c>
      <c r="AB2719">
        <v>0.09</v>
      </c>
      <c r="AH2719">
        <v>11</v>
      </c>
      <c r="AI2719">
        <v>0</v>
      </c>
      <c r="AK2719">
        <v>0</v>
      </c>
      <c r="AL2719">
        <v>11</v>
      </c>
      <c r="AO2719">
        <v>0</v>
      </c>
      <c r="AV2719" t="s">
        <v>184</v>
      </c>
    </row>
    <row r="2720" spans="1:48" x14ac:dyDescent="0.25">
      <c r="A2720" t="s">
        <v>71</v>
      </c>
      <c r="B2720" t="s">
        <v>101</v>
      </c>
      <c r="C2720" t="s">
        <v>167</v>
      </c>
      <c r="D2720" t="s">
        <v>169</v>
      </c>
      <c r="E2720" t="s">
        <v>182</v>
      </c>
      <c r="F2720" s="1">
        <v>43030</v>
      </c>
      <c r="G2720">
        <v>0.06</v>
      </c>
      <c r="H2720">
        <v>6</v>
      </c>
      <c r="K2720">
        <v>6</v>
      </c>
      <c r="O2720">
        <v>0</v>
      </c>
      <c r="T2720">
        <v>0.06</v>
      </c>
      <c r="U2720">
        <v>0.01</v>
      </c>
      <c r="Y2720">
        <v>1</v>
      </c>
      <c r="Z2720">
        <v>6</v>
      </c>
      <c r="AA2720">
        <v>0.06</v>
      </c>
      <c r="AB2720">
        <v>0.06</v>
      </c>
      <c r="AH2720">
        <v>6</v>
      </c>
      <c r="AI2720">
        <v>0</v>
      </c>
      <c r="AK2720">
        <v>0</v>
      </c>
      <c r="AL2720">
        <v>6</v>
      </c>
      <c r="AO2720">
        <v>0</v>
      </c>
      <c r="AV2720" t="s">
        <v>184</v>
      </c>
    </row>
    <row r="2721" spans="1:48" x14ac:dyDescent="0.25">
      <c r="A2721" t="s">
        <v>33</v>
      </c>
      <c r="B2721" t="s">
        <v>101</v>
      </c>
      <c r="C2721" t="s">
        <v>167</v>
      </c>
      <c r="D2721" t="s">
        <v>169</v>
      </c>
      <c r="E2721" t="s">
        <v>182</v>
      </c>
      <c r="F2721" s="1">
        <v>43030</v>
      </c>
      <c r="G2721">
        <v>0.01</v>
      </c>
      <c r="H2721">
        <v>1</v>
      </c>
      <c r="K2721">
        <v>1</v>
      </c>
      <c r="O2721">
        <v>0</v>
      </c>
      <c r="T2721">
        <v>0.01</v>
      </c>
      <c r="U2721">
        <v>0.01</v>
      </c>
      <c r="Y2721">
        <v>1</v>
      </c>
      <c r="Z2721">
        <v>1</v>
      </c>
      <c r="AA2721">
        <v>0.01</v>
      </c>
      <c r="AB2721">
        <v>0.01</v>
      </c>
      <c r="AH2721">
        <v>1</v>
      </c>
      <c r="AI2721">
        <v>0</v>
      </c>
      <c r="AK2721">
        <v>0</v>
      </c>
      <c r="AL2721">
        <v>1</v>
      </c>
      <c r="AO2721">
        <v>0</v>
      </c>
      <c r="AV2721" t="s">
        <v>184</v>
      </c>
    </row>
    <row r="2722" spans="1:48" x14ac:dyDescent="0.25">
      <c r="A2722" t="s">
        <v>32</v>
      </c>
      <c r="B2722" t="s">
        <v>101</v>
      </c>
      <c r="C2722" t="s">
        <v>167</v>
      </c>
      <c r="D2722" t="s">
        <v>169</v>
      </c>
      <c r="E2722" t="s">
        <v>182</v>
      </c>
      <c r="F2722" s="1">
        <v>43030</v>
      </c>
      <c r="G2722">
        <v>0.04</v>
      </c>
      <c r="H2722">
        <v>4</v>
      </c>
      <c r="K2722">
        <v>4</v>
      </c>
      <c r="O2722">
        <v>0</v>
      </c>
      <c r="T2722">
        <v>0.04</v>
      </c>
      <c r="U2722">
        <v>0.01</v>
      </c>
      <c r="Y2722">
        <v>1</v>
      </c>
      <c r="Z2722">
        <v>4</v>
      </c>
      <c r="AA2722">
        <v>0.04</v>
      </c>
      <c r="AB2722">
        <v>0.04</v>
      </c>
      <c r="AH2722">
        <v>4</v>
      </c>
      <c r="AI2722">
        <v>0</v>
      </c>
      <c r="AK2722">
        <v>0</v>
      </c>
      <c r="AL2722">
        <v>4</v>
      </c>
      <c r="AO2722">
        <v>0</v>
      </c>
      <c r="AV2722" t="s">
        <v>184</v>
      </c>
    </row>
    <row r="2723" spans="1:48" x14ac:dyDescent="0.25">
      <c r="A2723" t="s">
        <v>74</v>
      </c>
      <c r="B2723" t="s">
        <v>101</v>
      </c>
      <c r="C2723" t="s">
        <v>167</v>
      </c>
      <c r="D2723" t="s">
        <v>169</v>
      </c>
      <c r="E2723" t="s">
        <v>182</v>
      </c>
      <c r="F2723" s="1">
        <v>43030</v>
      </c>
      <c r="G2723">
        <v>0.33</v>
      </c>
      <c r="H2723">
        <v>28</v>
      </c>
      <c r="K2723">
        <v>27</v>
      </c>
      <c r="O2723">
        <v>0</v>
      </c>
      <c r="T2723">
        <v>0.33</v>
      </c>
      <c r="U2723">
        <v>0.01</v>
      </c>
      <c r="Y2723">
        <v>1.037037</v>
      </c>
      <c r="Z2723">
        <v>28</v>
      </c>
      <c r="AA2723">
        <v>0.33</v>
      </c>
      <c r="AB2723">
        <v>0.33</v>
      </c>
      <c r="AH2723">
        <v>27</v>
      </c>
      <c r="AI2723">
        <v>0</v>
      </c>
      <c r="AK2723">
        <v>0</v>
      </c>
      <c r="AL2723">
        <v>27</v>
      </c>
      <c r="AO2723">
        <v>0</v>
      </c>
      <c r="AV2723" t="s">
        <v>184</v>
      </c>
    </row>
    <row r="2724" spans="1:48" x14ac:dyDescent="0.25">
      <c r="A2724" t="s">
        <v>75</v>
      </c>
      <c r="B2724" t="s">
        <v>101</v>
      </c>
      <c r="C2724" t="s">
        <v>167</v>
      </c>
      <c r="D2724" t="s">
        <v>169</v>
      </c>
      <c r="E2724" t="s">
        <v>182</v>
      </c>
      <c r="F2724" s="1">
        <v>43030</v>
      </c>
      <c r="G2724">
        <v>0.01</v>
      </c>
      <c r="H2724">
        <v>1</v>
      </c>
      <c r="K2724">
        <v>1</v>
      </c>
      <c r="O2724">
        <v>0</v>
      </c>
      <c r="T2724">
        <v>0.01</v>
      </c>
      <c r="U2724">
        <v>0.01</v>
      </c>
      <c r="Y2724">
        <v>1</v>
      </c>
      <c r="Z2724">
        <v>1</v>
      </c>
      <c r="AA2724">
        <v>0.01</v>
      </c>
      <c r="AB2724">
        <v>0.01</v>
      </c>
      <c r="AH2724">
        <v>1</v>
      </c>
      <c r="AI2724">
        <v>0</v>
      </c>
      <c r="AK2724">
        <v>0</v>
      </c>
      <c r="AL2724">
        <v>1</v>
      </c>
      <c r="AO2724">
        <v>0</v>
      </c>
      <c r="AV2724" t="s">
        <v>184</v>
      </c>
    </row>
    <row r="2725" spans="1:48" x14ac:dyDescent="0.25">
      <c r="A2725" t="s">
        <v>76</v>
      </c>
      <c r="B2725" t="s">
        <v>101</v>
      </c>
      <c r="C2725" t="s">
        <v>167</v>
      </c>
      <c r="D2725" t="s">
        <v>169</v>
      </c>
      <c r="E2725" t="s">
        <v>182</v>
      </c>
      <c r="F2725" s="1">
        <v>43030</v>
      </c>
      <c r="G2725">
        <v>7.0000000000000007E-2</v>
      </c>
      <c r="H2725">
        <v>10</v>
      </c>
      <c r="K2725">
        <v>10</v>
      </c>
      <c r="O2725">
        <v>0</v>
      </c>
      <c r="T2725">
        <v>7.0000000000000007E-2</v>
      </c>
      <c r="U2725">
        <v>0.01</v>
      </c>
      <c r="Y2725">
        <v>1</v>
      </c>
      <c r="Z2725">
        <v>10</v>
      </c>
      <c r="AA2725">
        <v>7.0000000000000007E-2</v>
      </c>
      <c r="AB2725">
        <v>7.0000000000000007E-2</v>
      </c>
      <c r="AH2725">
        <v>10</v>
      </c>
      <c r="AI2725">
        <v>0</v>
      </c>
      <c r="AK2725">
        <v>0</v>
      </c>
      <c r="AL2725">
        <v>10</v>
      </c>
      <c r="AO2725">
        <v>0</v>
      </c>
      <c r="AV2725" t="s">
        <v>184</v>
      </c>
    </row>
    <row r="2726" spans="1:48" x14ac:dyDescent="0.25">
      <c r="A2726" t="s">
        <v>35</v>
      </c>
      <c r="B2726" t="s">
        <v>101</v>
      </c>
      <c r="C2726" t="s">
        <v>167</v>
      </c>
      <c r="D2726" t="s">
        <v>169</v>
      </c>
      <c r="E2726" t="s">
        <v>182</v>
      </c>
      <c r="F2726" s="1">
        <v>43030</v>
      </c>
      <c r="G2726">
        <v>0.01</v>
      </c>
      <c r="H2726">
        <v>2</v>
      </c>
      <c r="K2726">
        <v>2</v>
      </c>
      <c r="O2726">
        <v>0</v>
      </c>
      <c r="T2726">
        <v>0.01</v>
      </c>
      <c r="U2726">
        <v>0.01</v>
      </c>
      <c r="Y2726">
        <v>1</v>
      </c>
      <c r="Z2726">
        <v>2</v>
      </c>
      <c r="AA2726">
        <v>0.01</v>
      </c>
      <c r="AB2726">
        <v>0.01</v>
      </c>
      <c r="AH2726">
        <v>2</v>
      </c>
      <c r="AI2726">
        <v>0</v>
      </c>
      <c r="AK2726">
        <v>0</v>
      </c>
      <c r="AL2726">
        <v>2</v>
      </c>
      <c r="AO2726">
        <v>0</v>
      </c>
      <c r="AV2726" t="s">
        <v>184</v>
      </c>
    </row>
    <row r="2727" spans="1:48" x14ac:dyDescent="0.25">
      <c r="A2727" t="s">
        <v>34</v>
      </c>
      <c r="B2727" t="s">
        <v>101</v>
      </c>
      <c r="C2727" t="s">
        <v>167</v>
      </c>
      <c r="D2727" t="s">
        <v>169</v>
      </c>
      <c r="E2727" t="s">
        <v>182</v>
      </c>
      <c r="F2727" s="1">
        <v>43030</v>
      </c>
      <c r="G2727">
        <v>0.56000000000000005</v>
      </c>
      <c r="H2727">
        <v>48</v>
      </c>
      <c r="K2727">
        <v>48</v>
      </c>
      <c r="O2727">
        <v>0</v>
      </c>
      <c r="T2727">
        <v>0.56000000000000005</v>
      </c>
      <c r="U2727">
        <v>0.01</v>
      </c>
      <c r="Y2727">
        <v>1</v>
      </c>
      <c r="Z2727">
        <v>48</v>
      </c>
      <c r="AA2727">
        <v>0.56000000000000005</v>
      </c>
      <c r="AB2727">
        <v>0.56000000000000005</v>
      </c>
      <c r="AH2727">
        <v>48</v>
      </c>
      <c r="AI2727">
        <v>1</v>
      </c>
      <c r="AK2727">
        <v>-1</v>
      </c>
      <c r="AL2727">
        <v>48</v>
      </c>
      <c r="AO2727">
        <v>0</v>
      </c>
      <c r="AV2727" t="s">
        <v>184</v>
      </c>
    </row>
    <row r="2728" spans="1:48" x14ac:dyDescent="0.25">
      <c r="A2728" t="s">
        <v>71</v>
      </c>
      <c r="B2728" t="s">
        <v>95</v>
      </c>
      <c r="C2728" t="s">
        <v>167</v>
      </c>
      <c r="D2728" t="s">
        <v>169</v>
      </c>
      <c r="E2728" t="s">
        <v>182</v>
      </c>
      <c r="F2728" s="1">
        <v>43030</v>
      </c>
      <c r="G2728">
        <v>3.91</v>
      </c>
      <c r="H2728">
        <v>288</v>
      </c>
      <c r="K2728">
        <v>251</v>
      </c>
      <c r="O2728">
        <v>0</v>
      </c>
      <c r="T2728">
        <v>3.91</v>
      </c>
      <c r="U2728">
        <v>0.02</v>
      </c>
      <c r="Y2728">
        <v>1.14741</v>
      </c>
      <c r="Z2728">
        <v>288</v>
      </c>
      <c r="AA2728">
        <v>3.91</v>
      </c>
      <c r="AB2728">
        <v>3.91</v>
      </c>
      <c r="AH2728">
        <v>251</v>
      </c>
      <c r="AI2728">
        <v>4</v>
      </c>
      <c r="AK2728">
        <v>-4</v>
      </c>
      <c r="AL2728">
        <v>251</v>
      </c>
      <c r="AO2728">
        <v>0</v>
      </c>
      <c r="AV2728" t="s">
        <v>184</v>
      </c>
    </row>
    <row r="2729" spans="1:48" x14ac:dyDescent="0.25">
      <c r="A2729" t="s">
        <v>76</v>
      </c>
      <c r="B2729" t="s">
        <v>95</v>
      </c>
      <c r="C2729" t="s">
        <v>167</v>
      </c>
      <c r="D2729" t="s">
        <v>169</v>
      </c>
      <c r="E2729" t="s">
        <v>182</v>
      </c>
      <c r="F2729" s="1">
        <v>43030</v>
      </c>
      <c r="G2729">
        <v>3.97</v>
      </c>
      <c r="H2729">
        <v>350</v>
      </c>
      <c r="K2729">
        <v>305</v>
      </c>
      <c r="O2729">
        <v>0</v>
      </c>
      <c r="T2729">
        <v>3.97</v>
      </c>
      <c r="U2729">
        <v>0.01</v>
      </c>
      <c r="Y2729">
        <v>1.1475409999999999</v>
      </c>
      <c r="Z2729">
        <v>350</v>
      </c>
      <c r="AA2729">
        <v>3.97</v>
      </c>
      <c r="AB2729">
        <v>3.97</v>
      </c>
      <c r="AH2729">
        <v>305</v>
      </c>
      <c r="AI2729">
        <v>4</v>
      </c>
      <c r="AK2729">
        <v>-4</v>
      </c>
      <c r="AL2729">
        <v>305</v>
      </c>
      <c r="AO2729">
        <v>0</v>
      </c>
      <c r="AV2729" t="s">
        <v>184</v>
      </c>
    </row>
    <row r="2730" spans="1:48" x14ac:dyDescent="0.25">
      <c r="A2730" t="s">
        <v>35</v>
      </c>
      <c r="B2730" t="s">
        <v>95</v>
      </c>
      <c r="C2730" t="s">
        <v>167</v>
      </c>
      <c r="D2730" t="s">
        <v>169</v>
      </c>
      <c r="E2730" t="s">
        <v>182</v>
      </c>
      <c r="F2730" s="1">
        <v>43030</v>
      </c>
      <c r="G2730">
        <v>0.74</v>
      </c>
      <c r="H2730">
        <v>62</v>
      </c>
      <c r="K2730">
        <v>57</v>
      </c>
      <c r="O2730">
        <v>0</v>
      </c>
      <c r="T2730">
        <v>0.74</v>
      </c>
      <c r="U2730">
        <v>0.01</v>
      </c>
      <c r="Y2730">
        <v>1.0877190000000001</v>
      </c>
      <c r="Z2730">
        <v>62</v>
      </c>
      <c r="AA2730">
        <v>0.74</v>
      </c>
      <c r="AB2730">
        <v>0.74</v>
      </c>
      <c r="AH2730">
        <v>57</v>
      </c>
      <c r="AI2730">
        <v>1</v>
      </c>
      <c r="AK2730">
        <v>-1</v>
      </c>
      <c r="AL2730">
        <v>57</v>
      </c>
      <c r="AO2730">
        <v>0</v>
      </c>
      <c r="AV2730" t="s">
        <v>184</v>
      </c>
    </row>
    <row r="2731" spans="1:48" x14ac:dyDescent="0.25">
      <c r="A2731" t="s">
        <v>42</v>
      </c>
      <c r="B2731" t="s">
        <v>94</v>
      </c>
      <c r="C2731" t="s">
        <v>167</v>
      </c>
      <c r="D2731" t="s">
        <v>169</v>
      </c>
      <c r="E2731" t="s">
        <v>182</v>
      </c>
      <c r="F2731" s="1">
        <v>43030</v>
      </c>
      <c r="G2731">
        <v>0.04</v>
      </c>
      <c r="H2731">
        <v>15</v>
      </c>
      <c r="K2731">
        <v>8</v>
      </c>
      <c r="O2731">
        <v>0</v>
      </c>
      <c r="T2731">
        <v>0.04</v>
      </c>
      <c r="U2731">
        <v>0.01</v>
      </c>
      <c r="Y2731">
        <v>1.875</v>
      </c>
      <c r="Z2731">
        <v>15</v>
      </c>
      <c r="AA2731">
        <v>0.04</v>
      </c>
      <c r="AB2731">
        <v>0.04</v>
      </c>
      <c r="AH2731">
        <v>8</v>
      </c>
      <c r="AI2731">
        <v>0</v>
      </c>
      <c r="AK2731">
        <v>0</v>
      </c>
      <c r="AL2731">
        <v>8</v>
      </c>
      <c r="AO2731">
        <v>0</v>
      </c>
      <c r="AV2731" t="s">
        <v>184</v>
      </c>
    </row>
    <row r="2732" spans="1:48" x14ac:dyDescent="0.25">
      <c r="A2732" t="s">
        <v>37</v>
      </c>
      <c r="B2732" t="s">
        <v>94</v>
      </c>
      <c r="C2732" t="s">
        <v>167</v>
      </c>
      <c r="D2732" t="s">
        <v>169</v>
      </c>
      <c r="E2732" t="s">
        <v>182</v>
      </c>
      <c r="F2732" s="1">
        <v>43030</v>
      </c>
      <c r="G2732">
        <v>7.0000000000000007E-2</v>
      </c>
      <c r="H2732">
        <v>66</v>
      </c>
      <c r="K2732">
        <v>25</v>
      </c>
      <c r="O2732">
        <v>0</v>
      </c>
      <c r="T2732">
        <v>7.0000000000000007E-2</v>
      </c>
      <c r="U2732">
        <v>0</v>
      </c>
      <c r="Y2732">
        <v>2.64</v>
      </c>
      <c r="Z2732">
        <v>66</v>
      </c>
      <c r="AA2732">
        <v>7.0000000000000007E-2</v>
      </c>
      <c r="AB2732">
        <v>7.0000000000000007E-2</v>
      </c>
      <c r="AH2732">
        <v>25</v>
      </c>
      <c r="AI2732">
        <v>0</v>
      </c>
      <c r="AK2732">
        <v>0</v>
      </c>
      <c r="AL2732">
        <v>25</v>
      </c>
      <c r="AO2732">
        <v>0</v>
      </c>
      <c r="AV2732" t="s">
        <v>184</v>
      </c>
    </row>
    <row r="2733" spans="1:48" x14ac:dyDescent="0.25">
      <c r="A2733" t="s">
        <v>41</v>
      </c>
      <c r="B2733" t="s">
        <v>94</v>
      </c>
      <c r="C2733" t="s">
        <v>167</v>
      </c>
      <c r="D2733" t="s">
        <v>169</v>
      </c>
      <c r="E2733" t="s">
        <v>182</v>
      </c>
      <c r="F2733" s="1">
        <v>43030</v>
      </c>
      <c r="G2733">
        <v>0.01</v>
      </c>
      <c r="H2733">
        <v>2</v>
      </c>
      <c r="K2733">
        <v>1</v>
      </c>
      <c r="O2733">
        <v>0</v>
      </c>
      <c r="T2733">
        <v>0.01</v>
      </c>
      <c r="U2733">
        <v>0.01</v>
      </c>
      <c r="Y2733">
        <v>2</v>
      </c>
      <c r="Z2733">
        <v>2</v>
      </c>
      <c r="AA2733">
        <v>0.01</v>
      </c>
      <c r="AB2733">
        <v>0.01</v>
      </c>
      <c r="AH2733">
        <v>1</v>
      </c>
      <c r="AI2733">
        <v>0</v>
      </c>
      <c r="AK2733">
        <v>0</v>
      </c>
      <c r="AL2733">
        <v>1</v>
      </c>
      <c r="AO2733">
        <v>0</v>
      </c>
      <c r="AV2733" t="s">
        <v>184</v>
      </c>
    </row>
    <row r="2734" spans="1:48" x14ac:dyDescent="0.25">
      <c r="A2734" t="s">
        <v>77</v>
      </c>
      <c r="B2734" t="s">
        <v>94</v>
      </c>
      <c r="C2734" t="s">
        <v>167</v>
      </c>
      <c r="D2734" t="s">
        <v>169</v>
      </c>
      <c r="E2734" t="s">
        <v>182</v>
      </c>
      <c r="F2734" s="1">
        <v>43030</v>
      </c>
      <c r="G2734">
        <v>0.01</v>
      </c>
      <c r="H2734">
        <v>21</v>
      </c>
      <c r="K2734">
        <v>12</v>
      </c>
      <c r="O2734">
        <v>0</v>
      </c>
      <c r="T2734">
        <v>0.01</v>
      </c>
      <c r="U2734">
        <v>0</v>
      </c>
      <c r="Y2734">
        <v>1.75</v>
      </c>
      <c r="Z2734">
        <v>21</v>
      </c>
      <c r="AA2734">
        <v>0.01</v>
      </c>
      <c r="AB2734">
        <v>0.01</v>
      </c>
      <c r="AH2734">
        <v>12</v>
      </c>
      <c r="AI2734">
        <v>0</v>
      </c>
      <c r="AK2734">
        <v>0</v>
      </c>
      <c r="AL2734">
        <v>12</v>
      </c>
      <c r="AO2734">
        <v>0</v>
      </c>
      <c r="AV2734" t="s">
        <v>184</v>
      </c>
    </row>
    <row r="2735" spans="1:48" x14ac:dyDescent="0.25">
      <c r="A2735" t="s">
        <v>40</v>
      </c>
      <c r="B2735" t="s">
        <v>94</v>
      </c>
      <c r="C2735" t="s">
        <v>167</v>
      </c>
      <c r="D2735" t="s">
        <v>169</v>
      </c>
      <c r="E2735" t="s">
        <v>182</v>
      </c>
      <c r="F2735" s="1">
        <v>43030</v>
      </c>
      <c r="G2735">
        <v>0.13</v>
      </c>
      <c r="H2735">
        <v>93</v>
      </c>
      <c r="K2735">
        <v>41</v>
      </c>
      <c r="O2735">
        <v>0</v>
      </c>
      <c r="T2735">
        <v>0.13</v>
      </c>
      <c r="U2735">
        <v>0</v>
      </c>
      <c r="Y2735">
        <v>2.2682929999999999</v>
      </c>
      <c r="Z2735">
        <v>93</v>
      </c>
      <c r="AA2735">
        <v>0.13</v>
      </c>
      <c r="AB2735">
        <v>0.13</v>
      </c>
      <c r="AH2735">
        <v>41</v>
      </c>
      <c r="AI2735">
        <v>0</v>
      </c>
      <c r="AK2735">
        <v>0</v>
      </c>
      <c r="AL2735">
        <v>41</v>
      </c>
      <c r="AO2735">
        <v>0</v>
      </c>
      <c r="AV2735" t="s">
        <v>184</v>
      </c>
    </row>
    <row r="2736" spans="1:48" x14ac:dyDescent="0.25">
      <c r="A2736" t="s">
        <v>69</v>
      </c>
      <c r="B2736" t="s">
        <v>94</v>
      </c>
      <c r="C2736" t="s">
        <v>167</v>
      </c>
      <c r="D2736" t="s">
        <v>169</v>
      </c>
      <c r="E2736" t="s">
        <v>182</v>
      </c>
      <c r="F2736" s="1">
        <v>43030</v>
      </c>
      <c r="G2736">
        <v>0.03</v>
      </c>
      <c r="H2736">
        <v>18</v>
      </c>
      <c r="K2736">
        <v>13</v>
      </c>
      <c r="O2736">
        <v>0</v>
      </c>
      <c r="T2736">
        <v>0.03</v>
      </c>
      <c r="U2736">
        <v>0</v>
      </c>
      <c r="Y2736">
        <v>1.3846149999999999</v>
      </c>
      <c r="Z2736">
        <v>18</v>
      </c>
      <c r="AA2736">
        <v>0.03</v>
      </c>
      <c r="AB2736">
        <v>0.03</v>
      </c>
      <c r="AH2736">
        <v>13</v>
      </c>
      <c r="AI2736">
        <v>0</v>
      </c>
      <c r="AK2736">
        <v>0</v>
      </c>
      <c r="AL2736">
        <v>13</v>
      </c>
      <c r="AO2736">
        <v>0</v>
      </c>
      <c r="AV2736" t="s">
        <v>184</v>
      </c>
    </row>
    <row r="2737" spans="1:48" x14ac:dyDescent="0.25">
      <c r="A2737" t="s">
        <v>36</v>
      </c>
      <c r="B2737" t="s">
        <v>94</v>
      </c>
      <c r="C2737" t="s">
        <v>167</v>
      </c>
      <c r="D2737" t="s">
        <v>169</v>
      </c>
      <c r="E2737" t="s">
        <v>182</v>
      </c>
      <c r="F2737" s="1">
        <v>43030</v>
      </c>
      <c r="G2737">
        <v>0.53</v>
      </c>
      <c r="H2737">
        <v>292</v>
      </c>
      <c r="K2737">
        <v>115</v>
      </c>
      <c r="O2737">
        <v>0</v>
      </c>
      <c r="T2737">
        <v>0.53</v>
      </c>
      <c r="U2737">
        <v>0</v>
      </c>
      <c r="Y2737">
        <v>2.5391300000000001</v>
      </c>
      <c r="Z2737">
        <v>292</v>
      </c>
      <c r="AA2737">
        <v>0.53</v>
      </c>
      <c r="AB2737">
        <v>0.53</v>
      </c>
      <c r="AH2737">
        <v>115</v>
      </c>
      <c r="AI2737">
        <v>1</v>
      </c>
      <c r="AK2737">
        <v>-1</v>
      </c>
      <c r="AL2737">
        <v>115</v>
      </c>
      <c r="AO2737">
        <v>0</v>
      </c>
      <c r="AV2737" t="s">
        <v>184</v>
      </c>
    </row>
    <row r="2738" spans="1:48" x14ac:dyDescent="0.25">
      <c r="A2738" t="s">
        <v>38</v>
      </c>
      <c r="B2738" t="s">
        <v>94</v>
      </c>
      <c r="C2738" t="s">
        <v>167</v>
      </c>
      <c r="D2738" t="s">
        <v>169</v>
      </c>
      <c r="E2738" t="s">
        <v>182</v>
      </c>
      <c r="F2738" s="1">
        <v>43030</v>
      </c>
      <c r="G2738">
        <v>0.21</v>
      </c>
      <c r="H2738">
        <v>147</v>
      </c>
      <c r="K2738">
        <v>80</v>
      </c>
      <c r="O2738">
        <v>0</v>
      </c>
      <c r="T2738">
        <v>0.21</v>
      </c>
      <c r="U2738">
        <v>0</v>
      </c>
      <c r="Y2738">
        <v>1.8374999999999999</v>
      </c>
      <c r="Z2738">
        <v>147</v>
      </c>
      <c r="AA2738">
        <v>0.21</v>
      </c>
      <c r="AB2738">
        <v>0.21</v>
      </c>
      <c r="AH2738">
        <v>80</v>
      </c>
      <c r="AI2738">
        <v>0</v>
      </c>
      <c r="AK2738">
        <v>0</v>
      </c>
      <c r="AL2738">
        <v>80</v>
      </c>
      <c r="AO2738">
        <v>0</v>
      </c>
      <c r="AV2738" t="s">
        <v>184</v>
      </c>
    </row>
    <row r="2739" spans="1:48" x14ac:dyDescent="0.25">
      <c r="A2739" t="s">
        <v>70</v>
      </c>
      <c r="B2739" t="s">
        <v>94</v>
      </c>
      <c r="C2739" t="s">
        <v>167</v>
      </c>
      <c r="D2739" t="s">
        <v>169</v>
      </c>
      <c r="E2739" t="s">
        <v>182</v>
      </c>
      <c r="F2739" s="1">
        <v>43030</v>
      </c>
      <c r="G2739">
        <v>0.24</v>
      </c>
      <c r="H2739">
        <v>171</v>
      </c>
      <c r="K2739">
        <v>80</v>
      </c>
      <c r="O2739">
        <v>0</v>
      </c>
      <c r="T2739">
        <v>0.24</v>
      </c>
      <c r="U2739">
        <v>0</v>
      </c>
      <c r="Y2739">
        <v>2.1375000000000002</v>
      </c>
      <c r="Z2739">
        <v>171</v>
      </c>
      <c r="AA2739">
        <v>0.24</v>
      </c>
      <c r="AB2739">
        <v>0.24</v>
      </c>
      <c r="AH2739">
        <v>80</v>
      </c>
      <c r="AI2739">
        <v>0</v>
      </c>
      <c r="AK2739">
        <v>0</v>
      </c>
      <c r="AL2739">
        <v>80</v>
      </c>
      <c r="AO2739">
        <v>0</v>
      </c>
      <c r="AV2739" t="s">
        <v>184</v>
      </c>
    </row>
    <row r="2740" spans="1:48" x14ac:dyDescent="0.25">
      <c r="A2740" t="s">
        <v>71</v>
      </c>
      <c r="B2740" t="s">
        <v>94</v>
      </c>
      <c r="C2740" t="s">
        <v>167</v>
      </c>
      <c r="D2740" t="s">
        <v>169</v>
      </c>
      <c r="E2740" t="s">
        <v>182</v>
      </c>
      <c r="F2740" s="1">
        <v>43030</v>
      </c>
      <c r="G2740">
        <v>0.37</v>
      </c>
      <c r="H2740">
        <v>250</v>
      </c>
      <c r="K2740">
        <v>106</v>
      </c>
      <c r="O2740">
        <v>0</v>
      </c>
      <c r="T2740">
        <v>0.37</v>
      </c>
      <c r="U2740">
        <v>0</v>
      </c>
      <c r="Y2740">
        <v>2.3584909999999999</v>
      </c>
      <c r="Z2740">
        <v>250</v>
      </c>
      <c r="AA2740">
        <v>0.37</v>
      </c>
      <c r="AB2740">
        <v>0.37</v>
      </c>
      <c r="AH2740">
        <v>106</v>
      </c>
      <c r="AI2740">
        <v>0</v>
      </c>
      <c r="AK2740">
        <v>0</v>
      </c>
      <c r="AL2740">
        <v>106</v>
      </c>
      <c r="AO2740">
        <v>0</v>
      </c>
      <c r="AV2740" t="s">
        <v>184</v>
      </c>
    </row>
    <row r="2741" spans="1:48" x14ac:dyDescent="0.25">
      <c r="A2741" t="s">
        <v>72</v>
      </c>
      <c r="B2741" t="s">
        <v>94</v>
      </c>
      <c r="C2741" t="s">
        <v>167</v>
      </c>
      <c r="D2741" t="s">
        <v>169</v>
      </c>
      <c r="E2741" t="s">
        <v>182</v>
      </c>
      <c r="F2741" s="1">
        <v>43030</v>
      </c>
      <c r="G2741">
        <v>0.39</v>
      </c>
      <c r="H2741">
        <v>400</v>
      </c>
      <c r="K2741">
        <v>116</v>
      </c>
      <c r="O2741">
        <v>0</v>
      </c>
      <c r="T2741">
        <v>0.39</v>
      </c>
      <c r="U2741">
        <v>0</v>
      </c>
      <c r="Y2741">
        <v>3.4482759999999999</v>
      </c>
      <c r="Z2741">
        <v>400</v>
      </c>
      <c r="AA2741">
        <v>0.39</v>
      </c>
      <c r="AB2741">
        <v>0.39</v>
      </c>
      <c r="AH2741">
        <v>116</v>
      </c>
      <c r="AI2741">
        <v>0</v>
      </c>
      <c r="AK2741">
        <v>0</v>
      </c>
      <c r="AL2741">
        <v>116</v>
      </c>
      <c r="AO2741">
        <v>0</v>
      </c>
      <c r="AV2741" t="s">
        <v>184</v>
      </c>
    </row>
    <row r="2742" spans="1:48" x14ac:dyDescent="0.25">
      <c r="A2742" t="s">
        <v>33</v>
      </c>
      <c r="B2742" t="s">
        <v>94</v>
      </c>
      <c r="C2742" t="s">
        <v>167</v>
      </c>
      <c r="D2742" t="s">
        <v>169</v>
      </c>
      <c r="E2742" t="s">
        <v>182</v>
      </c>
      <c r="F2742" s="1">
        <v>43030</v>
      </c>
      <c r="G2742">
        <v>0</v>
      </c>
      <c r="H2742">
        <v>11</v>
      </c>
      <c r="K2742">
        <v>6</v>
      </c>
      <c r="O2742">
        <v>0</v>
      </c>
      <c r="T2742">
        <v>0</v>
      </c>
      <c r="U2742">
        <v>0</v>
      </c>
      <c r="Y2742">
        <v>1.8333330000000001</v>
      </c>
      <c r="Z2742">
        <v>11</v>
      </c>
      <c r="AA2742">
        <v>0</v>
      </c>
      <c r="AB2742">
        <v>0</v>
      </c>
      <c r="AH2742">
        <v>6</v>
      </c>
      <c r="AI2742">
        <v>0</v>
      </c>
      <c r="AK2742">
        <v>0</v>
      </c>
      <c r="AL2742">
        <v>6</v>
      </c>
      <c r="AO2742">
        <v>0</v>
      </c>
      <c r="AV2742" t="s">
        <v>184</v>
      </c>
    </row>
    <row r="2743" spans="1:48" x14ac:dyDescent="0.25">
      <c r="A2743" t="s">
        <v>73</v>
      </c>
      <c r="B2743" t="s">
        <v>94</v>
      </c>
      <c r="C2743" t="s">
        <v>167</v>
      </c>
      <c r="D2743" t="s">
        <v>169</v>
      </c>
      <c r="E2743" t="s">
        <v>182</v>
      </c>
      <c r="F2743" s="1">
        <v>43030</v>
      </c>
      <c r="G2743">
        <v>0.06</v>
      </c>
      <c r="H2743">
        <v>53</v>
      </c>
      <c r="K2743">
        <v>20</v>
      </c>
      <c r="O2743">
        <v>0</v>
      </c>
      <c r="T2743">
        <v>0.06</v>
      </c>
      <c r="U2743">
        <v>0</v>
      </c>
      <c r="Y2743">
        <v>2.65</v>
      </c>
      <c r="Z2743">
        <v>53</v>
      </c>
      <c r="AA2743">
        <v>0.06</v>
      </c>
      <c r="AB2743">
        <v>0.06</v>
      </c>
      <c r="AH2743">
        <v>20</v>
      </c>
      <c r="AI2743">
        <v>0</v>
      </c>
      <c r="AK2743">
        <v>0</v>
      </c>
      <c r="AL2743">
        <v>20</v>
      </c>
      <c r="AO2743">
        <v>0</v>
      </c>
      <c r="AV2743" t="s">
        <v>184</v>
      </c>
    </row>
    <row r="2744" spans="1:48" x14ac:dyDescent="0.25">
      <c r="A2744" t="s">
        <v>32</v>
      </c>
      <c r="B2744" t="s">
        <v>94</v>
      </c>
      <c r="C2744" t="s">
        <v>167</v>
      </c>
      <c r="D2744" t="s">
        <v>169</v>
      </c>
      <c r="E2744" t="s">
        <v>182</v>
      </c>
      <c r="F2744" s="1">
        <v>43030</v>
      </c>
      <c r="G2744">
        <v>2.73</v>
      </c>
      <c r="H2744">
        <v>1727</v>
      </c>
      <c r="K2744">
        <v>374</v>
      </c>
      <c r="O2744">
        <v>0</v>
      </c>
      <c r="T2744">
        <v>2.73</v>
      </c>
      <c r="U2744">
        <v>0.01</v>
      </c>
      <c r="Y2744">
        <v>4.6176469999999998</v>
      </c>
      <c r="Z2744">
        <v>1727</v>
      </c>
      <c r="AA2744">
        <v>2.73</v>
      </c>
      <c r="AB2744">
        <v>2.73</v>
      </c>
      <c r="AH2744">
        <v>374</v>
      </c>
      <c r="AI2744">
        <v>3</v>
      </c>
      <c r="AK2744">
        <v>-3</v>
      </c>
      <c r="AL2744">
        <v>374</v>
      </c>
      <c r="AO2744">
        <v>0</v>
      </c>
      <c r="AV2744" t="s">
        <v>184</v>
      </c>
    </row>
    <row r="2745" spans="1:48" x14ac:dyDescent="0.25">
      <c r="A2745" t="s">
        <v>75</v>
      </c>
      <c r="B2745" t="s">
        <v>94</v>
      </c>
      <c r="C2745" t="s">
        <v>167</v>
      </c>
      <c r="D2745" t="s">
        <v>169</v>
      </c>
      <c r="E2745" t="s">
        <v>182</v>
      </c>
      <c r="F2745" s="1">
        <v>43030</v>
      </c>
      <c r="G2745">
        <v>0.18</v>
      </c>
      <c r="H2745">
        <v>97</v>
      </c>
      <c r="K2745">
        <v>45</v>
      </c>
      <c r="O2745">
        <v>0</v>
      </c>
      <c r="T2745">
        <v>0.18</v>
      </c>
      <c r="U2745">
        <v>0</v>
      </c>
      <c r="Y2745">
        <v>2.1555559999999998</v>
      </c>
      <c r="Z2745">
        <v>97</v>
      </c>
      <c r="AA2745">
        <v>0.18</v>
      </c>
      <c r="AB2745">
        <v>0.18</v>
      </c>
      <c r="AH2745">
        <v>45</v>
      </c>
      <c r="AI2745">
        <v>0</v>
      </c>
      <c r="AK2745">
        <v>0</v>
      </c>
      <c r="AL2745">
        <v>45</v>
      </c>
      <c r="AO2745">
        <v>0</v>
      </c>
      <c r="AV2745" t="s">
        <v>184</v>
      </c>
    </row>
    <row r="2746" spans="1:48" x14ac:dyDescent="0.25">
      <c r="A2746" t="s">
        <v>76</v>
      </c>
      <c r="B2746" t="s">
        <v>94</v>
      </c>
      <c r="C2746" t="s">
        <v>167</v>
      </c>
      <c r="D2746" t="s">
        <v>169</v>
      </c>
      <c r="E2746" t="s">
        <v>182</v>
      </c>
      <c r="F2746" s="1">
        <v>43030</v>
      </c>
      <c r="G2746">
        <v>0.34</v>
      </c>
      <c r="H2746">
        <v>208</v>
      </c>
      <c r="K2746">
        <v>95</v>
      </c>
      <c r="O2746">
        <v>0</v>
      </c>
      <c r="T2746">
        <v>0.34</v>
      </c>
      <c r="U2746">
        <v>0</v>
      </c>
      <c r="Y2746">
        <v>2.1894740000000001</v>
      </c>
      <c r="Z2746">
        <v>208</v>
      </c>
      <c r="AA2746">
        <v>0.34</v>
      </c>
      <c r="AB2746">
        <v>0.34</v>
      </c>
      <c r="AH2746">
        <v>95</v>
      </c>
      <c r="AI2746">
        <v>0</v>
      </c>
      <c r="AK2746">
        <v>0</v>
      </c>
      <c r="AL2746">
        <v>95</v>
      </c>
      <c r="AO2746">
        <v>0</v>
      </c>
      <c r="AV2746" t="s">
        <v>184</v>
      </c>
    </row>
    <row r="2747" spans="1:48" x14ac:dyDescent="0.25">
      <c r="A2747" t="s">
        <v>35</v>
      </c>
      <c r="B2747" t="s">
        <v>94</v>
      </c>
      <c r="C2747" t="s">
        <v>167</v>
      </c>
      <c r="D2747" t="s">
        <v>169</v>
      </c>
      <c r="E2747" t="s">
        <v>182</v>
      </c>
      <c r="F2747" s="1">
        <v>43030</v>
      </c>
      <c r="G2747">
        <v>0.01</v>
      </c>
      <c r="H2747">
        <v>10</v>
      </c>
      <c r="K2747">
        <v>4</v>
      </c>
      <c r="O2747">
        <v>0</v>
      </c>
      <c r="T2747">
        <v>0.01</v>
      </c>
      <c r="U2747">
        <v>0</v>
      </c>
      <c r="Y2747">
        <v>2.5</v>
      </c>
      <c r="Z2747">
        <v>10</v>
      </c>
      <c r="AA2747">
        <v>0.01</v>
      </c>
      <c r="AB2747">
        <v>0.01</v>
      </c>
      <c r="AH2747">
        <v>4</v>
      </c>
      <c r="AI2747">
        <v>0</v>
      </c>
      <c r="AK2747">
        <v>0</v>
      </c>
      <c r="AL2747">
        <v>4</v>
      </c>
      <c r="AO2747">
        <v>0</v>
      </c>
      <c r="AV2747" t="s">
        <v>184</v>
      </c>
    </row>
    <row r="2748" spans="1:48" x14ac:dyDescent="0.25">
      <c r="A2748" t="s">
        <v>34</v>
      </c>
      <c r="B2748" t="s">
        <v>94</v>
      </c>
      <c r="C2748" t="s">
        <v>167</v>
      </c>
      <c r="D2748" t="s">
        <v>169</v>
      </c>
      <c r="E2748" t="s">
        <v>182</v>
      </c>
      <c r="F2748" s="1">
        <v>43030</v>
      </c>
      <c r="G2748">
        <v>0.12</v>
      </c>
      <c r="H2748">
        <v>69</v>
      </c>
      <c r="K2748">
        <v>38</v>
      </c>
      <c r="O2748">
        <v>0</v>
      </c>
      <c r="T2748">
        <v>0.12</v>
      </c>
      <c r="U2748">
        <v>0</v>
      </c>
      <c r="Y2748">
        <v>1.8157890000000001</v>
      </c>
      <c r="Z2748">
        <v>69</v>
      </c>
      <c r="AA2748">
        <v>0.12</v>
      </c>
      <c r="AB2748">
        <v>0.12</v>
      </c>
      <c r="AH2748">
        <v>38</v>
      </c>
      <c r="AI2748">
        <v>0</v>
      </c>
      <c r="AK2748">
        <v>0</v>
      </c>
      <c r="AL2748">
        <v>38</v>
      </c>
      <c r="AO2748">
        <v>0</v>
      </c>
      <c r="AV2748" t="s">
        <v>184</v>
      </c>
    </row>
    <row r="2749" spans="1:48" x14ac:dyDescent="0.25">
      <c r="A2749" t="s">
        <v>42</v>
      </c>
      <c r="B2749" t="s">
        <v>97</v>
      </c>
      <c r="C2749" t="s">
        <v>167</v>
      </c>
      <c r="D2749" t="s">
        <v>169</v>
      </c>
      <c r="E2749" t="s">
        <v>182</v>
      </c>
      <c r="F2749" s="1">
        <v>43030</v>
      </c>
      <c r="G2749">
        <v>0.33</v>
      </c>
      <c r="H2749">
        <v>31</v>
      </c>
      <c r="K2749">
        <v>28</v>
      </c>
      <c r="O2749">
        <v>0</v>
      </c>
      <c r="T2749">
        <v>0.33</v>
      </c>
      <c r="U2749">
        <v>0.01</v>
      </c>
      <c r="Y2749">
        <v>1.107143</v>
      </c>
      <c r="Z2749">
        <v>31</v>
      </c>
      <c r="AA2749">
        <v>0.33</v>
      </c>
      <c r="AB2749">
        <v>0.33</v>
      </c>
      <c r="AH2749">
        <v>28</v>
      </c>
      <c r="AI2749">
        <v>0</v>
      </c>
      <c r="AK2749">
        <v>0</v>
      </c>
      <c r="AL2749">
        <v>28</v>
      </c>
      <c r="AO2749">
        <v>0</v>
      </c>
      <c r="AV2749" t="s">
        <v>184</v>
      </c>
    </row>
    <row r="2750" spans="1:48" x14ac:dyDescent="0.25">
      <c r="A2750" t="s">
        <v>40</v>
      </c>
      <c r="B2750" t="s">
        <v>97</v>
      </c>
      <c r="C2750" t="s">
        <v>167</v>
      </c>
      <c r="D2750" t="s">
        <v>169</v>
      </c>
      <c r="E2750" t="s">
        <v>182</v>
      </c>
      <c r="F2750" s="1">
        <v>43030</v>
      </c>
      <c r="G2750">
        <v>0.34</v>
      </c>
      <c r="H2750">
        <v>50</v>
      </c>
      <c r="K2750">
        <v>41</v>
      </c>
      <c r="O2750">
        <v>0</v>
      </c>
      <c r="T2750">
        <v>0.34</v>
      </c>
      <c r="U2750">
        <v>0.01</v>
      </c>
      <c r="Y2750">
        <v>1.2195119999999999</v>
      </c>
      <c r="Z2750">
        <v>50</v>
      </c>
      <c r="AA2750">
        <v>0.34</v>
      </c>
      <c r="AB2750">
        <v>0.34</v>
      </c>
      <c r="AH2750">
        <v>41</v>
      </c>
      <c r="AI2750">
        <v>0</v>
      </c>
      <c r="AK2750">
        <v>0</v>
      </c>
      <c r="AL2750">
        <v>41</v>
      </c>
      <c r="AO2750">
        <v>0</v>
      </c>
      <c r="AV2750" t="s">
        <v>184</v>
      </c>
    </row>
    <row r="2751" spans="1:48" x14ac:dyDescent="0.25">
      <c r="A2751" t="s">
        <v>69</v>
      </c>
      <c r="B2751" t="s">
        <v>97</v>
      </c>
      <c r="C2751" t="s">
        <v>167</v>
      </c>
      <c r="D2751" t="s">
        <v>169</v>
      </c>
      <c r="E2751" t="s">
        <v>182</v>
      </c>
      <c r="F2751" s="1">
        <v>43030</v>
      </c>
      <c r="G2751">
        <v>7.0000000000000007E-2</v>
      </c>
      <c r="H2751">
        <v>10</v>
      </c>
      <c r="K2751">
        <v>10</v>
      </c>
      <c r="O2751">
        <v>0</v>
      </c>
      <c r="T2751">
        <v>7.0000000000000007E-2</v>
      </c>
      <c r="U2751">
        <v>0.01</v>
      </c>
      <c r="Y2751">
        <v>1</v>
      </c>
      <c r="Z2751">
        <v>10</v>
      </c>
      <c r="AA2751">
        <v>7.0000000000000007E-2</v>
      </c>
      <c r="AB2751">
        <v>7.0000000000000007E-2</v>
      </c>
      <c r="AH2751">
        <v>10</v>
      </c>
      <c r="AI2751">
        <v>0</v>
      </c>
      <c r="AK2751">
        <v>0</v>
      </c>
      <c r="AL2751">
        <v>10</v>
      </c>
      <c r="AO2751">
        <v>0</v>
      </c>
      <c r="AV2751" t="s">
        <v>184</v>
      </c>
    </row>
    <row r="2752" spans="1:48" x14ac:dyDescent="0.25">
      <c r="A2752" t="s">
        <v>70</v>
      </c>
      <c r="B2752" t="s">
        <v>97</v>
      </c>
      <c r="C2752" t="s">
        <v>167</v>
      </c>
      <c r="D2752" t="s">
        <v>169</v>
      </c>
      <c r="E2752" t="s">
        <v>182</v>
      </c>
      <c r="F2752" s="1">
        <v>43030</v>
      </c>
      <c r="G2752">
        <v>0.69</v>
      </c>
      <c r="H2752">
        <v>84</v>
      </c>
      <c r="K2752">
        <v>67</v>
      </c>
      <c r="O2752">
        <v>0</v>
      </c>
      <c r="T2752">
        <v>0.69</v>
      </c>
      <c r="U2752">
        <v>0.01</v>
      </c>
      <c r="Y2752">
        <v>1.2537309999999999</v>
      </c>
      <c r="Z2752">
        <v>84</v>
      </c>
      <c r="AA2752">
        <v>0.69</v>
      </c>
      <c r="AB2752">
        <v>0.69</v>
      </c>
      <c r="AH2752">
        <v>67</v>
      </c>
      <c r="AI2752">
        <v>1</v>
      </c>
      <c r="AK2752">
        <v>-1</v>
      </c>
      <c r="AL2752">
        <v>67</v>
      </c>
      <c r="AO2752">
        <v>0</v>
      </c>
      <c r="AV2752" t="s">
        <v>184</v>
      </c>
    </row>
    <row r="2753" spans="1:48" x14ac:dyDescent="0.25">
      <c r="A2753" t="s">
        <v>71</v>
      </c>
      <c r="B2753" t="s">
        <v>97</v>
      </c>
      <c r="C2753" t="s">
        <v>167</v>
      </c>
      <c r="D2753" t="s">
        <v>169</v>
      </c>
      <c r="E2753" t="s">
        <v>182</v>
      </c>
      <c r="F2753" s="1">
        <v>43030</v>
      </c>
      <c r="G2753">
        <v>0.05</v>
      </c>
      <c r="H2753">
        <v>7</v>
      </c>
      <c r="K2753">
        <v>7</v>
      </c>
      <c r="O2753">
        <v>0</v>
      </c>
      <c r="T2753">
        <v>0.05</v>
      </c>
      <c r="U2753">
        <v>0.01</v>
      </c>
      <c r="Y2753">
        <v>1</v>
      </c>
      <c r="Z2753">
        <v>7</v>
      </c>
      <c r="AA2753">
        <v>0.05</v>
      </c>
      <c r="AB2753">
        <v>0.05</v>
      </c>
      <c r="AH2753">
        <v>7</v>
      </c>
      <c r="AI2753">
        <v>0</v>
      </c>
      <c r="AK2753">
        <v>0</v>
      </c>
      <c r="AL2753">
        <v>7</v>
      </c>
      <c r="AO2753">
        <v>0</v>
      </c>
      <c r="AV2753" t="s">
        <v>184</v>
      </c>
    </row>
    <row r="2754" spans="1:48" x14ac:dyDescent="0.25">
      <c r="A2754" t="s">
        <v>33</v>
      </c>
      <c r="B2754" t="s">
        <v>97</v>
      </c>
      <c r="C2754" t="s">
        <v>167</v>
      </c>
      <c r="D2754" t="s">
        <v>169</v>
      </c>
      <c r="E2754" t="s">
        <v>182</v>
      </c>
      <c r="F2754" s="1">
        <v>43030</v>
      </c>
      <c r="G2754">
        <v>3.13</v>
      </c>
      <c r="H2754">
        <v>346</v>
      </c>
      <c r="K2754">
        <v>269</v>
      </c>
      <c r="O2754">
        <v>0</v>
      </c>
      <c r="T2754">
        <v>3.13</v>
      </c>
      <c r="U2754">
        <v>0.01</v>
      </c>
      <c r="Y2754">
        <v>1.2862450000000001</v>
      </c>
      <c r="Z2754">
        <v>346</v>
      </c>
      <c r="AA2754">
        <v>3.13</v>
      </c>
      <c r="AB2754">
        <v>3.13</v>
      </c>
      <c r="AH2754">
        <v>269</v>
      </c>
      <c r="AI2754">
        <v>3</v>
      </c>
      <c r="AK2754">
        <v>-3</v>
      </c>
      <c r="AL2754">
        <v>269</v>
      </c>
      <c r="AO2754">
        <v>0</v>
      </c>
      <c r="AV2754" t="s">
        <v>184</v>
      </c>
    </row>
    <row r="2755" spans="1:48" x14ac:dyDescent="0.25">
      <c r="A2755" t="s">
        <v>35</v>
      </c>
      <c r="B2755" t="s">
        <v>97</v>
      </c>
      <c r="C2755" t="s">
        <v>167</v>
      </c>
      <c r="D2755" t="s">
        <v>169</v>
      </c>
      <c r="E2755" t="s">
        <v>182</v>
      </c>
      <c r="F2755" s="1">
        <v>43030</v>
      </c>
      <c r="G2755">
        <v>0.12</v>
      </c>
      <c r="H2755">
        <v>26</v>
      </c>
      <c r="K2755">
        <v>25</v>
      </c>
      <c r="O2755">
        <v>0</v>
      </c>
      <c r="T2755">
        <v>0.12</v>
      </c>
      <c r="U2755">
        <v>0</v>
      </c>
      <c r="Y2755">
        <v>1.04</v>
      </c>
      <c r="Z2755">
        <v>26</v>
      </c>
      <c r="AA2755">
        <v>0.12</v>
      </c>
      <c r="AB2755">
        <v>0.12</v>
      </c>
      <c r="AH2755">
        <v>25</v>
      </c>
      <c r="AI2755">
        <v>0</v>
      </c>
      <c r="AK2755">
        <v>0</v>
      </c>
      <c r="AL2755">
        <v>25</v>
      </c>
      <c r="AO2755">
        <v>0</v>
      </c>
      <c r="AV2755" t="s">
        <v>184</v>
      </c>
    </row>
    <row r="2756" spans="1:48" x14ac:dyDescent="0.25">
      <c r="A2756" t="s">
        <v>76</v>
      </c>
      <c r="B2756" t="s">
        <v>97</v>
      </c>
      <c r="C2756" t="s">
        <v>167</v>
      </c>
      <c r="D2756" t="s">
        <v>169</v>
      </c>
      <c r="E2756" t="s">
        <v>182</v>
      </c>
      <c r="F2756" s="1">
        <v>43030</v>
      </c>
      <c r="G2756">
        <v>0.36</v>
      </c>
      <c r="H2756">
        <v>47</v>
      </c>
      <c r="K2756">
        <v>41</v>
      </c>
      <c r="M2756">
        <v>1</v>
      </c>
      <c r="O2756">
        <v>1</v>
      </c>
      <c r="T2756">
        <v>0.36</v>
      </c>
      <c r="U2756">
        <v>0.01</v>
      </c>
      <c r="V2756">
        <v>0.36</v>
      </c>
      <c r="Y2756">
        <v>1.1463410000000001</v>
      </c>
      <c r="Z2756">
        <v>47</v>
      </c>
      <c r="AA2756">
        <v>0.36</v>
      </c>
      <c r="AB2756">
        <v>0.36</v>
      </c>
      <c r="AG2756">
        <v>1</v>
      </c>
      <c r="AH2756">
        <v>41</v>
      </c>
      <c r="AI2756">
        <v>0</v>
      </c>
      <c r="AK2756">
        <v>0</v>
      </c>
      <c r="AL2756">
        <v>41</v>
      </c>
      <c r="AM2756">
        <v>1</v>
      </c>
      <c r="AO2756">
        <v>1</v>
      </c>
      <c r="AV2756" t="s">
        <v>184</v>
      </c>
    </row>
    <row r="2757" spans="1:48" x14ac:dyDescent="0.25">
      <c r="A2757" t="s">
        <v>75</v>
      </c>
      <c r="B2757" t="s">
        <v>98</v>
      </c>
      <c r="C2757" t="s">
        <v>167</v>
      </c>
      <c r="D2757" t="s">
        <v>169</v>
      </c>
      <c r="E2757" t="s">
        <v>182</v>
      </c>
      <c r="F2757" s="1">
        <v>43030</v>
      </c>
      <c r="G2757">
        <v>1.41</v>
      </c>
      <c r="H2757">
        <v>71</v>
      </c>
      <c r="K2757">
        <v>67</v>
      </c>
      <c r="O2757">
        <v>0</v>
      </c>
      <c r="T2757">
        <v>1.41</v>
      </c>
      <c r="U2757">
        <v>0.02</v>
      </c>
      <c r="Y2757">
        <v>1.059701</v>
      </c>
      <c r="Z2757">
        <v>71</v>
      </c>
      <c r="AA2757">
        <v>1.41</v>
      </c>
      <c r="AB2757">
        <v>1.41</v>
      </c>
      <c r="AH2757">
        <v>67</v>
      </c>
      <c r="AI2757">
        <v>1</v>
      </c>
      <c r="AK2757">
        <v>-1</v>
      </c>
      <c r="AL2757">
        <v>67</v>
      </c>
      <c r="AO2757">
        <v>0</v>
      </c>
      <c r="AV2757" t="s">
        <v>184</v>
      </c>
    </row>
    <row r="2758" spans="1:48" x14ac:dyDescent="0.25">
      <c r="A2758" t="s">
        <v>73</v>
      </c>
      <c r="B2758" t="s">
        <v>99</v>
      </c>
      <c r="C2758" t="s">
        <v>167</v>
      </c>
      <c r="D2758" t="s">
        <v>169</v>
      </c>
      <c r="E2758" t="s">
        <v>182</v>
      </c>
      <c r="F2758" s="1">
        <v>43030</v>
      </c>
      <c r="G2758">
        <v>0.33</v>
      </c>
      <c r="H2758">
        <v>22</v>
      </c>
      <c r="K2758">
        <v>21</v>
      </c>
      <c r="O2758">
        <v>0</v>
      </c>
      <c r="T2758">
        <v>0.33</v>
      </c>
      <c r="U2758">
        <v>0.02</v>
      </c>
      <c r="Y2758">
        <v>1.0476190000000001</v>
      </c>
      <c r="Z2758">
        <v>22</v>
      </c>
      <c r="AA2758">
        <v>0.33</v>
      </c>
      <c r="AB2758">
        <v>0.33</v>
      </c>
      <c r="AH2758">
        <v>21</v>
      </c>
      <c r="AI2758">
        <v>0</v>
      </c>
      <c r="AK2758">
        <v>0</v>
      </c>
      <c r="AL2758">
        <v>21</v>
      </c>
      <c r="AO2758">
        <v>0</v>
      </c>
      <c r="AV2758" t="s">
        <v>184</v>
      </c>
    </row>
    <row r="2759" spans="1:48" x14ac:dyDescent="0.25">
      <c r="A2759" t="s">
        <v>75</v>
      </c>
      <c r="B2759" t="s">
        <v>93</v>
      </c>
      <c r="C2759" t="s">
        <v>167</v>
      </c>
      <c r="D2759" t="s">
        <v>169</v>
      </c>
      <c r="E2759" t="s">
        <v>182</v>
      </c>
      <c r="F2759" s="1">
        <v>43030</v>
      </c>
      <c r="G2759">
        <v>0.81</v>
      </c>
      <c r="H2759">
        <v>98</v>
      </c>
      <c r="K2759">
        <v>90</v>
      </c>
      <c r="O2759">
        <v>0</v>
      </c>
      <c r="T2759">
        <v>0.81</v>
      </c>
      <c r="U2759">
        <v>0.01</v>
      </c>
      <c r="Y2759">
        <v>1.088889</v>
      </c>
      <c r="Z2759">
        <v>98</v>
      </c>
      <c r="AA2759">
        <v>0.81</v>
      </c>
      <c r="AB2759">
        <v>0.81</v>
      </c>
      <c r="AH2759">
        <v>90</v>
      </c>
      <c r="AI2759">
        <v>1</v>
      </c>
      <c r="AK2759">
        <v>-1</v>
      </c>
      <c r="AL2759">
        <v>90</v>
      </c>
      <c r="AO2759">
        <v>0</v>
      </c>
      <c r="AV2759" t="s">
        <v>184</v>
      </c>
    </row>
    <row r="2760" spans="1:48" x14ac:dyDescent="0.25">
      <c r="A2760" t="s">
        <v>73</v>
      </c>
      <c r="B2760" t="s">
        <v>98</v>
      </c>
      <c r="C2760" t="s">
        <v>167</v>
      </c>
      <c r="D2760" t="s">
        <v>169</v>
      </c>
      <c r="E2760" t="s">
        <v>182</v>
      </c>
      <c r="F2760" s="1">
        <v>43030</v>
      </c>
      <c r="G2760">
        <v>1.26</v>
      </c>
      <c r="H2760">
        <v>65</v>
      </c>
      <c r="K2760">
        <v>58</v>
      </c>
      <c r="O2760">
        <v>0</v>
      </c>
      <c r="T2760">
        <v>1.26</v>
      </c>
      <c r="U2760">
        <v>0.02</v>
      </c>
      <c r="Y2760">
        <v>1.12069</v>
      </c>
      <c r="Z2760">
        <v>65</v>
      </c>
      <c r="AA2760">
        <v>1.26</v>
      </c>
      <c r="AB2760">
        <v>1.26</v>
      </c>
      <c r="AH2760">
        <v>58</v>
      </c>
      <c r="AI2760">
        <v>1</v>
      </c>
      <c r="AK2760">
        <v>-1</v>
      </c>
      <c r="AL2760">
        <v>58</v>
      </c>
      <c r="AO2760">
        <v>0</v>
      </c>
      <c r="AV2760" t="s">
        <v>184</v>
      </c>
    </row>
    <row r="2761" spans="1:48" x14ac:dyDescent="0.25">
      <c r="A2761" t="s">
        <v>73</v>
      </c>
      <c r="B2761" t="s">
        <v>101</v>
      </c>
      <c r="C2761" t="s">
        <v>167</v>
      </c>
      <c r="D2761" t="s">
        <v>169</v>
      </c>
      <c r="E2761" t="s">
        <v>182</v>
      </c>
      <c r="F2761" s="1">
        <v>43030</v>
      </c>
      <c r="G2761">
        <v>0.63</v>
      </c>
      <c r="H2761">
        <v>46</v>
      </c>
      <c r="K2761">
        <v>41</v>
      </c>
      <c r="O2761">
        <v>0</v>
      </c>
      <c r="T2761">
        <v>0.63</v>
      </c>
      <c r="U2761">
        <v>0.02</v>
      </c>
      <c r="Y2761">
        <v>1.1219509999999999</v>
      </c>
      <c r="Z2761">
        <v>46</v>
      </c>
      <c r="AA2761">
        <v>0.63</v>
      </c>
      <c r="AB2761">
        <v>0.63</v>
      </c>
      <c r="AH2761">
        <v>41</v>
      </c>
      <c r="AI2761">
        <v>1</v>
      </c>
      <c r="AK2761">
        <v>-1</v>
      </c>
      <c r="AL2761">
        <v>41</v>
      </c>
      <c r="AO2761">
        <v>0</v>
      </c>
      <c r="AV2761" t="s">
        <v>184</v>
      </c>
    </row>
    <row r="2762" spans="1:48" x14ac:dyDescent="0.25">
      <c r="A2762" t="s">
        <v>75</v>
      </c>
      <c r="B2762" t="s">
        <v>100</v>
      </c>
      <c r="C2762" t="s">
        <v>167</v>
      </c>
      <c r="D2762" t="s">
        <v>169</v>
      </c>
      <c r="E2762" t="s">
        <v>182</v>
      </c>
      <c r="F2762" s="1">
        <v>43030</v>
      </c>
      <c r="G2762">
        <v>1.57</v>
      </c>
      <c r="H2762">
        <v>140</v>
      </c>
      <c r="K2762">
        <v>137</v>
      </c>
      <c r="O2762">
        <v>0</v>
      </c>
      <c r="T2762">
        <v>1.57</v>
      </c>
      <c r="U2762">
        <v>0.01</v>
      </c>
      <c r="Y2762">
        <v>1.021898</v>
      </c>
      <c r="Z2762">
        <v>140</v>
      </c>
      <c r="AA2762">
        <v>1.57</v>
      </c>
      <c r="AB2762">
        <v>1.57</v>
      </c>
      <c r="AH2762">
        <v>137</v>
      </c>
      <c r="AI2762">
        <v>2</v>
      </c>
      <c r="AK2762">
        <v>-2</v>
      </c>
      <c r="AL2762">
        <v>137</v>
      </c>
      <c r="AO2762">
        <v>0</v>
      </c>
      <c r="AV2762" t="s">
        <v>184</v>
      </c>
    </row>
    <row r="2763" spans="1:48" x14ac:dyDescent="0.25">
      <c r="A2763" t="s">
        <v>73</v>
      </c>
      <c r="B2763" t="s">
        <v>93</v>
      </c>
      <c r="C2763" t="s">
        <v>167</v>
      </c>
      <c r="D2763" t="s">
        <v>169</v>
      </c>
      <c r="E2763" t="s">
        <v>182</v>
      </c>
      <c r="F2763" s="1">
        <v>43030</v>
      </c>
      <c r="G2763">
        <v>3.63</v>
      </c>
      <c r="H2763">
        <v>500</v>
      </c>
      <c r="K2763">
        <v>417</v>
      </c>
      <c r="O2763">
        <v>0</v>
      </c>
      <c r="T2763">
        <v>3.63</v>
      </c>
      <c r="U2763">
        <v>0.01</v>
      </c>
      <c r="Y2763">
        <v>1.199041</v>
      </c>
      <c r="Z2763">
        <v>500</v>
      </c>
      <c r="AA2763">
        <v>3.63</v>
      </c>
      <c r="AB2763">
        <v>3.63</v>
      </c>
      <c r="AH2763">
        <v>417</v>
      </c>
      <c r="AI2763">
        <v>4</v>
      </c>
      <c r="AK2763">
        <v>-4</v>
      </c>
      <c r="AL2763">
        <v>417</v>
      </c>
      <c r="AO2763">
        <v>0</v>
      </c>
      <c r="AV2763" t="s">
        <v>184</v>
      </c>
    </row>
    <row r="2764" spans="1:48" x14ac:dyDescent="0.25">
      <c r="A2764" t="s">
        <v>73</v>
      </c>
      <c r="B2764" t="s">
        <v>97</v>
      </c>
      <c r="C2764" t="s">
        <v>167</v>
      </c>
      <c r="D2764" t="s">
        <v>169</v>
      </c>
      <c r="E2764" t="s">
        <v>182</v>
      </c>
      <c r="F2764" s="1">
        <v>43030</v>
      </c>
      <c r="G2764">
        <v>3.97824</v>
      </c>
      <c r="H2764">
        <v>386</v>
      </c>
      <c r="K2764">
        <v>281</v>
      </c>
      <c r="O2764">
        <v>0</v>
      </c>
      <c r="T2764">
        <v>3.97824</v>
      </c>
      <c r="U2764">
        <v>0.01</v>
      </c>
      <c r="Y2764">
        <v>1.3736649999999999</v>
      </c>
      <c r="Z2764">
        <v>386</v>
      </c>
      <c r="AA2764">
        <v>3.97824</v>
      </c>
      <c r="AB2764">
        <v>3.97824</v>
      </c>
      <c r="AH2764">
        <v>281</v>
      </c>
      <c r="AI2764">
        <v>4</v>
      </c>
      <c r="AK2764">
        <v>-4</v>
      </c>
      <c r="AL2764">
        <v>281</v>
      </c>
      <c r="AO2764">
        <v>0</v>
      </c>
      <c r="AV2764" t="s">
        <v>184</v>
      </c>
    </row>
    <row r="2765" spans="1:48" x14ac:dyDescent="0.25">
      <c r="A2765" t="s">
        <v>73</v>
      </c>
      <c r="B2765" t="s">
        <v>95</v>
      </c>
      <c r="C2765" t="s">
        <v>167</v>
      </c>
      <c r="D2765" t="s">
        <v>169</v>
      </c>
      <c r="E2765" t="s">
        <v>182</v>
      </c>
      <c r="F2765" s="1">
        <v>43030</v>
      </c>
      <c r="G2765">
        <v>22.726984999999999</v>
      </c>
      <c r="H2765">
        <v>1513</v>
      </c>
      <c r="J2765">
        <v>2</v>
      </c>
      <c r="K2765">
        <v>1146</v>
      </c>
      <c r="O2765">
        <v>2</v>
      </c>
      <c r="Q2765">
        <v>1</v>
      </c>
      <c r="S2765">
        <v>0</v>
      </c>
      <c r="T2765">
        <v>22.726984999999999</v>
      </c>
      <c r="U2765">
        <v>0.02</v>
      </c>
      <c r="V2765">
        <v>11.36</v>
      </c>
      <c r="Y2765">
        <v>1.320244</v>
      </c>
      <c r="Z2765">
        <v>1513</v>
      </c>
      <c r="AA2765">
        <v>22.726984999999999</v>
      </c>
      <c r="AB2765">
        <v>22.726984999999999</v>
      </c>
      <c r="AE2765">
        <v>2</v>
      </c>
      <c r="AH2765">
        <v>1146</v>
      </c>
      <c r="AI2765">
        <v>23</v>
      </c>
      <c r="AK2765">
        <v>-23</v>
      </c>
      <c r="AL2765">
        <v>1146</v>
      </c>
      <c r="AO2765">
        <v>2</v>
      </c>
      <c r="AR2765">
        <v>1</v>
      </c>
      <c r="AV2765" t="s">
        <v>184</v>
      </c>
    </row>
    <row r="2766" spans="1:48" x14ac:dyDescent="0.25">
      <c r="A2766" t="s">
        <v>51</v>
      </c>
      <c r="B2766" t="s">
        <v>135</v>
      </c>
      <c r="C2766" t="s">
        <v>167</v>
      </c>
      <c r="D2766" t="s">
        <v>178</v>
      </c>
      <c r="E2766" t="s">
        <v>182</v>
      </c>
      <c r="F2766" s="1">
        <v>43030</v>
      </c>
      <c r="G2766">
        <v>0.21</v>
      </c>
      <c r="H2766">
        <v>23</v>
      </c>
      <c r="K2766">
        <v>21</v>
      </c>
      <c r="O2766">
        <v>0</v>
      </c>
      <c r="T2766">
        <v>0.21</v>
      </c>
      <c r="U2766">
        <v>0.01</v>
      </c>
      <c r="Y2766">
        <v>1.0952379999999999</v>
      </c>
      <c r="Z2766">
        <v>23</v>
      </c>
      <c r="AA2766">
        <v>0.21</v>
      </c>
      <c r="AB2766">
        <v>0.21</v>
      </c>
      <c r="AH2766">
        <v>21</v>
      </c>
      <c r="AI2766">
        <v>0</v>
      </c>
      <c r="AK2766">
        <v>0</v>
      </c>
      <c r="AL2766">
        <v>21</v>
      </c>
      <c r="AO2766">
        <v>0</v>
      </c>
      <c r="AV2766" t="s">
        <v>184</v>
      </c>
    </row>
    <row r="2767" spans="1:48" x14ac:dyDescent="0.25">
      <c r="A2767" t="s">
        <v>64</v>
      </c>
      <c r="B2767" t="s">
        <v>135</v>
      </c>
      <c r="C2767" t="s">
        <v>167</v>
      </c>
      <c r="D2767" t="s">
        <v>178</v>
      </c>
      <c r="E2767" t="s">
        <v>182</v>
      </c>
      <c r="F2767" s="1">
        <v>43030</v>
      </c>
      <c r="G2767">
        <v>0.1</v>
      </c>
      <c r="H2767">
        <v>8</v>
      </c>
      <c r="K2767">
        <v>8</v>
      </c>
      <c r="O2767">
        <v>0</v>
      </c>
      <c r="T2767">
        <v>0.1</v>
      </c>
      <c r="U2767">
        <v>0.01</v>
      </c>
      <c r="Y2767">
        <v>1</v>
      </c>
      <c r="Z2767">
        <v>8</v>
      </c>
      <c r="AA2767">
        <v>0.1</v>
      </c>
      <c r="AB2767">
        <v>0.1</v>
      </c>
      <c r="AH2767">
        <v>8</v>
      </c>
      <c r="AI2767">
        <v>0</v>
      </c>
      <c r="AK2767">
        <v>0</v>
      </c>
      <c r="AL2767">
        <v>8</v>
      </c>
      <c r="AO2767">
        <v>0</v>
      </c>
      <c r="AV2767" t="s">
        <v>184</v>
      </c>
    </row>
    <row r="2768" spans="1:48" x14ac:dyDescent="0.25">
      <c r="A2768" t="s">
        <v>50</v>
      </c>
      <c r="B2768" t="s">
        <v>135</v>
      </c>
      <c r="C2768" t="s">
        <v>167</v>
      </c>
      <c r="D2768" t="s">
        <v>178</v>
      </c>
      <c r="E2768" t="s">
        <v>182</v>
      </c>
      <c r="F2768" s="1">
        <v>43030</v>
      </c>
      <c r="G2768">
        <v>0</v>
      </c>
      <c r="H2768">
        <v>1</v>
      </c>
      <c r="K2768">
        <v>1</v>
      </c>
      <c r="O2768">
        <v>0</v>
      </c>
      <c r="T2768">
        <v>0</v>
      </c>
      <c r="U2768">
        <v>0</v>
      </c>
      <c r="Y2768">
        <v>1</v>
      </c>
      <c r="Z2768">
        <v>1</v>
      </c>
      <c r="AA2768">
        <v>0</v>
      </c>
      <c r="AB2768">
        <v>0</v>
      </c>
      <c r="AH2768">
        <v>1</v>
      </c>
      <c r="AI2768">
        <v>0</v>
      </c>
      <c r="AK2768">
        <v>0</v>
      </c>
      <c r="AL2768">
        <v>1</v>
      </c>
      <c r="AO2768">
        <v>0</v>
      </c>
      <c r="AV2768" t="s">
        <v>184</v>
      </c>
    </row>
    <row r="2769" spans="1:48" x14ac:dyDescent="0.25">
      <c r="A2769" t="s">
        <v>55</v>
      </c>
      <c r="B2769" t="s">
        <v>135</v>
      </c>
      <c r="C2769" t="s">
        <v>167</v>
      </c>
      <c r="D2769" t="s">
        <v>178</v>
      </c>
      <c r="E2769" t="s">
        <v>182</v>
      </c>
      <c r="F2769" s="1">
        <v>43030</v>
      </c>
      <c r="G2769">
        <v>0.23</v>
      </c>
      <c r="H2769">
        <v>18</v>
      </c>
      <c r="K2769">
        <v>17</v>
      </c>
      <c r="O2769">
        <v>0</v>
      </c>
      <c r="T2769">
        <v>0.23</v>
      </c>
      <c r="U2769">
        <v>0.01</v>
      </c>
      <c r="Y2769">
        <v>1.058824</v>
      </c>
      <c r="Z2769">
        <v>18</v>
      </c>
      <c r="AA2769">
        <v>0.23</v>
      </c>
      <c r="AB2769">
        <v>0.23</v>
      </c>
      <c r="AH2769">
        <v>17</v>
      </c>
      <c r="AI2769">
        <v>0</v>
      </c>
      <c r="AK2769">
        <v>0</v>
      </c>
      <c r="AL2769">
        <v>17</v>
      </c>
      <c r="AO2769">
        <v>0</v>
      </c>
      <c r="AV2769" t="s">
        <v>184</v>
      </c>
    </row>
    <row r="2770" spans="1:48" x14ac:dyDescent="0.25">
      <c r="A2770" t="s">
        <v>62</v>
      </c>
      <c r="B2770" t="s">
        <v>135</v>
      </c>
      <c r="C2770" t="s">
        <v>167</v>
      </c>
      <c r="D2770" t="s">
        <v>178</v>
      </c>
      <c r="E2770" t="s">
        <v>182</v>
      </c>
      <c r="F2770" s="1">
        <v>43030</v>
      </c>
      <c r="G2770">
        <v>2.0892240000000002</v>
      </c>
      <c r="H2770">
        <v>196</v>
      </c>
      <c r="K2770">
        <v>152</v>
      </c>
      <c r="O2770">
        <v>0</v>
      </c>
      <c r="T2770">
        <v>2.0892240000000002</v>
      </c>
      <c r="U2770">
        <v>0.01</v>
      </c>
      <c r="Y2770">
        <v>1.289474</v>
      </c>
      <c r="Z2770">
        <v>196</v>
      </c>
      <c r="AA2770">
        <v>2.0892240000000002</v>
      </c>
      <c r="AB2770">
        <v>2.0892240000000002</v>
      </c>
      <c r="AH2770">
        <v>152</v>
      </c>
      <c r="AI2770">
        <v>2</v>
      </c>
      <c r="AK2770">
        <v>-2</v>
      </c>
      <c r="AL2770">
        <v>152</v>
      </c>
      <c r="AO2770">
        <v>0</v>
      </c>
      <c r="AV2770" t="s">
        <v>184</v>
      </c>
    </row>
    <row r="2771" spans="1:48" x14ac:dyDescent="0.25">
      <c r="A2771" t="s">
        <v>78</v>
      </c>
      <c r="B2771" t="s">
        <v>135</v>
      </c>
      <c r="C2771" t="s">
        <v>167</v>
      </c>
      <c r="D2771" t="s">
        <v>178</v>
      </c>
      <c r="E2771" t="s">
        <v>182</v>
      </c>
      <c r="F2771" s="1">
        <v>43030</v>
      </c>
      <c r="G2771">
        <v>1.17</v>
      </c>
      <c r="H2771">
        <v>107</v>
      </c>
      <c r="K2771">
        <v>99</v>
      </c>
      <c r="O2771">
        <v>0</v>
      </c>
      <c r="T2771">
        <v>1.17</v>
      </c>
      <c r="U2771">
        <v>0.01</v>
      </c>
      <c r="Y2771">
        <v>1.080808</v>
      </c>
      <c r="Z2771">
        <v>107</v>
      </c>
      <c r="AA2771">
        <v>1.17</v>
      </c>
      <c r="AB2771">
        <v>1.17</v>
      </c>
      <c r="AH2771">
        <v>99</v>
      </c>
      <c r="AI2771">
        <v>1</v>
      </c>
      <c r="AK2771">
        <v>-1</v>
      </c>
      <c r="AL2771">
        <v>99</v>
      </c>
      <c r="AO2771">
        <v>0</v>
      </c>
      <c r="AV2771" t="s">
        <v>184</v>
      </c>
    </row>
    <row r="2772" spans="1:48" x14ac:dyDescent="0.25">
      <c r="A2772" t="s">
        <v>56</v>
      </c>
      <c r="B2772" t="s">
        <v>135</v>
      </c>
      <c r="C2772" t="s">
        <v>167</v>
      </c>
      <c r="D2772" t="s">
        <v>178</v>
      </c>
      <c r="E2772" t="s">
        <v>182</v>
      </c>
      <c r="F2772" s="1">
        <v>43030</v>
      </c>
      <c r="G2772">
        <v>0.17</v>
      </c>
      <c r="H2772">
        <v>13</v>
      </c>
      <c r="K2772">
        <v>11</v>
      </c>
      <c r="O2772">
        <v>0</v>
      </c>
      <c r="T2772">
        <v>0.17</v>
      </c>
      <c r="U2772">
        <v>0.02</v>
      </c>
      <c r="Y2772">
        <v>1.181818</v>
      </c>
      <c r="Z2772">
        <v>13</v>
      </c>
      <c r="AA2772">
        <v>0.17</v>
      </c>
      <c r="AB2772">
        <v>0.17</v>
      </c>
      <c r="AH2772">
        <v>11</v>
      </c>
      <c r="AI2772">
        <v>0</v>
      </c>
      <c r="AK2772">
        <v>0</v>
      </c>
      <c r="AL2772">
        <v>11</v>
      </c>
      <c r="AO2772">
        <v>0</v>
      </c>
      <c r="AV2772" t="s">
        <v>184</v>
      </c>
    </row>
    <row r="2773" spans="1:48" x14ac:dyDescent="0.25">
      <c r="A2773" t="s">
        <v>65</v>
      </c>
      <c r="B2773" t="s">
        <v>135</v>
      </c>
      <c r="C2773" t="s">
        <v>167</v>
      </c>
      <c r="D2773" t="s">
        <v>178</v>
      </c>
      <c r="E2773" t="s">
        <v>182</v>
      </c>
      <c r="F2773" s="1">
        <v>43030</v>
      </c>
      <c r="G2773">
        <v>0.05</v>
      </c>
      <c r="H2773">
        <v>2</v>
      </c>
      <c r="K2773">
        <v>2</v>
      </c>
      <c r="O2773">
        <v>0</v>
      </c>
      <c r="T2773">
        <v>0.05</v>
      </c>
      <c r="U2773">
        <v>0.03</v>
      </c>
      <c r="Y2773">
        <v>1</v>
      </c>
      <c r="Z2773">
        <v>2</v>
      </c>
      <c r="AA2773">
        <v>0.05</v>
      </c>
      <c r="AB2773">
        <v>0.05</v>
      </c>
      <c r="AH2773">
        <v>2</v>
      </c>
      <c r="AI2773">
        <v>0</v>
      </c>
      <c r="AK2773">
        <v>0</v>
      </c>
      <c r="AL2773">
        <v>2</v>
      </c>
      <c r="AO2773">
        <v>0</v>
      </c>
      <c r="AV2773" t="s">
        <v>184</v>
      </c>
    </row>
    <row r="2774" spans="1:48" x14ac:dyDescent="0.25">
      <c r="A2774" t="s">
        <v>52</v>
      </c>
      <c r="B2774" t="s">
        <v>135</v>
      </c>
      <c r="C2774" t="s">
        <v>167</v>
      </c>
      <c r="D2774" t="s">
        <v>178</v>
      </c>
      <c r="E2774" t="s">
        <v>182</v>
      </c>
      <c r="F2774" s="1">
        <v>43030</v>
      </c>
      <c r="G2774">
        <v>0.13</v>
      </c>
      <c r="H2774">
        <v>15</v>
      </c>
      <c r="K2774">
        <v>13</v>
      </c>
      <c r="O2774">
        <v>0</v>
      </c>
      <c r="T2774">
        <v>0.13</v>
      </c>
      <c r="U2774">
        <v>0.01</v>
      </c>
      <c r="Y2774">
        <v>1.1538459999999999</v>
      </c>
      <c r="Z2774">
        <v>15</v>
      </c>
      <c r="AA2774">
        <v>0.13</v>
      </c>
      <c r="AB2774">
        <v>0.13</v>
      </c>
      <c r="AH2774">
        <v>13</v>
      </c>
      <c r="AI2774">
        <v>0</v>
      </c>
      <c r="AK2774">
        <v>0</v>
      </c>
      <c r="AL2774">
        <v>13</v>
      </c>
      <c r="AO2774">
        <v>0</v>
      </c>
      <c r="AV2774" t="s">
        <v>184</v>
      </c>
    </row>
    <row r="2775" spans="1:48" x14ac:dyDescent="0.25">
      <c r="A2775" t="s">
        <v>59</v>
      </c>
      <c r="B2775" t="s">
        <v>135</v>
      </c>
      <c r="C2775" t="s">
        <v>167</v>
      </c>
      <c r="D2775" t="s">
        <v>178</v>
      </c>
      <c r="E2775" t="s">
        <v>182</v>
      </c>
      <c r="F2775" s="1">
        <v>43030</v>
      </c>
      <c r="G2775">
        <v>0.21927199999999999</v>
      </c>
      <c r="H2775">
        <v>18</v>
      </c>
      <c r="K2775">
        <v>16</v>
      </c>
      <c r="O2775">
        <v>0</v>
      </c>
      <c r="T2775">
        <v>0.21927199999999999</v>
      </c>
      <c r="U2775">
        <v>0.01</v>
      </c>
      <c r="Y2775">
        <v>1.125</v>
      </c>
      <c r="Z2775">
        <v>18</v>
      </c>
      <c r="AA2775">
        <v>0.21927199999999999</v>
      </c>
      <c r="AB2775">
        <v>0.21927199999999999</v>
      </c>
      <c r="AH2775">
        <v>16</v>
      </c>
      <c r="AI2775">
        <v>0</v>
      </c>
      <c r="AK2775">
        <v>0</v>
      </c>
      <c r="AL2775">
        <v>16</v>
      </c>
      <c r="AO2775">
        <v>0</v>
      </c>
      <c r="AV2775" t="s">
        <v>184</v>
      </c>
    </row>
    <row r="2776" spans="1:48" x14ac:dyDescent="0.25">
      <c r="A2776" t="s">
        <v>66</v>
      </c>
      <c r="B2776" t="s">
        <v>135</v>
      </c>
      <c r="C2776" t="s">
        <v>167</v>
      </c>
      <c r="D2776" t="s">
        <v>178</v>
      </c>
      <c r="E2776" t="s">
        <v>182</v>
      </c>
      <c r="F2776" s="1">
        <v>43030</v>
      </c>
      <c r="G2776">
        <v>0.22</v>
      </c>
      <c r="H2776">
        <v>27</v>
      </c>
      <c r="K2776">
        <v>20</v>
      </c>
      <c r="O2776">
        <v>0</v>
      </c>
      <c r="T2776">
        <v>0.22</v>
      </c>
      <c r="U2776">
        <v>0.01</v>
      </c>
      <c r="Y2776">
        <v>1.35</v>
      </c>
      <c r="Z2776">
        <v>27</v>
      </c>
      <c r="AA2776">
        <v>0.22</v>
      </c>
      <c r="AB2776">
        <v>0.22</v>
      </c>
      <c r="AH2776">
        <v>20</v>
      </c>
      <c r="AI2776">
        <v>0</v>
      </c>
      <c r="AK2776">
        <v>0</v>
      </c>
      <c r="AL2776">
        <v>20</v>
      </c>
      <c r="AO2776">
        <v>0</v>
      </c>
      <c r="AV2776" t="s">
        <v>184</v>
      </c>
    </row>
    <row r="2777" spans="1:48" x14ac:dyDescent="0.25">
      <c r="A2777" t="s">
        <v>67</v>
      </c>
      <c r="B2777" t="s">
        <v>135</v>
      </c>
      <c r="C2777" t="s">
        <v>167</v>
      </c>
      <c r="D2777" t="s">
        <v>178</v>
      </c>
      <c r="E2777" t="s">
        <v>182</v>
      </c>
      <c r="F2777" s="1">
        <v>43030</v>
      </c>
      <c r="G2777">
        <v>0.06</v>
      </c>
      <c r="H2777">
        <v>7</v>
      </c>
      <c r="K2777">
        <v>6</v>
      </c>
      <c r="O2777">
        <v>0</v>
      </c>
      <c r="T2777">
        <v>0.06</v>
      </c>
      <c r="U2777">
        <v>0.01</v>
      </c>
      <c r="Y2777">
        <v>1.1666669999999999</v>
      </c>
      <c r="Z2777">
        <v>7</v>
      </c>
      <c r="AA2777">
        <v>0.06</v>
      </c>
      <c r="AB2777">
        <v>0.06</v>
      </c>
      <c r="AH2777">
        <v>6</v>
      </c>
      <c r="AI2777">
        <v>0</v>
      </c>
      <c r="AK2777">
        <v>0</v>
      </c>
      <c r="AL2777">
        <v>6</v>
      </c>
      <c r="AO2777">
        <v>0</v>
      </c>
      <c r="AV2777" t="s">
        <v>184</v>
      </c>
    </row>
    <row r="2778" spans="1:48" x14ac:dyDescent="0.25">
      <c r="A2778" t="s">
        <v>61</v>
      </c>
      <c r="B2778" t="s">
        <v>135</v>
      </c>
      <c r="C2778" t="s">
        <v>167</v>
      </c>
      <c r="D2778" t="s">
        <v>178</v>
      </c>
      <c r="E2778" t="s">
        <v>182</v>
      </c>
      <c r="F2778" s="1">
        <v>43030</v>
      </c>
      <c r="G2778">
        <v>0.12</v>
      </c>
      <c r="H2778">
        <v>17</v>
      </c>
      <c r="K2778">
        <v>14</v>
      </c>
      <c r="O2778">
        <v>0</v>
      </c>
      <c r="T2778">
        <v>0.12</v>
      </c>
      <c r="U2778">
        <v>0.01</v>
      </c>
      <c r="Y2778">
        <v>1.214286</v>
      </c>
      <c r="Z2778">
        <v>17</v>
      </c>
      <c r="AA2778">
        <v>0.12</v>
      </c>
      <c r="AB2778">
        <v>0.12</v>
      </c>
      <c r="AH2778">
        <v>14</v>
      </c>
      <c r="AI2778">
        <v>0</v>
      </c>
      <c r="AK2778">
        <v>0</v>
      </c>
      <c r="AL2778">
        <v>14</v>
      </c>
      <c r="AO2778">
        <v>0</v>
      </c>
      <c r="AV2778" t="s">
        <v>184</v>
      </c>
    </row>
    <row r="2779" spans="1:48" x14ac:dyDescent="0.25">
      <c r="A2779" t="s">
        <v>54</v>
      </c>
      <c r="B2779" t="s">
        <v>136</v>
      </c>
      <c r="C2779" t="s">
        <v>167</v>
      </c>
      <c r="D2779" t="s">
        <v>178</v>
      </c>
      <c r="E2779" t="s">
        <v>182</v>
      </c>
      <c r="F2779" s="1">
        <v>43030</v>
      </c>
      <c r="G2779">
        <v>0.02</v>
      </c>
      <c r="H2779">
        <v>4</v>
      </c>
      <c r="K2779">
        <v>2</v>
      </c>
      <c r="O2779">
        <v>0</v>
      </c>
      <c r="T2779">
        <v>0.02</v>
      </c>
      <c r="U2779">
        <v>0.01</v>
      </c>
      <c r="Y2779">
        <v>2</v>
      </c>
      <c r="Z2779">
        <v>4</v>
      </c>
      <c r="AA2779">
        <v>0.02</v>
      </c>
      <c r="AB2779">
        <v>0.02</v>
      </c>
      <c r="AH2779">
        <v>2</v>
      </c>
      <c r="AI2779">
        <v>0</v>
      </c>
      <c r="AK2779">
        <v>0</v>
      </c>
      <c r="AL2779">
        <v>2</v>
      </c>
      <c r="AO2779">
        <v>0</v>
      </c>
      <c r="AV2779" t="s">
        <v>184</v>
      </c>
    </row>
    <row r="2780" spans="1:48" x14ac:dyDescent="0.25">
      <c r="A2780" t="s">
        <v>51</v>
      </c>
      <c r="B2780" t="s">
        <v>136</v>
      </c>
      <c r="C2780" t="s">
        <v>167</v>
      </c>
      <c r="D2780" t="s">
        <v>178</v>
      </c>
      <c r="E2780" t="s">
        <v>182</v>
      </c>
      <c r="F2780" s="1">
        <v>43030</v>
      </c>
      <c r="G2780">
        <v>0.37</v>
      </c>
      <c r="H2780">
        <v>186</v>
      </c>
      <c r="K2780">
        <v>51</v>
      </c>
      <c r="O2780">
        <v>0</v>
      </c>
      <c r="T2780">
        <v>0.37</v>
      </c>
      <c r="U2780">
        <v>0.01</v>
      </c>
      <c r="Y2780">
        <v>3.6470590000000001</v>
      </c>
      <c r="Z2780">
        <v>186</v>
      </c>
      <c r="AA2780">
        <v>0.37</v>
      </c>
      <c r="AB2780">
        <v>0.37</v>
      </c>
      <c r="AH2780">
        <v>51</v>
      </c>
      <c r="AI2780">
        <v>0</v>
      </c>
      <c r="AK2780">
        <v>0</v>
      </c>
      <c r="AL2780">
        <v>51</v>
      </c>
      <c r="AO2780">
        <v>0</v>
      </c>
      <c r="AV2780" t="s">
        <v>184</v>
      </c>
    </row>
    <row r="2781" spans="1:48" x14ac:dyDescent="0.25">
      <c r="A2781" t="s">
        <v>64</v>
      </c>
      <c r="B2781" t="s">
        <v>136</v>
      </c>
      <c r="C2781" t="s">
        <v>167</v>
      </c>
      <c r="D2781" t="s">
        <v>178</v>
      </c>
      <c r="E2781" t="s">
        <v>182</v>
      </c>
      <c r="F2781" s="1">
        <v>43030</v>
      </c>
      <c r="G2781">
        <v>0.03</v>
      </c>
      <c r="H2781">
        <v>10</v>
      </c>
      <c r="K2781">
        <v>5</v>
      </c>
      <c r="O2781">
        <v>0</v>
      </c>
      <c r="T2781">
        <v>0.03</v>
      </c>
      <c r="U2781">
        <v>0.01</v>
      </c>
      <c r="Y2781">
        <v>2</v>
      </c>
      <c r="Z2781">
        <v>10</v>
      </c>
      <c r="AA2781">
        <v>0.03</v>
      </c>
      <c r="AB2781">
        <v>0.03</v>
      </c>
      <c r="AH2781">
        <v>5</v>
      </c>
      <c r="AI2781">
        <v>0</v>
      </c>
      <c r="AK2781">
        <v>0</v>
      </c>
      <c r="AL2781">
        <v>5</v>
      </c>
      <c r="AO2781">
        <v>0</v>
      </c>
      <c r="AV2781" t="s">
        <v>184</v>
      </c>
    </row>
    <row r="2782" spans="1:48" x14ac:dyDescent="0.25">
      <c r="A2782" t="s">
        <v>50</v>
      </c>
      <c r="B2782" t="s">
        <v>136</v>
      </c>
      <c r="C2782" t="s">
        <v>167</v>
      </c>
      <c r="D2782" t="s">
        <v>178</v>
      </c>
      <c r="E2782" t="s">
        <v>182</v>
      </c>
      <c r="F2782" s="1">
        <v>43030</v>
      </c>
      <c r="G2782">
        <v>0.02</v>
      </c>
      <c r="H2782">
        <v>3</v>
      </c>
      <c r="K2782">
        <v>2</v>
      </c>
      <c r="O2782">
        <v>0</v>
      </c>
      <c r="T2782">
        <v>0.02</v>
      </c>
      <c r="U2782">
        <v>0.01</v>
      </c>
      <c r="Y2782">
        <v>1.5</v>
      </c>
      <c r="Z2782">
        <v>3</v>
      </c>
      <c r="AA2782">
        <v>0.02</v>
      </c>
      <c r="AB2782">
        <v>0.02</v>
      </c>
      <c r="AH2782">
        <v>2</v>
      </c>
      <c r="AI2782">
        <v>0</v>
      </c>
      <c r="AK2782">
        <v>0</v>
      </c>
      <c r="AL2782">
        <v>2</v>
      </c>
      <c r="AO2782">
        <v>0</v>
      </c>
      <c r="AV2782" t="s">
        <v>184</v>
      </c>
    </row>
    <row r="2783" spans="1:48" x14ac:dyDescent="0.25">
      <c r="A2783" t="s">
        <v>55</v>
      </c>
      <c r="B2783" t="s">
        <v>136</v>
      </c>
      <c r="C2783" t="s">
        <v>167</v>
      </c>
      <c r="D2783" t="s">
        <v>178</v>
      </c>
      <c r="E2783" t="s">
        <v>182</v>
      </c>
      <c r="F2783" s="1">
        <v>43030</v>
      </c>
      <c r="G2783">
        <v>0.01</v>
      </c>
      <c r="H2783">
        <v>10</v>
      </c>
      <c r="K2783">
        <v>7</v>
      </c>
      <c r="O2783">
        <v>0</v>
      </c>
      <c r="T2783">
        <v>0.01</v>
      </c>
      <c r="U2783">
        <v>0</v>
      </c>
      <c r="Y2783">
        <v>1.428571</v>
      </c>
      <c r="Z2783">
        <v>10</v>
      </c>
      <c r="AA2783">
        <v>0.01</v>
      </c>
      <c r="AB2783">
        <v>0.01</v>
      </c>
      <c r="AH2783">
        <v>7</v>
      </c>
      <c r="AI2783">
        <v>0</v>
      </c>
      <c r="AK2783">
        <v>0</v>
      </c>
      <c r="AL2783">
        <v>7</v>
      </c>
      <c r="AO2783">
        <v>0</v>
      </c>
      <c r="AV2783" t="s">
        <v>184</v>
      </c>
    </row>
    <row r="2784" spans="1:48" x14ac:dyDescent="0.25">
      <c r="A2784" t="s">
        <v>62</v>
      </c>
      <c r="B2784" t="s">
        <v>136</v>
      </c>
      <c r="C2784" t="s">
        <v>167</v>
      </c>
      <c r="D2784" t="s">
        <v>178</v>
      </c>
      <c r="E2784" t="s">
        <v>182</v>
      </c>
      <c r="F2784" s="1">
        <v>43030</v>
      </c>
      <c r="G2784">
        <v>0.09</v>
      </c>
      <c r="H2784">
        <v>82</v>
      </c>
      <c r="K2784">
        <v>31</v>
      </c>
      <c r="O2784">
        <v>0</v>
      </c>
      <c r="T2784">
        <v>0.09</v>
      </c>
      <c r="U2784">
        <v>0</v>
      </c>
      <c r="Y2784">
        <v>2.6451609999999999</v>
      </c>
      <c r="Z2784">
        <v>82</v>
      </c>
      <c r="AA2784">
        <v>0.09</v>
      </c>
      <c r="AB2784">
        <v>0.09</v>
      </c>
      <c r="AH2784">
        <v>31</v>
      </c>
      <c r="AI2784">
        <v>0</v>
      </c>
      <c r="AK2784">
        <v>0</v>
      </c>
      <c r="AL2784">
        <v>31</v>
      </c>
      <c r="AO2784">
        <v>0</v>
      </c>
      <c r="AV2784" t="s">
        <v>184</v>
      </c>
    </row>
    <row r="2785" spans="1:48" x14ac:dyDescent="0.25">
      <c r="A2785" t="s">
        <v>78</v>
      </c>
      <c r="B2785" t="s">
        <v>136</v>
      </c>
      <c r="C2785" t="s">
        <v>167</v>
      </c>
      <c r="D2785" t="s">
        <v>178</v>
      </c>
      <c r="E2785" t="s">
        <v>182</v>
      </c>
      <c r="F2785" s="1">
        <v>43030</v>
      </c>
      <c r="G2785">
        <v>0.04</v>
      </c>
      <c r="H2785">
        <v>65</v>
      </c>
      <c r="K2785">
        <v>28</v>
      </c>
      <c r="O2785">
        <v>0</v>
      </c>
      <c r="T2785">
        <v>0.04</v>
      </c>
      <c r="U2785">
        <v>0</v>
      </c>
      <c r="Y2785">
        <v>2.3214290000000002</v>
      </c>
      <c r="Z2785">
        <v>65</v>
      </c>
      <c r="AA2785">
        <v>0.04</v>
      </c>
      <c r="AB2785">
        <v>0.04</v>
      </c>
      <c r="AH2785">
        <v>28</v>
      </c>
      <c r="AI2785">
        <v>0</v>
      </c>
      <c r="AK2785">
        <v>0</v>
      </c>
      <c r="AL2785">
        <v>28</v>
      </c>
      <c r="AO2785">
        <v>0</v>
      </c>
      <c r="AV2785" t="s">
        <v>184</v>
      </c>
    </row>
    <row r="2786" spans="1:48" x14ac:dyDescent="0.25">
      <c r="A2786" t="s">
        <v>56</v>
      </c>
      <c r="B2786" t="s">
        <v>136</v>
      </c>
      <c r="C2786" t="s">
        <v>167</v>
      </c>
      <c r="D2786" t="s">
        <v>178</v>
      </c>
      <c r="E2786" t="s">
        <v>182</v>
      </c>
      <c r="F2786" s="1">
        <v>43030</v>
      </c>
      <c r="G2786">
        <v>0</v>
      </c>
      <c r="H2786">
        <v>4</v>
      </c>
      <c r="K2786">
        <v>3</v>
      </c>
      <c r="O2786">
        <v>0</v>
      </c>
      <c r="T2786">
        <v>0</v>
      </c>
      <c r="U2786">
        <v>0</v>
      </c>
      <c r="Y2786">
        <v>1.3333330000000001</v>
      </c>
      <c r="Z2786">
        <v>4</v>
      </c>
      <c r="AA2786">
        <v>0</v>
      </c>
      <c r="AB2786">
        <v>0</v>
      </c>
      <c r="AH2786">
        <v>3</v>
      </c>
      <c r="AI2786">
        <v>0</v>
      </c>
      <c r="AK2786">
        <v>0</v>
      </c>
      <c r="AL2786">
        <v>3</v>
      </c>
      <c r="AO2786">
        <v>0</v>
      </c>
      <c r="AV2786" t="s">
        <v>184</v>
      </c>
    </row>
    <row r="2787" spans="1:48" x14ac:dyDescent="0.25">
      <c r="A2787" t="s">
        <v>63</v>
      </c>
      <c r="B2787" t="s">
        <v>136</v>
      </c>
      <c r="C2787" t="s">
        <v>167</v>
      </c>
      <c r="D2787" t="s">
        <v>178</v>
      </c>
      <c r="E2787" t="s">
        <v>182</v>
      </c>
      <c r="F2787" s="1">
        <v>43030</v>
      </c>
      <c r="G2787">
        <v>0.11</v>
      </c>
      <c r="H2787">
        <v>69</v>
      </c>
      <c r="K2787">
        <v>27</v>
      </c>
      <c r="O2787">
        <v>0</v>
      </c>
      <c r="T2787">
        <v>0.11</v>
      </c>
      <c r="U2787">
        <v>0</v>
      </c>
      <c r="Y2787">
        <v>2.5555560000000002</v>
      </c>
      <c r="Z2787">
        <v>69</v>
      </c>
      <c r="AA2787">
        <v>0.11</v>
      </c>
      <c r="AB2787">
        <v>0.11</v>
      </c>
      <c r="AH2787">
        <v>27</v>
      </c>
      <c r="AI2787">
        <v>0</v>
      </c>
      <c r="AK2787">
        <v>0</v>
      </c>
      <c r="AL2787">
        <v>27</v>
      </c>
      <c r="AO2787">
        <v>0</v>
      </c>
      <c r="AV2787" t="s">
        <v>184</v>
      </c>
    </row>
    <row r="2788" spans="1:48" x14ac:dyDescent="0.25">
      <c r="A2788" t="s">
        <v>65</v>
      </c>
      <c r="B2788" t="s">
        <v>136</v>
      </c>
      <c r="C2788" t="s">
        <v>167</v>
      </c>
      <c r="D2788" t="s">
        <v>178</v>
      </c>
      <c r="E2788" t="s">
        <v>182</v>
      </c>
      <c r="F2788" s="1">
        <v>43030</v>
      </c>
      <c r="G2788">
        <v>0.22</v>
      </c>
      <c r="H2788">
        <v>194</v>
      </c>
      <c r="K2788">
        <v>54</v>
      </c>
      <c r="O2788">
        <v>0</v>
      </c>
      <c r="T2788">
        <v>0.22</v>
      </c>
      <c r="U2788">
        <v>0</v>
      </c>
      <c r="Y2788">
        <v>3.5925929999999999</v>
      </c>
      <c r="Z2788">
        <v>194</v>
      </c>
      <c r="AA2788">
        <v>0.22</v>
      </c>
      <c r="AB2788">
        <v>0.22</v>
      </c>
      <c r="AH2788">
        <v>54</v>
      </c>
      <c r="AI2788">
        <v>0</v>
      </c>
      <c r="AK2788">
        <v>0</v>
      </c>
      <c r="AL2788">
        <v>54</v>
      </c>
      <c r="AO2788">
        <v>0</v>
      </c>
      <c r="AV2788" t="s">
        <v>184</v>
      </c>
    </row>
    <row r="2789" spans="1:48" x14ac:dyDescent="0.25">
      <c r="A2789" t="s">
        <v>52</v>
      </c>
      <c r="B2789" t="s">
        <v>136</v>
      </c>
      <c r="C2789" t="s">
        <v>167</v>
      </c>
      <c r="D2789" t="s">
        <v>178</v>
      </c>
      <c r="E2789" t="s">
        <v>182</v>
      </c>
      <c r="F2789" s="1">
        <v>43030</v>
      </c>
      <c r="G2789">
        <v>0.02</v>
      </c>
      <c r="H2789">
        <v>7</v>
      </c>
      <c r="K2789">
        <v>6</v>
      </c>
      <c r="O2789">
        <v>0</v>
      </c>
      <c r="T2789">
        <v>0.02</v>
      </c>
      <c r="U2789">
        <v>0</v>
      </c>
      <c r="Y2789">
        <v>1.1666669999999999</v>
      </c>
      <c r="Z2789">
        <v>7</v>
      </c>
      <c r="AA2789">
        <v>0.02</v>
      </c>
      <c r="AB2789">
        <v>0.02</v>
      </c>
      <c r="AH2789">
        <v>6</v>
      </c>
      <c r="AI2789">
        <v>0</v>
      </c>
      <c r="AK2789">
        <v>0</v>
      </c>
      <c r="AL2789">
        <v>6</v>
      </c>
      <c r="AO2789">
        <v>0</v>
      </c>
      <c r="AV2789" t="s">
        <v>184</v>
      </c>
    </row>
    <row r="2790" spans="1:48" x14ac:dyDescent="0.25">
      <c r="A2790" t="s">
        <v>57</v>
      </c>
      <c r="B2790" t="s">
        <v>136</v>
      </c>
      <c r="C2790" t="s">
        <v>167</v>
      </c>
      <c r="D2790" t="s">
        <v>178</v>
      </c>
      <c r="E2790" t="s">
        <v>182</v>
      </c>
      <c r="F2790" s="1">
        <v>43030</v>
      </c>
      <c r="G2790">
        <v>0.04</v>
      </c>
      <c r="H2790">
        <v>13</v>
      </c>
      <c r="K2790">
        <v>4</v>
      </c>
      <c r="O2790">
        <v>0</v>
      </c>
      <c r="T2790">
        <v>0.04</v>
      </c>
      <c r="U2790">
        <v>0.01</v>
      </c>
      <c r="Y2790">
        <v>3.25</v>
      </c>
      <c r="Z2790">
        <v>13</v>
      </c>
      <c r="AA2790">
        <v>0.04</v>
      </c>
      <c r="AB2790">
        <v>0.04</v>
      </c>
      <c r="AH2790">
        <v>4</v>
      </c>
      <c r="AI2790">
        <v>0</v>
      </c>
      <c r="AK2790">
        <v>0</v>
      </c>
      <c r="AL2790">
        <v>4</v>
      </c>
      <c r="AO2790">
        <v>0</v>
      </c>
      <c r="AV2790" t="s">
        <v>184</v>
      </c>
    </row>
    <row r="2791" spans="1:48" x14ac:dyDescent="0.25">
      <c r="A2791" t="s">
        <v>59</v>
      </c>
      <c r="B2791" t="s">
        <v>136</v>
      </c>
      <c r="C2791" t="s">
        <v>167</v>
      </c>
      <c r="D2791" t="s">
        <v>178</v>
      </c>
      <c r="E2791" t="s">
        <v>182</v>
      </c>
      <c r="F2791" s="1">
        <v>43030</v>
      </c>
      <c r="G2791">
        <v>0.02</v>
      </c>
      <c r="H2791">
        <v>21</v>
      </c>
      <c r="K2791">
        <v>8</v>
      </c>
      <c r="O2791">
        <v>0</v>
      </c>
      <c r="T2791">
        <v>0.02</v>
      </c>
      <c r="U2791">
        <v>0</v>
      </c>
      <c r="Y2791">
        <v>2.625</v>
      </c>
      <c r="Z2791">
        <v>21</v>
      </c>
      <c r="AA2791">
        <v>0.02</v>
      </c>
      <c r="AB2791">
        <v>0.02</v>
      </c>
      <c r="AH2791">
        <v>8</v>
      </c>
      <c r="AI2791">
        <v>0</v>
      </c>
      <c r="AK2791">
        <v>0</v>
      </c>
      <c r="AL2791">
        <v>8</v>
      </c>
      <c r="AO2791">
        <v>0</v>
      </c>
      <c r="AV2791" t="s">
        <v>184</v>
      </c>
    </row>
    <row r="2792" spans="1:48" x14ac:dyDescent="0.25">
      <c r="A2792" t="s">
        <v>66</v>
      </c>
      <c r="B2792" t="s">
        <v>136</v>
      </c>
      <c r="C2792" t="s">
        <v>167</v>
      </c>
      <c r="D2792" t="s">
        <v>178</v>
      </c>
      <c r="E2792" t="s">
        <v>182</v>
      </c>
      <c r="F2792" s="1">
        <v>43030</v>
      </c>
      <c r="G2792">
        <v>0.03</v>
      </c>
      <c r="H2792">
        <v>13</v>
      </c>
      <c r="K2792">
        <v>6</v>
      </c>
      <c r="O2792">
        <v>0</v>
      </c>
      <c r="T2792">
        <v>0.03</v>
      </c>
      <c r="U2792">
        <v>0.01</v>
      </c>
      <c r="Y2792">
        <v>2.1666669999999999</v>
      </c>
      <c r="Z2792">
        <v>13</v>
      </c>
      <c r="AA2792">
        <v>0.03</v>
      </c>
      <c r="AB2792">
        <v>0.03</v>
      </c>
      <c r="AH2792">
        <v>6</v>
      </c>
      <c r="AI2792">
        <v>0</v>
      </c>
      <c r="AK2792">
        <v>0</v>
      </c>
      <c r="AL2792">
        <v>6</v>
      </c>
      <c r="AO2792">
        <v>0</v>
      </c>
      <c r="AV2792" t="s">
        <v>184</v>
      </c>
    </row>
    <row r="2793" spans="1:48" x14ac:dyDescent="0.25">
      <c r="A2793" t="s">
        <v>67</v>
      </c>
      <c r="B2793" t="s">
        <v>136</v>
      </c>
      <c r="C2793" t="s">
        <v>167</v>
      </c>
      <c r="D2793" t="s">
        <v>178</v>
      </c>
      <c r="E2793" t="s">
        <v>182</v>
      </c>
      <c r="F2793" s="1">
        <v>43030</v>
      </c>
      <c r="G2793">
        <v>0</v>
      </c>
      <c r="H2793">
        <v>5</v>
      </c>
      <c r="K2793">
        <v>4</v>
      </c>
      <c r="O2793">
        <v>0</v>
      </c>
      <c r="T2793">
        <v>0</v>
      </c>
      <c r="U2793">
        <v>0</v>
      </c>
      <c r="Y2793">
        <v>1.25</v>
      </c>
      <c r="Z2793">
        <v>5</v>
      </c>
      <c r="AA2793">
        <v>0</v>
      </c>
      <c r="AB2793">
        <v>0</v>
      </c>
      <c r="AH2793">
        <v>4</v>
      </c>
      <c r="AI2793">
        <v>0</v>
      </c>
      <c r="AK2793">
        <v>0</v>
      </c>
      <c r="AL2793">
        <v>4</v>
      </c>
      <c r="AO2793">
        <v>0</v>
      </c>
      <c r="AV2793" t="s">
        <v>184</v>
      </c>
    </row>
    <row r="2794" spans="1:48" x14ac:dyDescent="0.25">
      <c r="A2794" t="s">
        <v>60</v>
      </c>
      <c r="B2794" t="s">
        <v>136</v>
      </c>
      <c r="C2794" t="s">
        <v>167</v>
      </c>
      <c r="D2794" t="s">
        <v>178</v>
      </c>
      <c r="E2794" t="s">
        <v>182</v>
      </c>
      <c r="F2794" s="1">
        <v>43030</v>
      </c>
      <c r="G2794">
        <v>0.03</v>
      </c>
      <c r="H2794">
        <v>7</v>
      </c>
      <c r="K2794">
        <v>1</v>
      </c>
      <c r="O2794">
        <v>0</v>
      </c>
      <c r="T2794">
        <v>0.03</v>
      </c>
      <c r="U2794">
        <v>0.03</v>
      </c>
      <c r="Y2794">
        <v>7</v>
      </c>
      <c r="Z2794">
        <v>7</v>
      </c>
      <c r="AA2794">
        <v>0.03</v>
      </c>
      <c r="AB2794">
        <v>0.03</v>
      </c>
      <c r="AH2794">
        <v>1</v>
      </c>
      <c r="AI2794">
        <v>0</v>
      </c>
      <c r="AK2794">
        <v>0</v>
      </c>
      <c r="AL2794">
        <v>1</v>
      </c>
      <c r="AO2794">
        <v>0</v>
      </c>
      <c r="AV2794" t="s">
        <v>184</v>
      </c>
    </row>
    <row r="2795" spans="1:48" x14ac:dyDescent="0.25">
      <c r="A2795" t="s">
        <v>61</v>
      </c>
      <c r="B2795" t="s">
        <v>136</v>
      </c>
      <c r="C2795" t="s">
        <v>167</v>
      </c>
      <c r="D2795" t="s">
        <v>178</v>
      </c>
      <c r="E2795" t="s">
        <v>182</v>
      </c>
      <c r="F2795" s="1">
        <v>43030</v>
      </c>
      <c r="G2795">
        <v>0.01</v>
      </c>
      <c r="H2795">
        <v>7</v>
      </c>
      <c r="K2795">
        <v>5</v>
      </c>
      <c r="O2795">
        <v>0</v>
      </c>
      <c r="T2795">
        <v>0.01</v>
      </c>
      <c r="U2795">
        <v>0</v>
      </c>
      <c r="Y2795">
        <v>1.4</v>
      </c>
      <c r="Z2795">
        <v>7</v>
      </c>
      <c r="AA2795">
        <v>0.01</v>
      </c>
      <c r="AB2795">
        <v>0.01</v>
      </c>
      <c r="AH2795">
        <v>5</v>
      </c>
      <c r="AI2795">
        <v>0</v>
      </c>
      <c r="AK2795">
        <v>0</v>
      </c>
      <c r="AL2795">
        <v>5</v>
      </c>
      <c r="AO2795">
        <v>0</v>
      </c>
      <c r="AV2795" t="s">
        <v>184</v>
      </c>
    </row>
    <row r="2796" spans="1:48" x14ac:dyDescent="0.25">
      <c r="A2796" t="s">
        <v>54</v>
      </c>
      <c r="B2796" t="s">
        <v>137</v>
      </c>
      <c r="C2796" t="s">
        <v>167</v>
      </c>
      <c r="D2796" t="s">
        <v>178</v>
      </c>
      <c r="E2796" t="s">
        <v>182</v>
      </c>
      <c r="F2796" s="1">
        <v>43030</v>
      </c>
      <c r="G2796">
        <v>0.05</v>
      </c>
      <c r="H2796">
        <v>3</v>
      </c>
      <c r="K2796">
        <v>3</v>
      </c>
      <c r="O2796">
        <v>0</v>
      </c>
      <c r="T2796">
        <v>0.05</v>
      </c>
      <c r="U2796">
        <v>0.02</v>
      </c>
      <c r="Y2796">
        <v>1</v>
      </c>
      <c r="Z2796">
        <v>3</v>
      </c>
      <c r="AA2796">
        <v>0.05</v>
      </c>
      <c r="AB2796">
        <v>0.05</v>
      </c>
      <c r="AH2796">
        <v>3</v>
      </c>
      <c r="AI2796">
        <v>0</v>
      </c>
      <c r="AK2796">
        <v>0</v>
      </c>
      <c r="AL2796">
        <v>3</v>
      </c>
      <c r="AO2796">
        <v>0</v>
      </c>
      <c r="AV2796" t="s">
        <v>184</v>
      </c>
    </row>
    <row r="2797" spans="1:48" x14ac:dyDescent="0.25">
      <c r="A2797" t="s">
        <v>51</v>
      </c>
      <c r="B2797" t="s">
        <v>137</v>
      </c>
      <c r="C2797" t="s">
        <v>167</v>
      </c>
      <c r="D2797" t="s">
        <v>178</v>
      </c>
      <c r="E2797" t="s">
        <v>182</v>
      </c>
      <c r="F2797" s="1">
        <v>43030</v>
      </c>
      <c r="G2797">
        <v>0.04</v>
      </c>
      <c r="H2797">
        <v>2</v>
      </c>
      <c r="K2797">
        <v>2</v>
      </c>
      <c r="O2797">
        <v>0</v>
      </c>
      <c r="T2797">
        <v>0.04</v>
      </c>
      <c r="U2797">
        <v>0.02</v>
      </c>
      <c r="Y2797">
        <v>1</v>
      </c>
      <c r="Z2797">
        <v>2</v>
      </c>
      <c r="AA2797">
        <v>0.04</v>
      </c>
      <c r="AB2797">
        <v>0.04</v>
      </c>
      <c r="AH2797">
        <v>2</v>
      </c>
      <c r="AI2797">
        <v>0</v>
      </c>
      <c r="AK2797">
        <v>0</v>
      </c>
      <c r="AL2797">
        <v>2</v>
      </c>
      <c r="AO2797">
        <v>0</v>
      </c>
      <c r="AV2797" t="s">
        <v>184</v>
      </c>
    </row>
    <row r="2798" spans="1:48" x14ac:dyDescent="0.25">
      <c r="A2798" t="s">
        <v>64</v>
      </c>
      <c r="B2798" t="s">
        <v>137</v>
      </c>
      <c r="C2798" t="s">
        <v>167</v>
      </c>
      <c r="D2798" t="s">
        <v>178</v>
      </c>
      <c r="E2798" t="s">
        <v>182</v>
      </c>
      <c r="F2798" s="1">
        <v>43030</v>
      </c>
      <c r="G2798">
        <v>0.04</v>
      </c>
      <c r="H2798">
        <v>3</v>
      </c>
      <c r="K2798">
        <v>3</v>
      </c>
      <c r="O2798">
        <v>0</v>
      </c>
      <c r="T2798">
        <v>0.04</v>
      </c>
      <c r="U2798">
        <v>0.01</v>
      </c>
      <c r="Y2798">
        <v>1</v>
      </c>
      <c r="Z2798">
        <v>3</v>
      </c>
      <c r="AA2798">
        <v>0.04</v>
      </c>
      <c r="AB2798">
        <v>0.04</v>
      </c>
      <c r="AH2798">
        <v>3</v>
      </c>
      <c r="AI2798">
        <v>0</v>
      </c>
      <c r="AK2798">
        <v>0</v>
      </c>
      <c r="AL2798">
        <v>3</v>
      </c>
      <c r="AO2798">
        <v>0</v>
      </c>
      <c r="AV2798" t="s">
        <v>184</v>
      </c>
    </row>
    <row r="2799" spans="1:48" x14ac:dyDescent="0.25">
      <c r="A2799" t="s">
        <v>50</v>
      </c>
      <c r="B2799" t="s">
        <v>137</v>
      </c>
      <c r="C2799" t="s">
        <v>167</v>
      </c>
      <c r="D2799" t="s">
        <v>178</v>
      </c>
      <c r="E2799" t="s">
        <v>182</v>
      </c>
      <c r="F2799" s="1">
        <v>43030</v>
      </c>
      <c r="G2799">
        <v>0.03</v>
      </c>
      <c r="H2799">
        <v>3</v>
      </c>
      <c r="K2799">
        <v>3</v>
      </c>
      <c r="O2799">
        <v>0</v>
      </c>
      <c r="T2799">
        <v>0.03</v>
      </c>
      <c r="U2799">
        <v>0.01</v>
      </c>
      <c r="Y2799">
        <v>1</v>
      </c>
      <c r="Z2799">
        <v>3</v>
      </c>
      <c r="AA2799">
        <v>0.03</v>
      </c>
      <c r="AB2799">
        <v>0.03</v>
      </c>
      <c r="AH2799">
        <v>3</v>
      </c>
      <c r="AI2799">
        <v>0</v>
      </c>
      <c r="AK2799">
        <v>0</v>
      </c>
      <c r="AL2799">
        <v>3</v>
      </c>
      <c r="AO2799">
        <v>0</v>
      </c>
      <c r="AV2799" t="s">
        <v>184</v>
      </c>
    </row>
    <row r="2800" spans="1:48" x14ac:dyDescent="0.25">
      <c r="A2800" t="s">
        <v>78</v>
      </c>
      <c r="B2800" t="s">
        <v>137</v>
      </c>
      <c r="C2800" t="s">
        <v>167</v>
      </c>
      <c r="D2800" t="s">
        <v>178</v>
      </c>
      <c r="E2800" t="s">
        <v>182</v>
      </c>
      <c r="F2800" s="1">
        <v>43030</v>
      </c>
      <c r="G2800">
        <v>0.02</v>
      </c>
      <c r="H2800">
        <v>1</v>
      </c>
      <c r="K2800">
        <v>1</v>
      </c>
      <c r="O2800">
        <v>0</v>
      </c>
      <c r="T2800">
        <v>0.02</v>
      </c>
      <c r="U2800">
        <v>0.02</v>
      </c>
      <c r="Y2800">
        <v>1</v>
      </c>
      <c r="Z2800">
        <v>1</v>
      </c>
      <c r="AA2800">
        <v>0.02</v>
      </c>
      <c r="AB2800">
        <v>0.02</v>
      </c>
      <c r="AH2800">
        <v>1</v>
      </c>
      <c r="AI2800">
        <v>0</v>
      </c>
      <c r="AK2800">
        <v>0</v>
      </c>
      <c r="AL2800">
        <v>1</v>
      </c>
      <c r="AO2800">
        <v>0</v>
      </c>
      <c r="AV2800" t="s">
        <v>184</v>
      </c>
    </row>
    <row r="2801" spans="1:48" x14ac:dyDescent="0.25">
      <c r="A2801" t="s">
        <v>56</v>
      </c>
      <c r="B2801" t="s">
        <v>137</v>
      </c>
      <c r="C2801" t="s">
        <v>167</v>
      </c>
      <c r="D2801" t="s">
        <v>178</v>
      </c>
      <c r="E2801" t="s">
        <v>182</v>
      </c>
      <c r="F2801" s="1">
        <v>43030</v>
      </c>
      <c r="G2801">
        <v>0.01</v>
      </c>
      <c r="H2801">
        <v>1</v>
      </c>
      <c r="K2801">
        <v>1</v>
      </c>
      <c r="O2801">
        <v>0</v>
      </c>
      <c r="T2801">
        <v>0.01</v>
      </c>
      <c r="U2801">
        <v>0.01</v>
      </c>
      <c r="Y2801">
        <v>1</v>
      </c>
      <c r="Z2801">
        <v>1</v>
      </c>
      <c r="AA2801">
        <v>0.01</v>
      </c>
      <c r="AB2801">
        <v>0.01</v>
      </c>
      <c r="AH2801">
        <v>1</v>
      </c>
      <c r="AI2801">
        <v>0</v>
      </c>
      <c r="AK2801">
        <v>0</v>
      </c>
      <c r="AL2801">
        <v>1</v>
      </c>
      <c r="AO2801">
        <v>0</v>
      </c>
      <c r="AV2801" t="s">
        <v>184</v>
      </c>
    </row>
    <row r="2802" spans="1:48" x14ac:dyDescent="0.25">
      <c r="A2802" t="s">
        <v>65</v>
      </c>
      <c r="B2802" t="s">
        <v>137</v>
      </c>
      <c r="C2802" t="s">
        <v>167</v>
      </c>
      <c r="D2802" t="s">
        <v>178</v>
      </c>
      <c r="E2802" t="s">
        <v>182</v>
      </c>
      <c r="F2802" s="1">
        <v>43030</v>
      </c>
      <c r="G2802">
        <v>0.09</v>
      </c>
      <c r="H2802">
        <v>1</v>
      </c>
      <c r="K2802">
        <v>1</v>
      </c>
      <c r="O2802">
        <v>0</v>
      </c>
      <c r="T2802">
        <v>0.09</v>
      </c>
      <c r="U2802">
        <v>0.09</v>
      </c>
      <c r="Y2802">
        <v>1</v>
      </c>
      <c r="Z2802">
        <v>1</v>
      </c>
      <c r="AA2802">
        <v>0.09</v>
      </c>
      <c r="AB2802">
        <v>0.09</v>
      </c>
      <c r="AH2802">
        <v>1</v>
      </c>
      <c r="AI2802">
        <v>0</v>
      </c>
      <c r="AK2802">
        <v>0</v>
      </c>
      <c r="AL2802">
        <v>1</v>
      </c>
      <c r="AO2802">
        <v>0</v>
      </c>
      <c r="AV2802" t="s">
        <v>184</v>
      </c>
    </row>
    <row r="2803" spans="1:48" x14ac:dyDescent="0.25">
      <c r="A2803" t="s">
        <v>52</v>
      </c>
      <c r="B2803" t="s">
        <v>137</v>
      </c>
      <c r="C2803" t="s">
        <v>167</v>
      </c>
      <c r="D2803" t="s">
        <v>178</v>
      </c>
      <c r="E2803" t="s">
        <v>182</v>
      </c>
      <c r="F2803" s="1">
        <v>43030</v>
      </c>
      <c r="G2803">
        <v>0.05</v>
      </c>
      <c r="H2803">
        <v>3</v>
      </c>
      <c r="K2803">
        <v>3</v>
      </c>
      <c r="O2803">
        <v>0</v>
      </c>
      <c r="T2803">
        <v>0.05</v>
      </c>
      <c r="U2803">
        <v>0.02</v>
      </c>
      <c r="Y2803">
        <v>1</v>
      </c>
      <c r="Z2803">
        <v>3</v>
      </c>
      <c r="AA2803">
        <v>0.05</v>
      </c>
      <c r="AB2803">
        <v>0.05</v>
      </c>
      <c r="AH2803">
        <v>3</v>
      </c>
      <c r="AI2803">
        <v>0</v>
      </c>
      <c r="AK2803">
        <v>0</v>
      </c>
      <c r="AL2803">
        <v>3</v>
      </c>
      <c r="AO2803">
        <v>0</v>
      </c>
      <c r="AV2803" t="s">
        <v>184</v>
      </c>
    </row>
    <row r="2804" spans="1:48" x14ac:dyDescent="0.25">
      <c r="A2804" t="s">
        <v>57</v>
      </c>
      <c r="B2804" t="s">
        <v>137</v>
      </c>
      <c r="C2804" t="s">
        <v>167</v>
      </c>
      <c r="D2804" t="s">
        <v>178</v>
      </c>
      <c r="E2804" t="s">
        <v>182</v>
      </c>
      <c r="F2804" s="1">
        <v>43030</v>
      </c>
      <c r="G2804">
        <v>0.02</v>
      </c>
      <c r="H2804">
        <v>2</v>
      </c>
      <c r="K2804">
        <v>2</v>
      </c>
      <c r="O2804">
        <v>0</v>
      </c>
      <c r="T2804">
        <v>0.02</v>
      </c>
      <c r="U2804">
        <v>0.01</v>
      </c>
      <c r="Y2804">
        <v>1</v>
      </c>
      <c r="Z2804">
        <v>2</v>
      </c>
      <c r="AA2804">
        <v>0.02</v>
      </c>
      <c r="AB2804">
        <v>0.02</v>
      </c>
      <c r="AH2804">
        <v>2</v>
      </c>
      <c r="AI2804">
        <v>0</v>
      </c>
      <c r="AK2804">
        <v>0</v>
      </c>
      <c r="AL2804">
        <v>2</v>
      </c>
      <c r="AO2804">
        <v>0</v>
      </c>
      <c r="AV2804" t="s">
        <v>184</v>
      </c>
    </row>
    <row r="2805" spans="1:48" x14ac:dyDescent="0.25">
      <c r="A2805" t="s">
        <v>67</v>
      </c>
      <c r="B2805" t="s">
        <v>148</v>
      </c>
      <c r="C2805" t="s">
        <v>167</v>
      </c>
      <c r="D2805" t="s">
        <v>178</v>
      </c>
      <c r="E2805" t="s">
        <v>182</v>
      </c>
      <c r="F2805" s="1">
        <v>43030</v>
      </c>
      <c r="G2805">
        <v>0</v>
      </c>
      <c r="H2805">
        <v>2</v>
      </c>
      <c r="K2805">
        <v>1</v>
      </c>
      <c r="O2805">
        <v>0</v>
      </c>
      <c r="T2805">
        <v>0</v>
      </c>
      <c r="U2805">
        <v>0</v>
      </c>
      <c r="Y2805">
        <v>2</v>
      </c>
      <c r="Z2805">
        <v>2</v>
      </c>
      <c r="AA2805">
        <v>0</v>
      </c>
      <c r="AB2805">
        <v>0</v>
      </c>
      <c r="AH2805">
        <v>1</v>
      </c>
      <c r="AI2805">
        <v>0</v>
      </c>
      <c r="AK2805">
        <v>0</v>
      </c>
      <c r="AL2805">
        <v>1</v>
      </c>
      <c r="AO2805">
        <v>0</v>
      </c>
      <c r="AV2805" t="s">
        <v>184</v>
      </c>
    </row>
    <row r="2806" spans="1:48" x14ac:dyDescent="0.25">
      <c r="A2806" t="s">
        <v>64</v>
      </c>
      <c r="B2806" t="s">
        <v>138</v>
      </c>
      <c r="C2806" t="s">
        <v>167</v>
      </c>
      <c r="D2806" t="s">
        <v>178</v>
      </c>
      <c r="E2806" t="s">
        <v>182</v>
      </c>
      <c r="F2806" s="1">
        <v>43030</v>
      </c>
      <c r="G2806">
        <v>0</v>
      </c>
      <c r="H2806">
        <v>7</v>
      </c>
      <c r="K2806">
        <v>3</v>
      </c>
      <c r="O2806">
        <v>0</v>
      </c>
      <c r="T2806">
        <v>0</v>
      </c>
      <c r="U2806">
        <v>0</v>
      </c>
      <c r="Y2806">
        <v>2.3333330000000001</v>
      </c>
      <c r="Z2806">
        <v>7</v>
      </c>
      <c r="AA2806">
        <v>0</v>
      </c>
      <c r="AB2806">
        <v>0</v>
      </c>
      <c r="AH2806">
        <v>3</v>
      </c>
      <c r="AI2806">
        <v>0</v>
      </c>
      <c r="AK2806">
        <v>0</v>
      </c>
      <c r="AL2806">
        <v>3</v>
      </c>
      <c r="AO2806">
        <v>0</v>
      </c>
      <c r="AV2806" t="s">
        <v>184</v>
      </c>
    </row>
    <row r="2807" spans="1:48" x14ac:dyDescent="0.25">
      <c r="A2807" t="s">
        <v>78</v>
      </c>
      <c r="B2807" t="s">
        <v>138</v>
      </c>
      <c r="C2807" t="s">
        <v>167</v>
      </c>
      <c r="D2807" t="s">
        <v>178</v>
      </c>
      <c r="E2807" t="s">
        <v>182</v>
      </c>
      <c r="F2807" s="1">
        <v>43030</v>
      </c>
      <c r="G2807">
        <v>0.02</v>
      </c>
      <c r="H2807">
        <v>10</v>
      </c>
      <c r="K2807">
        <v>6</v>
      </c>
      <c r="O2807">
        <v>0</v>
      </c>
      <c r="T2807">
        <v>0.02</v>
      </c>
      <c r="U2807">
        <v>0</v>
      </c>
      <c r="Y2807">
        <v>1.6666669999999999</v>
      </c>
      <c r="Z2807">
        <v>10</v>
      </c>
      <c r="AA2807">
        <v>0.02</v>
      </c>
      <c r="AB2807">
        <v>0.02</v>
      </c>
      <c r="AH2807">
        <v>6</v>
      </c>
      <c r="AI2807">
        <v>0</v>
      </c>
      <c r="AK2807">
        <v>0</v>
      </c>
      <c r="AL2807">
        <v>6</v>
      </c>
      <c r="AO2807">
        <v>0</v>
      </c>
      <c r="AV2807" t="s">
        <v>184</v>
      </c>
    </row>
    <row r="2808" spans="1:48" x14ac:dyDescent="0.25">
      <c r="A2808" t="s">
        <v>65</v>
      </c>
      <c r="B2808" t="s">
        <v>138</v>
      </c>
      <c r="C2808" t="s">
        <v>167</v>
      </c>
      <c r="D2808" t="s">
        <v>178</v>
      </c>
      <c r="E2808" t="s">
        <v>182</v>
      </c>
      <c r="F2808" s="1">
        <v>43030</v>
      </c>
      <c r="G2808">
        <v>0</v>
      </c>
      <c r="H2808">
        <v>2</v>
      </c>
      <c r="K2808">
        <v>2</v>
      </c>
      <c r="O2808">
        <v>0</v>
      </c>
      <c r="T2808">
        <v>0</v>
      </c>
      <c r="U2808">
        <v>0</v>
      </c>
      <c r="Y2808">
        <v>1</v>
      </c>
      <c r="Z2808">
        <v>2</v>
      </c>
      <c r="AA2808">
        <v>0</v>
      </c>
      <c r="AB2808">
        <v>0</v>
      </c>
      <c r="AH2808">
        <v>2</v>
      </c>
      <c r="AI2808">
        <v>0</v>
      </c>
      <c r="AK2808">
        <v>0</v>
      </c>
      <c r="AL2808">
        <v>2</v>
      </c>
      <c r="AO2808">
        <v>0</v>
      </c>
      <c r="AV2808" t="s">
        <v>184</v>
      </c>
    </row>
    <row r="2809" spans="1:48" x14ac:dyDescent="0.25">
      <c r="A2809" t="s">
        <v>52</v>
      </c>
      <c r="B2809" t="s">
        <v>138</v>
      </c>
      <c r="C2809" t="s">
        <v>167</v>
      </c>
      <c r="D2809" t="s">
        <v>178</v>
      </c>
      <c r="E2809" t="s">
        <v>182</v>
      </c>
      <c r="F2809" s="1">
        <v>43030</v>
      </c>
      <c r="G2809">
        <v>0.1</v>
      </c>
      <c r="H2809">
        <v>83</v>
      </c>
      <c r="K2809">
        <v>36</v>
      </c>
      <c r="O2809">
        <v>0</v>
      </c>
      <c r="T2809">
        <v>0.1</v>
      </c>
      <c r="U2809">
        <v>0</v>
      </c>
      <c r="Y2809">
        <v>2.3055560000000002</v>
      </c>
      <c r="Z2809">
        <v>83</v>
      </c>
      <c r="AA2809">
        <v>0.1</v>
      </c>
      <c r="AB2809">
        <v>0.1</v>
      </c>
      <c r="AH2809">
        <v>36</v>
      </c>
      <c r="AI2809">
        <v>0</v>
      </c>
      <c r="AK2809">
        <v>0</v>
      </c>
      <c r="AL2809">
        <v>36</v>
      </c>
      <c r="AO2809">
        <v>0</v>
      </c>
      <c r="AV2809" t="s">
        <v>184</v>
      </c>
    </row>
    <row r="2810" spans="1:48" x14ac:dyDescent="0.25">
      <c r="A2810" t="s">
        <v>58</v>
      </c>
      <c r="B2810" t="s">
        <v>138</v>
      </c>
      <c r="C2810" t="s">
        <v>167</v>
      </c>
      <c r="D2810" t="s">
        <v>178</v>
      </c>
      <c r="E2810" t="s">
        <v>182</v>
      </c>
      <c r="F2810" s="1">
        <v>43030</v>
      </c>
      <c r="G2810">
        <v>0</v>
      </c>
      <c r="H2810">
        <v>7</v>
      </c>
      <c r="K2810">
        <v>4</v>
      </c>
      <c r="O2810">
        <v>0</v>
      </c>
      <c r="T2810">
        <v>0</v>
      </c>
      <c r="U2810">
        <v>0</v>
      </c>
      <c r="Y2810">
        <v>1.75</v>
      </c>
      <c r="Z2810">
        <v>7</v>
      </c>
      <c r="AA2810">
        <v>0</v>
      </c>
      <c r="AB2810">
        <v>0</v>
      </c>
      <c r="AH2810">
        <v>4</v>
      </c>
      <c r="AI2810">
        <v>0</v>
      </c>
      <c r="AK2810">
        <v>0</v>
      </c>
      <c r="AL2810">
        <v>4</v>
      </c>
      <c r="AO2810">
        <v>0</v>
      </c>
      <c r="AV2810" t="s">
        <v>184</v>
      </c>
    </row>
    <row r="2811" spans="1:48" x14ac:dyDescent="0.25">
      <c r="A2811" t="s">
        <v>66</v>
      </c>
      <c r="B2811" t="s">
        <v>138</v>
      </c>
      <c r="C2811" t="s">
        <v>167</v>
      </c>
      <c r="D2811" t="s">
        <v>178</v>
      </c>
      <c r="E2811" t="s">
        <v>182</v>
      </c>
      <c r="F2811" s="1">
        <v>43030</v>
      </c>
      <c r="G2811">
        <v>0.01</v>
      </c>
      <c r="H2811">
        <v>1</v>
      </c>
      <c r="K2811">
        <v>1</v>
      </c>
      <c r="O2811">
        <v>0</v>
      </c>
      <c r="T2811">
        <v>0.01</v>
      </c>
      <c r="U2811">
        <v>0.01</v>
      </c>
      <c r="Y2811">
        <v>1</v>
      </c>
      <c r="Z2811">
        <v>1</v>
      </c>
      <c r="AA2811">
        <v>0.01</v>
      </c>
      <c r="AB2811">
        <v>0.01</v>
      </c>
      <c r="AH2811">
        <v>1</v>
      </c>
      <c r="AI2811">
        <v>0</v>
      </c>
      <c r="AK2811">
        <v>0</v>
      </c>
      <c r="AL2811">
        <v>1</v>
      </c>
      <c r="AO2811">
        <v>0</v>
      </c>
      <c r="AV2811" t="s">
        <v>184</v>
      </c>
    </row>
    <row r="2812" spans="1:48" x14ac:dyDescent="0.25">
      <c r="A2812" t="s">
        <v>67</v>
      </c>
      <c r="B2812" t="s">
        <v>138</v>
      </c>
      <c r="C2812" t="s">
        <v>167</v>
      </c>
      <c r="D2812" t="s">
        <v>178</v>
      </c>
      <c r="E2812" t="s">
        <v>182</v>
      </c>
      <c r="F2812" s="1">
        <v>43030</v>
      </c>
      <c r="G2812">
        <v>0</v>
      </c>
      <c r="H2812">
        <v>5</v>
      </c>
      <c r="K2812">
        <v>4</v>
      </c>
      <c r="O2812">
        <v>0</v>
      </c>
      <c r="T2812">
        <v>0</v>
      </c>
      <c r="U2812">
        <v>0</v>
      </c>
      <c r="Y2812">
        <v>1.25</v>
      </c>
      <c r="Z2812">
        <v>5</v>
      </c>
      <c r="AA2812">
        <v>0</v>
      </c>
      <c r="AB2812">
        <v>0</v>
      </c>
      <c r="AH2812">
        <v>4</v>
      </c>
      <c r="AI2812">
        <v>0</v>
      </c>
      <c r="AK2812">
        <v>0</v>
      </c>
      <c r="AL2812">
        <v>4</v>
      </c>
      <c r="AO2812">
        <v>0</v>
      </c>
      <c r="AV2812" t="s">
        <v>184</v>
      </c>
    </row>
    <row r="2813" spans="1:48" x14ac:dyDescent="0.25">
      <c r="A2813" t="s">
        <v>60</v>
      </c>
      <c r="B2813" t="s">
        <v>138</v>
      </c>
      <c r="C2813" t="s">
        <v>167</v>
      </c>
      <c r="D2813" t="s">
        <v>178</v>
      </c>
      <c r="E2813" t="s">
        <v>182</v>
      </c>
      <c r="F2813" s="1">
        <v>43030</v>
      </c>
      <c r="G2813">
        <v>0</v>
      </c>
      <c r="H2813">
        <v>4</v>
      </c>
      <c r="K2813">
        <v>3</v>
      </c>
      <c r="O2813">
        <v>0</v>
      </c>
      <c r="T2813">
        <v>0</v>
      </c>
      <c r="U2813">
        <v>0</v>
      </c>
      <c r="Y2813">
        <v>1.3333330000000001</v>
      </c>
      <c r="Z2813">
        <v>4</v>
      </c>
      <c r="AA2813">
        <v>0</v>
      </c>
      <c r="AB2813">
        <v>0</v>
      </c>
      <c r="AH2813">
        <v>3</v>
      </c>
      <c r="AI2813">
        <v>0</v>
      </c>
      <c r="AK2813">
        <v>0</v>
      </c>
      <c r="AL2813">
        <v>3</v>
      </c>
      <c r="AO2813">
        <v>0</v>
      </c>
      <c r="AV2813" t="s">
        <v>184</v>
      </c>
    </row>
    <row r="2814" spans="1:48" x14ac:dyDescent="0.25">
      <c r="A2814" t="s">
        <v>54</v>
      </c>
      <c r="B2814" t="s">
        <v>139</v>
      </c>
      <c r="C2814" t="s">
        <v>167</v>
      </c>
      <c r="D2814" t="s">
        <v>178</v>
      </c>
      <c r="E2814" t="s">
        <v>182</v>
      </c>
      <c r="F2814" s="1">
        <v>43030</v>
      </c>
      <c r="G2814">
        <v>0.09</v>
      </c>
      <c r="H2814">
        <v>1</v>
      </c>
      <c r="K2814">
        <v>1</v>
      </c>
      <c r="O2814">
        <v>0</v>
      </c>
      <c r="T2814">
        <v>0.09</v>
      </c>
      <c r="U2814">
        <v>0.09</v>
      </c>
      <c r="Y2814">
        <v>1</v>
      </c>
      <c r="Z2814">
        <v>1</v>
      </c>
      <c r="AA2814">
        <v>0.09</v>
      </c>
      <c r="AB2814">
        <v>0.09</v>
      </c>
      <c r="AH2814">
        <v>1</v>
      </c>
      <c r="AI2814">
        <v>0</v>
      </c>
      <c r="AK2814">
        <v>0</v>
      </c>
      <c r="AL2814">
        <v>1</v>
      </c>
      <c r="AO2814">
        <v>0</v>
      </c>
      <c r="AV2814" t="s">
        <v>184</v>
      </c>
    </row>
    <row r="2815" spans="1:48" x14ac:dyDescent="0.25">
      <c r="A2815" t="s">
        <v>64</v>
      </c>
      <c r="B2815" t="s">
        <v>139</v>
      </c>
      <c r="C2815" t="s">
        <v>167</v>
      </c>
      <c r="D2815" t="s">
        <v>178</v>
      </c>
      <c r="E2815" t="s">
        <v>182</v>
      </c>
      <c r="F2815" s="1">
        <v>43030</v>
      </c>
      <c r="G2815">
        <v>0.08</v>
      </c>
      <c r="H2815">
        <v>6</v>
      </c>
      <c r="K2815">
        <v>6</v>
      </c>
      <c r="O2815">
        <v>0</v>
      </c>
      <c r="T2815">
        <v>0.08</v>
      </c>
      <c r="U2815">
        <v>0.01</v>
      </c>
      <c r="Y2815">
        <v>1</v>
      </c>
      <c r="Z2815">
        <v>6</v>
      </c>
      <c r="AA2815">
        <v>0.08</v>
      </c>
      <c r="AB2815">
        <v>0.08</v>
      </c>
      <c r="AH2815">
        <v>6</v>
      </c>
      <c r="AI2815">
        <v>0</v>
      </c>
      <c r="AK2815">
        <v>0</v>
      </c>
      <c r="AL2815">
        <v>6</v>
      </c>
      <c r="AO2815">
        <v>0</v>
      </c>
      <c r="AV2815" t="s">
        <v>184</v>
      </c>
    </row>
    <row r="2816" spans="1:48" x14ac:dyDescent="0.25">
      <c r="A2816" t="s">
        <v>50</v>
      </c>
      <c r="B2816" t="s">
        <v>139</v>
      </c>
      <c r="C2816" t="s">
        <v>167</v>
      </c>
      <c r="D2816" t="s">
        <v>178</v>
      </c>
      <c r="E2816" t="s">
        <v>182</v>
      </c>
      <c r="F2816" s="1">
        <v>43030</v>
      </c>
      <c r="G2816">
        <v>0.01</v>
      </c>
      <c r="H2816">
        <v>1</v>
      </c>
      <c r="K2816">
        <v>1</v>
      </c>
      <c r="O2816">
        <v>0</v>
      </c>
      <c r="T2816">
        <v>0.01</v>
      </c>
      <c r="U2816">
        <v>0.01</v>
      </c>
      <c r="Y2816">
        <v>1</v>
      </c>
      <c r="Z2816">
        <v>1</v>
      </c>
      <c r="AA2816">
        <v>0.01</v>
      </c>
      <c r="AB2816">
        <v>0.01</v>
      </c>
      <c r="AH2816">
        <v>1</v>
      </c>
      <c r="AI2816">
        <v>0</v>
      </c>
      <c r="AK2816">
        <v>0</v>
      </c>
      <c r="AL2816">
        <v>1</v>
      </c>
      <c r="AO2816">
        <v>0</v>
      </c>
      <c r="AV2816" t="s">
        <v>184</v>
      </c>
    </row>
    <row r="2817" spans="1:48" x14ac:dyDescent="0.25">
      <c r="A2817" t="s">
        <v>55</v>
      </c>
      <c r="B2817" t="s">
        <v>139</v>
      </c>
      <c r="C2817" t="s">
        <v>167</v>
      </c>
      <c r="D2817" t="s">
        <v>178</v>
      </c>
      <c r="E2817" t="s">
        <v>182</v>
      </c>
      <c r="F2817" s="1">
        <v>43030</v>
      </c>
      <c r="G2817">
        <v>0.09</v>
      </c>
      <c r="H2817">
        <v>8</v>
      </c>
      <c r="K2817">
        <v>8</v>
      </c>
      <c r="O2817">
        <v>0</v>
      </c>
      <c r="T2817">
        <v>0.09</v>
      </c>
      <c r="U2817">
        <v>0.01</v>
      </c>
      <c r="Y2817">
        <v>1</v>
      </c>
      <c r="Z2817">
        <v>8</v>
      </c>
      <c r="AA2817">
        <v>0.09</v>
      </c>
      <c r="AB2817">
        <v>0.09</v>
      </c>
      <c r="AH2817">
        <v>8</v>
      </c>
      <c r="AI2817">
        <v>0</v>
      </c>
      <c r="AK2817">
        <v>0</v>
      </c>
      <c r="AL2817">
        <v>8</v>
      </c>
      <c r="AO2817">
        <v>0</v>
      </c>
      <c r="AV2817" t="s">
        <v>184</v>
      </c>
    </row>
    <row r="2818" spans="1:48" x14ac:dyDescent="0.25">
      <c r="A2818" t="s">
        <v>62</v>
      </c>
      <c r="B2818" t="s">
        <v>139</v>
      </c>
      <c r="C2818" t="s">
        <v>167</v>
      </c>
      <c r="D2818" t="s">
        <v>178</v>
      </c>
      <c r="E2818" t="s">
        <v>182</v>
      </c>
      <c r="F2818" s="1">
        <v>43030</v>
      </c>
      <c r="G2818">
        <v>0.08</v>
      </c>
      <c r="H2818">
        <v>4</v>
      </c>
      <c r="K2818">
        <v>4</v>
      </c>
      <c r="O2818">
        <v>0</v>
      </c>
      <c r="T2818">
        <v>0.08</v>
      </c>
      <c r="U2818">
        <v>0.02</v>
      </c>
      <c r="Y2818">
        <v>1</v>
      </c>
      <c r="Z2818">
        <v>4</v>
      </c>
      <c r="AA2818">
        <v>0.08</v>
      </c>
      <c r="AB2818">
        <v>0.08</v>
      </c>
      <c r="AH2818">
        <v>4</v>
      </c>
      <c r="AI2818">
        <v>0</v>
      </c>
      <c r="AK2818">
        <v>0</v>
      </c>
      <c r="AL2818">
        <v>4</v>
      </c>
      <c r="AO2818">
        <v>0</v>
      </c>
      <c r="AV2818" t="s">
        <v>184</v>
      </c>
    </row>
    <row r="2819" spans="1:48" x14ac:dyDescent="0.25">
      <c r="A2819" t="s">
        <v>78</v>
      </c>
      <c r="B2819" t="s">
        <v>139</v>
      </c>
      <c r="C2819" t="s">
        <v>167</v>
      </c>
      <c r="D2819" t="s">
        <v>178</v>
      </c>
      <c r="E2819" t="s">
        <v>182</v>
      </c>
      <c r="F2819" s="1">
        <v>43030</v>
      </c>
      <c r="G2819">
        <v>0.03</v>
      </c>
      <c r="H2819">
        <v>3</v>
      </c>
      <c r="K2819">
        <v>3</v>
      </c>
      <c r="O2819">
        <v>0</v>
      </c>
      <c r="T2819">
        <v>0.03</v>
      </c>
      <c r="U2819">
        <v>0.01</v>
      </c>
      <c r="Y2819">
        <v>1</v>
      </c>
      <c r="Z2819">
        <v>3</v>
      </c>
      <c r="AA2819">
        <v>0.03</v>
      </c>
      <c r="AB2819">
        <v>0.03</v>
      </c>
      <c r="AH2819">
        <v>3</v>
      </c>
      <c r="AI2819">
        <v>0</v>
      </c>
      <c r="AK2819">
        <v>0</v>
      </c>
      <c r="AL2819">
        <v>3</v>
      </c>
      <c r="AO2819">
        <v>0</v>
      </c>
      <c r="AV2819" t="s">
        <v>184</v>
      </c>
    </row>
    <row r="2820" spans="1:48" x14ac:dyDescent="0.25">
      <c r="A2820" t="s">
        <v>56</v>
      </c>
      <c r="B2820" t="s">
        <v>139</v>
      </c>
      <c r="C2820" t="s">
        <v>167</v>
      </c>
      <c r="D2820" t="s">
        <v>178</v>
      </c>
      <c r="E2820" t="s">
        <v>182</v>
      </c>
      <c r="F2820" s="1">
        <v>43030</v>
      </c>
      <c r="G2820">
        <v>0.02</v>
      </c>
      <c r="H2820">
        <v>2</v>
      </c>
      <c r="K2820">
        <v>2</v>
      </c>
      <c r="O2820">
        <v>0</v>
      </c>
      <c r="T2820">
        <v>0.02</v>
      </c>
      <c r="U2820">
        <v>0.01</v>
      </c>
      <c r="Y2820">
        <v>1</v>
      </c>
      <c r="Z2820">
        <v>2</v>
      </c>
      <c r="AA2820">
        <v>0.02</v>
      </c>
      <c r="AB2820">
        <v>0.02</v>
      </c>
      <c r="AH2820">
        <v>2</v>
      </c>
      <c r="AI2820">
        <v>0</v>
      </c>
      <c r="AK2820">
        <v>0</v>
      </c>
      <c r="AL2820">
        <v>2</v>
      </c>
      <c r="AO2820">
        <v>0</v>
      </c>
      <c r="AV2820" t="s">
        <v>184</v>
      </c>
    </row>
    <row r="2821" spans="1:48" x14ac:dyDescent="0.25">
      <c r="A2821" t="s">
        <v>63</v>
      </c>
      <c r="B2821" t="s">
        <v>139</v>
      </c>
      <c r="C2821" t="s">
        <v>167</v>
      </c>
      <c r="D2821" t="s">
        <v>178</v>
      </c>
      <c r="E2821" t="s">
        <v>182</v>
      </c>
      <c r="F2821" s="1">
        <v>43030</v>
      </c>
      <c r="G2821">
        <v>0.01</v>
      </c>
      <c r="H2821">
        <v>1</v>
      </c>
      <c r="K2821">
        <v>1</v>
      </c>
      <c r="O2821">
        <v>0</v>
      </c>
      <c r="T2821">
        <v>0.01</v>
      </c>
      <c r="U2821">
        <v>0.01</v>
      </c>
      <c r="Y2821">
        <v>1</v>
      </c>
      <c r="Z2821">
        <v>1</v>
      </c>
      <c r="AA2821">
        <v>0.01</v>
      </c>
      <c r="AB2821">
        <v>0.01</v>
      </c>
      <c r="AH2821">
        <v>1</v>
      </c>
      <c r="AI2821">
        <v>0</v>
      </c>
      <c r="AK2821">
        <v>0</v>
      </c>
      <c r="AL2821">
        <v>1</v>
      </c>
      <c r="AO2821">
        <v>0</v>
      </c>
      <c r="AV2821" t="s">
        <v>184</v>
      </c>
    </row>
    <row r="2822" spans="1:48" x14ac:dyDescent="0.25">
      <c r="A2822" t="s">
        <v>65</v>
      </c>
      <c r="B2822" t="s">
        <v>139</v>
      </c>
      <c r="C2822" t="s">
        <v>167</v>
      </c>
      <c r="D2822" t="s">
        <v>178</v>
      </c>
      <c r="E2822" t="s">
        <v>182</v>
      </c>
      <c r="F2822" s="1">
        <v>43030</v>
      </c>
      <c r="G2822">
        <v>7.0000000000000007E-2</v>
      </c>
      <c r="H2822">
        <v>7</v>
      </c>
      <c r="K2822">
        <v>7</v>
      </c>
      <c r="O2822">
        <v>0</v>
      </c>
      <c r="T2822">
        <v>7.0000000000000007E-2</v>
      </c>
      <c r="U2822">
        <v>0.01</v>
      </c>
      <c r="Y2822">
        <v>1</v>
      </c>
      <c r="Z2822">
        <v>7</v>
      </c>
      <c r="AA2822">
        <v>7.0000000000000007E-2</v>
      </c>
      <c r="AB2822">
        <v>7.0000000000000007E-2</v>
      </c>
      <c r="AH2822">
        <v>7</v>
      </c>
      <c r="AI2822">
        <v>0</v>
      </c>
      <c r="AK2822">
        <v>0</v>
      </c>
      <c r="AL2822">
        <v>7</v>
      </c>
      <c r="AO2822">
        <v>0</v>
      </c>
      <c r="AV2822" t="s">
        <v>184</v>
      </c>
    </row>
    <row r="2823" spans="1:48" x14ac:dyDescent="0.25">
      <c r="A2823" t="s">
        <v>57</v>
      </c>
      <c r="B2823" t="s">
        <v>139</v>
      </c>
      <c r="C2823" t="s">
        <v>167</v>
      </c>
      <c r="D2823" t="s">
        <v>178</v>
      </c>
      <c r="E2823" t="s">
        <v>182</v>
      </c>
      <c r="F2823" s="1">
        <v>43030</v>
      </c>
      <c r="G2823">
        <v>0.2</v>
      </c>
      <c r="H2823">
        <v>2</v>
      </c>
      <c r="K2823">
        <v>2</v>
      </c>
      <c r="O2823">
        <v>0</v>
      </c>
      <c r="T2823">
        <v>0.2</v>
      </c>
      <c r="U2823">
        <v>0.1</v>
      </c>
      <c r="Y2823">
        <v>1</v>
      </c>
      <c r="Z2823">
        <v>2</v>
      </c>
      <c r="AA2823">
        <v>0.2</v>
      </c>
      <c r="AB2823">
        <v>0.2</v>
      </c>
      <c r="AH2823">
        <v>2</v>
      </c>
      <c r="AI2823">
        <v>0</v>
      </c>
      <c r="AK2823">
        <v>0</v>
      </c>
      <c r="AL2823">
        <v>2</v>
      </c>
      <c r="AO2823">
        <v>0</v>
      </c>
      <c r="AV2823" t="s">
        <v>184</v>
      </c>
    </row>
    <row r="2824" spans="1:48" x14ac:dyDescent="0.25">
      <c r="A2824" t="s">
        <v>58</v>
      </c>
      <c r="B2824" t="s">
        <v>139</v>
      </c>
      <c r="C2824" t="s">
        <v>167</v>
      </c>
      <c r="D2824" t="s">
        <v>178</v>
      </c>
      <c r="E2824" t="s">
        <v>182</v>
      </c>
      <c r="F2824" s="1">
        <v>43030</v>
      </c>
      <c r="G2824">
        <v>0.02</v>
      </c>
      <c r="H2824">
        <v>1</v>
      </c>
      <c r="K2824">
        <v>1</v>
      </c>
      <c r="O2824">
        <v>0</v>
      </c>
      <c r="T2824">
        <v>0.02</v>
      </c>
      <c r="U2824">
        <v>0.02</v>
      </c>
      <c r="Y2824">
        <v>1</v>
      </c>
      <c r="Z2824">
        <v>1</v>
      </c>
      <c r="AA2824">
        <v>0.02</v>
      </c>
      <c r="AB2824">
        <v>0.02</v>
      </c>
      <c r="AH2824">
        <v>1</v>
      </c>
      <c r="AI2824">
        <v>0</v>
      </c>
      <c r="AK2824">
        <v>0</v>
      </c>
      <c r="AL2824">
        <v>1</v>
      </c>
      <c r="AO2824">
        <v>0</v>
      </c>
      <c r="AV2824" t="s">
        <v>184</v>
      </c>
    </row>
    <row r="2825" spans="1:48" x14ac:dyDescent="0.25">
      <c r="A2825" t="s">
        <v>59</v>
      </c>
      <c r="B2825" t="s">
        <v>139</v>
      </c>
      <c r="C2825" t="s">
        <v>167</v>
      </c>
      <c r="D2825" t="s">
        <v>178</v>
      </c>
      <c r="E2825" t="s">
        <v>182</v>
      </c>
      <c r="F2825" s="1">
        <v>43030</v>
      </c>
      <c r="G2825">
        <v>0.02</v>
      </c>
      <c r="H2825">
        <v>1</v>
      </c>
      <c r="K2825">
        <v>1</v>
      </c>
      <c r="O2825">
        <v>0</v>
      </c>
      <c r="T2825">
        <v>0.02</v>
      </c>
      <c r="U2825">
        <v>0.02</v>
      </c>
      <c r="Y2825">
        <v>1</v>
      </c>
      <c r="Z2825">
        <v>1</v>
      </c>
      <c r="AA2825">
        <v>0.02</v>
      </c>
      <c r="AB2825">
        <v>0.02</v>
      </c>
      <c r="AH2825">
        <v>1</v>
      </c>
      <c r="AI2825">
        <v>0</v>
      </c>
      <c r="AK2825">
        <v>0</v>
      </c>
      <c r="AL2825">
        <v>1</v>
      </c>
      <c r="AO2825">
        <v>0</v>
      </c>
      <c r="AV2825" t="s">
        <v>184</v>
      </c>
    </row>
    <row r="2826" spans="1:48" x14ac:dyDescent="0.25">
      <c r="A2826" t="s">
        <v>66</v>
      </c>
      <c r="B2826" t="s">
        <v>139</v>
      </c>
      <c r="C2826" t="s">
        <v>167</v>
      </c>
      <c r="D2826" t="s">
        <v>178</v>
      </c>
      <c r="E2826" t="s">
        <v>182</v>
      </c>
      <c r="F2826" s="1">
        <v>43030</v>
      </c>
      <c r="G2826">
        <v>0.09</v>
      </c>
      <c r="H2826">
        <v>2</v>
      </c>
      <c r="K2826">
        <v>2</v>
      </c>
      <c r="O2826">
        <v>0</v>
      </c>
      <c r="T2826">
        <v>0.09</v>
      </c>
      <c r="U2826">
        <v>0.05</v>
      </c>
      <c r="Y2826">
        <v>1</v>
      </c>
      <c r="Z2826">
        <v>2</v>
      </c>
      <c r="AA2826">
        <v>0.09</v>
      </c>
      <c r="AB2826">
        <v>0.09</v>
      </c>
      <c r="AH2826">
        <v>2</v>
      </c>
      <c r="AI2826">
        <v>0</v>
      </c>
      <c r="AK2826">
        <v>0</v>
      </c>
      <c r="AL2826">
        <v>2</v>
      </c>
      <c r="AO2826">
        <v>0</v>
      </c>
      <c r="AV2826" t="s">
        <v>184</v>
      </c>
    </row>
    <row r="2827" spans="1:48" x14ac:dyDescent="0.25">
      <c r="A2827" t="s">
        <v>67</v>
      </c>
      <c r="B2827" t="s">
        <v>139</v>
      </c>
      <c r="C2827" t="s">
        <v>167</v>
      </c>
      <c r="D2827" t="s">
        <v>178</v>
      </c>
      <c r="E2827" t="s">
        <v>182</v>
      </c>
      <c r="F2827" s="1">
        <v>43030</v>
      </c>
      <c r="G2827">
        <v>0.12</v>
      </c>
      <c r="H2827">
        <v>1</v>
      </c>
      <c r="K2827">
        <v>1</v>
      </c>
      <c r="O2827">
        <v>0</v>
      </c>
      <c r="T2827">
        <v>0.12</v>
      </c>
      <c r="U2827">
        <v>0.12</v>
      </c>
      <c r="Y2827">
        <v>1</v>
      </c>
      <c r="Z2827">
        <v>1</v>
      </c>
      <c r="AA2827">
        <v>0.12</v>
      </c>
      <c r="AB2827">
        <v>0.12</v>
      </c>
      <c r="AH2827">
        <v>1</v>
      </c>
      <c r="AI2827">
        <v>0</v>
      </c>
      <c r="AK2827">
        <v>0</v>
      </c>
      <c r="AL2827">
        <v>1</v>
      </c>
      <c r="AO2827">
        <v>0</v>
      </c>
      <c r="AV2827" t="s">
        <v>184</v>
      </c>
    </row>
    <row r="2828" spans="1:48" x14ac:dyDescent="0.25">
      <c r="A2828" t="s">
        <v>61</v>
      </c>
      <c r="B2828" t="s">
        <v>139</v>
      </c>
      <c r="C2828" t="s">
        <v>167</v>
      </c>
      <c r="D2828" t="s">
        <v>178</v>
      </c>
      <c r="E2828" t="s">
        <v>182</v>
      </c>
      <c r="F2828" s="1">
        <v>43030</v>
      </c>
      <c r="G2828">
        <v>0.02</v>
      </c>
      <c r="H2828">
        <v>1</v>
      </c>
      <c r="K2828">
        <v>1</v>
      </c>
      <c r="O2828">
        <v>0</v>
      </c>
      <c r="T2828">
        <v>0.02</v>
      </c>
      <c r="U2828">
        <v>0.02</v>
      </c>
      <c r="Y2828">
        <v>1</v>
      </c>
      <c r="Z2828">
        <v>1</v>
      </c>
      <c r="AA2828">
        <v>0.02</v>
      </c>
      <c r="AB2828">
        <v>0.02</v>
      </c>
      <c r="AH2828">
        <v>1</v>
      </c>
      <c r="AI2828">
        <v>0</v>
      </c>
      <c r="AK2828">
        <v>0</v>
      </c>
      <c r="AL2828">
        <v>1</v>
      </c>
      <c r="AO2828">
        <v>0</v>
      </c>
      <c r="AV2828" t="s">
        <v>184</v>
      </c>
    </row>
    <row r="2829" spans="1:48" x14ac:dyDescent="0.25">
      <c r="A2829" t="s">
        <v>64</v>
      </c>
      <c r="B2829" t="s">
        <v>140</v>
      </c>
      <c r="C2829" t="s">
        <v>167</v>
      </c>
      <c r="D2829" t="s">
        <v>178</v>
      </c>
      <c r="E2829" t="s">
        <v>182</v>
      </c>
      <c r="F2829" s="1">
        <v>43030</v>
      </c>
      <c r="G2829">
        <v>0</v>
      </c>
      <c r="H2829">
        <v>1</v>
      </c>
      <c r="K2829">
        <v>1</v>
      </c>
      <c r="O2829">
        <v>0</v>
      </c>
      <c r="T2829">
        <v>0</v>
      </c>
      <c r="U2829">
        <v>0</v>
      </c>
      <c r="Y2829">
        <v>1</v>
      </c>
      <c r="Z2829">
        <v>1</v>
      </c>
      <c r="AA2829">
        <v>0</v>
      </c>
      <c r="AB2829">
        <v>0</v>
      </c>
      <c r="AH2829">
        <v>1</v>
      </c>
      <c r="AI2829">
        <v>0</v>
      </c>
      <c r="AK2829">
        <v>0</v>
      </c>
      <c r="AL2829">
        <v>1</v>
      </c>
      <c r="AO2829">
        <v>0</v>
      </c>
      <c r="AV2829" t="s">
        <v>184</v>
      </c>
    </row>
    <row r="2830" spans="1:48" x14ac:dyDescent="0.25">
      <c r="A2830" t="s">
        <v>50</v>
      </c>
      <c r="B2830" t="s">
        <v>140</v>
      </c>
      <c r="C2830" t="s">
        <v>167</v>
      </c>
      <c r="D2830" t="s">
        <v>178</v>
      </c>
      <c r="E2830" t="s">
        <v>182</v>
      </c>
      <c r="F2830" s="1">
        <v>43030</v>
      </c>
      <c r="G2830">
        <v>0.1</v>
      </c>
      <c r="H2830">
        <v>9</v>
      </c>
      <c r="K2830">
        <v>8</v>
      </c>
      <c r="O2830">
        <v>0</v>
      </c>
      <c r="T2830">
        <v>0.1</v>
      </c>
      <c r="U2830">
        <v>0.01</v>
      </c>
      <c r="Y2830">
        <v>1.125</v>
      </c>
      <c r="Z2830">
        <v>9</v>
      </c>
      <c r="AA2830">
        <v>0.1</v>
      </c>
      <c r="AB2830">
        <v>0.1</v>
      </c>
      <c r="AH2830">
        <v>8</v>
      </c>
      <c r="AI2830">
        <v>0</v>
      </c>
      <c r="AK2830">
        <v>0</v>
      </c>
      <c r="AL2830">
        <v>8</v>
      </c>
      <c r="AO2830">
        <v>0</v>
      </c>
      <c r="AV2830" t="s">
        <v>184</v>
      </c>
    </row>
    <row r="2831" spans="1:48" x14ac:dyDescent="0.25">
      <c r="A2831" t="s">
        <v>55</v>
      </c>
      <c r="B2831" t="s">
        <v>140</v>
      </c>
      <c r="C2831" t="s">
        <v>167</v>
      </c>
      <c r="D2831" t="s">
        <v>178</v>
      </c>
      <c r="E2831" t="s">
        <v>182</v>
      </c>
      <c r="F2831" s="1">
        <v>43030</v>
      </c>
      <c r="G2831">
        <v>0.02</v>
      </c>
      <c r="H2831">
        <v>5</v>
      </c>
      <c r="K2831">
        <v>5</v>
      </c>
      <c r="O2831">
        <v>0</v>
      </c>
      <c r="T2831">
        <v>0.02</v>
      </c>
      <c r="U2831">
        <v>0</v>
      </c>
      <c r="Y2831">
        <v>1</v>
      </c>
      <c r="Z2831">
        <v>5</v>
      </c>
      <c r="AA2831">
        <v>0.02</v>
      </c>
      <c r="AB2831">
        <v>0.02</v>
      </c>
      <c r="AH2831">
        <v>5</v>
      </c>
      <c r="AI2831">
        <v>0</v>
      </c>
      <c r="AK2831">
        <v>0</v>
      </c>
      <c r="AL2831">
        <v>5</v>
      </c>
      <c r="AO2831">
        <v>0</v>
      </c>
      <c r="AV2831" t="s">
        <v>184</v>
      </c>
    </row>
    <row r="2832" spans="1:48" x14ac:dyDescent="0.25">
      <c r="A2832" t="s">
        <v>62</v>
      </c>
      <c r="B2832" t="s">
        <v>140</v>
      </c>
      <c r="C2832" t="s">
        <v>167</v>
      </c>
      <c r="D2832" t="s">
        <v>178</v>
      </c>
      <c r="E2832" t="s">
        <v>182</v>
      </c>
      <c r="F2832" s="1">
        <v>43030</v>
      </c>
      <c r="G2832">
        <v>0.01</v>
      </c>
      <c r="H2832">
        <v>2</v>
      </c>
      <c r="K2832">
        <v>2</v>
      </c>
      <c r="O2832">
        <v>0</v>
      </c>
      <c r="T2832">
        <v>0.01</v>
      </c>
      <c r="U2832">
        <v>0.01</v>
      </c>
      <c r="Y2832">
        <v>1</v>
      </c>
      <c r="Z2832">
        <v>2</v>
      </c>
      <c r="AA2832">
        <v>0.01</v>
      </c>
      <c r="AB2832">
        <v>0.01</v>
      </c>
      <c r="AH2832">
        <v>2</v>
      </c>
      <c r="AI2832">
        <v>0</v>
      </c>
      <c r="AK2832">
        <v>0</v>
      </c>
      <c r="AL2832">
        <v>2</v>
      </c>
      <c r="AO2832">
        <v>0</v>
      </c>
      <c r="AV2832" t="s">
        <v>184</v>
      </c>
    </row>
    <row r="2833" spans="1:48" x14ac:dyDescent="0.25">
      <c r="A2833" t="s">
        <v>56</v>
      </c>
      <c r="B2833" t="s">
        <v>140</v>
      </c>
      <c r="C2833" t="s">
        <v>167</v>
      </c>
      <c r="D2833" t="s">
        <v>178</v>
      </c>
      <c r="E2833" t="s">
        <v>182</v>
      </c>
      <c r="F2833" s="1">
        <v>43030</v>
      </c>
      <c r="G2833">
        <v>0.02</v>
      </c>
      <c r="H2833">
        <v>3</v>
      </c>
      <c r="K2833">
        <v>3</v>
      </c>
      <c r="O2833">
        <v>0</v>
      </c>
      <c r="T2833">
        <v>0.02</v>
      </c>
      <c r="U2833">
        <v>0.01</v>
      </c>
      <c r="Y2833">
        <v>1</v>
      </c>
      <c r="Z2833">
        <v>3</v>
      </c>
      <c r="AA2833">
        <v>0.02</v>
      </c>
      <c r="AB2833">
        <v>0.02</v>
      </c>
      <c r="AH2833">
        <v>3</v>
      </c>
      <c r="AI2833">
        <v>0</v>
      </c>
      <c r="AK2833">
        <v>0</v>
      </c>
      <c r="AL2833">
        <v>3</v>
      </c>
      <c r="AO2833">
        <v>0</v>
      </c>
      <c r="AV2833" t="s">
        <v>184</v>
      </c>
    </row>
    <row r="2834" spans="1:48" x14ac:dyDescent="0.25">
      <c r="A2834" t="s">
        <v>65</v>
      </c>
      <c r="B2834" t="s">
        <v>140</v>
      </c>
      <c r="C2834" t="s">
        <v>167</v>
      </c>
      <c r="D2834" t="s">
        <v>178</v>
      </c>
      <c r="E2834" t="s">
        <v>182</v>
      </c>
      <c r="F2834" s="1">
        <v>43030</v>
      </c>
      <c r="G2834">
        <v>0.01</v>
      </c>
      <c r="H2834">
        <v>2</v>
      </c>
      <c r="K2834">
        <v>2</v>
      </c>
      <c r="O2834">
        <v>0</v>
      </c>
      <c r="T2834">
        <v>0.01</v>
      </c>
      <c r="U2834">
        <v>0.01</v>
      </c>
      <c r="Y2834">
        <v>1</v>
      </c>
      <c r="Z2834">
        <v>2</v>
      </c>
      <c r="AA2834">
        <v>0.01</v>
      </c>
      <c r="AB2834">
        <v>0.01</v>
      </c>
      <c r="AH2834">
        <v>2</v>
      </c>
      <c r="AI2834">
        <v>0</v>
      </c>
      <c r="AK2834">
        <v>0</v>
      </c>
      <c r="AL2834">
        <v>2</v>
      </c>
      <c r="AO2834">
        <v>0</v>
      </c>
      <c r="AV2834" t="s">
        <v>184</v>
      </c>
    </row>
    <row r="2835" spans="1:48" x14ac:dyDescent="0.25">
      <c r="A2835" t="s">
        <v>52</v>
      </c>
      <c r="B2835" t="s">
        <v>140</v>
      </c>
      <c r="C2835" t="s">
        <v>167</v>
      </c>
      <c r="D2835" t="s">
        <v>178</v>
      </c>
      <c r="E2835" t="s">
        <v>182</v>
      </c>
      <c r="F2835" s="1">
        <v>43030</v>
      </c>
      <c r="G2835">
        <v>0.05</v>
      </c>
      <c r="H2835">
        <v>5</v>
      </c>
      <c r="K2835">
        <v>5</v>
      </c>
      <c r="O2835">
        <v>0</v>
      </c>
      <c r="T2835">
        <v>0.05</v>
      </c>
      <c r="U2835">
        <v>0.01</v>
      </c>
      <c r="Y2835">
        <v>1</v>
      </c>
      <c r="Z2835">
        <v>5</v>
      </c>
      <c r="AA2835">
        <v>0.05</v>
      </c>
      <c r="AB2835">
        <v>0.05</v>
      </c>
      <c r="AH2835">
        <v>5</v>
      </c>
      <c r="AI2835">
        <v>0</v>
      </c>
      <c r="AK2835">
        <v>0</v>
      </c>
      <c r="AL2835">
        <v>5</v>
      </c>
      <c r="AO2835">
        <v>0</v>
      </c>
      <c r="AV2835" t="s">
        <v>184</v>
      </c>
    </row>
    <row r="2836" spans="1:48" x14ac:dyDescent="0.25">
      <c r="A2836" t="s">
        <v>58</v>
      </c>
      <c r="B2836" t="s">
        <v>140</v>
      </c>
      <c r="C2836" t="s">
        <v>167</v>
      </c>
      <c r="D2836" t="s">
        <v>178</v>
      </c>
      <c r="E2836" t="s">
        <v>182</v>
      </c>
      <c r="F2836" s="1">
        <v>43030</v>
      </c>
      <c r="G2836">
        <v>0.06</v>
      </c>
      <c r="H2836">
        <v>4</v>
      </c>
      <c r="K2836">
        <v>4</v>
      </c>
      <c r="O2836">
        <v>0</v>
      </c>
      <c r="T2836">
        <v>0.06</v>
      </c>
      <c r="U2836">
        <v>0.02</v>
      </c>
      <c r="Y2836">
        <v>1</v>
      </c>
      <c r="Z2836">
        <v>4</v>
      </c>
      <c r="AA2836">
        <v>0.06</v>
      </c>
      <c r="AB2836">
        <v>0.06</v>
      </c>
      <c r="AH2836">
        <v>4</v>
      </c>
      <c r="AI2836">
        <v>0</v>
      </c>
      <c r="AK2836">
        <v>0</v>
      </c>
      <c r="AL2836">
        <v>4</v>
      </c>
      <c r="AO2836">
        <v>0</v>
      </c>
      <c r="AV2836" t="s">
        <v>184</v>
      </c>
    </row>
    <row r="2837" spans="1:48" x14ac:dyDescent="0.25">
      <c r="A2837" t="s">
        <v>59</v>
      </c>
      <c r="B2837" t="s">
        <v>140</v>
      </c>
      <c r="C2837" t="s">
        <v>167</v>
      </c>
      <c r="D2837" t="s">
        <v>178</v>
      </c>
      <c r="E2837" t="s">
        <v>182</v>
      </c>
      <c r="F2837" s="1">
        <v>43030</v>
      </c>
      <c r="G2837">
        <v>0.32</v>
      </c>
      <c r="H2837">
        <v>39</v>
      </c>
      <c r="K2837">
        <v>31</v>
      </c>
      <c r="O2837">
        <v>0</v>
      </c>
      <c r="T2837">
        <v>0.32</v>
      </c>
      <c r="U2837">
        <v>0.01</v>
      </c>
      <c r="Y2837">
        <v>1.258065</v>
      </c>
      <c r="Z2837">
        <v>39</v>
      </c>
      <c r="AA2837">
        <v>0.32</v>
      </c>
      <c r="AB2837">
        <v>0.32</v>
      </c>
      <c r="AH2837">
        <v>31</v>
      </c>
      <c r="AI2837">
        <v>0</v>
      </c>
      <c r="AK2837">
        <v>0</v>
      </c>
      <c r="AL2837">
        <v>31</v>
      </c>
      <c r="AO2837">
        <v>0</v>
      </c>
      <c r="AV2837" t="s">
        <v>184</v>
      </c>
    </row>
    <row r="2838" spans="1:48" x14ac:dyDescent="0.25">
      <c r="A2838" t="s">
        <v>66</v>
      </c>
      <c r="B2838" t="s">
        <v>140</v>
      </c>
      <c r="C2838" t="s">
        <v>167</v>
      </c>
      <c r="D2838" t="s">
        <v>178</v>
      </c>
      <c r="E2838" t="s">
        <v>182</v>
      </c>
      <c r="F2838" s="1">
        <v>43030</v>
      </c>
      <c r="G2838">
        <v>1.73</v>
      </c>
      <c r="H2838">
        <v>170</v>
      </c>
      <c r="K2838">
        <v>156</v>
      </c>
      <c r="O2838">
        <v>0</v>
      </c>
      <c r="T2838">
        <v>1.73</v>
      </c>
      <c r="U2838">
        <v>0.01</v>
      </c>
      <c r="Y2838">
        <v>1.089744</v>
      </c>
      <c r="Z2838">
        <v>170</v>
      </c>
      <c r="AA2838">
        <v>1.73</v>
      </c>
      <c r="AB2838">
        <v>1.73</v>
      </c>
      <c r="AH2838">
        <v>156</v>
      </c>
      <c r="AI2838">
        <v>2</v>
      </c>
      <c r="AK2838">
        <v>-2</v>
      </c>
      <c r="AL2838">
        <v>156</v>
      </c>
      <c r="AO2838">
        <v>0</v>
      </c>
      <c r="AV2838" t="s">
        <v>184</v>
      </c>
    </row>
    <row r="2839" spans="1:48" x14ac:dyDescent="0.25">
      <c r="A2839" t="s">
        <v>67</v>
      </c>
      <c r="B2839" t="s">
        <v>140</v>
      </c>
      <c r="C2839" t="s">
        <v>167</v>
      </c>
      <c r="D2839" t="s">
        <v>178</v>
      </c>
      <c r="E2839" t="s">
        <v>182</v>
      </c>
      <c r="F2839" s="1">
        <v>43030</v>
      </c>
      <c r="G2839">
        <v>0.06</v>
      </c>
      <c r="H2839">
        <v>6</v>
      </c>
      <c r="K2839">
        <v>6</v>
      </c>
      <c r="O2839">
        <v>0</v>
      </c>
      <c r="T2839">
        <v>0.06</v>
      </c>
      <c r="U2839">
        <v>0.01</v>
      </c>
      <c r="Y2839">
        <v>1</v>
      </c>
      <c r="Z2839">
        <v>6</v>
      </c>
      <c r="AA2839">
        <v>0.06</v>
      </c>
      <c r="AB2839">
        <v>0.06</v>
      </c>
      <c r="AH2839">
        <v>6</v>
      </c>
      <c r="AI2839">
        <v>0</v>
      </c>
      <c r="AK2839">
        <v>0</v>
      </c>
      <c r="AL2839">
        <v>6</v>
      </c>
      <c r="AO2839">
        <v>0</v>
      </c>
      <c r="AV2839" t="s">
        <v>184</v>
      </c>
    </row>
    <row r="2840" spans="1:48" x14ac:dyDescent="0.25">
      <c r="A2840" t="s">
        <v>61</v>
      </c>
      <c r="B2840" t="s">
        <v>140</v>
      </c>
      <c r="C2840" t="s">
        <v>167</v>
      </c>
      <c r="D2840" t="s">
        <v>178</v>
      </c>
      <c r="E2840" t="s">
        <v>182</v>
      </c>
      <c r="F2840" s="1">
        <v>43030</v>
      </c>
      <c r="G2840">
        <v>0.2</v>
      </c>
      <c r="H2840">
        <v>20</v>
      </c>
      <c r="K2840">
        <v>16</v>
      </c>
      <c r="O2840">
        <v>0</v>
      </c>
      <c r="T2840">
        <v>0.2</v>
      </c>
      <c r="U2840">
        <v>0.01</v>
      </c>
      <c r="Y2840">
        <v>1.25</v>
      </c>
      <c r="Z2840">
        <v>20</v>
      </c>
      <c r="AA2840">
        <v>0.2</v>
      </c>
      <c r="AB2840">
        <v>0.2</v>
      </c>
      <c r="AH2840">
        <v>16</v>
      </c>
      <c r="AI2840">
        <v>0</v>
      </c>
      <c r="AK2840">
        <v>0</v>
      </c>
      <c r="AL2840">
        <v>16</v>
      </c>
      <c r="AO2840">
        <v>0</v>
      </c>
      <c r="AV2840" t="s">
        <v>184</v>
      </c>
    </row>
    <row r="2841" spans="1:48" x14ac:dyDescent="0.25">
      <c r="A2841" t="s">
        <v>54</v>
      </c>
      <c r="B2841" t="s">
        <v>141</v>
      </c>
      <c r="C2841" t="s">
        <v>167</v>
      </c>
      <c r="D2841" t="s">
        <v>178</v>
      </c>
      <c r="E2841" t="s">
        <v>182</v>
      </c>
      <c r="F2841" s="1">
        <v>43030</v>
      </c>
      <c r="G2841">
        <v>0.76</v>
      </c>
      <c r="H2841">
        <v>91</v>
      </c>
      <c r="K2841">
        <v>58</v>
      </c>
      <c r="O2841">
        <v>0</v>
      </c>
      <c r="T2841">
        <v>0.76</v>
      </c>
      <c r="U2841">
        <v>0.01</v>
      </c>
      <c r="Y2841">
        <v>1.5689660000000001</v>
      </c>
      <c r="Z2841">
        <v>91</v>
      </c>
      <c r="AA2841">
        <v>0.76</v>
      </c>
      <c r="AB2841">
        <v>0.76</v>
      </c>
      <c r="AH2841">
        <v>58</v>
      </c>
      <c r="AI2841">
        <v>1</v>
      </c>
      <c r="AK2841">
        <v>-1</v>
      </c>
      <c r="AL2841">
        <v>58</v>
      </c>
      <c r="AO2841">
        <v>0</v>
      </c>
      <c r="AV2841" t="s">
        <v>184</v>
      </c>
    </row>
    <row r="2842" spans="1:48" x14ac:dyDescent="0.25">
      <c r="A2842" t="s">
        <v>51</v>
      </c>
      <c r="B2842" t="s">
        <v>141</v>
      </c>
      <c r="C2842" t="s">
        <v>167</v>
      </c>
      <c r="D2842" t="s">
        <v>178</v>
      </c>
      <c r="E2842" t="s">
        <v>182</v>
      </c>
      <c r="F2842" s="1">
        <v>43030</v>
      </c>
      <c r="G2842">
        <v>0.05</v>
      </c>
      <c r="H2842">
        <v>11</v>
      </c>
      <c r="K2842">
        <v>7</v>
      </c>
      <c r="O2842">
        <v>0</v>
      </c>
      <c r="T2842">
        <v>0.05</v>
      </c>
      <c r="U2842">
        <v>0.01</v>
      </c>
      <c r="Y2842">
        <v>1.571429</v>
      </c>
      <c r="Z2842">
        <v>11</v>
      </c>
      <c r="AA2842">
        <v>0.05</v>
      </c>
      <c r="AB2842">
        <v>0.05</v>
      </c>
      <c r="AH2842">
        <v>7</v>
      </c>
      <c r="AI2842">
        <v>0</v>
      </c>
      <c r="AK2842">
        <v>0</v>
      </c>
      <c r="AL2842">
        <v>7</v>
      </c>
      <c r="AO2842">
        <v>0</v>
      </c>
      <c r="AV2842" t="s">
        <v>184</v>
      </c>
    </row>
    <row r="2843" spans="1:48" x14ac:dyDescent="0.25">
      <c r="A2843" t="s">
        <v>64</v>
      </c>
      <c r="B2843" t="s">
        <v>141</v>
      </c>
      <c r="C2843" t="s">
        <v>167</v>
      </c>
      <c r="D2843" t="s">
        <v>178</v>
      </c>
      <c r="E2843" t="s">
        <v>182</v>
      </c>
      <c r="F2843" s="1">
        <v>43030</v>
      </c>
      <c r="G2843">
        <v>0.04</v>
      </c>
      <c r="H2843">
        <v>9</v>
      </c>
      <c r="K2843">
        <v>8</v>
      </c>
      <c r="O2843">
        <v>0</v>
      </c>
      <c r="T2843">
        <v>0.04</v>
      </c>
      <c r="U2843">
        <v>0.01</v>
      </c>
      <c r="Y2843">
        <v>1.125</v>
      </c>
      <c r="Z2843">
        <v>9</v>
      </c>
      <c r="AA2843">
        <v>0.04</v>
      </c>
      <c r="AB2843">
        <v>0.04</v>
      </c>
      <c r="AH2843">
        <v>8</v>
      </c>
      <c r="AI2843">
        <v>0</v>
      </c>
      <c r="AK2843">
        <v>0</v>
      </c>
      <c r="AL2843">
        <v>8</v>
      </c>
      <c r="AO2843">
        <v>0</v>
      </c>
      <c r="AV2843" t="s">
        <v>184</v>
      </c>
    </row>
    <row r="2844" spans="1:48" x14ac:dyDescent="0.25">
      <c r="A2844" t="s">
        <v>50</v>
      </c>
      <c r="B2844" t="s">
        <v>141</v>
      </c>
      <c r="C2844" t="s">
        <v>167</v>
      </c>
      <c r="D2844" t="s">
        <v>178</v>
      </c>
      <c r="E2844" t="s">
        <v>182</v>
      </c>
      <c r="F2844" s="1">
        <v>43030</v>
      </c>
      <c r="G2844">
        <v>0.08</v>
      </c>
      <c r="H2844">
        <v>12</v>
      </c>
      <c r="K2844">
        <v>12</v>
      </c>
      <c r="O2844">
        <v>0</v>
      </c>
      <c r="T2844">
        <v>0.08</v>
      </c>
      <c r="U2844">
        <v>0.01</v>
      </c>
      <c r="Y2844">
        <v>1</v>
      </c>
      <c r="Z2844">
        <v>12</v>
      </c>
      <c r="AA2844">
        <v>0.08</v>
      </c>
      <c r="AB2844">
        <v>0.08</v>
      </c>
      <c r="AH2844">
        <v>12</v>
      </c>
      <c r="AI2844">
        <v>0</v>
      </c>
      <c r="AK2844">
        <v>0</v>
      </c>
      <c r="AL2844">
        <v>12</v>
      </c>
      <c r="AO2844">
        <v>0</v>
      </c>
      <c r="AV2844" t="s">
        <v>184</v>
      </c>
    </row>
    <row r="2845" spans="1:48" x14ac:dyDescent="0.25">
      <c r="A2845" t="s">
        <v>56</v>
      </c>
      <c r="B2845" t="s">
        <v>141</v>
      </c>
      <c r="C2845" t="s">
        <v>167</v>
      </c>
      <c r="D2845" t="s">
        <v>178</v>
      </c>
      <c r="E2845" t="s">
        <v>182</v>
      </c>
      <c r="F2845" s="1">
        <v>43030</v>
      </c>
      <c r="G2845">
        <v>0.06</v>
      </c>
      <c r="H2845">
        <v>9</v>
      </c>
      <c r="K2845">
        <v>8</v>
      </c>
      <c r="O2845">
        <v>0</v>
      </c>
      <c r="T2845">
        <v>0.06</v>
      </c>
      <c r="U2845">
        <v>0.01</v>
      </c>
      <c r="Y2845">
        <v>1.125</v>
      </c>
      <c r="Z2845">
        <v>9</v>
      </c>
      <c r="AA2845">
        <v>0.06</v>
      </c>
      <c r="AB2845">
        <v>0.06</v>
      </c>
      <c r="AH2845">
        <v>8</v>
      </c>
      <c r="AI2845">
        <v>0</v>
      </c>
      <c r="AK2845">
        <v>0</v>
      </c>
      <c r="AL2845">
        <v>8</v>
      </c>
      <c r="AO2845">
        <v>0</v>
      </c>
      <c r="AV2845" t="s">
        <v>184</v>
      </c>
    </row>
    <row r="2846" spans="1:48" x14ac:dyDescent="0.25">
      <c r="A2846" t="s">
        <v>65</v>
      </c>
      <c r="B2846" t="s">
        <v>141</v>
      </c>
      <c r="C2846" t="s">
        <v>167</v>
      </c>
      <c r="D2846" t="s">
        <v>178</v>
      </c>
      <c r="E2846" t="s">
        <v>182</v>
      </c>
      <c r="F2846" s="1">
        <v>43030</v>
      </c>
      <c r="G2846">
        <v>0.05</v>
      </c>
      <c r="H2846">
        <v>4</v>
      </c>
      <c r="K2846">
        <v>4</v>
      </c>
      <c r="O2846">
        <v>0</v>
      </c>
      <c r="T2846">
        <v>0.05</v>
      </c>
      <c r="U2846">
        <v>0.01</v>
      </c>
      <c r="Y2846">
        <v>1</v>
      </c>
      <c r="Z2846">
        <v>4</v>
      </c>
      <c r="AA2846">
        <v>0.05</v>
      </c>
      <c r="AB2846">
        <v>0.05</v>
      </c>
      <c r="AH2846">
        <v>4</v>
      </c>
      <c r="AI2846">
        <v>0</v>
      </c>
      <c r="AK2846">
        <v>0</v>
      </c>
      <c r="AL2846">
        <v>4</v>
      </c>
      <c r="AO2846">
        <v>0</v>
      </c>
      <c r="AV2846" t="s">
        <v>184</v>
      </c>
    </row>
    <row r="2847" spans="1:48" x14ac:dyDescent="0.25">
      <c r="A2847" t="s">
        <v>52</v>
      </c>
      <c r="B2847" t="s">
        <v>141</v>
      </c>
      <c r="C2847" t="s">
        <v>167</v>
      </c>
      <c r="D2847" t="s">
        <v>178</v>
      </c>
      <c r="E2847" t="s">
        <v>182</v>
      </c>
      <c r="F2847" s="1">
        <v>43030</v>
      </c>
      <c r="G2847">
        <v>0.05</v>
      </c>
      <c r="H2847">
        <v>7</v>
      </c>
      <c r="K2847">
        <v>6</v>
      </c>
      <c r="O2847">
        <v>0</v>
      </c>
      <c r="T2847">
        <v>0.05</v>
      </c>
      <c r="U2847">
        <v>0.01</v>
      </c>
      <c r="Y2847">
        <v>1.1666669999999999</v>
      </c>
      <c r="Z2847">
        <v>7</v>
      </c>
      <c r="AA2847">
        <v>0.05</v>
      </c>
      <c r="AB2847">
        <v>0.05</v>
      </c>
      <c r="AH2847">
        <v>6</v>
      </c>
      <c r="AI2847">
        <v>0</v>
      </c>
      <c r="AK2847">
        <v>0</v>
      </c>
      <c r="AL2847">
        <v>6</v>
      </c>
      <c r="AO2847">
        <v>0</v>
      </c>
      <c r="AV2847" t="s">
        <v>184</v>
      </c>
    </row>
    <row r="2848" spans="1:48" x14ac:dyDescent="0.25">
      <c r="A2848" t="s">
        <v>67</v>
      </c>
      <c r="B2848" t="s">
        <v>141</v>
      </c>
      <c r="C2848" t="s">
        <v>167</v>
      </c>
      <c r="D2848" t="s">
        <v>178</v>
      </c>
      <c r="E2848" t="s">
        <v>182</v>
      </c>
      <c r="F2848" s="1">
        <v>43030</v>
      </c>
      <c r="G2848">
        <v>0.02</v>
      </c>
      <c r="H2848">
        <v>11</v>
      </c>
      <c r="K2848">
        <v>10</v>
      </c>
      <c r="O2848">
        <v>0</v>
      </c>
      <c r="T2848">
        <v>0.02</v>
      </c>
      <c r="U2848">
        <v>0</v>
      </c>
      <c r="Y2848">
        <v>1.1000000000000001</v>
      </c>
      <c r="Z2848">
        <v>11</v>
      </c>
      <c r="AA2848">
        <v>0.02</v>
      </c>
      <c r="AB2848">
        <v>0.02</v>
      </c>
      <c r="AH2848">
        <v>10</v>
      </c>
      <c r="AI2848">
        <v>0</v>
      </c>
      <c r="AK2848">
        <v>0</v>
      </c>
      <c r="AL2848">
        <v>10</v>
      </c>
      <c r="AO2848">
        <v>0</v>
      </c>
      <c r="AV2848" t="s">
        <v>184</v>
      </c>
    </row>
    <row r="2849" spans="1:48" x14ac:dyDescent="0.25">
      <c r="A2849" t="s">
        <v>51</v>
      </c>
      <c r="B2849" t="s">
        <v>142</v>
      </c>
      <c r="C2849" t="s">
        <v>167</v>
      </c>
      <c r="D2849" t="s">
        <v>178</v>
      </c>
      <c r="E2849" t="s">
        <v>182</v>
      </c>
      <c r="F2849" s="1">
        <v>43030</v>
      </c>
      <c r="G2849">
        <v>0.01</v>
      </c>
      <c r="H2849">
        <v>1</v>
      </c>
      <c r="K2849">
        <v>1</v>
      </c>
      <c r="O2849">
        <v>0</v>
      </c>
      <c r="T2849">
        <v>0.01</v>
      </c>
      <c r="U2849">
        <v>0.01</v>
      </c>
      <c r="Y2849">
        <v>1</v>
      </c>
      <c r="Z2849">
        <v>1</v>
      </c>
      <c r="AA2849">
        <v>0.01</v>
      </c>
      <c r="AB2849">
        <v>0.01</v>
      </c>
      <c r="AH2849">
        <v>1</v>
      </c>
      <c r="AI2849">
        <v>0</v>
      </c>
      <c r="AK2849">
        <v>0</v>
      </c>
      <c r="AL2849">
        <v>1</v>
      </c>
      <c r="AO2849">
        <v>0</v>
      </c>
      <c r="AV2849" t="s">
        <v>184</v>
      </c>
    </row>
    <row r="2850" spans="1:48" x14ac:dyDescent="0.25">
      <c r="A2850" t="s">
        <v>64</v>
      </c>
      <c r="B2850" t="s">
        <v>142</v>
      </c>
      <c r="C2850" t="s">
        <v>167</v>
      </c>
      <c r="D2850" t="s">
        <v>178</v>
      </c>
      <c r="E2850" t="s">
        <v>182</v>
      </c>
      <c r="F2850" s="1">
        <v>43030</v>
      </c>
      <c r="G2850">
        <v>0.05</v>
      </c>
      <c r="H2850">
        <v>4</v>
      </c>
      <c r="K2850">
        <v>4</v>
      </c>
      <c r="O2850">
        <v>0</v>
      </c>
      <c r="T2850">
        <v>0.05</v>
      </c>
      <c r="U2850">
        <v>0.01</v>
      </c>
      <c r="Y2850">
        <v>1</v>
      </c>
      <c r="Z2850">
        <v>4</v>
      </c>
      <c r="AA2850">
        <v>0.05</v>
      </c>
      <c r="AB2850">
        <v>0.05</v>
      </c>
      <c r="AH2850">
        <v>4</v>
      </c>
      <c r="AI2850">
        <v>0</v>
      </c>
      <c r="AK2850">
        <v>0</v>
      </c>
      <c r="AL2850">
        <v>4</v>
      </c>
      <c r="AO2850">
        <v>0</v>
      </c>
      <c r="AV2850" t="s">
        <v>184</v>
      </c>
    </row>
    <row r="2851" spans="1:48" x14ac:dyDescent="0.25">
      <c r="A2851" t="s">
        <v>78</v>
      </c>
      <c r="B2851" t="s">
        <v>142</v>
      </c>
      <c r="C2851" t="s">
        <v>167</v>
      </c>
      <c r="D2851" t="s">
        <v>178</v>
      </c>
      <c r="E2851" t="s">
        <v>182</v>
      </c>
      <c r="F2851" s="1">
        <v>43030</v>
      </c>
      <c r="G2851">
        <v>0.02</v>
      </c>
      <c r="H2851">
        <v>1</v>
      </c>
      <c r="K2851">
        <v>1</v>
      </c>
      <c r="O2851">
        <v>0</v>
      </c>
      <c r="T2851">
        <v>0.02</v>
      </c>
      <c r="U2851">
        <v>0.02</v>
      </c>
      <c r="Y2851">
        <v>1</v>
      </c>
      <c r="Z2851">
        <v>1</v>
      </c>
      <c r="AA2851">
        <v>0.02</v>
      </c>
      <c r="AB2851">
        <v>0.02</v>
      </c>
      <c r="AH2851">
        <v>1</v>
      </c>
      <c r="AI2851">
        <v>0</v>
      </c>
      <c r="AK2851">
        <v>0</v>
      </c>
      <c r="AL2851">
        <v>1</v>
      </c>
      <c r="AO2851">
        <v>0</v>
      </c>
      <c r="AV2851" t="s">
        <v>184</v>
      </c>
    </row>
    <row r="2852" spans="1:48" x14ac:dyDescent="0.25">
      <c r="A2852" t="s">
        <v>56</v>
      </c>
      <c r="B2852" t="s">
        <v>142</v>
      </c>
      <c r="C2852" t="s">
        <v>167</v>
      </c>
      <c r="D2852" t="s">
        <v>178</v>
      </c>
      <c r="E2852" t="s">
        <v>182</v>
      </c>
      <c r="F2852" s="1">
        <v>43030</v>
      </c>
      <c r="G2852">
        <v>0</v>
      </c>
      <c r="H2852">
        <v>2</v>
      </c>
      <c r="K2852">
        <v>2</v>
      </c>
      <c r="O2852">
        <v>0</v>
      </c>
      <c r="T2852">
        <v>0</v>
      </c>
      <c r="U2852">
        <v>0</v>
      </c>
      <c r="Y2852">
        <v>1</v>
      </c>
      <c r="Z2852">
        <v>2</v>
      </c>
      <c r="AA2852">
        <v>0</v>
      </c>
      <c r="AB2852">
        <v>0</v>
      </c>
      <c r="AH2852">
        <v>2</v>
      </c>
      <c r="AI2852">
        <v>0</v>
      </c>
      <c r="AK2852">
        <v>0</v>
      </c>
      <c r="AL2852">
        <v>2</v>
      </c>
      <c r="AO2852">
        <v>0</v>
      </c>
      <c r="AV2852" t="s">
        <v>184</v>
      </c>
    </row>
    <row r="2853" spans="1:48" x14ac:dyDescent="0.25">
      <c r="A2853" t="s">
        <v>65</v>
      </c>
      <c r="B2853" t="s">
        <v>142</v>
      </c>
      <c r="C2853" t="s">
        <v>167</v>
      </c>
      <c r="D2853" t="s">
        <v>178</v>
      </c>
      <c r="E2853" t="s">
        <v>182</v>
      </c>
      <c r="F2853" s="1">
        <v>43030</v>
      </c>
      <c r="G2853">
        <v>0.03</v>
      </c>
      <c r="H2853">
        <v>4</v>
      </c>
      <c r="K2853">
        <v>4</v>
      </c>
      <c r="O2853">
        <v>0</v>
      </c>
      <c r="T2853">
        <v>0.03</v>
      </c>
      <c r="U2853">
        <v>0.01</v>
      </c>
      <c r="Y2853">
        <v>1</v>
      </c>
      <c r="Z2853">
        <v>4</v>
      </c>
      <c r="AA2853">
        <v>0.03</v>
      </c>
      <c r="AB2853">
        <v>0.03</v>
      </c>
      <c r="AH2853">
        <v>4</v>
      </c>
      <c r="AI2853">
        <v>0</v>
      </c>
      <c r="AK2853">
        <v>0</v>
      </c>
      <c r="AL2853">
        <v>4</v>
      </c>
      <c r="AO2853">
        <v>0</v>
      </c>
      <c r="AV2853" t="s">
        <v>184</v>
      </c>
    </row>
    <row r="2854" spans="1:48" x14ac:dyDescent="0.25">
      <c r="A2854" t="s">
        <v>52</v>
      </c>
      <c r="B2854" t="s">
        <v>142</v>
      </c>
      <c r="C2854" t="s">
        <v>167</v>
      </c>
      <c r="D2854" t="s">
        <v>178</v>
      </c>
      <c r="E2854" t="s">
        <v>182</v>
      </c>
      <c r="F2854" s="1">
        <v>43030</v>
      </c>
      <c r="G2854">
        <v>0</v>
      </c>
      <c r="H2854">
        <v>1</v>
      </c>
      <c r="K2854">
        <v>1</v>
      </c>
      <c r="O2854">
        <v>0</v>
      </c>
      <c r="T2854">
        <v>0</v>
      </c>
      <c r="U2854">
        <v>0</v>
      </c>
      <c r="Y2854">
        <v>1</v>
      </c>
      <c r="Z2854">
        <v>1</v>
      </c>
      <c r="AA2854">
        <v>0</v>
      </c>
      <c r="AB2854">
        <v>0</v>
      </c>
      <c r="AH2854">
        <v>1</v>
      </c>
      <c r="AI2854">
        <v>0</v>
      </c>
      <c r="AK2854">
        <v>0</v>
      </c>
      <c r="AL2854">
        <v>1</v>
      </c>
      <c r="AO2854">
        <v>0</v>
      </c>
      <c r="AV2854" t="s">
        <v>184</v>
      </c>
    </row>
    <row r="2855" spans="1:48" x14ac:dyDescent="0.25">
      <c r="A2855" t="s">
        <v>67</v>
      </c>
      <c r="B2855" t="s">
        <v>142</v>
      </c>
      <c r="C2855" t="s">
        <v>167</v>
      </c>
      <c r="D2855" t="s">
        <v>178</v>
      </c>
      <c r="E2855" t="s">
        <v>182</v>
      </c>
      <c r="F2855" s="1">
        <v>43030</v>
      </c>
      <c r="G2855">
        <v>0.01</v>
      </c>
      <c r="H2855">
        <v>2</v>
      </c>
      <c r="K2855">
        <v>2</v>
      </c>
      <c r="O2855">
        <v>0</v>
      </c>
      <c r="T2855">
        <v>0.01</v>
      </c>
      <c r="U2855">
        <v>0.01</v>
      </c>
      <c r="Y2855">
        <v>1</v>
      </c>
      <c r="Z2855">
        <v>2</v>
      </c>
      <c r="AA2855">
        <v>0.01</v>
      </c>
      <c r="AB2855">
        <v>0.01</v>
      </c>
      <c r="AH2855">
        <v>2</v>
      </c>
      <c r="AI2855">
        <v>0</v>
      </c>
      <c r="AK2855">
        <v>0</v>
      </c>
      <c r="AL2855">
        <v>2</v>
      </c>
      <c r="AO2855">
        <v>0</v>
      </c>
      <c r="AV2855" t="s">
        <v>184</v>
      </c>
    </row>
    <row r="2856" spans="1:48" x14ac:dyDescent="0.25">
      <c r="A2856" t="s">
        <v>60</v>
      </c>
      <c r="B2856" t="s">
        <v>137</v>
      </c>
      <c r="C2856" t="s">
        <v>167</v>
      </c>
      <c r="D2856" t="s">
        <v>178</v>
      </c>
      <c r="E2856" t="s">
        <v>182</v>
      </c>
      <c r="F2856" s="1">
        <v>43030</v>
      </c>
      <c r="G2856">
        <v>0.3</v>
      </c>
      <c r="H2856">
        <v>12</v>
      </c>
      <c r="K2856">
        <v>11</v>
      </c>
      <c r="O2856">
        <v>0</v>
      </c>
      <c r="T2856">
        <v>0.3</v>
      </c>
      <c r="U2856">
        <v>0.03</v>
      </c>
      <c r="Y2856">
        <v>1.0909089999999999</v>
      </c>
      <c r="Z2856">
        <v>12</v>
      </c>
      <c r="AA2856">
        <v>0.3</v>
      </c>
      <c r="AB2856">
        <v>0.3</v>
      </c>
      <c r="AH2856">
        <v>11</v>
      </c>
      <c r="AI2856">
        <v>0</v>
      </c>
      <c r="AK2856">
        <v>0</v>
      </c>
      <c r="AL2856">
        <v>11</v>
      </c>
      <c r="AO2856">
        <v>0</v>
      </c>
      <c r="AV2856" t="s">
        <v>184</v>
      </c>
    </row>
    <row r="2857" spans="1:48" x14ac:dyDescent="0.25">
      <c r="A2857" t="s">
        <v>60</v>
      </c>
      <c r="B2857" t="s">
        <v>139</v>
      </c>
      <c r="C2857" t="s">
        <v>167</v>
      </c>
      <c r="D2857" t="s">
        <v>178</v>
      </c>
      <c r="E2857" t="s">
        <v>182</v>
      </c>
      <c r="F2857" s="1">
        <v>43030</v>
      </c>
      <c r="G2857">
        <v>0.32</v>
      </c>
      <c r="H2857">
        <v>20</v>
      </c>
      <c r="K2857">
        <v>19</v>
      </c>
      <c r="O2857">
        <v>0</v>
      </c>
      <c r="T2857">
        <v>0.32</v>
      </c>
      <c r="U2857">
        <v>0.02</v>
      </c>
      <c r="Y2857">
        <v>1.052632</v>
      </c>
      <c r="Z2857">
        <v>20</v>
      </c>
      <c r="AA2857">
        <v>0.32</v>
      </c>
      <c r="AB2857">
        <v>0.32</v>
      </c>
      <c r="AH2857">
        <v>19</v>
      </c>
      <c r="AI2857">
        <v>0</v>
      </c>
      <c r="AK2857">
        <v>0</v>
      </c>
      <c r="AL2857">
        <v>19</v>
      </c>
      <c r="AO2857">
        <v>0</v>
      </c>
      <c r="AV2857" t="s">
        <v>184</v>
      </c>
    </row>
    <row r="2858" spans="1:48" x14ac:dyDescent="0.25">
      <c r="A2858" t="s">
        <v>57</v>
      </c>
      <c r="B2858" t="s">
        <v>140</v>
      </c>
      <c r="C2858" t="s">
        <v>167</v>
      </c>
      <c r="D2858" t="s">
        <v>178</v>
      </c>
      <c r="E2858" t="s">
        <v>182</v>
      </c>
      <c r="F2858" s="1">
        <v>43030</v>
      </c>
      <c r="G2858">
        <v>0.89</v>
      </c>
      <c r="H2858">
        <v>72</v>
      </c>
      <c r="K2858">
        <v>67</v>
      </c>
      <c r="M2858">
        <v>1</v>
      </c>
      <c r="O2858">
        <v>1</v>
      </c>
      <c r="T2858">
        <v>0.89</v>
      </c>
      <c r="U2858">
        <v>0.01</v>
      </c>
      <c r="V2858">
        <v>0.89</v>
      </c>
      <c r="Y2858">
        <v>1.074627</v>
      </c>
      <c r="Z2858">
        <v>72</v>
      </c>
      <c r="AA2858">
        <v>0.89</v>
      </c>
      <c r="AB2858">
        <v>0.89</v>
      </c>
      <c r="AG2858">
        <v>1</v>
      </c>
      <c r="AH2858">
        <v>67</v>
      </c>
      <c r="AI2858">
        <v>1</v>
      </c>
      <c r="AK2858">
        <v>-1</v>
      </c>
      <c r="AL2858">
        <v>67</v>
      </c>
      <c r="AM2858">
        <v>1</v>
      </c>
      <c r="AO2858">
        <v>1</v>
      </c>
      <c r="AV2858" t="s">
        <v>184</v>
      </c>
    </row>
    <row r="2859" spans="1:48" x14ac:dyDescent="0.25">
      <c r="A2859" t="s">
        <v>57</v>
      </c>
      <c r="B2859" t="s">
        <v>141</v>
      </c>
      <c r="C2859" t="s">
        <v>167</v>
      </c>
      <c r="D2859" t="s">
        <v>178</v>
      </c>
      <c r="E2859" t="s">
        <v>182</v>
      </c>
      <c r="F2859" s="1">
        <v>43030</v>
      </c>
      <c r="G2859">
        <v>0.1</v>
      </c>
      <c r="H2859">
        <v>15</v>
      </c>
      <c r="K2859">
        <v>12</v>
      </c>
      <c r="O2859">
        <v>0</v>
      </c>
      <c r="T2859">
        <v>0.1</v>
      </c>
      <c r="U2859">
        <v>0.01</v>
      </c>
      <c r="Y2859">
        <v>1.25</v>
      </c>
      <c r="Z2859">
        <v>15</v>
      </c>
      <c r="AA2859">
        <v>0.1</v>
      </c>
      <c r="AB2859">
        <v>0.1</v>
      </c>
      <c r="AH2859">
        <v>12</v>
      </c>
      <c r="AI2859">
        <v>0</v>
      </c>
      <c r="AK2859">
        <v>0</v>
      </c>
      <c r="AL2859">
        <v>12</v>
      </c>
      <c r="AO2859">
        <v>0</v>
      </c>
      <c r="AV2859" t="s">
        <v>184</v>
      </c>
    </row>
    <row r="2860" spans="1:48" x14ac:dyDescent="0.25">
      <c r="A2860" t="s">
        <v>60</v>
      </c>
      <c r="B2860" t="s">
        <v>141</v>
      </c>
      <c r="C2860" t="s">
        <v>167</v>
      </c>
      <c r="D2860" t="s">
        <v>178</v>
      </c>
      <c r="E2860" t="s">
        <v>182</v>
      </c>
      <c r="F2860" s="1">
        <v>43030</v>
      </c>
      <c r="G2860">
        <v>0.72</v>
      </c>
      <c r="H2860">
        <v>50</v>
      </c>
      <c r="K2860">
        <v>41</v>
      </c>
      <c r="O2860">
        <v>0</v>
      </c>
      <c r="T2860">
        <v>0.72</v>
      </c>
      <c r="U2860">
        <v>0.02</v>
      </c>
      <c r="Y2860">
        <v>1.2195119999999999</v>
      </c>
      <c r="Z2860">
        <v>50</v>
      </c>
      <c r="AA2860">
        <v>0.72</v>
      </c>
      <c r="AB2860">
        <v>0.72</v>
      </c>
      <c r="AH2860">
        <v>41</v>
      </c>
      <c r="AI2860">
        <v>1</v>
      </c>
      <c r="AK2860">
        <v>-1</v>
      </c>
      <c r="AL2860">
        <v>41</v>
      </c>
      <c r="AO2860">
        <v>0</v>
      </c>
      <c r="AV2860" t="s">
        <v>184</v>
      </c>
    </row>
    <row r="2861" spans="1:48" x14ac:dyDescent="0.25">
      <c r="A2861" t="s">
        <v>60</v>
      </c>
      <c r="B2861" t="s">
        <v>140</v>
      </c>
      <c r="C2861" t="s">
        <v>167</v>
      </c>
      <c r="D2861" t="s">
        <v>178</v>
      </c>
      <c r="E2861" t="s">
        <v>182</v>
      </c>
      <c r="F2861" s="1">
        <v>43030</v>
      </c>
      <c r="G2861">
        <v>0.78</v>
      </c>
      <c r="H2861">
        <v>64</v>
      </c>
      <c r="K2861">
        <v>63</v>
      </c>
      <c r="O2861">
        <v>0</v>
      </c>
      <c r="T2861">
        <v>0.78</v>
      </c>
      <c r="U2861">
        <v>0.01</v>
      </c>
      <c r="Y2861">
        <v>1.015873</v>
      </c>
      <c r="Z2861">
        <v>64</v>
      </c>
      <c r="AA2861">
        <v>0.78</v>
      </c>
      <c r="AB2861">
        <v>0.78</v>
      </c>
      <c r="AH2861">
        <v>63</v>
      </c>
      <c r="AI2861">
        <v>1</v>
      </c>
      <c r="AK2861">
        <v>-1</v>
      </c>
      <c r="AL2861">
        <v>63</v>
      </c>
      <c r="AO2861">
        <v>0</v>
      </c>
      <c r="AV2861" t="s">
        <v>184</v>
      </c>
    </row>
    <row r="2862" spans="1:48" x14ac:dyDescent="0.25">
      <c r="A2862" t="s">
        <v>60</v>
      </c>
      <c r="B2862" t="s">
        <v>140</v>
      </c>
      <c r="C2862" t="s">
        <v>167</v>
      </c>
      <c r="D2862" t="s">
        <v>178</v>
      </c>
      <c r="E2862" t="s">
        <v>182</v>
      </c>
      <c r="F2862" s="1">
        <v>43030</v>
      </c>
      <c r="G2862">
        <v>0.36</v>
      </c>
      <c r="H2862">
        <v>32</v>
      </c>
      <c r="K2862">
        <v>24</v>
      </c>
      <c r="O2862">
        <v>0</v>
      </c>
      <c r="T2862">
        <v>0.36</v>
      </c>
      <c r="U2862">
        <v>0.02</v>
      </c>
      <c r="Y2862">
        <v>1.3333330000000001</v>
      </c>
      <c r="Z2862">
        <v>32</v>
      </c>
      <c r="AA2862">
        <v>0.36</v>
      </c>
      <c r="AB2862">
        <v>0.36</v>
      </c>
      <c r="AH2862">
        <v>24</v>
      </c>
      <c r="AI2862">
        <v>0</v>
      </c>
      <c r="AK2862">
        <v>0</v>
      </c>
      <c r="AL2862">
        <v>24</v>
      </c>
      <c r="AO2862">
        <v>0</v>
      </c>
      <c r="AV2862" t="s">
        <v>184</v>
      </c>
    </row>
    <row r="2863" spans="1:48" x14ac:dyDescent="0.25">
      <c r="A2863" t="s">
        <v>51</v>
      </c>
      <c r="B2863" t="s">
        <v>140</v>
      </c>
      <c r="C2863" t="s">
        <v>167</v>
      </c>
      <c r="D2863" t="s">
        <v>178</v>
      </c>
      <c r="E2863" t="s">
        <v>182</v>
      </c>
      <c r="F2863" s="1">
        <v>43030</v>
      </c>
      <c r="G2863">
        <v>0.32</v>
      </c>
      <c r="H2863">
        <v>38</v>
      </c>
      <c r="J2863">
        <v>1</v>
      </c>
      <c r="K2863">
        <v>36</v>
      </c>
      <c r="O2863">
        <v>1</v>
      </c>
      <c r="T2863">
        <v>0.32</v>
      </c>
      <c r="U2863">
        <v>0.01</v>
      </c>
      <c r="V2863">
        <v>0.32</v>
      </c>
      <c r="Y2863">
        <v>1.0555559999999999</v>
      </c>
      <c r="Z2863">
        <v>38</v>
      </c>
      <c r="AA2863">
        <v>0.32</v>
      </c>
      <c r="AB2863">
        <v>0.32</v>
      </c>
      <c r="AE2863">
        <v>1</v>
      </c>
      <c r="AH2863">
        <v>36</v>
      </c>
      <c r="AI2863">
        <v>0</v>
      </c>
      <c r="AK2863">
        <v>0</v>
      </c>
      <c r="AL2863">
        <v>36</v>
      </c>
      <c r="AO2863">
        <v>1</v>
      </c>
      <c r="AV2863" t="s">
        <v>184</v>
      </c>
    </row>
    <row r="2864" spans="1:48" x14ac:dyDescent="0.25">
      <c r="A2864" t="s">
        <v>38</v>
      </c>
      <c r="B2864" t="s">
        <v>143</v>
      </c>
      <c r="C2864" t="s">
        <v>167</v>
      </c>
      <c r="D2864" t="s">
        <v>170</v>
      </c>
      <c r="E2864" t="s">
        <v>182</v>
      </c>
      <c r="F2864" s="1">
        <v>43030</v>
      </c>
      <c r="G2864">
        <v>1.39</v>
      </c>
      <c r="H2864">
        <v>330</v>
      </c>
      <c r="K2864">
        <v>328</v>
      </c>
      <c r="M2864">
        <v>1</v>
      </c>
      <c r="O2864">
        <v>1</v>
      </c>
      <c r="T2864">
        <v>1.39</v>
      </c>
      <c r="U2864">
        <v>0</v>
      </c>
      <c r="V2864">
        <v>1.39</v>
      </c>
      <c r="Y2864">
        <v>1.0060979999999999</v>
      </c>
      <c r="Z2864">
        <v>330</v>
      </c>
      <c r="AA2864">
        <v>1.39</v>
      </c>
      <c r="AB2864">
        <v>1.39</v>
      </c>
      <c r="AG2864">
        <v>1</v>
      </c>
      <c r="AH2864">
        <v>328</v>
      </c>
      <c r="AI2864">
        <v>1</v>
      </c>
      <c r="AK2864">
        <v>-1</v>
      </c>
      <c r="AL2864">
        <v>328</v>
      </c>
      <c r="AM2864">
        <v>1</v>
      </c>
      <c r="AO2864">
        <v>1</v>
      </c>
      <c r="AV2864" t="s">
        <v>184</v>
      </c>
    </row>
    <row r="2865" spans="1:48" x14ac:dyDescent="0.25">
      <c r="A2865" t="s">
        <v>42</v>
      </c>
      <c r="B2865" t="s">
        <v>106</v>
      </c>
      <c r="C2865" t="s">
        <v>167</v>
      </c>
      <c r="D2865" t="s">
        <v>170</v>
      </c>
      <c r="E2865" t="s">
        <v>182</v>
      </c>
      <c r="F2865" s="1">
        <v>43030</v>
      </c>
      <c r="G2865">
        <v>0.18</v>
      </c>
      <c r="H2865">
        <v>32</v>
      </c>
      <c r="K2865">
        <v>32</v>
      </c>
      <c r="O2865">
        <v>0</v>
      </c>
      <c r="T2865">
        <v>0.18</v>
      </c>
      <c r="U2865">
        <v>0.01</v>
      </c>
      <c r="Y2865">
        <v>1</v>
      </c>
      <c r="Z2865">
        <v>32</v>
      </c>
      <c r="AA2865">
        <v>0.18</v>
      </c>
      <c r="AB2865">
        <v>0.18</v>
      </c>
      <c r="AH2865">
        <v>32</v>
      </c>
      <c r="AI2865">
        <v>0</v>
      </c>
      <c r="AK2865">
        <v>0</v>
      </c>
      <c r="AL2865">
        <v>32</v>
      </c>
      <c r="AO2865">
        <v>0</v>
      </c>
      <c r="AV2865" t="s">
        <v>184</v>
      </c>
    </row>
    <row r="2866" spans="1:48" x14ac:dyDescent="0.25">
      <c r="A2866" t="s">
        <v>68</v>
      </c>
      <c r="B2866" t="s">
        <v>106</v>
      </c>
      <c r="C2866" t="s">
        <v>167</v>
      </c>
      <c r="D2866" t="s">
        <v>170</v>
      </c>
      <c r="E2866" t="s">
        <v>182</v>
      </c>
      <c r="F2866" s="1">
        <v>43030</v>
      </c>
      <c r="G2866">
        <v>0.21</v>
      </c>
      <c r="H2866">
        <v>31</v>
      </c>
      <c r="K2866">
        <v>31</v>
      </c>
      <c r="O2866">
        <v>0</v>
      </c>
      <c r="T2866">
        <v>0.21</v>
      </c>
      <c r="U2866">
        <v>0.01</v>
      </c>
      <c r="Y2866">
        <v>1</v>
      </c>
      <c r="Z2866">
        <v>31</v>
      </c>
      <c r="AA2866">
        <v>0.21</v>
      </c>
      <c r="AB2866">
        <v>0.21</v>
      </c>
      <c r="AH2866">
        <v>31</v>
      </c>
      <c r="AI2866">
        <v>0</v>
      </c>
      <c r="AK2866">
        <v>0</v>
      </c>
      <c r="AL2866">
        <v>31</v>
      </c>
      <c r="AO2866">
        <v>0</v>
      </c>
      <c r="AV2866" t="s">
        <v>184</v>
      </c>
    </row>
    <row r="2867" spans="1:48" x14ac:dyDescent="0.25">
      <c r="A2867" t="s">
        <v>79</v>
      </c>
      <c r="B2867" t="s">
        <v>106</v>
      </c>
      <c r="C2867" t="s">
        <v>167</v>
      </c>
      <c r="D2867" t="s">
        <v>170</v>
      </c>
      <c r="E2867" t="s">
        <v>182</v>
      </c>
      <c r="F2867" s="1">
        <v>43030</v>
      </c>
      <c r="G2867">
        <v>0.16</v>
      </c>
      <c r="H2867">
        <v>21</v>
      </c>
      <c r="K2867">
        <v>21</v>
      </c>
      <c r="O2867">
        <v>0</v>
      </c>
      <c r="T2867">
        <v>0.16</v>
      </c>
      <c r="U2867">
        <v>0.01</v>
      </c>
      <c r="Y2867">
        <v>1</v>
      </c>
      <c r="Z2867">
        <v>21</v>
      </c>
      <c r="AA2867">
        <v>0.16</v>
      </c>
      <c r="AB2867">
        <v>0.16</v>
      </c>
      <c r="AH2867">
        <v>21</v>
      </c>
      <c r="AI2867">
        <v>0</v>
      </c>
      <c r="AK2867">
        <v>0</v>
      </c>
      <c r="AL2867">
        <v>21</v>
      </c>
      <c r="AO2867">
        <v>0</v>
      </c>
      <c r="AV2867" t="s">
        <v>184</v>
      </c>
    </row>
    <row r="2868" spans="1:48" x14ac:dyDescent="0.25">
      <c r="A2868" t="s">
        <v>80</v>
      </c>
      <c r="B2868" t="s">
        <v>106</v>
      </c>
      <c r="C2868" t="s">
        <v>167</v>
      </c>
      <c r="D2868" t="s">
        <v>170</v>
      </c>
      <c r="E2868" t="s">
        <v>182</v>
      </c>
      <c r="F2868" s="1">
        <v>43030</v>
      </c>
      <c r="G2868">
        <v>0.24</v>
      </c>
      <c r="H2868">
        <v>38</v>
      </c>
      <c r="K2868">
        <v>38</v>
      </c>
      <c r="O2868">
        <v>0</v>
      </c>
      <c r="T2868">
        <v>0.24</v>
      </c>
      <c r="U2868">
        <v>0.01</v>
      </c>
      <c r="Y2868">
        <v>1</v>
      </c>
      <c r="Z2868">
        <v>38</v>
      </c>
      <c r="AA2868">
        <v>0.24</v>
      </c>
      <c r="AB2868">
        <v>0.24</v>
      </c>
      <c r="AH2868">
        <v>38</v>
      </c>
      <c r="AI2868">
        <v>0</v>
      </c>
      <c r="AK2868">
        <v>0</v>
      </c>
      <c r="AL2868">
        <v>38</v>
      </c>
      <c r="AO2868">
        <v>0</v>
      </c>
      <c r="AV2868" t="s">
        <v>184</v>
      </c>
    </row>
    <row r="2869" spans="1:48" x14ac:dyDescent="0.25">
      <c r="A2869" t="s">
        <v>77</v>
      </c>
      <c r="B2869" t="s">
        <v>106</v>
      </c>
      <c r="C2869" t="s">
        <v>167</v>
      </c>
      <c r="D2869" t="s">
        <v>170</v>
      </c>
      <c r="E2869" t="s">
        <v>182</v>
      </c>
      <c r="F2869" s="1">
        <v>43030</v>
      </c>
      <c r="G2869">
        <v>0.03</v>
      </c>
      <c r="H2869">
        <v>11</v>
      </c>
      <c r="K2869">
        <v>11</v>
      </c>
      <c r="O2869">
        <v>0</v>
      </c>
      <c r="T2869">
        <v>0.03</v>
      </c>
      <c r="U2869">
        <v>0</v>
      </c>
      <c r="Y2869">
        <v>1</v>
      </c>
      <c r="Z2869">
        <v>11</v>
      </c>
      <c r="AA2869">
        <v>0.03</v>
      </c>
      <c r="AB2869">
        <v>0.03</v>
      </c>
      <c r="AH2869">
        <v>11</v>
      </c>
      <c r="AI2869">
        <v>0</v>
      </c>
      <c r="AK2869">
        <v>0</v>
      </c>
      <c r="AL2869">
        <v>11</v>
      </c>
      <c r="AO2869">
        <v>0</v>
      </c>
      <c r="AV2869" t="s">
        <v>184</v>
      </c>
    </row>
    <row r="2870" spans="1:48" x14ac:dyDescent="0.25">
      <c r="A2870" t="s">
        <v>69</v>
      </c>
      <c r="B2870" t="s">
        <v>106</v>
      </c>
      <c r="C2870" t="s">
        <v>167</v>
      </c>
      <c r="D2870" t="s">
        <v>170</v>
      </c>
      <c r="E2870" t="s">
        <v>182</v>
      </c>
      <c r="F2870" s="1">
        <v>43030</v>
      </c>
      <c r="G2870">
        <v>0.02</v>
      </c>
      <c r="H2870">
        <v>3</v>
      </c>
      <c r="K2870">
        <v>3</v>
      </c>
      <c r="O2870">
        <v>0</v>
      </c>
      <c r="T2870">
        <v>0.02</v>
      </c>
      <c r="U2870">
        <v>0.01</v>
      </c>
      <c r="Y2870">
        <v>1</v>
      </c>
      <c r="Z2870">
        <v>3</v>
      </c>
      <c r="AA2870">
        <v>0.02</v>
      </c>
      <c r="AB2870">
        <v>0.02</v>
      </c>
      <c r="AH2870">
        <v>3</v>
      </c>
      <c r="AI2870">
        <v>0</v>
      </c>
      <c r="AK2870">
        <v>0</v>
      </c>
      <c r="AL2870">
        <v>3</v>
      </c>
      <c r="AO2870">
        <v>0</v>
      </c>
      <c r="AV2870" t="s">
        <v>184</v>
      </c>
    </row>
    <row r="2871" spans="1:48" x14ac:dyDescent="0.25">
      <c r="A2871" t="s">
        <v>36</v>
      </c>
      <c r="B2871" t="s">
        <v>106</v>
      </c>
      <c r="C2871" t="s">
        <v>167</v>
      </c>
      <c r="D2871" t="s">
        <v>170</v>
      </c>
      <c r="E2871" t="s">
        <v>182</v>
      </c>
      <c r="F2871" s="1">
        <v>43030</v>
      </c>
      <c r="G2871">
        <v>0.24</v>
      </c>
      <c r="H2871">
        <v>49</v>
      </c>
      <c r="K2871">
        <v>49</v>
      </c>
      <c r="O2871">
        <v>0</v>
      </c>
      <c r="T2871">
        <v>0.24</v>
      </c>
      <c r="U2871">
        <v>0</v>
      </c>
      <c r="Y2871">
        <v>1</v>
      </c>
      <c r="Z2871">
        <v>49</v>
      </c>
      <c r="AA2871">
        <v>0.24</v>
      </c>
      <c r="AB2871">
        <v>0.24</v>
      </c>
      <c r="AH2871">
        <v>49</v>
      </c>
      <c r="AI2871">
        <v>0</v>
      </c>
      <c r="AK2871">
        <v>0</v>
      </c>
      <c r="AL2871">
        <v>49</v>
      </c>
      <c r="AO2871">
        <v>0</v>
      </c>
      <c r="AV2871" t="s">
        <v>184</v>
      </c>
    </row>
    <row r="2872" spans="1:48" x14ac:dyDescent="0.25">
      <c r="A2872" t="s">
        <v>71</v>
      </c>
      <c r="B2872" t="s">
        <v>106</v>
      </c>
      <c r="C2872" t="s">
        <v>167</v>
      </c>
      <c r="D2872" t="s">
        <v>170</v>
      </c>
      <c r="E2872" t="s">
        <v>182</v>
      </c>
      <c r="F2872" s="1">
        <v>43030</v>
      </c>
      <c r="G2872">
        <v>0.05</v>
      </c>
      <c r="H2872">
        <v>7</v>
      </c>
      <c r="K2872">
        <v>7</v>
      </c>
      <c r="O2872">
        <v>0</v>
      </c>
      <c r="T2872">
        <v>0.05</v>
      </c>
      <c r="U2872">
        <v>0.01</v>
      </c>
      <c r="Y2872">
        <v>1</v>
      </c>
      <c r="Z2872">
        <v>7</v>
      </c>
      <c r="AA2872">
        <v>0.05</v>
      </c>
      <c r="AB2872">
        <v>0.05</v>
      </c>
      <c r="AH2872">
        <v>7</v>
      </c>
      <c r="AI2872">
        <v>0</v>
      </c>
      <c r="AK2872">
        <v>0</v>
      </c>
      <c r="AL2872">
        <v>7</v>
      </c>
      <c r="AO2872">
        <v>0</v>
      </c>
      <c r="AV2872" t="s">
        <v>184</v>
      </c>
    </row>
    <row r="2873" spans="1:48" x14ac:dyDescent="0.25">
      <c r="A2873" t="s">
        <v>72</v>
      </c>
      <c r="B2873" t="s">
        <v>106</v>
      </c>
      <c r="C2873" t="s">
        <v>167</v>
      </c>
      <c r="D2873" t="s">
        <v>170</v>
      </c>
      <c r="E2873" t="s">
        <v>182</v>
      </c>
      <c r="F2873" s="1">
        <v>43030</v>
      </c>
      <c r="G2873">
        <v>0.26</v>
      </c>
      <c r="H2873">
        <v>50</v>
      </c>
      <c r="K2873">
        <v>50</v>
      </c>
      <c r="O2873">
        <v>0</v>
      </c>
      <c r="T2873">
        <v>0.26</v>
      </c>
      <c r="U2873">
        <v>0.01</v>
      </c>
      <c r="Y2873">
        <v>1</v>
      </c>
      <c r="Z2873">
        <v>50</v>
      </c>
      <c r="AA2873">
        <v>0.26</v>
      </c>
      <c r="AB2873">
        <v>0.26</v>
      </c>
      <c r="AH2873">
        <v>50</v>
      </c>
      <c r="AI2873">
        <v>0</v>
      </c>
      <c r="AK2873">
        <v>0</v>
      </c>
      <c r="AL2873">
        <v>50</v>
      </c>
      <c r="AO2873">
        <v>0</v>
      </c>
      <c r="AV2873" t="s">
        <v>184</v>
      </c>
    </row>
    <row r="2874" spans="1:48" x14ac:dyDescent="0.25">
      <c r="A2874" t="s">
        <v>33</v>
      </c>
      <c r="B2874" t="s">
        <v>106</v>
      </c>
      <c r="C2874" t="s">
        <v>167</v>
      </c>
      <c r="D2874" t="s">
        <v>170</v>
      </c>
      <c r="E2874" t="s">
        <v>182</v>
      </c>
      <c r="F2874" s="1">
        <v>43030</v>
      </c>
      <c r="G2874">
        <v>2.31</v>
      </c>
      <c r="H2874">
        <v>260</v>
      </c>
      <c r="K2874">
        <v>255</v>
      </c>
      <c r="O2874">
        <v>0</v>
      </c>
      <c r="T2874">
        <v>2.31</v>
      </c>
      <c r="U2874">
        <v>0.01</v>
      </c>
      <c r="Y2874">
        <v>1.0196080000000001</v>
      </c>
      <c r="Z2874">
        <v>260</v>
      </c>
      <c r="AA2874">
        <v>2.31</v>
      </c>
      <c r="AB2874">
        <v>2.31</v>
      </c>
      <c r="AH2874">
        <v>255</v>
      </c>
      <c r="AI2874">
        <v>2</v>
      </c>
      <c r="AK2874">
        <v>-2</v>
      </c>
      <c r="AL2874">
        <v>255</v>
      </c>
      <c r="AO2874">
        <v>0</v>
      </c>
      <c r="AV2874" t="s">
        <v>184</v>
      </c>
    </row>
    <row r="2875" spans="1:48" x14ac:dyDescent="0.25">
      <c r="A2875" t="s">
        <v>74</v>
      </c>
      <c r="B2875" t="s">
        <v>106</v>
      </c>
      <c r="C2875" t="s">
        <v>167</v>
      </c>
      <c r="D2875" t="s">
        <v>170</v>
      </c>
      <c r="E2875" t="s">
        <v>182</v>
      </c>
      <c r="F2875" s="1">
        <v>43030</v>
      </c>
      <c r="G2875">
        <v>0.48</v>
      </c>
      <c r="H2875">
        <v>126</v>
      </c>
      <c r="K2875">
        <v>125</v>
      </c>
      <c r="O2875">
        <v>0</v>
      </c>
      <c r="T2875">
        <v>0.48</v>
      </c>
      <c r="U2875">
        <v>0</v>
      </c>
      <c r="Y2875">
        <v>1.008</v>
      </c>
      <c r="Z2875">
        <v>126</v>
      </c>
      <c r="AA2875">
        <v>0.48</v>
      </c>
      <c r="AB2875">
        <v>0.48</v>
      </c>
      <c r="AH2875">
        <v>125</v>
      </c>
      <c r="AI2875">
        <v>0</v>
      </c>
      <c r="AK2875">
        <v>0</v>
      </c>
      <c r="AL2875">
        <v>125</v>
      </c>
      <c r="AO2875">
        <v>0</v>
      </c>
      <c r="AV2875" t="s">
        <v>184</v>
      </c>
    </row>
    <row r="2876" spans="1:48" x14ac:dyDescent="0.25">
      <c r="A2876" t="s">
        <v>76</v>
      </c>
      <c r="B2876" t="s">
        <v>106</v>
      </c>
      <c r="C2876" t="s">
        <v>167</v>
      </c>
      <c r="D2876" t="s">
        <v>170</v>
      </c>
      <c r="E2876" t="s">
        <v>182</v>
      </c>
      <c r="F2876" s="1">
        <v>43030</v>
      </c>
      <c r="G2876">
        <v>0.39</v>
      </c>
      <c r="H2876">
        <v>70</v>
      </c>
      <c r="K2876">
        <v>70</v>
      </c>
      <c r="O2876">
        <v>0</v>
      </c>
      <c r="T2876">
        <v>0.39</v>
      </c>
      <c r="U2876">
        <v>0.01</v>
      </c>
      <c r="Y2876">
        <v>1</v>
      </c>
      <c r="Z2876">
        <v>70</v>
      </c>
      <c r="AA2876">
        <v>0.39</v>
      </c>
      <c r="AB2876">
        <v>0.39</v>
      </c>
      <c r="AH2876">
        <v>70</v>
      </c>
      <c r="AI2876">
        <v>0</v>
      </c>
      <c r="AK2876">
        <v>0</v>
      </c>
      <c r="AL2876">
        <v>70</v>
      </c>
      <c r="AO2876">
        <v>0</v>
      </c>
      <c r="AV2876" t="s">
        <v>184</v>
      </c>
    </row>
    <row r="2877" spans="1:48" x14ac:dyDescent="0.25">
      <c r="A2877" t="s">
        <v>37</v>
      </c>
      <c r="B2877" t="s">
        <v>106</v>
      </c>
      <c r="C2877" t="s">
        <v>167</v>
      </c>
      <c r="D2877" t="s">
        <v>170</v>
      </c>
      <c r="E2877" t="s">
        <v>182</v>
      </c>
      <c r="F2877" s="1">
        <v>43030</v>
      </c>
      <c r="G2877">
        <v>2.83</v>
      </c>
      <c r="H2877">
        <v>417</v>
      </c>
      <c r="K2877">
        <v>413</v>
      </c>
      <c r="M2877">
        <v>2</v>
      </c>
      <c r="O2877">
        <v>2</v>
      </c>
      <c r="T2877">
        <v>2.83</v>
      </c>
      <c r="U2877">
        <v>0.01</v>
      </c>
      <c r="V2877">
        <v>1.42</v>
      </c>
      <c r="Y2877">
        <v>1.0096849999999999</v>
      </c>
      <c r="Z2877">
        <v>417</v>
      </c>
      <c r="AA2877">
        <v>2.83</v>
      </c>
      <c r="AB2877">
        <v>2.83</v>
      </c>
      <c r="AG2877">
        <v>2</v>
      </c>
      <c r="AH2877">
        <v>413</v>
      </c>
      <c r="AI2877">
        <v>3</v>
      </c>
      <c r="AK2877">
        <v>-3</v>
      </c>
      <c r="AL2877">
        <v>413</v>
      </c>
      <c r="AM2877">
        <v>2</v>
      </c>
      <c r="AO2877">
        <v>2</v>
      </c>
      <c r="AV2877" t="s">
        <v>184</v>
      </c>
    </row>
    <row r="2878" spans="1:48" x14ac:dyDescent="0.25">
      <c r="A2878" t="s">
        <v>68</v>
      </c>
      <c r="B2878" t="s">
        <v>104</v>
      </c>
      <c r="C2878" t="s">
        <v>167</v>
      </c>
      <c r="D2878" t="s">
        <v>170</v>
      </c>
      <c r="E2878" t="s">
        <v>182</v>
      </c>
      <c r="F2878" s="1">
        <v>43030</v>
      </c>
      <c r="G2878">
        <v>3.53</v>
      </c>
      <c r="H2878">
        <v>122</v>
      </c>
      <c r="K2878">
        <v>120</v>
      </c>
      <c r="O2878">
        <v>0</v>
      </c>
      <c r="T2878">
        <v>3.53</v>
      </c>
      <c r="U2878">
        <v>0.03</v>
      </c>
      <c r="Y2878">
        <v>1.016667</v>
      </c>
      <c r="Z2878">
        <v>122</v>
      </c>
      <c r="AA2878">
        <v>3.53</v>
      </c>
      <c r="AB2878">
        <v>3.53</v>
      </c>
      <c r="AH2878">
        <v>120</v>
      </c>
      <c r="AI2878">
        <v>4</v>
      </c>
      <c r="AK2878">
        <v>-4</v>
      </c>
      <c r="AL2878">
        <v>120</v>
      </c>
      <c r="AO2878">
        <v>0</v>
      </c>
      <c r="AV2878" t="s">
        <v>184</v>
      </c>
    </row>
    <row r="2879" spans="1:48" x14ac:dyDescent="0.25">
      <c r="A2879" t="s">
        <v>41</v>
      </c>
      <c r="B2879" t="s">
        <v>104</v>
      </c>
      <c r="C2879" t="s">
        <v>167</v>
      </c>
      <c r="D2879" t="s">
        <v>170</v>
      </c>
      <c r="E2879" t="s">
        <v>182</v>
      </c>
      <c r="F2879" s="1">
        <v>43030</v>
      </c>
      <c r="G2879">
        <v>6.15</v>
      </c>
      <c r="H2879">
        <v>186</v>
      </c>
      <c r="K2879">
        <v>172</v>
      </c>
      <c r="O2879">
        <v>0</v>
      </c>
      <c r="T2879">
        <v>6.15</v>
      </c>
      <c r="U2879">
        <v>0.04</v>
      </c>
      <c r="Y2879">
        <v>1.0813950000000001</v>
      </c>
      <c r="Z2879">
        <v>186</v>
      </c>
      <c r="AA2879">
        <v>6.15</v>
      </c>
      <c r="AB2879">
        <v>6.15</v>
      </c>
      <c r="AH2879">
        <v>172</v>
      </c>
      <c r="AI2879">
        <v>6</v>
      </c>
      <c r="AK2879">
        <v>-6</v>
      </c>
      <c r="AL2879">
        <v>172</v>
      </c>
      <c r="AO2879">
        <v>0</v>
      </c>
      <c r="AV2879" t="s">
        <v>184</v>
      </c>
    </row>
    <row r="2880" spans="1:48" x14ac:dyDescent="0.25">
      <c r="A2880" t="s">
        <v>79</v>
      </c>
      <c r="B2880" t="s">
        <v>104</v>
      </c>
      <c r="C2880" t="s">
        <v>167</v>
      </c>
      <c r="D2880" t="s">
        <v>170</v>
      </c>
      <c r="E2880" t="s">
        <v>182</v>
      </c>
      <c r="F2880" s="1">
        <v>43030</v>
      </c>
      <c r="G2880">
        <v>5.56</v>
      </c>
      <c r="H2880">
        <v>191</v>
      </c>
      <c r="K2880">
        <v>188</v>
      </c>
      <c r="O2880">
        <v>0</v>
      </c>
      <c r="T2880">
        <v>5.56</v>
      </c>
      <c r="U2880">
        <v>0.03</v>
      </c>
      <c r="Y2880">
        <v>1.015957</v>
      </c>
      <c r="Z2880">
        <v>191</v>
      </c>
      <c r="AA2880">
        <v>5.56</v>
      </c>
      <c r="AB2880">
        <v>5.56</v>
      </c>
      <c r="AH2880">
        <v>188</v>
      </c>
      <c r="AI2880">
        <v>6</v>
      </c>
      <c r="AK2880">
        <v>-6</v>
      </c>
      <c r="AL2880">
        <v>188</v>
      </c>
      <c r="AO2880">
        <v>0</v>
      </c>
      <c r="AV2880" t="s">
        <v>184</v>
      </c>
    </row>
    <row r="2881" spans="1:48" x14ac:dyDescent="0.25">
      <c r="A2881" t="s">
        <v>71</v>
      </c>
      <c r="B2881" t="s">
        <v>104</v>
      </c>
      <c r="C2881" t="s">
        <v>167</v>
      </c>
      <c r="D2881" t="s">
        <v>170</v>
      </c>
      <c r="E2881" t="s">
        <v>182</v>
      </c>
      <c r="F2881" s="1">
        <v>43030</v>
      </c>
      <c r="G2881">
        <v>3.76</v>
      </c>
      <c r="H2881">
        <v>130</v>
      </c>
      <c r="K2881">
        <v>126</v>
      </c>
      <c r="O2881">
        <v>0</v>
      </c>
      <c r="T2881">
        <v>3.76</v>
      </c>
      <c r="U2881">
        <v>0.03</v>
      </c>
      <c r="Y2881">
        <v>1.0317460000000001</v>
      </c>
      <c r="Z2881">
        <v>130</v>
      </c>
      <c r="AA2881">
        <v>3.76</v>
      </c>
      <c r="AB2881">
        <v>3.76</v>
      </c>
      <c r="AH2881">
        <v>126</v>
      </c>
      <c r="AI2881">
        <v>4</v>
      </c>
      <c r="AK2881">
        <v>-4</v>
      </c>
      <c r="AL2881">
        <v>126</v>
      </c>
      <c r="AO2881">
        <v>0</v>
      </c>
      <c r="AV2881" t="s">
        <v>184</v>
      </c>
    </row>
    <row r="2882" spans="1:48" x14ac:dyDescent="0.25">
      <c r="A2882" t="s">
        <v>72</v>
      </c>
      <c r="B2882" t="s">
        <v>104</v>
      </c>
      <c r="C2882" t="s">
        <v>167</v>
      </c>
      <c r="D2882" t="s">
        <v>170</v>
      </c>
      <c r="E2882" t="s">
        <v>182</v>
      </c>
      <c r="F2882" s="1">
        <v>43030</v>
      </c>
      <c r="G2882">
        <v>2.58</v>
      </c>
      <c r="H2882">
        <v>110</v>
      </c>
      <c r="K2882">
        <v>95</v>
      </c>
      <c r="O2882">
        <v>0</v>
      </c>
      <c r="T2882">
        <v>2.58</v>
      </c>
      <c r="U2882">
        <v>0.03</v>
      </c>
      <c r="Y2882">
        <v>1.1578949999999999</v>
      </c>
      <c r="Z2882">
        <v>110</v>
      </c>
      <c r="AA2882">
        <v>2.58</v>
      </c>
      <c r="AB2882">
        <v>2.58</v>
      </c>
      <c r="AH2882">
        <v>95</v>
      </c>
      <c r="AI2882">
        <v>3</v>
      </c>
      <c r="AK2882">
        <v>-3</v>
      </c>
      <c r="AL2882">
        <v>95</v>
      </c>
      <c r="AO2882">
        <v>0</v>
      </c>
      <c r="AV2882" t="s">
        <v>184</v>
      </c>
    </row>
    <row r="2883" spans="1:48" x14ac:dyDescent="0.25">
      <c r="A2883" t="s">
        <v>33</v>
      </c>
      <c r="B2883" t="s">
        <v>104</v>
      </c>
      <c r="C2883" t="s">
        <v>167</v>
      </c>
      <c r="D2883" t="s">
        <v>170</v>
      </c>
      <c r="E2883" t="s">
        <v>182</v>
      </c>
      <c r="F2883" s="1">
        <v>43030</v>
      </c>
      <c r="G2883">
        <v>3.49</v>
      </c>
      <c r="H2883">
        <v>156</v>
      </c>
      <c r="K2883">
        <v>153</v>
      </c>
      <c r="O2883">
        <v>0</v>
      </c>
      <c r="T2883">
        <v>3.49</v>
      </c>
      <c r="U2883">
        <v>0.02</v>
      </c>
      <c r="Y2883">
        <v>1.0196080000000001</v>
      </c>
      <c r="Z2883">
        <v>156</v>
      </c>
      <c r="AA2883">
        <v>3.49</v>
      </c>
      <c r="AB2883">
        <v>3.49</v>
      </c>
      <c r="AH2883">
        <v>153</v>
      </c>
      <c r="AI2883">
        <v>3</v>
      </c>
      <c r="AK2883">
        <v>-3</v>
      </c>
      <c r="AL2883">
        <v>153</v>
      </c>
      <c r="AO2883">
        <v>0</v>
      </c>
      <c r="AV2883" t="s">
        <v>184</v>
      </c>
    </row>
    <row r="2884" spans="1:48" x14ac:dyDescent="0.25">
      <c r="A2884" t="s">
        <v>74</v>
      </c>
      <c r="B2884" t="s">
        <v>104</v>
      </c>
      <c r="C2884" t="s">
        <v>167</v>
      </c>
      <c r="D2884" t="s">
        <v>170</v>
      </c>
      <c r="E2884" t="s">
        <v>182</v>
      </c>
      <c r="F2884" s="1">
        <v>43030</v>
      </c>
      <c r="G2884">
        <v>15.241394</v>
      </c>
      <c r="H2884">
        <v>574</v>
      </c>
      <c r="K2884">
        <v>553</v>
      </c>
      <c r="O2884">
        <v>0</v>
      </c>
      <c r="T2884">
        <v>15.241394</v>
      </c>
      <c r="U2884">
        <v>0.03</v>
      </c>
      <c r="Y2884">
        <v>1.0379750000000001</v>
      </c>
      <c r="Z2884">
        <v>574</v>
      </c>
      <c r="AA2884">
        <v>15.241394</v>
      </c>
      <c r="AB2884">
        <v>15.241394</v>
      </c>
      <c r="AH2884">
        <v>553</v>
      </c>
      <c r="AI2884">
        <v>15</v>
      </c>
      <c r="AK2884">
        <v>-15</v>
      </c>
      <c r="AL2884">
        <v>553</v>
      </c>
      <c r="AO2884">
        <v>0</v>
      </c>
      <c r="AV2884" t="s">
        <v>184</v>
      </c>
    </row>
    <row r="2885" spans="1:48" x14ac:dyDescent="0.25">
      <c r="A2885" t="s">
        <v>76</v>
      </c>
      <c r="B2885" t="s">
        <v>104</v>
      </c>
      <c r="C2885" t="s">
        <v>167</v>
      </c>
      <c r="D2885" t="s">
        <v>170</v>
      </c>
      <c r="E2885" t="s">
        <v>182</v>
      </c>
      <c r="F2885" s="1">
        <v>43030</v>
      </c>
      <c r="G2885">
        <v>1.45</v>
      </c>
      <c r="H2885">
        <v>41</v>
      </c>
      <c r="K2885">
        <v>38</v>
      </c>
      <c r="O2885">
        <v>0</v>
      </c>
      <c r="T2885">
        <v>1.45</v>
      </c>
      <c r="U2885">
        <v>0.04</v>
      </c>
      <c r="Y2885">
        <v>1.0789470000000001</v>
      </c>
      <c r="Z2885">
        <v>41</v>
      </c>
      <c r="AA2885">
        <v>1.45</v>
      </c>
      <c r="AB2885">
        <v>1.45</v>
      </c>
      <c r="AH2885">
        <v>38</v>
      </c>
      <c r="AI2885">
        <v>1</v>
      </c>
      <c r="AK2885">
        <v>-1</v>
      </c>
      <c r="AL2885">
        <v>38</v>
      </c>
      <c r="AO2885">
        <v>0</v>
      </c>
      <c r="AV2885" t="s">
        <v>184</v>
      </c>
    </row>
    <row r="2886" spans="1:48" x14ac:dyDescent="0.25">
      <c r="A2886" t="s">
        <v>77</v>
      </c>
      <c r="B2886" t="s">
        <v>104</v>
      </c>
      <c r="C2886" t="s">
        <v>167</v>
      </c>
      <c r="D2886" t="s">
        <v>170</v>
      </c>
      <c r="E2886" t="s">
        <v>182</v>
      </c>
      <c r="F2886" s="1">
        <v>43030</v>
      </c>
      <c r="G2886">
        <v>3.86</v>
      </c>
      <c r="H2886">
        <v>148</v>
      </c>
      <c r="K2886">
        <v>125</v>
      </c>
      <c r="M2886">
        <v>1</v>
      </c>
      <c r="O2886">
        <v>1</v>
      </c>
      <c r="T2886">
        <v>3.86</v>
      </c>
      <c r="U2886">
        <v>0.03</v>
      </c>
      <c r="V2886">
        <v>3.86</v>
      </c>
      <c r="Y2886">
        <v>1.1839999999999999</v>
      </c>
      <c r="Z2886">
        <v>148</v>
      </c>
      <c r="AA2886">
        <v>3.86</v>
      </c>
      <c r="AB2886">
        <v>3.86</v>
      </c>
      <c r="AG2886">
        <v>1</v>
      </c>
      <c r="AH2886">
        <v>125</v>
      </c>
      <c r="AI2886">
        <v>4</v>
      </c>
      <c r="AK2886">
        <v>-4</v>
      </c>
      <c r="AL2886">
        <v>125</v>
      </c>
      <c r="AM2886">
        <v>1</v>
      </c>
      <c r="AO2886">
        <v>1</v>
      </c>
      <c r="AV2886" t="s">
        <v>184</v>
      </c>
    </row>
    <row r="2887" spans="1:48" x14ac:dyDescent="0.25">
      <c r="A2887" t="s">
        <v>69</v>
      </c>
      <c r="B2887" t="s">
        <v>104</v>
      </c>
      <c r="C2887" t="s">
        <v>167</v>
      </c>
      <c r="D2887" t="s">
        <v>170</v>
      </c>
      <c r="E2887" t="s">
        <v>182</v>
      </c>
      <c r="F2887" s="1">
        <v>43030</v>
      </c>
      <c r="G2887">
        <v>5.1100000000000003</v>
      </c>
      <c r="H2887">
        <v>182</v>
      </c>
      <c r="K2887">
        <v>179</v>
      </c>
      <c r="M2887">
        <v>1</v>
      </c>
      <c r="O2887">
        <v>1</v>
      </c>
      <c r="T2887">
        <v>5.1100000000000003</v>
      </c>
      <c r="U2887">
        <v>0.03</v>
      </c>
      <c r="V2887">
        <v>5.1100000000000003</v>
      </c>
      <c r="Y2887">
        <v>1.0167600000000001</v>
      </c>
      <c r="Z2887">
        <v>182</v>
      </c>
      <c r="AA2887">
        <v>5.1100000000000003</v>
      </c>
      <c r="AB2887">
        <v>5.1100000000000003</v>
      </c>
      <c r="AG2887">
        <v>1</v>
      </c>
      <c r="AH2887">
        <v>179</v>
      </c>
      <c r="AI2887">
        <v>5</v>
      </c>
      <c r="AK2887">
        <v>-5</v>
      </c>
      <c r="AL2887">
        <v>179</v>
      </c>
      <c r="AM2887">
        <v>1</v>
      </c>
      <c r="AO2887">
        <v>1</v>
      </c>
      <c r="AV2887" t="s">
        <v>184</v>
      </c>
    </row>
    <row r="2888" spans="1:48" x14ac:dyDescent="0.25">
      <c r="A2888" t="s">
        <v>36</v>
      </c>
      <c r="B2888" t="s">
        <v>104</v>
      </c>
      <c r="C2888" t="s">
        <v>167</v>
      </c>
      <c r="D2888" t="s">
        <v>170</v>
      </c>
      <c r="E2888" t="s">
        <v>182</v>
      </c>
      <c r="F2888" s="1">
        <v>43030</v>
      </c>
      <c r="G2888">
        <v>4.91</v>
      </c>
      <c r="H2888">
        <v>156</v>
      </c>
      <c r="K2888">
        <v>154</v>
      </c>
      <c r="M2888">
        <v>1</v>
      </c>
      <c r="O2888">
        <v>1</v>
      </c>
      <c r="T2888">
        <v>4.91</v>
      </c>
      <c r="U2888">
        <v>0.03</v>
      </c>
      <c r="V2888">
        <v>4.91</v>
      </c>
      <c r="Y2888">
        <v>1.0129870000000001</v>
      </c>
      <c r="Z2888">
        <v>156</v>
      </c>
      <c r="AA2888">
        <v>4.91</v>
      </c>
      <c r="AB2888">
        <v>4.91</v>
      </c>
      <c r="AG2888">
        <v>1</v>
      </c>
      <c r="AH2888">
        <v>154</v>
      </c>
      <c r="AI2888">
        <v>5</v>
      </c>
      <c r="AK2888">
        <v>-5</v>
      </c>
      <c r="AL2888">
        <v>154</v>
      </c>
      <c r="AM2888">
        <v>1</v>
      </c>
      <c r="AO2888">
        <v>1</v>
      </c>
      <c r="AV2888" t="s">
        <v>184</v>
      </c>
    </row>
    <row r="2889" spans="1:48" x14ac:dyDescent="0.25">
      <c r="A2889" t="s">
        <v>68</v>
      </c>
      <c r="B2889" t="s">
        <v>107</v>
      </c>
      <c r="C2889" t="s">
        <v>167</v>
      </c>
      <c r="D2889" t="s">
        <v>170</v>
      </c>
      <c r="E2889" t="s">
        <v>182</v>
      </c>
      <c r="F2889" s="1">
        <v>43030</v>
      </c>
      <c r="G2889">
        <v>0.14000000000000001</v>
      </c>
      <c r="H2889">
        <v>18</v>
      </c>
      <c r="K2889">
        <v>17</v>
      </c>
      <c r="O2889">
        <v>0</v>
      </c>
      <c r="T2889">
        <v>0.14000000000000001</v>
      </c>
      <c r="U2889">
        <v>0.01</v>
      </c>
      <c r="Y2889">
        <v>1.058824</v>
      </c>
      <c r="Z2889">
        <v>18</v>
      </c>
      <c r="AA2889">
        <v>0.14000000000000001</v>
      </c>
      <c r="AB2889">
        <v>0.14000000000000001</v>
      </c>
      <c r="AH2889">
        <v>17</v>
      </c>
      <c r="AI2889">
        <v>0</v>
      </c>
      <c r="AK2889">
        <v>0</v>
      </c>
      <c r="AL2889">
        <v>17</v>
      </c>
      <c r="AO2889">
        <v>0</v>
      </c>
      <c r="AV2889" t="s">
        <v>184</v>
      </c>
    </row>
    <row r="2890" spans="1:48" x14ac:dyDescent="0.25">
      <c r="A2890" t="s">
        <v>41</v>
      </c>
      <c r="B2890" t="s">
        <v>107</v>
      </c>
      <c r="C2890" t="s">
        <v>167</v>
      </c>
      <c r="D2890" t="s">
        <v>170</v>
      </c>
      <c r="E2890" t="s">
        <v>182</v>
      </c>
      <c r="F2890" s="1">
        <v>43030</v>
      </c>
      <c r="G2890">
        <v>0.48</v>
      </c>
      <c r="H2890">
        <v>79</v>
      </c>
      <c r="K2890">
        <v>78</v>
      </c>
      <c r="O2890">
        <v>0</v>
      </c>
      <c r="T2890">
        <v>0.48</v>
      </c>
      <c r="U2890">
        <v>0.01</v>
      </c>
      <c r="Y2890">
        <v>1.012821</v>
      </c>
      <c r="Z2890">
        <v>79</v>
      </c>
      <c r="AA2890">
        <v>0.48</v>
      </c>
      <c r="AB2890">
        <v>0.48</v>
      </c>
      <c r="AH2890">
        <v>78</v>
      </c>
      <c r="AI2890">
        <v>0</v>
      </c>
      <c r="AK2890">
        <v>0</v>
      </c>
      <c r="AL2890">
        <v>78</v>
      </c>
      <c r="AO2890">
        <v>0</v>
      </c>
      <c r="AV2890" t="s">
        <v>184</v>
      </c>
    </row>
    <row r="2891" spans="1:48" x14ac:dyDescent="0.25">
      <c r="A2891" t="s">
        <v>39</v>
      </c>
      <c r="B2891" t="s">
        <v>107</v>
      </c>
      <c r="C2891" t="s">
        <v>167</v>
      </c>
      <c r="D2891" t="s">
        <v>170</v>
      </c>
      <c r="E2891" t="s">
        <v>182</v>
      </c>
      <c r="F2891" s="1">
        <v>43030</v>
      </c>
      <c r="G2891">
        <v>2.77</v>
      </c>
      <c r="H2891">
        <v>373</v>
      </c>
      <c r="K2891">
        <v>356</v>
      </c>
      <c r="O2891">
        <v>0</v>
      </c>
      <c r="T2891">
        <v>2.77</v>
      </c>
      <c r="U2891">
        <v>0.01</v>
      </c>
      <c r="Y2891">
        <v>1.0477529999999999</v>
      </c>
      <c r="Z2891">
        <v>373</v>
      </c>
      <c r="AA2891">
        <v>2.77</v>
      </c>
      <c r="AB2891">
        <v>2.77</v>
      </c>
      <c r="AH2891">
        <v>356</v>
      </c>
      <c r="AI2891">
        <v>3</v>
      </c>
      <c r="AK2891">
        <v>-3</v>
      </c>
      <c r="AL2891">
        <v>356</v>
      </c>
      <c r="AO2891">
        <v>0</v>
      </c>
      <c r="AV2891" t="s">
        <v>184</v>
      </c>
    </row>
    <row r="2892" spans="1:48" x14ac:dyDescent="0.25">
      <c r="A2892" t="s">
        <v>79</v>
      </c>
      <c r="B2892" t="s">
        <v>107</v>
      </c>
      <c r="C2892" t="s">
        <v>167</v>
      </c>
      <c r="D2892" t="s">
        <v>170</v>
      </c>
      <c r="E2892" t="s">
        <v>182</v>
      </c>
      <c r="F2892" s="1">
        <v>43030</v>
      </c>
      <c r="G2892">
        <v>0.15</v>
      </c>
      <c r="H2892">
        <v>13</v>
      </c>
      <c r="K2892">
        <v>13</v>
      </c>
      <c r="O2892">
        <v>0</v>
      </c>
      <c r="T2892">
        <v>0.15</v>
      </c>
      <c r="U2892">
        <v>0.01</v>
      </c>
      <c r="Y2892">
        <v>1</v>
      </c>
      <c r="Z2892">
        <v>13</v>
      </c>
      <c r="AA2892">
        <v>0.15</v>
      </c>
      <c r="AB2892">
        <v>0.15</v>
      </c>
      <c r="AH2892">
        <v>13</v>
      </c>
      <c r="AI2892">
        <v>0</v>
      </c>
      <c r="AK2892">
        <v>0</v>
      </c>
      <c r="AL2892">
        <v>13</v>
      </c>
      <c r="AO2892">
        <v>0</v>
      </c>
      <c r="AV2892" t="s">
        <v>184</v>
      </c>
    </row>
    <row r="2893" spans="1:48" x14ac:dyDescent="0.25">
      <c r="A2893" t="s">
        <v>80</v>
      </c>
      <c r="B2893" t="s">
        <v>107</v>
      </c>
      <c r="C2893" t="s">
        <v>167</v>
      </c>
      <c r="D2893" t="s">
        <v>170</v>
      </c>
      <c r="E2893" t="s">
        <v>182</v>
      </c>
      <c r="F2893" s="1">
        <v>43030</v>
      </c>
      <c r="G2893">
        <v>0.66</v>
      </c>
      <c r="H2893">
        <v>97</v>
      </c>
      <c r="K2893">
        <v>96</v>
      </c>
      <c r="O2893">
        <v>0</v>
      </c>
      <c r="T2893">
        <v>0.66</v>
      </c>
      <c r="U2893">
        <v>0.01</v>
      </c>
      <c r="Y2893">
        <v>1.0104169999999999</v>
      </c>
      <c r="Z2893">
        <v>97</v>
      </c>
      <c r="AA2893">
        <v>0.66</v>
      </c>
      <c r="AB2893">
        <v>0.66</v>
      </c>
      <c r="AH2893">
        <v>96</v>
      </c>
      <c r="AI2893">
        <v>1</v>
      </c>
      <c r="AK2893">
        <v>-1</v>
      </c>
      <c r="AL2893">
        <v>96</v>
      </c>
      <c r="AO2893">
        <v>0</v>
      </c>
      <c r="AV2893" t="s">
        <v>184</v>
      </c>
    </row>
    <row r="2894" spans="1:48" x14ac:dyDescent="0.25">
      <c r="A2894" t="s">
        <v>36</v>
      </c>
      <c r="B2894" t="s">
        <v>107</v>
      </c>
      <c r="C2894" t="s">
        <v>167</v>
      </c>
      <c r="D2894" t="s">
        <v>170</v>
      </c>
      <c r="E2894" t="s">
        <v>182</v>
      </c>
      <c r="F2894" s="1">
        <v>43030</v>
      </c>
      <c r="G2894">
        <v>0.89679699999999996</v>
      </c>
      <c r="H2894">
        <v>147</v>
      </c>
      <c r="K2894">
        <v>147</v>
      </c>
      <c r="O2894">
        <v>0</v>
      </c>
      <c r="T2894">
        <v>0.89679699999999996</v>
      </c>
      <c r="U2894">
        <v>0.01</v>
      </c>
      <c r="Y2894">
        <v>1</v>
      </c>
      <c r="Z2894">
        <v>147</v>
      </c>
      <c r="AA2894">
        <v>0.89679699999999996</v>
      </c>
      <c r="AB2894">
        <v>0.89679699999999996</v>
      </c>
      <c r="AH2894">
        <v>147</v>
      </c>
      <c r="AI2894">
        <v>1</v>
      </c>
      <c r="AK2894">
        <v>-1</v>
      </c>
      <c r="AL2894">
        <v>147</v>
      </c>
      <c r="AO2894">
        <v>0</v>
      </c>
      <c r="AV2894" t="s">
        <v>184</v>
      </c>
    </row>
    <row r="2895" spans="1:48" x14ac:dyDescent="0.25">
      <c r="A2895" t="s">
        <v>71</v>
      </c>
      <c r="B2895" t="s">
        <v>107</v>
      </c>
      <c r="C2895" t="s">
        <v>167</v>
      </c>
      <c r="D2895" t="s">
        <v>170</v>
      </c>
      <c r="E2895" t="s">
        <v>182</v>
      </c>
      <c r="F2895" s="1">
        <v>43030</v>
      </c>
      <c r="G2895">
        <v>0.21</v>
      </c>
      <c r="H2895">
        <v>34</v>
      </c>
      <c r="K2895">
        <v>34</v>
      </c>
      <c r="O2895">
        <v>0</v>
      </c>
      <c r="T2895">
        <v>0.21</v>
      </c>
      <c r="U2895">
        <v>0.01</v>
      </c>
      <c r="Y2895">
        <v>1</v>
      </c>
      <c r="Z2895">
        <v>34</v>
      </c>
      <c r="AA2895">
        <v>0.21</v>
      </c>
      <c r="AB2895">
        <v>0.21</v>
      </c>
      <c r="AH2895">
        <v>34</v>
      </c>
      <c r="AI2895">
        <v>0</v>
      </c>
      <c r="AK2895">
        <v>0</v>
      </c>
      <c r="AL2895">
        <v>34</v>
      </c>
      <c r="AO2895">
        <v>0</v>
      </c>
      <c r="AV2895" t="s">
        <v>184</v>
      </c>
    </row>
    <row r="2896" spans="1:48" x14ac:dyDescent="0.25">
      <c r="A2896" t="s">
        <v>72</v>
      </c>
      <c r="B2896" t="s">
        <v>107</v>
      </c>
      <c r="C2896" t="s">
        <v>167</v>
      </c>
      <c r="D2896" t="s">
        <v>170</v>
      </c>
      <c r="E2896" t="s">
        <v>182</v>
      </c>
      <c r="F2896" s="1">
        <v>43030</v>
      </c>
      <c r="G2896">
        <v>0.5</v>
      </c>
      <c r="H2896">
        <v>85</v>
      </c>
      <c r="K2896">
        <v>85</v>
      </c>
      <c r="O2896">
        <v>0</v>
      </c>
      <c r="T2896">
        <v>0.5</v>
      </c>
      <c r="U2896">
        <v>0.01</v>
      </c>
      <c r="Y2896">
        <v>1</v>
      </c>
      <c r="Z2896">
        <v>85</v>
      </c>
      <c r="AA2896">
        <v>0.5</v>
      </c>
      <c r="AB2896">
        <v>0.5</v>
      </c>
      <c r="AH2896">
        <v>85</v>
      </c>
      <c r="AI2896">
        <v>1</v>
      </c>
      <c r="AK2896">
        <v>-1</v>
      </c>
      <c r="AL2896">
        <v>85</v>
      </c>
      <c r="AO2896">
        <v>0</v>
      </c>
      <c r="AV2896" t="s">
        <v>184</v>
      </c>
    </row>
    <row r="2897" spans="1:48" x14ac:dyDescent="0.25">
      <c r="A2897" t="s">
        <v>33</v>
      </c>
      <c r="B2897" t="s">
        <v>107</v>
      </c>
      <c r="C2897" t="s">
        <v>167</v>
      </c>
      <c r="D2897" t="s">
        <v>170</v>
      </c>
      <c r="E2897" t="s">
        <v>182</v>
      </c>
      <c r="F2897" s="1">
        <v>43030</v>
      </c>
      <c r="G2897">
        <v>0.41</v>
      </c>
      <c r="H2897">
        <v>50</v>
      </c>
      <c r="K2897">
        <v>50</v>
      </c>
      <c r="O2897">
        <v>0</v>
      </c>
      <c r="T2897">
        <v>0.41</v>
      </c>
      <c r="U2897">
        <v>0.01</v>
      </c>
      <c r="Y2897">
        <v>1</v>
      </c>
      <c r="Z2897">
        <v>50</v>
      </c>
      <c r="AA2897">
        <v>0.41</v>
      </c>
      <c r="AB2897">
        <v>0.41</v>
      </c>
      <c r="AH2897">
        <v>50</v>
      </c>
      <c r="AI2897">
        <v>0</v>
      </c>
      <c r="AK2897">
        <v>0</v>
      </c>
      <c r="AL2897">
        <v>50</v>
      </c>
      <c r="AO2897">
        <v>0</v>
      </c>
      <c r="AV2897" t="s">
        <v>184</v>
      </c>
    </row>
    <row r="2898" spans="1:48" x14ac:dyDescent="0.25">
      <c r="A2898" t="s">
        <v>73</v>
      </c>
      <c r="B2898" t="s">
        <v>107</v>
      </c>
      <c r="C2898" t="s">
        <v>167</v>
      </c>
      <c r="D2898" t="s">
        <v>170</v>
      </c>
      <c r="E2898" t="s">
        <v>182</v>
      </c>
      <c r="F2898" s="1">
        <v>43030</v>
      </c>
      <c r="G2898">
        <v>0.1</v>
      </c>
      <c r="H2898">
        <v>5</v>
      </c>
      <c r="K2898">
        <v>5</v>
      </c>
      <c r="O2898">
        <v>0</v>
      </c>
      <c r="T2898">
        <v>0.1</v>
      </c>
      <c r="U2898">
        <v>0.02</v>
      </c>
      <c r="Y2898">
        <v>1</v>
      </c>
      <c r="Z2898">
        <v>5</v>
      </c>
      <c r="AA2898">
        <v>0.1</v>
      </c>
      <c r="AB2898">
        <v>0.1</v>
      </c>
      <c r="AH2898">
        <v>5</v>
      </c>
      <c r="AI2898">
        <v>0</v>
      </c>
      <c r="AK2898">
        <v>0</v>
      </c>
      <c r="AL2898">
        <v>5</v>
      </c>
      <c r="AO2898">
        <v>0</v>
      </c>
      <c r="AV2898" t="s">
        <v>184</v>
      </c>
    </row>
    <row r="2899" spans="1:48" x14ac:dyDescent="0.25">
      <c r="A2899" t="s">
        <v>76</v>
      </c>
      <c r="B2899" t="s">
        <v>107</v>
      </c>
      <c r="C2899" t="s">
        <v>167</v>
      </c>
      <c r="D2899" t="s">
        <v>170</v>
      </c>
      <c r="E2899" t="s">
        <v>182</v>
      </c>
      <c r="F2899" s="1">
        <v>43030</v>
      </c>
      <c r="G2899">
        <v>0.13</v>
      </c>
      <c r="H2899">
        <v>19</v>
      </c>
      <c r="K2899">
        <v>19</v>
      </c>
      <c r="O2899">
        <v>0</v>
      </c>
      <c r="T2899">
        <v>0.13</v>
      </c>
      <c r="U2899">
        <v>0.01</v>
      </c>
      <c r="Y2899">
        <v>1</v>
      </c>
      <c r="Z2899">
        <v>19</v>
      </c>
      <c r="AA2899">
        <v>0.13</v>
      </c>
      <c r="AB2899">
        <v>0.13</v>
      </c>
      <c r="AH2899">
        <v>19</v>
      </c>
      <c r="AI2899">
        <v>0</v>
      </c>
      <c r="AK2899">
        <v>0</v>
      </c>
      <c r="AL2899">
        <v>19</v>
      </c>
      <c r="AO2899">
        <v>0</v>
      </c>
      <c r="AV2899" t="s">
        <v>184</v>
      </c>
    </row>
    <row r="2900" spans="1:48" x14ac:dyDescent="0.25">
      <c r="A2900" t="s">
        <v>42</v>
      </c>
      <c r="B2900" t="s">
        <v>107</v>
      </c>
      <c r="C2900" t="s">
        <v>167</v>
      </c>
      <c r="D2900" t="s">
        <v>170</v>
      </c>
      <c r="E2900" t="s">
        <v>182</v>
      </c>
      <c r="F2900" s="1">
        <v>43030</v>
      </c>
      <c r="G2900">
        <v>2.75</v>
      </c>
      <c r="H2900">
        <v>697</v>
      </c>
      <c r="K2900">
        <v>696</v>
      </c>
      <c r="M2900">
        <v>1</v>
      </c>
      <c r="O2900">
        <v>1</v>
      </c>
      <c r="T2900">
        <v>2.75</v>
      </c>
      <c r="U2900">
        <v>0</v>
      </c>
      <c r="V2900">
        <v>2.75</v>
      </c>
      <c r="Y2900">
        <v>1.0014369999999999</v>
      </c>
      <c r="Z2900">
        <v>697</v>
      </c>
      <c r="AA2900">
        <v>2.75</v>
      </c>
      <c r="AB2900">
        <v>2.75</v>
      </c>
      <c r="AG2900">
        <v>1</v>
      </c>
      <c r="AH2900">
        <v>696</v>
      </c>
      <c r="AI2900">
        <v>3</v>
      </c>
      <c r="AK2900">
        <v>-3</v>
      </c>
      <c r="AL2900">
        <v>696</v>
      </c>
      <c r="AM2900">
        <v>1</v>
      </c>
      <c r="AO2900">
        <v>1</v>
      </c>
      <c r="AV2900" t="s">
        <v>184</v>
      </c>
    </row>
    <row r="2901" spans="1:48" x14ac:dyDescent="0.25">
      <c r="A2901" t="s">
        <v>77</v>
      </c>
      <c r="B2901" t="s">
        <v>107</v>
      </c>
      <c r="C2901" t="s">
        <v>167</v>
      </c>
      <c r="D2901" t="s">
        <v>170</v>
      </c>
      <c r="E2901" t="s">
        <v>182</v>
      </c>
      <c r="F2901" s="1">
        <v>43030</v>
      </c>
      <c r="G2901">
        <v>2.37</v>
      </c>
      <c r="H2901">
        <v>337</v>
      </c>
      <c r="K2901">
        <v>336</v>
      </c>
      <c r="M2901">
        <v>1</v>
      </c>
      <c r="O2901">
        <v>1</v>
      </c>
      <c r="T2901">
        <v>2.37</v>
      </c>
      <c r="U2901">
        <v>0.01</v>
      </c>
      <c r="V2901">
        <v>2.37</v>
      </c>
      <c r="Y2901">
        <v>1.0029760000000001</v>
      </c>
      <c r="Z2901">
        <v>337</v>
      </c>
      <c r="AA2901">
        <v>2.37</v>
      </c>
      <c r="AB2901">
        <v>2.37</v>
      </c>
      <c r="AG2901">
        <v>1</v>
      </c>
      <c r="AH2901">
        <v>336</v>
      </c>
      <c r="AI2901">
        <v>2</v>
      </c>
      <c r="AK2901">
        <v>-2</v>
      </c>
      <c r="AL2901">
        <v>336</v>
      </c>
      <c r="AM2901">
        <v>1</v>
      </c>
      <c r="AO2901">
        <v>1</v>
      </c>
      <c r="AV2901" t="s">
        <v>184</v>
      </c>
    </row>
    <row r="2902" spans="1:48" x14ac:dyDescent="0.25">
      <c r="A2902" t="s">
        <v>38</v>
      </c>
      <c r="B2902" t="s">
        <v>107</v>
      </c>
      <c r="C2902" t="s">
        <v>167</v>
      </c>
      <c r="D2902" t="s">
        <v>170</v>
      </c>
      <c r="E2902" t="s">
        <v>182</v>
      </c>
      <c r="F2902" s="1">
        <v>43030</v>
      </c>
      <c r="G2902">
        <v>2.33</v>
      </c>
      <c r="H2902">
        <v>427</v>
      </c>
      <c r="K2902">
        <v>425</v>
      </c>
      <c r="M2902">
        <v>1</v>
      </c>
      <c r="O2902">
        <v>1</v>
      </c>
      <c r="T2902">
        <v>2.33</v>
      </c>
      <c r="U2902">
        <v>0.01</v>
      </c>
      <c r="V2902">
        <v>2.33</v>
      </c>
      <c r="Y2902">
        <v>1.0047060000000001</v>
      </c>
      <c r="Z2902">
        <v>427</v>
      </c>
      <c r="AA2902">
        <v>2.33</v>
      </c>
      <c r="AB2902">
        <v>2.33</v>
      </c>
      <c r="AG2902">
        <v>1</v>
      </c>
      <c r="AH2902">
        <v>425</v>
      </c>
      <c r="AI2902">
        <v>2</v>
      </c>
      <c r="AK2902">
        <v>-2</v>
      </c>
      <c r="AL2902">
        <v>425</v>
      </c>
      <c r="AM2902">
        <v>1</v>
      </c>
      <c r="AO2902">
        <v>1</v>
      </c>
      <c r="AV2902" t="s">
        <v>184</v>
      </c>
    </row>
    <row r="2903" spans="1:48" x14ac:dyDescent="0.25">
      <c r="A2903" t="s">
        <v>75</v>
      </c>
      <c r="B2903" t="s">
        <v>106</v>
      </c>
      <c r="C2903" t="s">
        <v>167</v>
      </c>
      <c r="D2903" t="s">
        <v>170</v>
      </c>
      <c r="E2903" t="s">
        <v>182</v>
      </c>
      <c r="F2903" s="1">
        <v>43030</v>
      </c>
      <c r="G2903">
        <v>0.1</v>
      </c>
      <c r="H2903">
        <v>20</v>
      </c>
      <c r="K2903">
        <v>19</v>
      </c>
      <c r="O2903">
        <v>0</v>
      </c>
      <c r="T2903">
        <v>0.1</v>
      </c>
      <c r="U2903">
        <v>0.01</v>
      </c>
      <c r="Y2903">
        <v>1.052632</v>
      </c>
      <c r="Z2903">
        <v>20</v>
      </c>
      <c r="AA2903">
        <v>0.1</v>
      </c>
      <c r="AB2903">
        <v>0.1</v>
      </c>
      <c r="AH2903">
        <v>19</v>
      </c>
      <c r="AI2903">
        <v>0</v>
      </c>
      <c r="AK2903">
        <v>0</v>
      </c>
      <c r="AL2903">
        <v>19</v>
      </c>
      <c r="AO2903">
        <v>0</v>
      </c>
      <c r="AV2903" t="s">
        <v>184</v>
      </c>
    </row>
    <row r="2904" spans="1:48" x14ac:dyDescent="0.25">
      <c r="A2904" t="s">
        <v>73</v>
      </c>
      <c r="B2904" t="s">
        <v>104</v>
      </c>
      <c r="C2904" t="s">
        <v>167</v>
      </c>
      <c r="D2904" t="s">
        <v>170</v>
      </c>
      <c r="E2904" t="s">
        <v>182</v>
      </c>
      <c r="F2904" s="1">
        <v>43030</v>
      </c>
      <c r="G2904">
        <v>1.83</v>
      </c>
      <c r="H2904">
        <v>50</v>
      </c>
      <c r="K2904">
        <v>50</v>
      </c>
      <c r="O2904">
        <v>0</v>
      </c>
      <c r="T2904">
        <v>1.83</v>
      </c>
      <c r="U2904">
        <v>0.04</v>
      </c>
      <c r="Y2904">
        <v>1</v>
      </c>
      <c r="Z2904">
        <v>50</v>
      </c>
      <c r="AA2904">
        <v>1.83</v>
      </c>
      <c r="AB2904">
        <v>1.83</v>
      </c>
      <c r="AH2904">
        <v>50</v>
      </c>
      <c r="AI2904">
        <v>2</v>
      </c>
      <c r="AK2904">
        <v>-2</v>
      </c>
      <c r="AL2904">
        <v>50</v>
      </c>
      <c r="AO2904">
        <v>0</v>
      </c>
      <c r="AV2904" t="s">
        <v>184</v>
      </c>
    </row>
    <row r="2905" spans="1:48" x14ac:dyDescent="0.25">
      <c r="A2905" t="s">
        <v>73</v>
      </c>
      <c r="B2905" t="s">
        <v>106</v>
      </c>
      <c r="C2905" t="s">
        <v>167</v>
      </c>
      <c r="D2905" t="s">
        <v>170</v>
      </c>
      <c r="E2905" t="s">
        <v>182</v>
      </c>
      <c r="F2905" s="1">
        <v>43030</v>
      </c>
      <c r="G2905">
        <v>0.69</v>
      </c>
      <c r="H2905">
        <v>83</v>
      </c>
      <c r="K2905">
        <v>82</v>
      </c>
      <c r="O2905">
        <v>0</v>
      </c>
      <c r="T2905">
        <v>0.69</v>
      </c>
      <c r="U2905">
        <v>0.01</v>
      </c>
      <c r="Y2905">
        <v>1.012195</v>
      </c>
      <c r="Z2905">
        <v>83</v>
      </c>
      <c r="AA2905">
        <v>0.69</v>
      </c>
      <c r="AB2905">
        <v>0.69</v>
      </c>
      <c r="AH2905">
        <v>82</v>
      </c>
      <c r="AI2905">
        <v>1</v>
      </c>
      <c r="AK2905">
        <v>-1</v>
      </c>
      <c r="AL2905">
        <v>82</v>
      </c>
      <c r="AO2905">
        <v>0</v>
      </c>
      <c r="AV2905" t="s">
        <v>184</v>
      </c>
    </row>
    <row r="2906" spans="1:48" x14ac:dyDescent="0.25">
      <c r="A2906" t="s">
        <v>75</v>
      </c>
      <c r="B2906" t="s">
        <v>104</v>
      </c>
      <c r="C2906" t="s">
        <v>167</v>
      </c>
      <c r="D2906" t="s">
        <v>170</v>
      </c>
      <c r="E2906" t="s">
        <v>182</v>
      </c>
      <c r="F2906" s="1">
        <v>43030</v>
      </c>
      <c r="G2906">
        <v>9.65</v>
      </c>
      <c r="H2906">
        <v>311</v>
      </c>
      <c r="K2906">
        <v>286</v>
      </c>
      <c r="O2906">
        <v>0</v>
      </c>
      <c r="T2906">
        <v>9.65</v>
      </c>
      <c r="U2906">
        <v>0.03</v>
      </c>
      <c r="Y2906">
        <v>1.087413</v>
      </c>
      <c r="Z2906">
        <v>311</v>
      </c>
      <c r="AA2906">
        <v>9.65</v>
      </c>
      <c r="AB2906">
        <v>9.65</v>
      </c>
      <c r="AH2906">
        <v>286</v>
      </c>
      <c r="AI2906">
        <v>10</v>
      </c>
      <c r="AK2906">
        <v>-10</v>
      </c>
      <c r="AL2906">
        <v>286</v>
      </c>
      <c r="AO2906">
        <v>0</v>
      </c>
      <c r="AV2906" t="s">
        <v>184</v>
      </c>
    </row>
    <row r="2907" spans="1:48" x14ac:dyDescent="0.25">
      <c r="A2907" t="s">
        <v>51</v>
      </c>
      <c r="B2907" t="s">
        <v>113</v>
      </c>
      <c r="C2907" t="s">
        <v>167</v>
      </c>
      <c r="D2907" t="s">
        <v>173</v>
      </c>
      <c r="E2907" t="s">
        <v>182</v>
      </c>
      <c r="F2907" s="1">
        <v>43030</v>
      </c>
      <c r="G2907">
        <v>0.12</v>
      </c>
      <c r="H2907">
        <v>86</v>
      </c>
      <c r="I2907">
        <v>1</v>
      </c>
      <c r="K2907">
        <v>32</v>
      </c>
      <c r="O2907">
        <v>0</v>
      </c>
      <c r="P2907">
        <v>0</v>
      </c>
      <c r="T2907">
        <v>0.12</v>
      </c>
      <c r="U2907">
        <v>0</v>
      </c>
      <c r="W2907">
        <v>0.12</v>
      </c>
      <c r="Y2907">
        <v>2.6875</v>
      </c>
      <c r="Z2907">
        <v>86</v>
      </c>
      <c r="AA2907">
        <v>0.12</v>
      </c>
      <c r="AB2907">
        <v>0.12</v>
      </c>
      <c r="AC2907">
        <v>1</v>
      </c>
      <c r="AD2907">
        <v>0</v>
      </c>
      <c r="AH2907">
        <v>32</v>
      </c>
      <c r="AI2907">
        <v>0</v>
      </c>
      <c r="AJ2907">
        <v>1</v>
      </c>
      <c r="AK2907">
        <v>0</v>
      </c>
      <c r="AL2907">
        <v>32</v>
      </c>
      <c r="AO2907">
        <v>0</v>
      </c>
      <c r="AP2907">
        <v>0</v>
      </c>
      <c r="AQ2907">
        <v>0</v>
      </c>
      <c r="AS2907">
        <v>1.1627906976744189</v>
      </c>
      <c r="AV2907" t="s">
        <v>184</v>
      </c>
    </row>
    <row r="2908" spans="1:48" x14ac:dyDescent="0.25">
      <c r="A2908" t="s">
        <v>51</v>
      </c>
      <c r="B2908" t="s">
        <v>147</v>
      </c>
      <c r="C2908" t="s">
        <v>167</v>
      </c>
      <c r="D2908" t="s">
        <v>173</v>
      </c>
      <c r="E2908" t="s">
        <v>182</v>
      </c>
      <c r="F2908" s="1">
        <v>43030</v>
      </c>
      <c r="G2908">
        <v>0.06</v>
      </c>
      <c r="H2908">
        <v>46</v>
      </c>
      <c r="I2908">
        <v>1</v>
      </c>
      <c r="K2908">
        <v>10</v>
      </c>
      <c r="O2908">
        <v>0</v>
      </c>
      <c r="P2908">
        <v>0</v>
      </c>
      <c r="T2908">
        <v>0.06</v>
      </c>
      <c r="U2908">
        <v>0.01</v>
      </c>
      <c r="W2908">
        <v>0.06</v>
      </c>
      <c r="Y2908">
        <v>4.5999999999999996</v>
      </c>
      <c r="Z2908">
        <v>46</v>
      </c>
      <c r="AA2908">
        <v>0.06</v>
      </c>
      <c r="AB2908">
        <v>0.06</v>
      </c>
      <c r="AC2908">
        <v>1</v>
      </c>
      <c r="AD2908">
        <v>0</v>
      </c>
      <c r="AH2908">
        <v>10</v>
      </c>
      <c r="AI2908">
        <v>0</v>
      </c>
      <c r="AJ2908">
        <v>1</v>
      </c>
      <c r="AK2908">
        <v>0</v>
      </c>
      <c r="AL2908">
        <v>10</v>
      </c>
      <c r="AO2908">
        <v>0</v>
      </c>
      <c r="AP2908">
        <v>0</v>
      </c>
      <c r="AQ2908">
        <v>0</v>
      </c>
      <c r="AS2908">
        <v>2.1739130434782612</v>
      </c>
      <c r="AV2908" t="s">
        <v>184</v>
      </c>
    </row>
    <row r="2909" spans="1:48" x14ac:dyDescent="0.25">
      <c r="A2909" t="s">
        <v>53</v>
      </c>
      <c r="B2909" t="s">
        <v>121</v>
      </c>
      <c r="C2909" t="s">
        <v>167</v>
      </c>
      <c r="D2909" t="s">
        <v>174</v>
      </c>
      <c r="E2909" t="s">
        <v>182</v>
      </c>
      <c r="F2909" s="1">
        <v>43030</v>
      </c>
      <c r="G2909">
        <v>5.01</v>
      </c>
      <c r="H2909">
        <v>744</v>
      </c>
      <c r="I2909">
        <v>2</v>
      </c>
      <c r="K2909">
        <v>713</v>
      </c>
      <c r="M2909">
        <v>2</v>
      </c>
      <c r="O2909">
        <v>2</v>
      </c>
      <c r="P2909">
        <v>0</v>
      </c>
      <c r="T2909">
        <v>5.01</v>
      </c>
      <c r="U2909">
        <v>0.01</v>
      </c>
      <c r="V2909">
        <v>2.5099999999999998</v>
      </c>
      <c r="W2909">
        <v>2.5099999999999998</v>
      </c>
      <c r="Y2909">
        <v>1.0434779999999999</v>
      </c>
      <c r="Z2909">
        <v>744</v>
      </c>
      <c r="AA2909">
        <v>5.01</v>
      </c>
      <c r="AB2909">
        <v>5.01</v>
      </c>
      <c r="AC2909">
        <v>2</v>
      </c>
      <c r="AD2909">
        <v>0</v>
      </c>
      <c r="AG2909">
        <v>2</v>
      </c>
      <c r="AH2909">
        <v>713</v>
      </c>
      <c r="AI2909">
        <v>5</v>
      </c>
      <c r="AJ2909">
        <v>2</v>
      </c>
      <c r="AK2909">
        <v>-5</v>
      </c>
      <c r="AL2909">
        <v>713</v>
      </c>
      <c r="AM2909">
        <v>2</v>
      </c>
      <c r="AO2909">
        <v>2</v>
      </c>
      <c r="AP2909">
        <v>0</v>
      </c>
      <c r="AQ2909">
        <v>0</v>
      </c>
      <c r="AS2909">
        <v>0.26881720430107531</v>
      </c>
      <c r="AV2909" t="s">
        <v>184</v>
      </c>
    </row>
    <row r="2910" spans="1:48" x14ac:dyDescent="0.25">
      <c r="A2910" t="s">
        <v>52</v>
      </c>
      <c r="B2910" t="s">
        <v>122</v>
      </c>
      <c r="C2910" t="s">
        <v>167</v>
      </c>
      <c r="D2910" t="s">
        <v>174</v>
      </c>
      <c r="E2910" t="s">
        <v>182</v>
      </c>
      <c r="F2910" s="1">
        <v>43030</v>
      </c>
      <c r="G2910">
        <v>3.28</v>
      </c>
      <c r="H2910">
        <v>370</v>
      </c>
      <c r="I2910">
        <v>4</v>
      </c>
      <c r="K2910">
        <v>237</v>
      </c>
      <c r="M2910">
        <v>3</v>
      </c>
      <c r="O2910">
        <v>3</v>
      </c>
      <c r="P2910">
        <v>0</v>
      </c>
      <c r="T2910">
        <v>3.28</v>
      </c>
      <c r="U2910">
        <v>0.01</v>
      </c>
      <c r="V2910">
        <v>1.0900000000000001</v>
      </c>
      <c r="W2910">
        <v>0.82</v>
      </c>
      <c r="Y2910">
        <v>1.5611809999999999</v>
      </c>
      <c r="Z2910">
        <v>370</v>
      </c>
      <c r="AA2910">
        <v>3.28</v>
      </c>
      <c r="AB2910">
        <v>3.28</v>
      </c>
      <c r="AC2910">
        <v>4</v>
      </c>
      <c r="AD2910">
        <v>0</v>
      </c>
      <c r="AG2910">
        <v>3</v>
      </c>
      <c r="AH2910">
        <v>237</v>
      </c>
      <c r="AI2910">
        <v>3</v>
      </c>
      <c r="AJ2910">
        <v>4</v>
      </c>
      <c r="AK2910">
        <v>-3</v>
      </c>
      <c r="AL2910">
        <v>237</v>
      </c>
      <c r="AM2910">
        <v>3</v>
      </c>
      <c r="AO2910">
        <v>3</v>
      </c>
      <c r="AP2910">
        <v>0</v>
      </c>
      <c r="AQ2910">
        <v>0</v>
      </c>
      <c r="AS2910">
        <v>1.0810810810810809</v>
      </c>
      <c r="AV2910" t="s">
        <v>184</v>
      </c>
    </row>
    <row r="2911" spans="1:48" x14ac:dyDescent="0.25">
      <c r="A2911" t="s">
        <v>52</v>
      </c>
      <c r="B2911" t="s">
        <v>121</v>
      </c>
      <c r="C2911" t="s">
        <v>167</v>
      </c>
      <c r="D2911" t="s">
        <v>174</v>
      </c>
      <c r="E2911" t="s">
        <v>182</v>
      </c>
      <c r="F2911" s="1">
        <v>43030</v>
      </c>
      <c r="G2911">
        <v>1.39</v>
      </c>
      <c r="H2911">
        <v>203</v>
      </c>
      <c r="I2911">
        <v>1</v>
      </c>
      <c r="K2911">
        <v>203</v>
      </c>
      <c r="O2911">
        <v>0</v>
      </c>
      <c r="P2911">
        <v>0</v>
      </c>
      <c r="Q2911">
        <v>1</v>
      </c>
      <c r="R2911">
        <v>52.96</v>
      </c>
      <c r="S2911">
        <v>52.96</v>
      </c>
      <c r="T2911">
        <v>1.39</v>
      </c>
      <c r="U2911">
        <v>0.01</v>
      </c>
      <c r="W2911">
        <v>1.39</v>
      </c>
      <c r="Y2911">
        <v>1</v>
      </c>
      <c r="Z2911">
        <v>203</v>
      </c>
      <c r="AA2911">
        <v>1.39</v>
      </c>
      <c r="AB2911">
        <v>1.39</v>
      </c>
      <c r="AC2911">
        <v>1</v>
      </c>
      <c r="AD2911">
        <v>0</v>
      </c>
      <c r="AH2911">
        <v>203</v>
      </c>
      <c r="AI2911">
        <v>1</v>
      </c>
      <c r="AJ2911">
        <v>1</v>
      </c>
      <c r="AK2911">
        <v>52</v>
      </c>
      <c r="AL2911">
        <v>203</v>
      </c>
      <c r="AO2911">
        <v>0</v>
      </c>
      <c r="AP2911">
        <v>0</v>
      </c>
      <c r="AQ2911">
        <v>0</v>
      </c>
      <c r="AR2911">
        <v>1</v>
      </c>
      <c r="AS2911">
        <v>0.49261083743842371</v>
      </c>
      <c r="AT2911">
        <v>100</v>
      </c>
      <c r="AU2911" s="30">
        <v>52.96</v>
      </c>
      <c r="AV2911" t="s">
        <v>184</v>
      </c>
    </row>
    <row r="2912" spans="1:48" x14ac:dyDescent="0.25">
      <c r="A2912" t="s">
        <v>51</v>
      </c>
      <c r="B2912" t="s">
        <v>123</v>
      </c>
      <c r="C2912" t="s">
        <v>167</v>
      </c>
      <c r="D2912" t="s">
        <v>175</v>
      </c>
      <c r="E2912" t="s">
        <v>182</v>
      </c>
      <c r="F2912" s="1">
        <v>43030</v>
      </c>
      <c r="G2912">
        <v>8.32</v>
      </c>
      <c r="H2912">
        <v>1468</v>
      </c>
      <c r="I2912">
        <v>2</v>
      </c>
      <c r="K2912">
        <v>1460</v>
      </c>
      <c r="M2912">
        <v>8</v>
      </c>
      <c r="O2912">
        <v>8</v>
      </c>
      <c r="P2912">
        <v>0</v>
      </c>
      <c r="T2912">
        <v>8.32</v>
      </c>
      <c r="U2912">
        <v>0.01</v>
      </c>
      <c r="V2912">
        <v>1.04</v>
      </c>
      <c r="W2912">
        <v>4.16</v>
      </c>
      <c r="Y2912">
        <v>1.005479</v>
      </c>
      <c r="Z2912">
        <v>1468</v>
      </c>
      <c r="AA2912">
        <v>8.32</v>
      </c>
      <c r="AB2912">
        <v>8.32</v>
      </c>
      <c r="AC2912">
        <v>2</v>
      </c>
      <c r="AD2912">
        <v>0</v>
      </c>
      <c r="AG2912">
        <v>8</v>
      </c>
      <c r="AH2912">
        <v>1460</v>
      </c>
      <c r="AI2912">
        <v>8</v>
      </c>
      <c r="AJ2912">
        <v>2</v>
      </c>
      <c r="AK2912">
        <v>-8</v>
      </c>
      <c r="AL2912">
        <v>1460</v>
      </c>
      <c r="AM2912">
        <v>8</v>
      </c>
      <c r="AO2912">
        <v>8</v>
      </c>
      <c r="AP2912">
        <v>0</v>
      </c>
      <c r="AQ2912">
        <v>0</v>
      </c>
      <c r="AS2912">
        <v>0.13623978201634879</v>
      </c>
      <c r="AV2912" t="s">
        <v>184</v>
      </c>
    </row>
    <row r="2913" spans="1:48" x14ac:dyDescent="0.25">
      <c r="A2913" t="s">
        <v>52</v>
      </c>
      <c r="B2913" t="s">
        <v>124</v>
      </c>
      <c r="C2913" t="s">
        <v>167</v>
      </c>
      <c r="D2913" t="s">
        <v>175</v>
      </c>
      <c r="E2913" t="s">
        <v>182</v>
      </c>
      <c r="F2913" s="1">
        <v>43030</v>
      </c>
      <c r="G2913">
        <v>1.01</v>
      </c>
      <c r="H2913">
        <v>216</v>
      </c>
      <c r="I2913">
        <v>1</v>
      </c>
      <c r="K2913">
        <v>216</v>
      </c>
      <c r="O2913">
        <v>0</v>
      </c>
      <c r="P2913">
        <v>0</v>
      </c>
      <c r="T2913">
        <v>1.01</v>
      </c>
      <c r="U2913">
        <v>0</v>
      </c>
      <c r="W2913">
        <v>1.01</v>
      </c>
      <c r="Y2913">
        <v>1</v>
      </c>
      <c r="Z2913">
        <v>216</v>
      </c>
      <c r="AA2913">
        <v>1.01</v>
      </c>
      <c r="AB2913">
        <v>1.01</v>
      </c>
      <c r="AC2913">
        <v>1</v>
      </c>
      <c r="AD2913">
        <v>0</v>
      </c>
      <c r="AH2913">
        <v>216</v>
      </c>
      <c r="AI2913">
        <v>1</v>
      </c>
      <c r="AJ2913">
        <v>1</v>
      </c>
      <c r="AK2913">
        <v>-1</v>
      </c>
      <c r="AL2913">
        <v>216</v>
      </c>
      <c r="AO2913">
        <v>0</v>
      </c>
      <c r="AP2913">
        <v>0</v>
      </c>
      <c r="AQ2913">
        <v>0</v>
      </c>
      <c r="AS2913">
        <v>0.46296296296296291</v>
      </c>
      <c r="AV2913" t="s">
        <v>184</v>
      </c>
    </row>
    <row r="2914" spans="1:48" x14ac:dyDescent="0.25">
      <c r="A2914" t="s">
        <v>53</v>
      </c>
      <c r="B2914" t="s">
        <v>129</v>
      </c>
      <c r="C2914" t="s">
        <v>167</v>
      </c>
      <c r="D2914" t="s">
        <v>176</v>
      </c>
      <c r="E2914" t="s">
        <v>182</v>
      </c>
      <c r="F2914" s="1">
        <v>43030</v>
      </c>
      <c r="G2914">
        <v>0.35</v>
      </c>
      <c r="H2914">
        <v>165</v>
      </c>
      <c r="I2914">
        <v>1</v>
      </c>
      <c r="K2914">
        <v>64</v>
      </c>
      <c r="O2914">
        <v>0</v>
      </c>
      <c r="P2914">
        <v>0</v>
      </c>
      <c r="Q2914">
        <v>1</v>
      </c>
      <c r="R2914">
        <v>100.2</v>
      </c>
      <c r="S2914">
        <v>100.2</v>
      </c>
      <c r="T2914">
        <v>0.35</v>
      </c>
      <c r="U2914">
        <v>0.01</v>
      </c>
      <c r="W2914">
        <v>0.35</v>
      </c>
      <c r="Y2914">
        <v>2.578125</v>
      </c>
      <c r="Z2914">
        <v>165</v>
      </c>
      <c r="AA2914">
        <v>0.35</v>
      </c>
      <c r="AB2914">
        <v>0.35</v>
      </c>
      <c r="AC2914">
        <v>1</v>
      </c>
      <c r="AD2914">
        <v>0</v>
      </c>
      <c r="AH2914">
        <v>64</v>
      </c>
      <c r="AI2914">
        <v>0</v>
      </c>
      <c r="AJ2914">
        <v>1</v>
      </c>
      <c r="AK2914">
        <v>100</v>
      </c>
      <c r="AL2914">
        <v>64</v>
      </c>
      <c r="AO2914">
        <v>0</v>
      </c>
      <c r="AP2914">
        <v>0</v>
      </c>
      <c r="AQ2914">
        <v>0</v>
      </c>
      <c r="AR2914">
        <v>1</v>
      </c>
      <c r="AS2914">
        <v>0.60606060606060608</v>
      </c>
      <c r="AT2914">
        <v>100</v>
      </c>
      <c r="AU2914" s="30" t="s">
        <v>183</v>
      </c>
      <c r="AV2914" t="s">
        <v>184</v>
      </c>
    </row>
    <row r="2915" spans="1:48" x14ac:dyDescent="0.25">
      <c r="A2915" t="s">
        <v>55</v>
      </c>
      <c r="B2915" t="s">
        <v>132</v>
      </c>
      <c r="C2915" t="s">
        <v>167</v>
      </c>
      <c r="D2915" t="s">
        <v>177</v>
      </c>
      <c r="E2915" t="s">
        <v>182</v>
      </c>
      <c r="F2915" s="1">
        <v>43030</v>
      </c>
      <c r="G2915">
        <v>1.21</v>
      </c>
      <c r="H2915">
        <v>252</v>
      </c>
      <c r="I2915">
        <v>1</v>
      </c>
      <c r="K2915">
        <v>250</v>
      </c>
      <c r="O2915">
        <v>0</v>
      </c>
      <c r="P2915">
        <v>0</v>
      </c>
      <c r="T2915">
        <v>1.21</v>
      </c>
      <c r="U2915">
        <v>0</v>
      </c>
      <c r="W2915">
        <v>1.21</v>
      </c>
      <c r="Y2915">
        <v>1.008</v>
      </c>
      <c r="Z2915">
        <v>252</v>
      </c>
      <c r="AA2915">
        <v>1.21</v>
      </c>
      <c r="AB2915">
        <v>1.21</v>
      </c>
      <c r="AC2915">
        <v>1</v>
      </c>
      <c r="AD2915">
        <v>0</v>
      </c>
      <c r="AH2915">
        <v>250</v>
      </c>
      <c r="AI2915">
        <v>1</v>
      </c>
      <c r="AJ2915">
        <v>1</v>
      </c>
      <c r="AK2915">
        <v>-1</v>
      </c>
      <c r="AL2915">
        <v>250</v>
      </c>
      <c r="AO2915">
        <v>0</v>
      </c>
      <c r="AP2915">
        <v>0</v>
      </c>
      <c r="AQ2915">
        <v>0</v>
      </c>
      <c r="AS2915">
        <v>0.3968253968253968</v>
      </c>
      <c r="AV2915" t="s">
        <v>184</v>
      </c>
    </row>
    <row r="2916" spans="1:48" x14ac:dyDescent="0.25">
      <c r="A2916" t="s">
        <v>63</v>
      </c>
      <c r="B2916" t="s">
        <v>132</v>
      </c>
      <c r="C2916" t="s">
        <v>167</v>
      </c>
      <c r="D2916" t="s">
        <v>177</v>
      </c>
      <c r="E2916" t="s">
        <v>182</v>
      </c>
      <c r="F2916" s="1">
        <v>43030</v>
      </c>
      <c r="G2916">
        <v>0.44</v>
      </c>
      <c r="H2916">
        <v>66</v>
      </c>
      <c r="I2916">
        <v>1</v>
      </c>
      <c r="K2916">
        <v>64</v>
      </c>
      <c r="M2916">
        <v>1</v>
      </c>
      <c r="O2916">
        <v>1</v>
      </c>
      <c r="P2916">
        <v>0</v>
      </c>
      <c r="T2916">
        <v>0.44</v>
      </c>
      <c r="U2916">
        <v>0.01</v>
      </c>
      <c r="V2916">
        <v>0.44</v>
      </c>
      <c r="W2916">
        <v>0.44</v>
      </c>
      <c r="Y2916">
        <v>1.03125</v>
      </c>
      <c r="Z2916">
        <v>66</v>
      </c>
      <c r="AA2916">
        <v>0.44</v>
      </c>
      <c r="AB2916">
        <v>0.44</v>
      </c>
      <c r="AC2916">
        <v>1</v>
      </c>
      <c r="AD2916">
        <v>0</v>
      </c>
      <c r="AG2916">
        <v>1</v>
      </c>
      <c r="AH2916">
        <v>64</v>
      </c>
      <c r="AI2916">
        <v>0</v>
      </c>
      <c r="AJ2916">
        <v>1</v>
      </c>
      <c r="AK2916">
        <v>0</v>
      </c>
      <c r="AL2916">
        <v>64</v>
      </c>
      <c r="AM2916">
        <v>1</v>
      </c>
      <c r="AO2916">
        <v>1</v>
      </c>
      <c r="AP2916">
        <v>0</v>
      </c>
      <c r="AQ2916">
        <v>0</v>
      </c>
      <c r="AS2916">
        <v>1.5151515151515149</v>
      </c>
      <c r="AV2916" t="s">
        <v>184</v>
      </c>
    </row>
    <row r="2917" spans="1:48" x14ac:dyDescent="0.25">
      <c r="A2917" t="s">
        <v>64</v>
      </c>
      <c r="B2917" t="s">
        <v>132</v>
      </c>
      <c r="C2917" t="s">
        <v>167</v>
      </c>
      <c r="D2917" t="s">
        <v>177</v>
      </c>
      <c r="E2917" t="s">
        <v>182</v>
      </c>
      <c r="F2917" s="1">
        <v>43030</v>
      </c>
      <c r="G2917">
        <v>5.1465110000000003</v>
      </c>
      <c r="H2917">
        <v>1095</v>
      </c>
      <c r="I2917">
        <v>1</v>
      </c>
      <c r="K2917">
        <v>1058</v>
      </c>
      <c r="M2917">
        <v>2</v>
      </c>
      <c r="O2917">
        <v>2</v>
      </c>
      <c r="P2917">
        <v>0</v>
      </c>
      <c r="T2917">
        <v>5.1465110000000003</v>
      </c>
      <c r="U2917">
        <v>0</v>
      </c>
      <c r="V2917">
        <v>2.57</v>
      </c>
      <c r="W2917">
        <v>5.15</v>
      </c>
      <c r="Y2917">
        <v>1.034972</v>
      </c>
      <c r="Z2917">
        <v>1095</v>
      </c>
      <c r="AA2917">
        <v>5.1465110000000003</v>
      </c>
      <c r="AB2917">
        <v>5.1465110000000003</v>
      </c>
      <c r="AC2917">
        <v>1</v>
      </c>
      <c r="AD2917">
        <v>0</v>
      </c>
      <c r="AG2917">
        <v>2</v>
      </c>
      <c r="AH2917">
        <v>1058</v>
      </c>
      <c r="AI2917">
        <v>5</v>
      </c>
      <c r="AJ2917">
        <v>1</v>
      </c>
      <c r="AK2917">
        <v>-5</v>
      </c>
      <c r="AL2917">
        <v>1058</v>
      </c>
      <c r="AM2917">
        <v>2</v>
      </c>
      <c r="AO2917">
        <v>2</v>
      </c>
      <c r="AP2917">
        <v>0</v>
      </c>
      <c r="AQ2917">
        <v>0</v>
      </c>
      <c r="AS2917">
        <v>9.1324200913242004E-2</v>
      </c>
      <c r="AV2917" t="s">
        <v>184</v>
      </c>
    </row>
    <row r="2918" spans="1:48" x14ac:dyDescent="0.25">
      <c r="A2918" t="s">
        <v>65</v>
      </c>
      <c r="B2918" t="s">
        <v>132</v>
      </c>
      <c r="C2918" t="s">
        <v>167</v>
      </c>
      <c r="D2918" t="s">
        <v>177</v>
      </c>
      <c r="E2918" t="s">
        <v>182</v>
      </c>
      <c r="F2918" s="1">
        <v>43030</v>
      </c>
      <c r="G2918">
        <v>18.258635999999999</v>
      </c>
      <c r="H2918">
        <v>3057</v>
      </c>
      <c r="I2918">
        <v>4</v>
      </c>
      <c r="K2918">
        <v>3057</v>
      </c>
      <c r="M2918">
        <v>14</v>
      </c>
      <c r="O2918">
        <v>14</v>
      </c>
      <c r="P2918">
        <v>0</v>
      </c>
      <c r="T2918">
        <v>18.258635999999999</v>
      </c>
      <c r="U2918">
        <v>0.01</v>
      </c>
      <c r="V2918">
        <v>1.3</v>
      </c>
      <c r="W2918">
        <v>4.5599999999999996</v>
      </c>
      <c r="Y2918">
        <v>1</v>
      </c>
      <c r="Z2918">
        <v>3057</v>
      </c>
      <c r="AA2918">
        <v>18.258635999999999</v>
      </c>
      <c r="AB2918">
        <v>18.258635999999999</v>
      </c>
      <c r="AC2918">
        <v>4</v>
      </c>
      <c r="AD2918">
        <v>0</v>
      </c>
      <c r="AG2918">
        <v>14</v>
      </c>
      <c r="AH2918">
        <v>3057</v>
      </c>
      <c r="AI2918">
        <v>18</v>
      </c>
      <c r="AJ2918">
        <v>4</v>
      </c>
      <c r="AK2918">
        <v>-18</v>
      </c>
      <c r="AL2918">
        <v>3057</v>
      </c>
      <c r="AM2918">
        <v>14</v>
      </c>
      <c r="AO2918">
        <v>14</v>
      </c>
      <c r="AP2918">
        <v>0</v>
      </c>
      <c r="AQ2918">
        <v>0</v>
      </c>
      <c r="AS2918">
        <v>0.13084723585214261</v>
      </c>
      <c r="AV2918" t="s">
        <v>184</v>
      </c>
    </row>
    <row r="2919" spans="1:48" x14ac:dyDescent="0.25">
      <c r="A2919" t="s">
        <v>54</v>
      </c>
      <c r="B2919" t="s">
        <v>133</v>
      </c>
      <c r="C2919" t="s">
        <v>167</v>
      </c>
      <c r="D2919" t="s">
        <v>177</v>
      </c>
      <c r="E2919" t="s">
        <v>182</v>
      </c>
      <c r="F2919" s="1">
        <v>43030</v>
      </c>
      <c r="G2919">
        <v>22.53</v>
      </c>
      <c r="H2919">
        <v>1224</v>
      </c>
      <c r="I2919">
        <v>4</v>
      </c>
      <c r="K2919">
        <v>832</v>
      </c>
      <c r="M2919">
        <v>4</v>
      </c>
      <c r="O2919">
        <v>4</v>
      </c>
      <c r="P2919">
        <v>0</v>
      </c>
      <c r="T2919">
        <v>22.53</v>
      </c>
      <c r="U2919">
        <v>0.03</v>
      </c>
      <c r="V2919">
        <v>5.63</v>
      </c>
      <c r="W2919">
        <v>5.63</v>
      </c>
      <c r="Y2919">
        <v>1.4711540000000001</v>
      </c>
      <c r="Z2919">
        <v>1224</v>
      </c>
      <c r="AA2919">
        <v>22.53</v>
      </c>
      <c r="AB2919">
        <v>22.53</v>
      </c>
      <c r="AC2919">
        <v>4</v>
      </c>
      <c r="AD2919">
        <v>0</v>
      </c>
      <c r="AG2919">
        <v>4</v>
      </c>
      <c r="AH2919">
        <v>832</v>
      </c>
      <c r="AI2919">
        <v>23</v>
      </c>
      <c r="AJ2919">
        <v>4</v>
      </c>
      <c r="AK2919">
        <v>-23</v>
      </c>
      <c r="AL2919">
        <v>832</v>
      </c>
      <c r="AM2919">
        <v>4</v>
      </c>
      <c r="AO2919">
        <v>4</v>
      </c>
      <c r="AP2919">
        <v>0</v>
      </c>
      <c r="AQ2919">
        <v>0</v>
      </c>
      <c r="AS2919">
        <v>0.32679738562091498</v>
      </c>
      <c r="AV2919" t="s">
        <v>184</v>
      </c>
    </row>
    <row r="2920" spans="1:48" x14ac:dyDescent="0.25">
      <c r="A2920" t="s">
        <v>78</v>
      </c>
      <c r="B2920" t="s">
        <v>133</v>
      </c>
      <c r="C2920" t="s">
        <v>167</v>
      </c>
      <c r="D2920" t="s">
        <v>177</v>
      </c>
      <c r="E2920" t="s">
        <v>182</v>
      </c>
      <c r="F2920" s="1">
        <v>43030</v>
      </c>
      <c r="G2920">
        <v>27.26</v>
      </c>
      <c r="H2920">
        <v>1396</v>
      </c>
      <c r="I2920">
        <v>1</v>
      </c>
      <c r="K2920">
        <v>1086</v>
      </c>
      <c r="M2920">
        <v>7</v>
      </c>
      <c r="O2920">
        <v>7</v>
      </c>
      <c r="P2920">
        <v>0</v>
      </c>
      <c r="T2920">
        <v>27.26</v>
      </c>
      <c r="U2920">
        <v>0.03</v>
      </c>
      <c r="V2920">
        <v>3.89</v>
      </c>
      <c r="W2920">
        <v>27.26</v>
      </c>
      <c r="Y2920">
        <v>1.2854509999999999</v>
      </c>
      <c r="Z2920">
        <v>1396</v>
      </c>
      <c r="AA2920">
        <v>27.26</v>
      </c>
      <c r="AB2920">
        <v>27.26</v>
      </c>
      <c r="AC2920">
        <v>1</v>
      </c>
      <c r="AD2920">
        <v>0</v>
      </c>
      <c r="AG2920">
        <v>7</v>
      </c>
      <c r="AH2920">
        <v>1086</v>
      </c>
      <c r="AI2920">
        <v>27</v>
      </c>
      <c r="AJ2920">
        <v>1</v>
      </c>
      <c r="AK2920">
        <v>-27</v>
      </c>
      <c r="AL2920">
        <v>1086</v>
      </c>
      <c r="AM2920">
        <v>7</v>
      </c>
      <c r="AO2920">
        <v>7</v>
      </c>
      <c r="AP2920">
        <v>0</v>
      </c>
      <c r="AQ2920">
        <v>0</v>
      </c>
      <c r="AS2920">
        <v>7.1633237822349566E-2</v>
      </c>
      <c r="AV2920" t="s">
        <v>184</v>
      </c>
    </row>
    <row r="2921" spans="1:48" x14ac:dyDescent="0.25">
      <c r="A2921" t="s">
        <v>63</v>
      </c>
      <c r="B2921" t="s">
        <v>134</v>
      </c>
      <c r="C2921" t="s">
        <v>167</v>
      </c>
      <c r="D2921" t="s">
        <v>177</v>
      </c>
      <c r="E2921" t="s">
        <v>182</v>
      </c>
      <c r="F2921" s="1">
        <v>43030</v>
      </c>
      <c r="G2921">
        <v>5.81</v>
      </c>
      <c r="H2921">
        <v>739</v>
      </c>
      <c r="I2921">
        <v>1</v>
      </c>
      <c r="K2921">
        <v>621</v>
      </c>
      <c r="M2921">
        <v>2</v>
      </c>
      <c r="O2921">
        <v>2</v>
      </c>
      <c r="P2921">
        <v>0</v>
      </c>
      <c r="T2921">
        <v>5.81</v>
      </c>
      <c r="U2921">
        <v>0.01</v>
      </c>
      <c r="V2921">
        <v>2.91</v>
      </c>
      <c r="W2921">
        <v>5.81</v>
      </c>
      <c r="Y2921">
        <v>1.190016</v>
      </c>
      <c r="Z2921">
        <v>739</v>
      </c>
      <c r="AA2921">
        <v>5.81</v>
      </c>
      <c r="AB2921">
        <v>5.81</v>
      </c>
      <c r="AC2921">
        <v>1</v>
      </c>
      <c r="AD2921">
        <v>0</v>
      </c>
      <c r="AG2921">
        <v>2</v>
      </c>
      <c r="AH2921">
        <v>621</v>
      </c>
      <c r="AI2921">
        <v>6</v>
      </c>
      <c r="AJ2921">
        <v>1</v>
      </c>
      <c r="AK2921">
        <v>-6</v>
      </c>
      <c r="AL2921">
        <v>621</v>
      </c>
      <c r="AM2921">
        <v>2</v>
      </c>
      <c r="AO2921">
        <v>2</v>
      </c>
      <c r="AP2921">
        <v>0</v>
      </c>
      <c r="AQ2921">
        <v>0</v>
      </c>
      <c r="AS2921">
        <v>0.13531799729364011</v>
      </c>
      <c r="AV2921" t="s">
        <v>184</v>
      </c>
    </row>
    <row r="2922" spans="1:48" x14ac:dyDescent="0.25">
      <c r="A2922" t="s">
        <v>54</v>
      </c>
      <c r="B2922" t="s">
        <v>132</v>
      </c>
      <c r="C2922" t="s">
        <v>167</v>
      </c>
      <c r="D2922" t="s">
        <v>177</v>
      </c>
      <c r="E2922" t="s">
        <v>182</v>
      </c>
      <c r="F2922" s="1">
        <v>43030</v>
      </c>
      <c r="G2922">
        <v>1.59</v>
      </c>
      <c r="H2922">
        <v>236</v>
      </c>
      <c r="I2922">
        <v>2</v>
      </c>
      <c r="K2922">
        <v>231</v>
      </c>
      <c r="M2922">
        <v>1</v>
      </c>
      <c r="O2922">
        <v>1</v>
      </c>
      <c r="P2922">
        <v>0</v>
      </c>
      <c r="T2922">
        <v>1.59</v>
      </c>
      <c r="U2922">
        <v>0.01</v>
      </c>
      <c r="V2922">
        <v>1.59</v>
      </c>
      <c r="W2922">
        <v>0.8</v>
      </c>
      <c r="Y2922">
        <v>1.0216449999999999</v>
      </c>
      <c r="Z2922">
        <v>236</v>
      </c>
      <c r="AA2922">
        <v>1.59</v>
      </c>
      <c r="AB2922">
        <v>1.59</v>
      </c>
      <c r="AC2922">
        <v>2</v>
      </c>
      <c r="AD2922">
        <v>0</v>
      </c>
      <c r="AG2922">
        <v>1</v>
      </c>
      <c r="AH2922">
        <v>231</v>
      </c>
      <c r="AI2922">
        <v>2</v>
      </c>
      <c r="AJ2922">
        <v>2</v>
      </c>
      <c r="AK2922">
        <v>-2</v>
      </c>
      <c r="AL2922">
        <v>231</v>
      </c>
      <c r="AM2922">
        <v>1</v>
      </c>
      <c r="AO2922">
        <v>1</v>
      </c>
      <c r="AP2922">
        <v>0</v>
      </c>
      <c r="AQ2922">
        <v>0</v>
      </c>
      <c r="AS2922">
        <v>0.84745762711864403</v>
      </c>
      <c r="AV2922" t="s">
        <v>184</v>
      </c>
    </row>
    <row r="2923" spans="1:48" x14ac:dyDescent="0.25">
      <c r="A2923" t="s">
        <v>78</v>
      </c>
      <c r="B2923" t="s">
        <v>132</v>
      </c>
      <c r="C2923" t="s">
        <v>167</v>
      </c>
      <c r="D2923" t="s">
        <v>177</v>
      </c>
      <c r="E2923" t="s">
        <v>182</v>
      </c>
      <c r="F2923" s="1">
        <v>43030</v>
      </c>
      <c r="G2923">
        <v>1.84</v>
      </c>
      <c r="H2923">
        <v>259</v>
      </c>
      <c r="I2923">
        <v>2</v>
      </c>
      <c r="K2923">
        <v>256</v>
      </c>
      <c r="O2923">
        <v>0</v>
      </c>
      <c r="P2923">
        <v>0</v>
      </c>
      <c r="Q2923">
        <v>1</v>
      </c>
      <c r="R2923">
        <v>117.45</v>
      </c>
      <c r="S2923">
        <v>117.45</v>
      </c>
      <c r="T2923">
        <v>1.84</v>
      </c>
      <c r="U2923">
        <v>0.01</v>
      </c>
      <c r="W2923">
        <v>0.92</v>
      </c>
      <c r="Y2923">
        <v>1.011719</v>
      </c>
      <c r="Z2923">
        <v>259</v>
      </c>
      <c r="AA2923">
        <v>1.84</v>
      </c>
      <c r="AB2923">
        <v>1.84</v>
      </c>
      <c r="AC2923">
        <v>2</v>
      </c>
      <c r="AD2923">
        <v>0</v>
      </c>
      <c r="AH2923">
        <v>256</v>
      </c>
      <c r="AI2923">
        <v>2</v>
      </c>
      <c r="AJ2923">
        <v>2</v>
      </c>
      <c r="AK2923">
        <v>116</v>
      </c>
      <c r="AL2923">
        <v>256</v>
      </c>
      <c r="AO2923">
        <v>0</v>
      </c>
      <c r="AP2923">
        <v>0</v>
      </c>
      <c r="AQ2923">
        <v>0</v>
      </c>
      <c r="AR2923">
        <v>1</v>
      </c>
      <c r="AS2923">
        <v>0.77220077220077221</v>
      </c>
      <c r="AT2923">
        <v>50</v>
      </c>
      <c r="AU2923" s="30">
        <v>58.725000000000001</v>
      </c>
      <c r="AV2923" t="s">
        <v>184</v>
      </c>
    </row>
    <row r="2924" spans="1:48" x14ac:dyDescent="0.25">
      <c r="A2924" t="s">
        <v>66</v>
      </c>
      <c r="B2924" t="s">
        <v>132</v>
      </c>
      <c r="C2924" t="s">
        <v>167</v>
      </c>
      <c r="D2924" t="s">
        <v>177</v>
      </c>
      <c r="E2924" t="s">
        <v>182</v>
      </c>
      <c r="F2924" s="1">
        <v>43030</v>
      </c>
      <c r="G2924">
        <v>21.26</v>
      </c>
      <c r="H2924">
        <v>2872</v>
      </c>
      <c r="I2924">
        <v>5</v>
      </c>
      <c r="K2924">
        <v>2628</v>
      </c>
      <c r="M2924">
        <v>7</v>
      </c>
      <c r="O2924">
        <v>7</v>
      </c>
      <c r="P2924">
        <v>0</v>
      </c>
      <c r="Q2924">
        <v>1</v>
      </c>
      <c r="R2924">
        <v>55.75</v>
      </c>
      <c r="S2924">
        <v>55.75</v>
      </c>
      <c r="T2924">
        <v>21.26</v>
      </c>
      <c r="U2924">
        <v>0.01</v>
      </c>
      <c r="V2924">
        <v>3.04</v>
      </c>
      <c r="W2924">
        <v>4.25</v>
      </c>
      <c r="Y2924">
        <v>1.092846</v>
      </c>
      <c r="Z2924">
        <v>2872</v>
      </c>
      <c r="AA2924">
        <v>21.26</v>
      </c>
      <c r="AB2924">
        <v>21.26</v>
      </c>
      <c r="AC2924">
        <v>5</v>
      </c>
      <c r="AD2924">
        <v>0</v>
      </c>
      <c r="AG2924">
        <v>7</v>
      </c>
      <c r="AH2924">
        <v>2628</v>
      </c>
      <c r="AI2924">
        <v>21</v>
      </c>
      <c r="AJ2924">
        <v>5</v>
      </c>
      <c r="AK2924">
        <v>34</v>
      </c>
      <c r="AL2924">
        <v>2628</v>
      </c>
      <c r="AM2924">
        <v>7</v>
      </c>
      <c r="AO2924">
        <v>7</v>
      </c>
      <c r="AP2924">
        <v>0</v>
      </c>
      <c r="AQ2924">
        <v>0</v>
      </c>
      <c r="AR2924">
        <v>1</v>
      </c>
      <c r="AS2924">
        <v>0.1740947075208914</v>
      </c>
      <c r="AT2924">
        <v>20</v>
      </c>
      <c r="AU2924" s="30">
        <v>2.6547619047619051</v>
      </c>
      <c r="AV2924" t="s">
        <v>184</v>
      </c>
    </row>
    <row r="2925" spans="1:48" x14ac:dyDescent="0.25">
      <c r="A2925" t="s">
        <v>51</v>
      </c>
      <c r="B2925" t="s">
        <v>132</v>
      </c>
      <c r="C2925" t="s">
        <v>167</v>
      </c>
      <c r="D2925" t="s">
        <v>177</v>
      </c>
      <c r="E2925" t="s">
        <v>182</v>
      </c>
      <c r="F2925" s="1">
        <v>43030</v>
      </c>
      <c r="G2925">
        <v>18.21</v>
      </c>
      <c r="H2925">
        <v>2300</v>
      </c>
      <c r="I2925">
        <v>12</v>
      </c>
      <c r="K2925">
        <v>2196</v>
      </c>
      <c r="M2925">
        <v>12</v>
      </c>
      <c r="O2925">
        <v>12</v>
      </c>
      <c r="P2925">
        <v>0</v>
      </c>
      <c r="Q2925">
        <v>1</v>
      </c>
      <c r="R2925">
        <v>21.08</v>
      </c>
      <c r="S2925">
        <v>21.08</v>
      </c>
      <c r="T2925">
        <v>18.21</v>
      </c>
      <c r="U2925">
        <v>0.01</v>
      </c>
      <c r="V2925">
        <v>1.52</v>
      </c>
      <c r="W2925">
        <v>1.52</v>
      </c>
      <c r="Y2925">
        <v>1.0473589999999999</v>
      </c>
      <c r="Z2925">
        <v>2300</v>
      </c>
      <c r="AA2925">
        <v>18.21</v>
      </c>
      <c r="AB2925">
        <v>18.21</v>
      </c>
      <c r="AC2925">
        <v>12</v>
      </c>
      <c r="AD2925">
        <v>0</v>
      </c>
      <c r="AG2925">
        <v>12</v>
      </c>
      <c r="AH2925">
        <v>2196</v>
      </c>
      <c r="AI2925">
        <v>18</v>
      </c>
      <c r="AJ2925">
        <v>12</v>
      </c>
      <c r="AK2925">
        <v>3</v>
      </c>
      <c r="AL2925">
        <v>2196</v>
      </c>
      <c r="AM2925">
        <v>12</v>
      </c>
      <c r="AO2925">
        <v>12</v>
      </c>
      <c r="AP2925">
        <v>0</v>
      </c>
      <c r="AQ2925">
        <v>0</v>
      </c>
      <c r="AR2925">
        <v>1</v>
      </c>
      <c r="AS2925">
        <v>0.52173913043478271</v>
      </c>
      <c r="AT2925">
        <v>8.3333333333333321</v>
      </c>
      <c r="AU2925" s="30">
        <v>1.171111111111111</v>
      </c>
      <c r="AV2925" t="s">
        <v>184</v>
      </c>
    </row>
    <row r="2926" spans="1:48" x14ac:dyDescent="0.25">
      <c r="A2926" t="s">
        <v>67</v>
      </c>
      <c r="B2926" t="s">
        <v>132</v>
      </c>
      <c r="C2926" t="s">
        <v>167</v>
      </c>
      <c r="D2926" t="s">
        <v>177</v>
      </c>
      <c r="E2926" t="s">
        <v>182</v>
      </c>
      <c r="F2926" s="1">
        <v>43030</v>
      </c>
      <c r="G2926">
        <v>11.885778999999999</v>
      </c>
      <c r="H2926">
        <v>1663</v>
      </c>
      <c r="I2926">
        <v>5</v>
      </c>
      <c r="K2926">
        <v>1546</v>
      </c>
      <c r="M2926">
        <v>4</v>
      </c>
      <c r="O2926">
        <v>4</v>
      </c>
      <c r="P2926">
        <v>0</v>
      </c>
      <c r="Q2926">
        <v>1</v>
      </c>
      <c r="R2926">
        <v>44.35</v>
      </c>
      <c r="S2926">
        <v>44.35</v>
      </c>
      <c r="T2926">
        <v>11.885778999999999</v>
      </c>
      <c r="U2926">
        <v>0.01</v>
      </c>
      <c r="V2926">
        <v>2.97</v>
      </c>
      <c r="W2926">
        <v>2.38</v>
      </c>
      <c r="Y2926">
        <v>1.0756790000000001</v>
      </c>
      <c r="Z2926">
        <v>1663</v>
      </c>
      <c r="AA2926">
        <v>11.885778999999999</v>
      </c>
      <c r="AB2926">
        <v>11.885778999999999</v>
      </c>
      <c r="AC2926">
        <v>5</v>
      </c>
      <c r="AD2926">
        <v>0</v>
      </c>
      <c r="AG2926">
        <v>4</v>
      </c>
      <c r="AH2926">
        <v>1546</v>
      </c>
      <c r="AI2926">
        <v>12</v>
      </c>
      <c r="AJ2926">
        <v>5</v>
      </c>
      <c r="AK2926">
        <v>32</v>
      </c>
      <c r="AL2926">
        <v>1546</v>
      </c>
      <c r="AM2926">
        <v>4</v>
      </c>
      <c r="AO2926">
        <v>4</v>
      </c>
      <c r="AP2926">
        <v>0</v>
      </c>
      <c r="AQ2926">
        <v>0</v>
      </c>
      <c r="AR2926">
        <v>1</v>
      </c>
      <c r="AS2926">
        <v>0.30066145520144322</v>
      </c>
      <c r="AT2926">
        <v>20</v>
      </c>
      <c r="AU2926" s="30">
        <v>3.6958333333333329</v>
      </c>
      <c r="AV2926" t="s">
        <v>184</v>
      </c>
    </row>
    <row r="2927" spans="1:48" x14ac:dyDescent="0.25">
      <c r="A2927" t="s">
        <v>51</v>
      </c>
      <c r="B2927" t="s">
        <v>133</v>
      </c>
      <c r="C2927" t="s">
        <v>167</v>
      </c>
      <c r="D2927" t="s">
        <v>177</v>
      </c>
      <c r="E2927" t="s">
        <v>182</v>
      </c>
      <c r="F2927" s="1">
        <v>43030</v>
      </c>
      <c r="G2927">
        <v>42.375635000000003</v>
      </c>
      <c r="H2927">
        <v>2163</v>
      </c>
      <c r="I2927">
        <v>11</v>
      </c>
      <c r="K2927">
        <v>1296</v>
      </c>
      <c r="M2927">
        <v>2</v>
      </c>
      <c r="O2927">
        <v>2</v>
      </c>
      <c r="P2927">
        <v>0</v>
      </c>
      <c r="Q2927">
        <v>2</v>
      </c>
      <c r="R2927">
        <v>208.76</v>
      </c>
      <c r="S2927">
        <v>104.38</v>
      </c>
      <c r="T2927">
        <v>42.375635000000003</v>
      </c>
      <c r="U2927">
        <v>0.03</v>
      </c>
      <c r="V2927">
        <v>21.19</v>
      </c>
      <c r="W2927">
        <v>3.85</v>
      </c>
      <c r="Y2927">
        <v>1.668981</v>
      </c>
      <c r="Z2927">
        <v>2163</v>
      </c>
      <c r="AA2927">
        <v>42.375635000000003</v>
      </c>
      <c r="AB2927">
        <v>42.375635000000003</v>
      </c>
      <c r="AC2927">
        <v>11</v>
      </c>
      <c r="AD2927">
        <v>0</v>
      </c>
      <c r="AG2927">
        <v>2</v>
      </c>
      <c r="AH2927">
        <v>1296</v>
      </c>
      <c r="AI2927">
        <v>42</v>
      </c>
      <c r="AJ2927">
        <v>11</v>
      </c>
      <c r="AK2927">
        <v>166</v>
      </c>
      <c r="AL2927">
        <v>1296</v>
      </c>
      <c r="AM2927">
        <v>2</v>
      </c>
      <c r="AO2927">
        <v>2</v>
      </c>
      <c r="AP2927">
        <v>0</v>
      </c>
      <c r="AQ2927">
        <v>0</v>
      </c>
      <c r="AR2927">
        <v>2</v>
      </c>
      <c r="AS2927">
        <v>0.50855293573740179</v>
      </c>
      <c r="AT2927">
        <v>18.18181818181818</v>
      </c>
      <c r="AU2927" s="30">
        <v>4.97047619047619</v>
      </c>
      <c r="AV2927" t="s">
        <v>184</v>
      </c>
    </row>
    <row r="2928" spans="1:48" x14ac:dyDescent="0.25">
      <c r="A2928" t="s">
        <v>37</v>
      </c>
      <c r="B2928" t="s">
        <v>96</v>
      </c>
      <c r="C2928" t="s">
        <v>167</v>
      </c>
      <c r="D2928" t="s">
        <v>169</v>
      </c>
      <c r="E2928" t="s">
        <v>182</v>
      </c>
      <c r="F2928" s="1">
        <v>43030</v>
      </c>
      <c r="G2928">
        <v>1.43</v>
      </c>
      <c r="H2928">
        <v>146</v>
      </c>
      <c r="I2928">
        <v>3</v>
      </c>
      <c r="K2928">
        <v>133</v>
      </c>
      <c r="O2928">
        <v>0</v>
      </c>
      <c r="P2928">
        <v>0</v>
      </c>
      <c r="T2928">
        <v>1.43</v>
      </c>
      <c r="U2928">
        <v>0.01</v>
      </c>
      <c r="W2928">
        <v>0.48</v>
      </c>
      <c r="Y2928">
        <v>1.0977440000000001</v>
      </c>
      <c r="Z2928">
        <v>146</v>
      </c>
      <c r="AA2928">
        <v>1.43</v>
      </c>
      <c r="AB2928">
        <v>1.43</v>
      </c>
      <c r="AC2928">
        <v>3</v>
      </c>
      <c r="AD2928">
        <v>0</v>
      </c>
      <c r="AH2928">
        <v>133</v>
      </c>
      <c r="AI2928">
        <v>1</v>
      </c>
      <c r="AJ2928">
        <v>3</v>
      </c>
      <c r="AK2928">
        <v>-1</v>
      </c>
      <c r="AL2928">
        <v>133</v>
      </c>
      <c r="AO2928">
        <v>0</v>
      </c>
      <c r="AP2928">
        <v>0</v>
      </c>
      <c r="AQ2928">
        <v>0</v>
      </c>
      <c r="AS2928">
        <v>2.054794520547945</v>
      </c>
      <c r="AV2928" t="s">
        <v>184</v>
      </c>
    </row>
    <row r="2929" spans="1:48" x14ac:dyDescent="0.25">
      <c r="A2929" t="s">
        <v>76</v>
      </c>
      <c r="B2929" t="s">
        <v>96</v>
      </c>
      <c r="C2929" t="s">
        <v>167</v>
      </c>
      <c r="D2929" t="s">
        <v>169</v>
      </c>
      <c r="E2929" t="s">
        <v>182</v>
      </c>
      <c r="F2929" s="1">
        <v>43030</v>
      </c>
      <c r="G2929">
        <v>0.44</v>
      </c>
      <c r="H2929">
        <v>54</v>
      </c>
      <c r="I2929">
        <v>2</v>
      </c>
      <c r="K2929">
        <v>45</v>
      </c>
      <c r="O2929">
        <v>0</v>
      </c>
      <c r="P2929">
        <v>0</v>
      </c>
      <c r="T2929">
        <v>0.44</v>
      </c>
      <c r="U2929">
        <v>0.01</v>
      </c>
      <c r="W2929">
        <v>0.22</v>
      </c>
      <c r="Y2929">
        <v>1.2</v>
      </c>
      <c r="Z2929">
        <v>54</v>
      </c>
      <c r="AA2929">
        <v>0.44</v>
      </c>
      <c r="AB2929">
        <v>0.44</v>
      </c>
      <c r="AC2929">
        <v>2</v>
      </c>
      <c r="AD2929">
        <v>0</v>
      </c>
      <c r="AH2929">
        <v>45</v>
      </c>
      <c r="AI2929">
        <v>0</v>
      </c>
      <c r="AJ2929">
        <v>2</v>
      </c>
      <c r="AK2929">
        <v>0</v>
      </c>
      <c r="AL2929">
        <v>45</v>
      </c>
      <c r="AO2929">
        <v>0</v>
      </c>
      <c r="AP2929">
        <v>0</v>
      </c>
      <c r="AQ2929">
        <v>0</v>
      </c>
      <c r="AS2929">
        <v>3.7037037037037028</v>
      </c>
      <c r="AV2929" t="s">
        <v>184</v>
      </c>
    </row>
    <row r="2930" spans="1:48" x14ac:dyDescent="0.25">
      <c r="A2930" t="s">
        <v>35</v>
      </c>
      <c r="B2930" t="s">
        <v>96</v>
      </c>
      <c r="C2930" t="s">
        <v>167</v>
      </c>
      <c r="D2930" t="s">
        <v>169</v>
      </c>
      <c r="E2930" t="s">
        <v>182</v>
      </c>
      <c r="F2930" s="1">
        <v>43030</v>
      </c>
      <c r="G2930">
        <v>0.76</v>
      </c>
      <c r="H2930">
        <v>109</v>
      </c>
      <c r="I2930">
        <v>1</v>
      </c>
      <c r="K2930">
        <v>104</v>
      </c>
      <c r="O2930">
        <v>0</v>
      </c>
      <c r="P2930">
        <v>0</v>
      </c>
      <c r="T2930">
        <v>0.76</v>
      </c>
      <c r="U2930">
        <v>0.01</v>
      </c>
      <c r="W2930">
        <v>0.76</v>
      </c>
      <c r="Y2930">
        <v>1.0480769999999999</v>
      </c>
      <c r="Z2930">
        <v>109</v>
      </c>
      <c r="AA2930">
        <v>0.76</v>
      </c>
      <c r="AB2930">
        <v>0.76</v>
      </c>
      <c r="AC2930">
        <v>1</v>
      </c>
      <c r="AD2930">
        <v>0</v>
      </c>
      <c r="AH2930">
        <v>104</v>
      </c>
      <c r="AI2930">
        <v>1</v>
      </c>
      <c r="AJ2930">
        <v>1</v>
      </c>
      <c r="AK2930">
        <v>-1</v>
      </c>
      <c r="AL2930">
        <v>104</v>
      </c>
      <c r="AO2930">
        <v>0</v>
      </c>
      <c r="AP2930">
        <v>0</v>
      </c>
      <c r="AQ2930">
        <v>0</v>
      </c>
      <c r="AS2930">
        <v>0.91743119266055051</v>
      </c>
      <c r="AV2930" t="s">
        <v>184</v>
      </c>
    </row>
    <row r="2931" spans="1:48" x14ac:dyDescent="0.25">
      <c r="A2931" t="s">
        <v>34</v>
      </c>
      <c r="B2931" t="s">
        <v>96</v>
      </c>
      <c r="C2931" t="s">
        <v>167</v>
      </c>
      <c r="D2931" t="s">
        <v>169</v>
      </c>
      <c r="E2931" t="s">
        <v>182</v>
      </c>
      <c r="F2931" s="1">
        <v>43030</v>
      </c>
      <c r="G2931">
        <v>2.0499999999999998</v>
      </c>
      <c r="H2931">
        <v>266</v>
      </c>
      <c r="I2931">
        <v>2</v>
      </c>
      <c r="K2931">
        <v>229</v>
      </c>
      <c r="O2931">
        <v>0</v>
      </c>
      <c r="P2931">
        <v>0</v>
      </c>
      <c r="T2931">
        <v>2.0499999999999998</v>
      </c>
      <c r="U2931">
        <v>0.01</v>
      </c>
      <c r="W2931">
        <v>1.03</v>
      </c>
      <c r="Y2931">
        <v>1.161572</v>
      </c>
      <c r="Z2931">
        <v>266</v>
      </c>
      <c r="AA2931">
        <v>2.0499999999999998</v>
      </c>
      <c r="AB2931">
        <v>2.0499999999999998</v>
      </c>
      <c r="AC2931">
        <v>2</v>
      </c>
      <c r="AD2931">
        <v>0</v>
      </c>
      <c r="AH2931">
        <v>229</v>
      </c>
      <c r="AI2931">
        <v>2</v>
      </c>
      <c r="AJ2931">
        <v>2</v>
      </c>
      <c r="AK2931">
        <v>-2</v>
      </c>
      <c r="AL2931">
        <v>229</v>
      </c>
      <c r="AO2931">
        <v>0</v>
      </c>
      <c r="AP2931">
        <v>0</v>
      </c>
      <c r="AQ2931">
        <v>0</v>
      </c>
      <c r="AS2931">
        <v>0.75187969924812026</v>
      </c>
      <c r="AV2931" t="s">
        <v>184</v>
      </c>
    </row>
    <row r="2932" spans="1:48" x14ac:dyDescent="0.25">
      <c r="A2932" t="s">
        <v>74</v>
      </c>
      <c r="B2932" t="s">
        <v>98</v>
      </c>
      <c r="C2932" t="s">
        <v>167</v>
      </c>
      <c r="D2932" t="s">
        <v>169</v>
      </c>
      <c r="E2932" t="s">
        <v>182</v>
      </c>
      <c r="F2932" s="1">
        <v>43030</v>
      </c>
      <c r="G2932">
        <v>6.93764</v>
      </c>
      <c r="H2932">
        <v>391</v>
      </c>
      <c r="I2932">
        <v>3</v>
      </c>
      <c r="K2932">
        <v>351</v>
      </c>
      <c r="O2932">
        <v>0</v>
      </c>
      <c r="P2932">
        <v>0</v>
      </c>
      <c r="T2932">
        <v>6.93764</v>
      </c>
      <c r="U2932">
        <v>0.02</v>
      </c>
      <c r="W2932">
        <v>2.31</v>
      </c>
      <c r="Y2932">
        <v>1.1139600000000001</v>
      </c>
      <c r="Z2932">
        <v>391</v>
      </c>
      <c r="AA2932">
        <v>6.93764</v>
      </c>
      <c r="AB2932">
        <v>6.93764</v>
      </c>
      <c r="AC2932">
        <v>3</v>
      </c>
      <c r="AD2932">
        <v>0</v>
      </c>
      <c r="AH2932">
        <v>351</v>
      </c>
      <c r="AI2932">
        <v>7</v>
      </c>
      <c r="AJ2932">
        <v>3</v>
      </c>
      <c r="AK2932">
        <v>-7</v>
      </c>
      <c r="AL2932">
        <v>351</v>
      </c>
      <c r="AO2932">
        <v>0</v>
      </c>
      <c r="AP2932">
        <v>0</v>
      </c>
      <c r="AQ2932">
        <v>0</v>
      </c>
      <c r="AS2932">
        <v>0.76726342710997442</v>
      </c>
      <c r="AV2932" t="s">
        <v>184</v>
      </c>
    </row>
    <row r="2933" spans="1:48" x14ac:dyDescent="0.25">
      <c r="A2933" t="s">
        <v>34</v>
      </c>
      <c r="B2933" t="s">
        <v>98</v>
      </c>
      <c r="C2933" t="s">
        <v>167</v>
      </c>
      <c r="D2933" t="s">
        <v>169</v>
      </c>
      <c r="E2933" t="s">
        <v>182</v>
      </c>
      <c r="F2933" s="1">
        <v>43030</v>
      </c>
      <c r="G2933">
        <v>4.1100000000000003</v>
      </c>
      <c r="H2933">
        <v>246</v>
      </c>
      <c r="I2933">
        <v>1</v>
      </c>
      <c r="K2933">
        <v>227</v>
      </c>
      <c r="O2933">
        <v>0</v>
      </c>
      <c r="P2933">
        <v>0</v>
      </c>
      <c r="T2933">
        <v>4.1100000000000003</v>
      </c>
      <c r="U2933">
        <v>0.02</v>
      </c>
      <c r="W2933">
        <v>4.1100000000000003</v>
      </c>
      <c r="Y2933">
        <v>1.0837000000000001</v>
      </c>
      <c r="Z2933">
        <v>246</v>
      </c>
      <c r="AA2933">
        <v>4.1100000000000003</v>
      </c>
      <c r="AB2933">
        <v>4.1100000000000003</v>
      </c>
      <c r="AC2933">
        <v>1</v>
      </c>
      <c r="AD2933">
        <v>0</v>
      </c>
      <c r="AH2933">
        <v>227</v>
      </c>
      <c r="AI2933">
        <v>4</v>
      </c>
      <c r="AJ2933">
        <v>1</v>
      </c>
      <c r="AK2933">
        <v>-4</v>
      </c>
      <c r="AL2933">
        <v>227</v>
      </c>
      <c r="AO2933">
        <v>0</v>
      </c>
      <c r="AP2933">
        <v>0</v>
      </c>
      <c r="AQ2933">
        <v>0</v>
      </c>
      <c r="AS2933">
        <v>0.40650406504065051</v>
      </c>
      <c r="AV2933" t="s">
        <v>184</v>
      </c>
    </row>
    <row r="2934" spans="1:48" x14ac:dyDescent="0.25">
      <c r="A2934" t="s">
        <v>42</v>
      </c>
      <c r="B2934" t="s">
        <v>99</v>
      </c>
      <c r="C2934" t="s">
        <v>167</v>
      </c>
      <c r="D2934" t="s">
        <v>169</v>
      </c>
      <c r="E2934" t="s">
        <v>182</v>
      </c>
      <c r="F2934" s="1">
        <v>43030</v>
      </c>
      <c r="G2934">
        <v>1.1499999999999999</v>
      </c>
      <c r="H2934">
        <v>84</v>
      </c>
      <c r="I2934">
        <v>1</v>
      </c>
      <c r="K2934">
        <v>81</v>
      </c>
      <c r="O2934">
        <v>0</v>
      </c>
      <c r="P2934">
        <v>0</v>
      </c>
      <c r="T2934">
        <v>1.1499999999999999</v>
      </c>
      <c r="U2934">
        <v>0.01</v>
      </c>
      <c r="W2934">
        <v>1.1499999999999999</v>
      </c>
      <c r="Y2934">
        <v>1.037037</v>
      </c>
      <c r="Z2934">
        <v>84</v>
      </c>
      <c r="AA2934">
        <v>1.1499999999999999</v>
      </c>
      <c r="AB2934">
        <v>1.1499999999999999</v>
      </c>
      <c r="AC2934">
        <v>1</v>
      </c>
      <c r="AD2934">
        <v>0</v>
      </c>
      <c r="AH2934">
        <v>81</v>
      </c>
      <c r="AI2934">
        <v>1</v>
      </c>
      <c r="AJ2934">
        <v>1</v>
      </c>
      <c r="AK2934">
        <v>-1</v>
      </c>
      <c r="AL2934">
        <v>81</v>
      </c>
      <c r="AO2934">
        <v>0</v>
      </c>
      <c r="AP2934">
        <v>0</v>
      </c>
      <c r="AQ2934">
        <v>0</v>
      </c>
      <c r="AS2934">
        <v>1.19047619047619</v>
      </c>
      <c r="AV2934" t="s">
        <v>184</v>
      </c>
    </row>
    <row r="2935" spans="1:48" x14ac:dyDescent="0.25">
      <c r="A2935" t="s">
        <v>37</v>
      </c>
      <c r="B2935" t="s">
        <v>99</v>
      </c>
      <c r="C2935" t="s">
        <v>167</v>
      </c>
      <c r="D2935" t="s">
        <v>169</v>
      </c>
      <c r="E2935" t="s">
        <v>182</v>
      </c>
      <c r="F2935" s="1">
        <v>43030</v>
      </c>
      <c r="G2935">
        <v>1.1299999999999999</v>
      </c>
      <c r="H2935">
        <v>93</v>
      </c>
      <c r="I2935">
        <v>1</v>
      </c>
      <c r="K2935">
        <v>92</v>
      </c>
      <c r="O2935">
        <v>0</v>
      </c>
      <c r="P2935">
        <v>0</v>
      </c>
      <c r="T2935">
        <v>1.1299999999999999</v>
      </c>
      <c r="U2935">
        <v>0.01</v>
      </c>
      <c r="W2935">
        <v>1.1299999999999999</v>
      </c>
      <c r="Y2935">
        <v>1.0108699999999999</v>
      </c>
      <c r="Z2935">
        <v>93</v>
      </c>
      <c r="AA2935">
        <v>1.1299999999999999</v>
      </c>
      <c r="AB2935">
        <v>1.1299999999999999</v>
      </c>
      <c r="AC2935">
        <v>1</v>
      </c>
      <c r="AD2935">
        <v>0</v>
      </c>
      <c r="AH2935">
        <v>92</v>
      </c>
      <c r="AI2935">
        <v>1</v>
      </c>
      <c r="AJ2935">
        <v>1</v>
      </c>
      <c r="AK2935">
        <v>-1</v>
      </c>
      <c r="AL2935">
        <v>92</v>
      </c>
      <c r="AO2935">
        <v>0</v>
      </c>
      <c r="AP2935">
        <v>0</v>
      </c>
      <c r="AQ2935">
        <v>0</v>
      </c>
      <c r="AS2935">
        <v>1.075268817204301</v>
      </c>
      <c r="AV2935" t="s">
        <v>184</v>
      </c>
    </row>
    <row r="2936" spans="1:48" x14ac:dyDescent="0.25">
      <c r="A2936" t="s">
        <v>36</v>
      </c>
      <c r="B2936" t="s">
        <v>99</v>
      </c>
      <c r="C2936" t="s">
        <v>167</v>
      </c>
      <c r="D2936" t="s">
        <v>169</v>
      </c>
      <c r="E2936" t="s">
        <v>182</v>
      </c>
      <c r="F2936" s="1">
        <v>43030</v>
      </c>
      <c r="G2936">
        <v>1.52</v>
      </c>
      <c r="H2936">
        <v>132</v>
      </c>
      <c r="I2936">
        <v>1</v>
      </c>
      <c r="K2936">
        <v>129</v>
      </c>
      <c r="O2936">
        <v>0</v>
      </c>
      <c r="P2936">
        <v>0</v>
      </c>
      <c r="T2936">
        <v>1.52</v>
      </c>
      <c r="U2936">
        <v>0.01</v>
      </c>
      <c r="W2936">
        <v>1.52</v>
      </c>
      <c r="Y2936">
        <v>1.0232559999999999</v>
      </c>
      <c r="Z2936">
        <v>132</v>
      </c>
      <c r="AA2936">
        <v>1.52</v>
      </c>
      <c r="AB2936">
        <v>1.52</v>
      </c>
      <c r="AC2936">
        <v>1</v>
      </c>
      <c r="AD2936">
        <v>0</v>
      </c>
      <c r="AH2936">
        <v>129</v>
      </c>
      <c r="AI2936">
        <v>2</v>
      </c>
      <c r="AJ2936">
        <v>1</v>
      </c>
      <c r="AK2936">
        <v>-2</v>
      </c>
      <c r="AL2936">
        <v>129</v>
      </c>
      <c r="AO2936">
        <v>0</v>
      </c>
      <c r="AP2936">
        <v>0</v>
      </c>
      <c r="AQ2936">
        <v>0</v>
      </c>
      <c r="AS2936">
        <v>0.75757575757575757</v>
      </c>
      <c r="AV2936" t="s">
        <v>184</v>
      </c>
    </row>
    <row r="2937" spans="1:48" x14ac:dyDescent="0.25">
      <c r="A2937" t="s">
        <v>74</v>
      </c>
      <c r="B2937" t="s">
        <v>99</v>
      </c>
      <c r="C2937" t="s">
        <v>167</v>
      </c>
      <c r="D2937" t="s">
        <v>169</v>
      </c>
      <c r="E2937" t="s">
        <v>182</v>
      </c>
      <c r="F2937" s="1">
        <v>43030</v>
      </c>
      <c r="G2937">
        <v>1.5092319999999999</v>
      </c>
      <c r="H2937">
        <v>123</v>
      </c>
      <c r="I2937">
        <v>2</v>
      </c>
      <c r="K2937">
        <v>118</v>
      </c>
      <c r="O2937">
        <v>0</v>
      </c>
      <c r="P2937">
        <v>0</v>
      </c>
      <c r="T2937">
        <v>1.5092319999999999</v>
      </c>
      <c r="U2937">
        <v>0.01</v>
      </c>
      <c r="W2937">
        <v>0.75</v>
      </c>
      <c r="Y2937">
        <v>1.042373</v>
      </c>
      <c r="Z2937">
        <v>123</v>
      </c>
      <c r="AA2937">
        <v>1.5092319999999999</v>
      </c>
      <c r="AB2937">
        <v>1.5092319999999999</v>
      </c>
      <c r="AC2937">
        <v>2</v>
      </c>
      <c r="AD2937">
        <v>0</v>
      </c>
      <c r="AH2937">
        <v>118</v>
      </c>
      <c r="AI2937">
        <v>2</v>
      </c>
      <c r="AJ2937">
        <v>2</v>
      </c>
      <c r="AK2937">
        <v>-2</v>
      </c>
      <c r="AL2937">
        <v>118</v>
      </c>
      <c r="AO2937">
        <v>0</v>
      </c>
      <c r="AP2937">
        <v>0</v>
      </c>
      <c r="AQ2937">
        <v>0</v>
      </c>
      <c r="AS2937">
        <v>1.626016260162602</v>
      </c>
      <c r="AV2937" t="s">
        <v>184</v>
      </c>
    </row>
    <row r="2938" spans="1:48" x14ac:dyDescent="0.25">
      <c r="A2938" t="s">
        <v>42</v>
      </c>
      <c r="B2938" t="s">
        <v>100</v>
      </c>
      <c r="C2938" t="s">
        <v>167</v>
      </c>
      <c r="D2938" t="s">
        <v>169</v>
      </c>
      <c r="E2938" t="s">
        <v>182</v>
      </c>
      <c r="F2938" s="1">
        <v>43030</v>
      </c>
      <c r="G2938">
        <v>1.01</v>
      </c>
      <c r="H2938">
        <v>108</v>
      </c>
      <c r="I2938">
        <v>1</v>
      </c>
      <c r="K2938">
        <v>101</v>
      </c>
      <c r="O2938">
        <v>0</v>
      </c>
      <c r="P2938">
        <v>0</v>
      </c>
      <c r="T2938">
        <v>1.01</v>
      </c>
      <c r="U2938">
        <v>0.01</v>
      </c>
      <c r="W2938">
        <v>1.01</v>
      </c>
      <c r="Y2938">
        <v>1.069307</v>
      </c>
      <c r="Z2938">
        <v>108</v>
      </c>
      <c r="AA2938">
        <v>1.01</v>
      </c>
      <c r="AB2938">
        <v>1.01</v>
      </c>
      <c r="AC2938">
        <v>1</v>
      </c>
      <c r="AD2938">
        <v>0</v>
      </c>
      <c r="AH2938">
        <v>101</v>
      </c>
      <c r="AI2938">
        <v>1</v>
      </c>
      <c r="AJ2938">
        <v>1</v>
      </c>
      <c r="AK2938">
        <v>-1</v>
      </c>
      <c r="AL2938">
        <v>101</v>
      </c>
      <c r="AO2938">
        <v>0</v>
      </c>
      <c r="AP2938">
        <v>0</v>
      </c>
      <c r="AQ2938">
        <v>0</v>
      </c>
      <c r="AS2938">
        <v>0.92592592592592582</v>
      </c>
      <c r="AV2938" t="s">
        <v>184</v>
      </c>
    </row>
    <row r="2939" spans="1:48" x14ac:dyDescent="0.25">
      <c r="A2939" t="s">
        <v>40</v>
      </c>
      <c r="B2939" t="s">
        <v>100</v>
      </c>
      <c r="C2939" t="s">
        <v>167</v>
      </c>
      <c r="D2939" t="s">
        <v>169</v>
      </c>
      <c r="E2939" t="s">
        <v>182</v>
      </c>
      <c r="F2939" s="1">
        <v>43030</v>
      </c>
      <c r="G2939">
        <v>4.08</v>
      </c>
      <c r="H2939">
        <v>389</v>
      </c>
      <c r="I2939">
        <v>4</v>
      </c>
      <c r="K2939">
        <v>363</v>
      </c>
      <c r="O2939">
        <v>0</v>
      </c>
      <c r="P2939">
        <v>0</v>
      </c>
      <c r="T2939">
        <v>4.08</v>
      </c>
      <c r="U2939">
        <v>0.01</v>
      </c>
      <c r="W2939">
        <v>1.02</v>
      </c>
      <c r="Y2939">
        <v>1.071625</v>
      </c>
      <c r="Z2939">
        <v>389</v>
      </c>
      <c r="AA2939">
        <v>4.08</v>
      </c>
      <c r="AB2939">
        <v>4.08</v>
      </c>
      <c r="AC2939">
        <v>4</v>
      </c>
      <c r="AD2939">
        <v>0</v>
      </c>
      <c r="AH2939">
        <v>363</v>
      </c>
      <c r="AI2939">
        <v>4</v>
      </c>
      <c r="AJ2939">
        <v>4</v>
      </c>
      <c r="AK2939">
        <v>-4</v>
      </c>
      <c r="AL2939">
        <v>363</v>
      </c>
      <c r="AO2939">
        <v>0</v>
      </c>
      <c r="AP2939">
        <v>0</v>
      </c>
      <c r="AQ2939">
        <v>0</v>
      </c>
      <c r="AS2939">
        <v>1.02827763496144</v>
      </c>
      <c r="AV2939" t="s">
        <v>184</v>
      </c>
    </row>
    <row r="2940" spans="1:48" x14ac:dyDescent="0.25">
      <c r="A2940" t="s">
        <v>38</v>
      </c>
      <c r="B2940" t="s">
        <v>100</v>
      </c>
      <c r="C2940" t="s">
        <v>167</v>
      </c>
      <c r="D2940" t="s">
        <v>169</v>
      </c>
      <c r="E2940" t="s">
        <v>182</v>
      </c>
      <c r="F2940" s="1">
        <v>43030</v>
      </c>
      <c r="G2940">
        <v>0.8</v>
      </c>
      <c r="H2940">
        <v>74</v>
      </c>
      <c r="I2940">
        <v>1</v>
      </c>
      <c r="K2940">
        <v>72</v>
      </c>
      <c r="O2940">
        <v>0</v>
      </c>
      <c r="P2940">
        <v>0</v>
      </c>
      <c r="T2940">
        <v>0.8</v>
      </c>
      <c r="U2940">
        <v>0.01</v>
      </c>
      <c r="W2940">
        <v>0.8</v>
      </c>
      <c r="Y2940">
        <v>1.0277780000000001</v>
      </c>
      <c r="Z2940">
        <v>74</v>
      </c>
      <c r="AA2940">
        <v>0.8</v>
      </c>
      <c r="AB2940">
        <v>0.8</v>
      </c>
      <c r="AC2940">
        <v>1</v>
      </c>
      <c r="AD2940">
        <v>0</v>
      </c>
      <c r="AH2940">
        <v>72</v>
      </c>
      <c r="AI2940">
        <v>1</v>
      </c>
      <c r="AJ2940">
        <v>1</v>
      </c>
      <c r="AK2940">
        <v>-1</v>
      </c>
      <c r="AL2940">
        <v>72</v>
      </c>
      <c r="AO2940">
        <v>0</v>
      </c>
      <c r="AP2940">
        <v>0</v>
      </c>
      <c r="AQ2940">
        <v>0</v>
      </c>
      <c r="AS2940">
        <v>1.3513513513513511</v>
      </c>
      <c r="AV2940" t="s">
        <v>184</v>
      </c>
    </row>
    <row r="2941" spans="1:48" x14ac:dyDescent="0.25">
      <c r="A2941" t="s">
        <v>70</v>
      </c>
      <c r="B2941" t="s">
        <v>100</v>
      </c>
      <c r="C2941" t="s">
        <v>167</v>
      </c>
      <c r="D2941" t="s">
        <v>169</v>
      </c>
      <c r="E2941" t="s">
        <v>182</v>
      </c>
      <c r="F2941" s="1">
        <v>43030</v>
      </c>
      <c r="G2941">
        <v>0.13</v>
      </c>
      <c r="H2941">
        <v>17</v>
      </c>
      <c r="I2941">
        <v>1</v>
      </c>
      <c r="K2941">
        <v>16</v>
      </c>
      <c r="O2941">
        <v>0</v>
      </c>
      <c r="P2941">
        <v>0</v>
      </c>
      <c r="T2941">
        <v>0.13</v>
      </c>
      <c r="U2941">
        <v>0.01</v>
      </c>
      <c r="W2941">
        <v>0.13</v>
      </c>
      <c r="Y2941">
        <v>1.0625</v>
      </c>
      <c r="Z2941">
        <v>17</v>
      </c>
      <c r="AA2941">
        <v>0.13</v>
      </c>
      <c r="AB2941">
        <v>0.13</v>
      </c>
      <c r="AC2941">
        <v>1</v>
      </c>
      <c r="AD2941">
        <v>0</v>
      </c>
      <c r="AH2941">
        <v>16</v>
      </c>
      <c r="AI2941">
        <v>0</v>
      </c>
      <c r="AJ2941">
        <v>1</v>
      </c>
      <c r="AK2941">
        <v>0</v>
      </c>
      <c r="AL2941">
        <v>16</v>
      </c>
      <c r="AO2941">
        <v>0</v>
      </c>
      <c r="AP2941">
        <v>0</v>
      </c>
      <c r="AQ2941">
        <v>0</v>
      </c>
      <c r="AS2941">
        <v>5.8823529411764701</v>
      </c>
      <c r="AV2941" t="s">
        <v>184</v>
      </c>
    </row>
    <row r="2942" spans="1:48" x14ac:dyDescent="0.25">
      <c r="A2942" t="s">
        <v>37</v>
      </c>
      <c r="B2942" t="s">
        <v>93</v>
      </c>
      <c r="C2942" t="s">
        <v>167</v>
      </c>
      <c r="D2942" t="s">
        <v>169</v>
      </c>
      <c r="E2942" t="s">
        <v>182</v>
      </c>
      <c r="F2942" s="1">
        <v>43030</v>
      </c>
      <c r="G2942">
        <v>0.88850200000000001</v>
      </c>
      <c r="H2942">
        <v>149</v>
      </c>
      <c r="I2942">
        <v>1</v>
      </c>
      <c r="K2942">
        <v>127</v>
      </c>
      <c r="O2942">
        <v>0</v>
      </c>
      <c r="P2942">
        <v>0</v>
      </c>
      <c r="T2942">
        <v>0.88850200000000001</v>
      </c>
      <c r="U2942">
        <v>0.01</v>
      </c>
      <c r="W2942">
        <v>0.89</v>
      </c>
      <c r="Y2942">
        <v>1.1732279999999999</v>
      </c>
      <c r="Z2942">
        <v>149</v>
      </c>
      <c r="AA2942">
        <v>0.88850200000000001</v>
      </c>
      <c r="AB2942">
        <v>0.88850200000000001</v>
      </c>
      <c r="AC2942">
        <v>1</v>
      </c>
      <c r="AD2942">
        <v>0</v>
      </c>
      <c r="AH2942">
        <v>127</v>
      </c>
      <c r="AI2942">
        <v>1</v>
      </c>
      <c r="AJ2942">
        <v>1</v>
      </c>
      <c r="AK2942">
        <v>-1</v>
      </c>
      <c r="AL2942">
        <v>127</v>
      </c>
      <c r="AO2942">
        <v>0</v>
      </c>
      <c r="AP2942">
        <v>0</v>
      </c>
      <c r="AQ2942">
        <v>0</v>
      </c>
      <c r="AS2942">
        <v>0.67114093959731547</v>
      </c>
      <c r="AV2942" t="s">
        <v>184</v>
      </c>
    </row>
    <row r="2943" spans="1:48" x14ac:dyDescent="0.25">
      <c r="A2943" t="s">
        <v>38</v>
      </c>
      <c r="B2943" t="s">
        <v>93</v>
      </c>
      <c r="C2943" t="s">
        <v>167</v>
      </c>
      <c r="D2943" t="s">
        <v>169</v>
      </c>
      <c r="E2943" t="s">
        <v>182</v>
      </c>
      <c r="F2943" s="1">
        <v>43030</v>
      </c>
      <c r="G2943">
        <v>2.95</v>
      </c>
      <c r="H2943">
        <v>447</v>
      </c>
      <c r="I2943">
        <v>3</v>
      </c>
      <c r="K2943">
        <v>417</v>
      </c>
      <c r="O2943">
        <v>0</v>
      </c>
      <c r="P2943">
        <v>0</v>
      </c>
      <c r="T2943">
        <v>2.95</v>
      </c>
      <c r="U2943">
        <v>0.01</v>
      </c>
      <c r="W2943">
        <v>0.98</v>
      </c>
      <c r="Y2943">
        <v>1.071942</v>
      </c>
      <c r="Z2943">
        <v>447</v>
      </c>
      <c r="AA2943">
        <v>2.95</v>
      </c>
      <c r="AB2943">
        <v>2.95</v>
      </c>
      <c r="AC2943">
        <v>3</v>
      </c>
      <c r="AD2943">
        <v>0</v>
      </c>
      <c r="AH2943">
        <v>417</v>
      </c>
      <c r="AI2943">
        <v>3</v>
      </c>
      <c r="AJ2943">
        <v>3</v>
      </c>
      <c r="AK2943">
        <v>-3</v>
      </c>
      <c r="AL2943">
        <v>417</v>
      </c>
      <c r="AO2943">
        <v>0</v>
      </c>
      <c r="AP2943">
        <v>0</v>
      </c>
      <c r="AQ2943">
        <v>0</v>
      </c>
      <c r="AS2943">
        <v>0.67114093959731547</v>
      </c>
      <c r="AV2943" t="s">
        <v>184</v>
      </c>
    </row>
    <row r="2944" spans="1:48" x14ac:dyDescent="0.25">
      <c r="A2944" t="s">
        <v>70</v>
      </c>
      <c r="B2944" t="s">
        <v>93</v>
      </c>
      <c r="C2944" t="s">
        <v>167</v>
      </c>
      <c r="D2944" t="s">
        <v>169</v>
      </c>
      <c r="E2944" t="s">
        <v>182</v>
      </c>
      <c r="F2944" s="1">
        <v>43030</v>
      </c>
      <c r="G2944">
        <v>0.23</v>
      </c>
      <c r="H2944">
        <v>36</v>
      </c>
      <c r="I2944">
        <v>1</v>
      </c>
      <c r="K2944">
        <v>24</v>
      </c>
      <c r="O2944">
        <v>0</v>
      </c>
      <c r="P2944">
        <v>0</v>
      </c>
      <c r="T2944">
        <v>0.23</v>
      </c>
      <c r="U2944">
        <v>0.01</v>
      </c>
      <c r="W2944">
        <v>0.23</v>
      </c>
      <c r="Y2944">
        <v>1.5</v>
      </c>
      <c r="Z2944">
        <v>36</v>
      </c>
      <c r="AA2944">
        <v>0.23</v>
      </c>
      <c r="AB2944">
        <v>0.23</v>
      </c>
      <c r="AC2944">
        <v>1</v>
      </c>
      <c r="AD2944">
        <v>0</v>
      </c>
      <c r="AH2944">
        <v>24</v>
      </c>
      <c r="AI2944">
        <v>0</v>
      </c>
      <c r="AJ2944">
        <v>1</v>
      </c>
      <c r="AK2944">
        <v>0</v>
      </c>
      <c r="AL2944">
        <v>24</v>
      </c>
      <c r="AO2944">
        <v>0</v>
      </c>
      <c r="AP2944">
        <v>0</v>
      </c>
      <c r="AQ2944">
        <v>0</v>
      </c>
      <c r="AS2944">
        <v>2.7777777777777781</v>
      </c>
      <c r="AV2944" t="s">
        <v>184</v>
      </c>
    </row>
    <row r="2945" spans="1:48" x14ac:dyDescent="0.25">
      <c r="A2945" t="s">
        <v>71</v>
      </c>
      <c r="B2945" t="s">
        <v>93</v>
      </c>
      <c r="C2945" t="s">
        <v>167</v>
      </c>
      <c r="D2945" t="s">
        <v>169</v>
      </c>
      <c r="E2945" t="s">
        <v>182</v>
      </c>
      <c r="F2945" s="1">
        <v>43030</v>
      </c>
      <c r="G2945">
        <v>0.42</v>
      </c>
      <c r="H2945">
        <v>59</v>
      </c>
      <c r="I2945">
        <v>1</v>
      </c>
      <c r="K2945">
        <v>48</v>
      </c>
      <c r="O2945">
        <v>0</v>
      </c>
      <c r="P2945">
        <v>0</v>
      </c>
      <c r="T2945">
        <v>0.42</v>
      </c>
      <c r="U2945">
        <v>0.01</v>
      </c>
      <c r="W2945">
        <v>0.42</v>
      </c>
      <c r="Y2945">
        <v>1.2291669999999999</v>
      </c>
      <c r="Z2945">
        <v>59</v>
      </c>
      <c r="AA2945">
        <v>0.42</v>
      </c>
      <c r="AB2945">
        <v>0.42</v>
      </c>
      <c r="AC2945">
        <v>1</v>
      </c>
      <c r="AD2945">
        <v>0</v>
      </c>
      <c r="AH2945">
        <v>48</v>
      </c>
      <c r="AI2945">
        <v>0</v>
      </c>
      <c r="AJ2945">
        <v>1</v>
      </c>
      <c r="AK2945">
        <v>0</v>
      </c>
      <c r="AL2945">
        <v>48</v>
      </c>
      <c r="AO2945">
        <v>0</v>
      </c>
      <c r="AP2945">
        <v>0</v>
      </c>
      <c r="AQ2945">
        <v>0</v>
      </c>
      <c r="AS2945">
        <v>1.6949152542372881</v>
      </c>
      <c r="AV2945" t="s">
        <v>184</v>
      </c>
    </row>
    <row r="2946" spans="1:48" x14ac:dyDescent="0.25">
      <c r="A2946" t="s">
        <v>32</v>
      </c>
      <c r="B2946" t="s">
        <v>93</v>
      </c>
      <c r="C2946" t="s">
        <v>167</v>
      </c>
      <c r="D2946" t="s">
        <v>169</v>
      </c>
      <c r="E2946" t="s">
        <v>182</v>
      </c>
      <c r="F2946" s="1">
        <v>43030</v>
      </c>
      <c r="G2946">
        <v>1.3</v>
      </c>
      <c r="H2946">
        <v>196</v>
      </c>
      <c r="I2946">
        <v>1</v>
      </c>
      <c r="K2946">
        <v>174</v>
      </c>
      <c r="O2946">
        <v>0</v>
      </c>
      <c r="P2946">
        <v>0</v>
      </c>
      <c r="T2946">
        <v>1.3</v>
      </c>
      <c r="U2946">
        <v>0.01</v>
      </c>
      <c r="W2946">
        <v>1.3</v>
      </c>
      <c r="Y2946">
        <v>1.1264369999999999</v>
      </c>
      <c r="Z2946">
        <v>196</v>
      </c>
      <c r="AA2946">
        <v>1.3</v>
      </c>
      <c r="AB2946">
        <v>1.3</v>
      </c>
      <c r="AC2946">
        <v>1</v>
      </c>
      <c r="AD2946">
        <v>0</v>
      </c>
      <c r="AH2946">
        <v>174</v>
      </c>
      <c r="AI2946">
        <v>1</v>
      </c>
      <c r="AJ2946">
        <v>1</v>
      </c>
      <c r="AK2946">
        <v>-1</v>
      </c>
      <c r="AL2946">
        <v>174</v>
      </c>
      <c r="AO2946">
        <v>0</v>
      </c>
      <c r="AP2946">
        <v>0</v>
      </c>
      <c r="AQ2946">
        <v>0</v>
      </c>
      <c r="AS2946">
        <v>0.51020408163265307</v>
      </c>
      <c r="AV2946" t="s">
        <v>184</v>
      </c>
    </row>
    <row r="2947" spans="1:48" x14ac:dyDescent="0.25">
      <c r="A2947" t="s">
        <v>34</v>
      </c>
      <c r="B2947" t="s">
        <v>93</v>
      </c>
      <c r="C2947" t="s">
        <v>167</v>
      </c>
      <c r="D2947" t="s">
        <v>169</v>
      </c>
      <c r="E2947" t="s">
        <v>182</v>
      </c>
      <c r="F2947" s="1">
        <v>43030</v>
      </c>
      <c r="G2947">
        <v>2.97</v>
      </c>
      <c r="H2947">
        <v>568</v>
      </c>
      <c r="I2947">
        <v>3</v>
      </c>
      <c r="K2947">
        <v>518</v>
      </c>
      <c r="O2947">
        <v>0</v>
      </c>
      <c r="P2947">
        <v>0</v>
      </c>
      <c r="T2947">
        <v>2.97</v>
      </c>
      <c r="U2947">
        <v>0.01</v>
      </c>
      <c r="W2947">
        <v>0.99</v>
      </c>
      <c r="Y2947">
        <v>1.096525</v>
      </c>
      <c r="Z2947">
        <v>568</v>
      </c>
      <c r="AA2947">
        <v>2.97</v>
      </c>
      <c r="AB2947">
        <v>2.97</v>
      </c>
      <c r="AC2947">
        <v>3</v>
      </c>
      <c r="AD2947">
        <v>0</v>
      </c>
      <c r="AH2947">
        <v>518</v>
      </c>
      <c r="AI2947">
        <v>3</v>
      </c>
      <c r="AJ2947">
        <v>3</v>
      </c>
      <c r="AK2947">
        <v>-3</v>
      </c>
      <c r="AL2947">
        <v>518</v>
      </c>
      <c r="AO2947">
        <v>0</v>
      </c>
      <c r="AP2947">
        <v>0</v>
      </c>
      <c r="AQ2947">
        <v>0</v>
      </c>
      <c r="AS2947">
        <v>0.528169014084507</v>
      </c>
      <c r="AV2947" t="s">
        <v>184</v>
      </c>
    </row>
    <row r="2948" spans="1:48" x14ac:dyDescent="0.25">
      <c r="A2948" t="s">
        <v>36</v>
      </c>
      <c r="B2948" t="s">
        <v>101</v>
      </c>
      <c r="C2948" t="s">
        <v>167</v>
      </c>
      <c r="D2948" t="s">
        <v>169</v>
      </c>
      <c r="E2948" t="s">
        <v>182</v>
      </c>
      <c r="F2948" s="1">
        <v>43030</v>
      </c>
      <c r="G2948">
        <v>1.2</v>
      </c>
      <c r="H2948">
        <v>114</v>
      </c>
      <c r="I2948">
        <v>1</v>
      </c>
      <c r="K2948">
        <v>104</v>
      </c>
      <c r="O2948">
        <v>0</v>
      </c>
      <c r="P2948">
        <v>0</v>
      </c>
      <c r="T2948">
        <v>1.2</v>
      </c>
      <c r="U2948">
        <v>0.01</v>
      </c>
      <c r="W2948">
        <v>1.2</v>
      </c>
      <c r="Y2948">
        <v>1.0961540000000001</v>
      </c>
      <c r="Z2948">
        <v>114</v>
      </c>
      <c r="AA2948">
        <v>1.2</v>
      </c>
      <c r="AB2948">
        <v>1.2</v>
      </c>
      <c r="AC2948">
        <v>1</v>
      </c>
      <c r="AD2948">
        <v>0</v>
      </c>
      <c r="AH2948">
        <v>104</v>
      </c>
      <c r="AI2948">
        <v>1</v>
      </c>
      <c r="AJ2948">
        <v>1</v>
      </c>
      <c r="AK2948">
        <v>-1</v>
      </c>
      <c r="AL2948">
        <v>104</v>
      </c>
      <c r="AO2948">
        <v>0</v>
      </c>
      <c r="AP2948">
        <v>0</v>
      </c>
      <c r="AQ2948">
        <v>0</v>
      </c>
      <c r="AS2948">
        <v>0.8771929824561403</v>
      </c>
      <c r="AV2948" t="s">
        <v>184</v>
      </c>
    </row>
    <row r="2949" spans="1:48" x14ac:dyDescent="0.25">
      <c r="A2949" t="s">
        <v>70</v>
      </c>
      <c r="B2949" t="s">
        <v>101</v>
      </c>
      <c r="C2949" t="s">
        <v>167</v>
      </c>
      <c r="D2949" t="s">
        <v>169</v>
      </c>
      <c r="E2949" t="s">
        <v>182</v>
      </c>
      <c r="F2949" s="1">
        <v>43030</v>
      </c>
      <c r="G2949">
        <v>0.65</v>
      </c>
      <c r="H2949">
        <v>59</v>
      </c>
      <c r="I2949">
        <v>1</v>
      </c>
      <c r="K2949">
        <v>55</v>
      </c>
      <c r="O2949">
        <v>0</v>
      </c>
      <c r="P2949">
        <v>0</v>
      </c>
      <c r="T2949">
        <v>0.65</v>
      </c>
      <c r="U2949">
        <v>0.01</v>
      </c>
      <c r="W2949">
        <v>0.65</v>
      </c>
      <c r="Y2949">
        <v>1.072727</v>
      </c>
      <c r="Z2949">
        <v>59</v>
      </c>
      <c r="AA2949">
        <v>0.65</v>
      </c>
      <c r="AB2949">
        <v>0.65</v>
      </c>
      <c r="AC2949">
        <v>1</v>
      </c>
      <c r="AD2949">
        <v>0</v>
      </c>
      <c r="AH2949">
        <v>55</v>
      </c>
      <c r="AI2949">
        <v>1</v>
      </c>
      <c r="AJ2949">
        <v>1</v>
      </c>
      <c r="AK2949">
        <v>-1</v>
      </c>
      <c r="AL2949">
        <v>55</v>
      </c>
      <c r="AO2949">
        <v>0</v>
      </c>
      <c r="AP2949">
        <v>0</v>
      </c>
      <c r="AQ2949">
        <v>0</v>
      </c>
      <c r="AS2949">
        <v>1.6949152542372881</v>
      </c>
      <c r="AV2949" t="s">
        <v>184</v>
      </c>
    </row>
    <row r="2950" spans="1:48" x14ac:dyDescent="0.25">
      <c r="A2950" t="s">
        <v>42</v>
      </c>
      <c r="B2950" t="s">
        <v>95</v>
      </c>
      <c r="C2950" t="s">
        <v>167</v>
      </c>
      <c r="D2950" t="s">
        <v>169</v>
      </c>
      <c r="E2950" t="s">
        <v>182</v>
      </c>
      <c r="F2950" s="1">
        <v>43030</v>
      </c>
      <c r="G2950">
        <v>8.7899999999999991</v>
      </c>
      <c r="H2950">
        <v>764</v>
      </c>
      <c r="I2950">
        <v>2</v>
      </c>
      <c r="K2950">
        <v>534</v>
      </c>
      <c r="O2950">
        <v>0</v>
      </c>
      <c r="P2950">
        <v>0</v>
      </c>
      <c r="T2950">
        <v>8.7899999999999991</v>
      </c>
      <c r="U2950">
        <v>0.02</v>
      </c>
      <c r="W2950">
        <v>4.4000000000000004</v>
      </c>
      <c r="Y2950">
        <v>1.430712</v>
      </c>
      <c r="Z2950">
        <v>764</v>
      </c>
      <c r="AA2950">
        <v>8.7899999999999991</v>
      </c>
      <c r="AB2950">
        <v>8.7899999999999991</v>
      </c>
      <c r="AC2950">
        <v>2</v>
      </c>
      <c r="AD2950">
        <v>0</v>
      </c>
      <c r="AH2950">
        <v>534</v>
      </c>
      <c r="AI2950">
        <v>9</v>
      </c>
      <c r="AJ2950">
        <v>2</v>
      </c>
      <c r="AK2950">
        <v>-9</v>
      </c>
      <c r="AL2950">
        <v>534</v>
      </c>
      <c r="AO2950">
        <v>0</v>
      </c>
      <c r="AP2950">
        <v>0</v>
      </c>
      <c r="AQ2950">
        <v>0</v>
      </c>
      <c r="AS2950">
        <v>0.26178010471204188</v>
      </c>
      <c r="AV2950" t="s">
        <v>184</v>
      </c>
    </row>
    <row r="2951" spans="1:48" x14ac:dyDescent="0.25">
      <c r="A2951" t="s">
        <v>41</v>
      </c>
      <c r="B2951" t="s">
        <v>95</v>
      </c>
      <c r="C2951" t="s">
        <v>167</v>
      </c>
      <c r="D2951" t="s">
        <v>169</v>
      </c>
      <c r="E2951" t="s">
        <v>182</v>
      </c>
      <c r="F2951" s="1">
        <v>43030</v>
      </c>
      <c r="G2951">
        <v>17.658776</v>
      </c>
      <c r="H2951">
        <v>1295</v>
      </c>
      <c r="I2951">
        <v>10</v>
      </c>
      <c r="K2951">
        <v>816</v>
      </c>
      <c r="O2951">
        <v>0</v>
      </c>
      <c r="P2951">
        <v>0</v>
      </c>
      <c r="T2951">
        <v>17.658776</v>
      </c>
      <c r="U2951">
        <v>0.02</v>
      </c>
      <c r="W2951">
        <v>1.77</v>
      </c>
      <c r="Y2951">
        <v>1.58701</v>
      </c>
      <c r="Z2951">
        <v>1295</v>
      </c>
      <c r="AA2951">
        <v>17.658776</v>
      </c>
      <c r="AB2951">
        <v>17.658776</v>
      </c>
      <c r="AC2951">
        <v>10</v>
      </c>
      <c r="AD2951">
        <v>0</v>
      </c>
      <c r="AH2951">
        <v>816</v>
      </c>
      <c r="AI2951">
        <v>18</v>
      </c>
      <c r="AJ2951">
        <v>10</v>
      </c>
      <c r="AK2951">
        <v>-18</v>
      </c>
      <c r="AL2951">
        <v>816</v>
      </c>
      <c r="AO2951">
        <v>0</v>
      </c>
      <c r="AP2951">
        <v>0</v>
      </c>
      <c r="AQ2951">
        <v>0</v>
      </c>
      <c r="AS2951">
        <v>0.77220077220077221</v>
      </c>
      <c r="AV2951" t="s">
        <v>184</v>
      </c>
    </row>
    <row r="2952" spans="1:48" x14ac:dyDescent="0.25">
      <c r="A2952" t="s">
        <v>77</v>
      </c>
      <c r="B2952" t="s">
        <v>95</v>
      </c>
      <c r="C2952" t="s">
        <v>167</v>
      </c>
      <c r="D2952" t="s">
        <v>169</v>
      </c>
      <c r="E2952" t="s">
        <v>182</v>
      </c>
      <c r="F2952" s="1">
        <v>43030</v>
      </c>
      <c r="G2952">
        <v>5.1771940000000001</v>
      </c>
      <c r="H2952">
        <v>338</v>
      </c>
      <c r="I2952">
        <v>1</v>
      </c>
      <c r="K2952">
        <v>319</v>
      </c>
      <c r="O2952">
        <v>0</v>
      </c>
      <c r="P2952">
        <v>0</v>
      </c>
      <c r="T2952">
        <v>5.1771940000000001</v>
      </c>
      <c r="U2952">
        <v>0.02</v>
      </c>
      <c r="W2952">
        <v>5.18</v>
      </c>
      <c r="Y2952">
        <v>1.059561</v>
      </c>
      <c r="Z2952">
        <v>338</v>
      </c>
      <c r="AA2952">
        <v>5.1771940000000001</v>
      </c>
      <c r="AB2952">
        <v>5.1771940000000001</v>
      </c>
      <c r="AC2952">
        <v>1</v>
      </c>
      <c r="AD2952">
        <v>0</v>
      </c>
      <c r="AH2952">
        <v>319</v>
      </c>
      <c r="AI2952">
        <v>5</v>
      </c>
      <c r="AJ2952">
        <v>1</v>
      </c>
      <c r="AK2952">
        <v>-5</v>
      </c>
      <c r="AL2952">
        <v>319</v>
      </c>
      <c r="AO2952">
        <v>0</v>
      </c>
      <c r="AP2952">
        <v>0</v>
      </c>
      <c r="AQ2952">
        <v>0</v>
      </c>
      <c r="AS2952">
        <v>0.29585798816568049</v>
      </c>
      <c r="AV2952" t="s">
        <v>184</v>
      </c>
    </row>
    <row r="2953" spans="1:48" x14ac:dyDescent="0.25">
      <c r="A2953" t="s">
        <v>40</v>
      </c>
      <c r="B2953" t="s">
        <v>95</v>
      </c>
      <c r="C2953" t="s">
        <v>167</v>
      </c>
      <c r="D2953" t="s">
        <v>169</v>
      </c>
      <c r="E2953" t="s">
        <v>182</v>
      </c>
      <c r="F2953" s="1">
        <v>43030</v>
      </c>
      <c r="G2953">
        <v>1.73</v>
      </c>
      <c r="H2953">
        <v>107</v>
      </c>
      <c r="I2953">
        <v>1</v>
      </c>
      <c r="K2953">
        <v>96</v>
      </c>
      <c r="O2953">
        <v>0</v>
      </c>
      <c r="P2953">
        <v>0</v>
      </c>
      <c r="T2953">
        <v>1.73</v>
      </c>
      <c r="U2953">
        <v>0.02</v>
      </c>
      <c r="W2953">
        <v>1.73</v>
      </c>
      <c r="Y2953">
        <v>1.1145830000000001</v>
      </c>
      <c r="Z2953">
        <v>107</v>
      </c>
      <c r="AA2953">
        <v>1.73</v>
      </c>
      <c r="AB2953">
        <v>1.73</v>
      </c>
      <c r="AC2953">
        <v>1</v>
      </c>
      <c r="AD2953">
        <v>0</v>
      </c>
      <c r="AH2953">
        <v>96</v>
      </c>
      <c r="AI2953">
        <v>2</v>
      </c>
      <c r="AJ2953">
        <v>1</v>
      </c>
      <c r="AK2953">
        <v>-2</v>
      </c>
      <c r="AL2953">
        <v>96</v>
      </c>
      <c r="AO2953">
        <v>0</v>
      </c>
      <c r="AP2953">
        <v>0</v>
      </c>
      <c r="AQ2953">
        <v>0</v>
      </c>
      <c r="AS2953">
        <v>0.93457943925233633</v>
      </c>
      <c r="AV2953" t="s">
        <v>184</v>
      </c>
    </row>
    <row r="2954" spans="1:48" x14ac:dyDescent="0.25">
      <c r="A2954" t="s">
        <v>69</v>
      </c>
      <c r="B2954" t="s">
        <v>95</v>
      </c>
      <c r="C2954" t="s">
        <v>167</v>
      </c>
      <c r="D2954" t="s">
        <v>169</v>
      </c>
      <c r="E2954" t="s">
        <v>182</v>
      </c>
      <c r="F2954" s="1">
        <v>43030</v>
      </c>
      <c r="G2954">
        <v>0.52</v>
      </c>
      <c r="H2954">
        <v>48</v>
      </c>
      <c r="I2954">
        <v>2</v>
      </c>
      <c r="K2954">
        <v>47</v>
      </c>
      <c r="O2954">
        <v>0</v>
      </c>
      <c r="P2954">
        <v>0</v>
      </c>
      <c r="T2954">
        <v>0.52</v>
      </c>
      <c r="U2954">
        <v>0.01</v>
      </c>
      <c r="W2954">
        <v>0.26</v>
      </c>
      <c r="Y2954">
        <v>1.021277</v>
      </c>
      <c r="Z2954">
        <v>48</v>
      </c>
      <c r="AA2954">
        <v>0.52</v>
      </c>
      <c r="AB2954">
        <v>0.52</v>
      </c>
      <c r="AC2954">
        <v>2</v>
      </c>
      <c r="AD2954">
        <v>0</v>
      </c>
      <c r="AH2954">
        <v>47</v>
      </c>
      <c r="AI2954">
        <v>1</v>
      </c>
      <c r="AJ2954">
        <v>2</v>
      </c>
      <c r="AK2954">
        <v>-1</v>
      </c>
      <c r="AL2954">
        <v>47</v>
      </c>
      <c r="AO2954">
        <v>0</v>
      </c>
      <c r="AP2954">
        <v>0</v>
      </c>
      <c r="AQ2954">
        <v>0</v>
      </c>
      <c r="AS2954">
        <v>4.1666666666666661</v>
      </c>
      <c r="AV2954" t="s">
        <v>184</v>
      </c>
    </row>
    <row r="2955" spans="1:48" x14ac:dyDescent="0.25">
      <c r="A2955" t="s">
        <v>33</v>
      </c>
      <c r="B2955" t="s">
        <v>95</v>
      </c>
      <c r="C2955" t="s">
        <v>167</v>
      </c>
      <c r="D2955" t="s">
        <v>169</v>
      </c>
      <c r="E2955" t="s">
        <v>182</v>
      </c>
      <c r="F2955" s="1">
        <v>43030</v>
      </c>
      <c r="G2955">
        <v>3.788497</v>
      </c>
      <c r="H2955">
        <v>382</v>
      </c>
      <c r="I2955">
        <v>2</v>
      </c>
      <c r="K2955">
        <v>355</v>
      </c>
      <c r="O2955">
        <v>0</v>
      </c>
      <c r="P2955">
        <v>0</v>
      </c>
      <c r="T2955">
        <v>3.788497</v>
      </c>
      <c r="U2955">
        <v>0.01</v>
      </c>
      <c r="W2955">
        <v>1.89</v>
      </c>
      <c r="Y2955">
        <v>1.0760559999999999</v>
      </c>
      <c r="Z2955">
        <v>382</v>
      </c>
      <c r="AA2955">
        <v>3.788497</v>
      </c>
      <c r="AB2955">
        <v>3.788497</v>
      </c>
      <c r="AC2955">
        <v>2</v>
      </c>
      <c r="AD2955">
        <v>0</v>
      </c>
      <c r="AH2955">
        <v>355</v>
      </c>
      <c r="AI2955">
        <v>4</v>
      </c>
      <c r="AJ2955">
        <v>2</v>
      </c>
      <c r="AK2955">
        <v>-4</v>
      </c>
      <c r="AL2955">
        <v>355</v>
      </c>
      <c r="AO2955">
        <v>0</v>
      </c>
      <c r="AP2955">
        <v>0</v>
      </c>
      <c r="AQ2955">
        <v>0</v>
      </c>
      <c r="AS2955">
        <v>0.52356020942408377</v>
      </c>
      <c r="AV2955" t="s">
        <v>184</v>
      </c>
    </row>
    <row r="2956" spans="1:48" x14ac:dyDescent="0.25">
      <c r="A2956" t="s">
        <v>32</v>
      </c>
      <c r="B2956" t="s">
        <v>95</v>
      </c>
      <c r="C2956" t="s">
        <v>167</v>
      </c>
      <c r="D2956" t="s">
        <v>169</v>
      </c>
      <c r="E2956" t="s">
        <v>182</v>
      </c>
      <c r="F2956" s="1">
        <v>43030</v>
      </c>
      <c r="G2956">
        <v>12.18529</v>
      </c>
      <c r="H2956">
        <v>721</v>
      </c>
      <c r="I2956">
        <v>5</v>
      </c>
      <c r="K2956">
        <v>640</v>
      </c>
      <c r="O2956">
        <v>0</v>
      </c>
      <c r="P2956">
        <v>0</v>
      </c>
      <c r="T2956">
        <v>12.18529</v>
      </c>
      <c r="U2956">
        <v>0.02</v>
      </c>
      <c r="W2956">
        <v>2.44</v>
      </c>
      <c r="Y2956">
        <v>1.126563</v>
      </c>
      <c r="Z2956">
        <v>721</v>
      </c>
      <c r="AA2956">
        <v>12.18529</v>
      </c>
      <c r="AB2956">
        <v>12.18529</v>
      </c>
      <c r="AC2956">
        <v>5</v>
      </c>
      <c r="AD2956">
        <v>0</v>
      </c>
      <c r="AH2956">
        <v>640</v>
      </c>
      <c r="AI2956">
        <v>12</v>
      </c>
      <c r="AJ2956">
        <v>5</v>
      </c>
      <c r="AK2956">
        <v>-12</v>
      </c>
      <c r="AL2956">
        <v>640</v>
      </c>
      <c r="AO2956">
        <v>0</v>
      </c>
      <c r="AP2956">
        <v>0</v>
      </c>
      <c r="AQ2956">
        <v>0</v>
      </c>
      <c r="AS2956">
        <v>0.69348127600554788</v>
      </c>
      <c r="AV2956" t="s">
        <v>184</v>
      </c>
    </row>
    <row r="2957" spans="1:48" x14ac:dyDescent="0.25">
      <c r="A2957" t="s">
        <v>34</v>
      </c>
      <c r="B2957" t="s">
        <v>95</v>
      </c>
      <c r="C2957" t="s">
        <v>167</v>
      </c>
      <c r="D2957" t="s">
        <v>169</v>
      </c>
      <c r="E2957" t="s">
        <v>182</v>
      </c>
      <c r="F2957" s="1">
        <v>43030</v>
      </c>
      <c r="G2957">
        <v>39.046255000000002</v>
      </c>
      <c r="H2957">
        <v>3423</v>
      </c>
      <c r="I2957">
        <v>16</v>
      </c>
      <c r="K2957">
        <v>2704</v>
      </c>
      <c r="O2957">
        <v>0</v>
      </c>
      <c r="P2957">
        <v>0</v>
      </c>
      <c r="T2957">
        <v>39.046255000000002</v>
      </c>
      <c r="U2957">
        <v>0.01</v>
      </c>
      <c r="W2957">
        <v>2.44</v>
      </c>
      <c r="Y2957">
        <v>1.2659020000000001</v>
      </c>
      <c r="Z2957">
        <v>3423</v>
      </c>
      <c r="AA2957">
        <v>39.046255000000002</v>
      </c>
      <c r="AB2957">
        <v>39.046255000000002</v>
      </c>
      <c r="AC2957">
        <v>16</v>
      </c>
      <c r="AD2957">
        <v>0</v>
      </c>
      <c r="AH2957">
        <v>2704</v>
      </c>
      <c r="AI2957">
        <v>39</v>
      </c>
      <c r="AJ2957">
        <v>16</v>
      </c>
      <c r="AK2957">
        <v>-39</v>
      </c>
      <c r="AL2957">
        <v>2704</v>
      </c>
      <c r="AO2957">
        <v>0</v>
      </c>
      <c r="AP2957">
        <v>0</v>
      </c>
      <c r="AQ2957">
        <v>0</v>
      </c>
      <c r="AS2957">
        <v>0.46742623429739988</v>
      </c>
      <c r="AV2957" t="s">
        <v>184</v>
      </c>
    </row>
    <row r="2958" spans="1:48" x14ac:dyDescent="0.25">
      <c r="A2958" t="s">
        <v>70</v>
      </c>
      <c r="B2958" t="s">
        <v>95</v>
      </c>
      <c r="C2958" t="s">
        <v>167</v>
      </c>
      <c r="D2958" t="s">
        <v>169</v>
      </c>
      <c r="E2958" t="s">
        <v>182</v>
      </c>
      <c r="F2958" s="1">
        <v>43030</v>
      </c>
      <c r="G2958">
        <v>7.3288159999999998</v>
      </c>
      <c r="H2958">
        <v>631</v>
      </c>
      <c r="I2958">
        <v>1</v>
      </c>
      <c r="K2958">
        <v>562</v>
      </c>
      <c r="M2958">
        <v>1</v>
      </c>
      <c r="O2958">
        <v>1</v>
      </c>
      <c r="P2958">
        <v>0</v>
      </c>
      <c r="T2958">
        <v>7.3288159999999998</v>
      </c>
      <c r="U2958">
        <v>0.01</v>
      </c>
      <c r="V2958">
        <v>7.33</v>
      </c>
      <c r="W2958">
        <v>7.33</v>
      </c>
      <c r="Y2958">
        <v>1.122776</v>
      </c>
      <c r="Z2958">
        <v>631</v>
      </c>
      <c r="AA2958">
        <v>7.3288159999999998</v>
      </c>
      <c r="AB2958">
        <v>7.3288159999999998</v>
      </c>
      <c r="AC2958">
        <v>1</v>
      </c>
      <c r="AD2958">
        <v>0</v>
      </c>
      <c r="AG2958">
        <v>1</v>
      </c>
      <c r="AH2958">
        <v>562</v>
      </c>
      <c r="AI2958">
        <v>7</v>
      </c>
      <c r="AJ2958">
        <v>1</v>
      </c>
      <c r="AK2958">
        <v>-7</v>
      </c>
      <c r="AL2958">
        <v>562</v>
      </c>
      <c r="AM2958">
        <v>1</v>
      </c>
      <c r="AO2958">
        <v>1</v>
      </c>
      <c r="AP2958">
        <v>0</v>
      </c>
      <c r="AQ2958">
        <v>0</v>
      </c>
      <c r="AS2958">
        <v>0.1584786053882726</v>
      </c>
      <c r="AV2958" t="s">
        <v>184</v>
      </c>
    </row>
    <row r="2959" spans="1:48" x14ac:dyDescent="0.25">
      <c r="A2959" t="s">
        <v>68</v>
      </c>
      <c r="B2959" t="s">
        <v>94</v>
      </c>
      <c r="C2959" t="s">
        <v>167</v>
      </c>
      <c r="D2959" t="s">
        <v>169</v>
      </c>
      <c r="E2959" t="s">
        <v>182</v>
      </c>
      <c r="F2959" s="1">
        <v>43030</v>
      </c>
      <c r="G2959">
        <v>0.36</v>
      </c>
      <c r="H2959">
        <v>220</v>
      </c>
      <c r="I2959">
        <v>1</v>
      </c>
      <c r="K2959">
        <v>72</v>
      </c>
      <c r="O2959">
        <v>0</v>
      </c>
      <c r="P2959">
        <v>0</v>
      </c>
      <c r="T2959">
        <v>0.36</v>
      </c>
      <c r="U2959">
        <v>0.01</v>
      </c>
      <c r="W2959">
        <v>0.36</v>
      </c>
      <c r="Y2959">
        <v>3.0555560000000002</v>
      </c>
      <c r="Z2959">
        <v>220</v>
      </c>
      <c r="AA2959">
        <v>0.36</v>
      </c>
      <c r="AB2959">
        <v>0.36</v>
      </c>
      <c r="AC2959">
        <v>1</v>
      </c>
      <c r="AD2959">
        <v>0</v>
      </c>
      <c r="AH2959">
        <v>72</v>
      </c>
      <c r="AI2959">
        <v>0</v>
      </c>
      <c r="AJ2959">
        <v>1</v>
      </c>
      <c r="AK2959">
        <v>0</v>
      </c>
      <c r="AL2959">
        <v>72</v>
      </c>
      <c r="AO2959">
        <v>0</v>
      </c>
      <c r="AP2959">
        <v>0</v>
      </c>
      <c r="AQ2959">
        <v>0</v>
      </c>
      <c r="AS2959">
        <v>0.45454545454545447</v>
      </c>
      <c r="AV2959" t="s">
        <v>184</v>
      </c>
    </row>
    <row r="2960" spans="1:48" x14ac:dyDescent="0.25">
      <c r="A2960" t="s">
        <v>74</v>
      </c>
      <c r="B2960" t="s">
        <v>94</v>
      </c>
      <c r="C2960" t="s">
        <v>167</v>
      </c>
      <c r="D2960" t="s">
        <v>169</v>
      </c>
      <c r="E2960" t="s">
        <v>182</v>
      </c>
      <c r="F2960" s="1">
        <v>43030</v>
      </c>
      <c r="G2960">
        <v>2.3199999999999998</v>
      </c>
      <c r="H2960">
        <v>1492</v>
      </c>
      <c r="I2960">
        <v>1</v>
      </c>
      <c r="K2960">
        <v>354</v>
      </c>
      <c r="O2960">
        <v>0</v>
      </c>
      <c r="P2960">
        <v>0</v>
      </c>
      <c r="T2960">
        <v>2.3199999999999998</v>
      </c>
      <c r="U2960">
        <v>0.01</v>
      </c>
      <c r="W2960">
        <v>2.3199999999999998</v>
      </c>
      <c r="Y2960">
        <v>4.2146889999999999</v>
      </c>
      <c r="Z2960">
        <v>1492</v>
      </c>
      <c r="AA2960">
        <v>2.3199999999999998</v>
      </c>
      <c r="AB2960">
        <v>2.3199999999999998</v>
      </c>
      <c r="AC2960">
        <v>1</v>
      </c>
      <c r="AD2960">
        <v>0</v>
      </c>
      <c r="AH2960">
        <v>354</v>
      </c>
      <c r="AI2960">
        <v>2</v>
      </c>
      <c r="AJ2960">
        <v>1</v>
      </c>
      <c r="AK2960">
        <v>-2</v>
      </c>
      <c r="AL2960">
        <v>354</v>
      </c>
      <c r="AO2960">
        <v>0</v>
      </c>
      <c r="AP2960">
        <v>0</v>
      </c>
      <c r="AQ2960">
        <v>0</v>
      </c>
      <c r="AS2960">
        <v>6.7024128686327081E-2</v>
      </c>
      <c r="AV2960" t="s">
        <v>184</v>
      </c>
    </row>
    <row r="2961" spans="1:48" x14ac:dyDescent="0.25">
      <c r="A2961" t="s">
        <v>41</v>
      </c>
      <c r="B2961" t="s">
        <v>97</v>
      </c>
      <c r="C2961" t="s">
        <v>167</v>
      </c>
      <c r="D2961" t="s">
        <v>169</v>
      </c>
      <c r="E2961" t="s">
        <v>182</v>
      </c>
      <c r="F2961" s="1">
        <v>43030</v>
      </c>
      <c r="G2961">
        <v>6.938339</v>
      </c>
      <c r="H2961">
        <v>762</v>
      </c>
      <c r="I2961">
        <v>8</v>
      </c>
      <c r="K2961">
        <v>430</v>
      </c>
      <c r="O2961">
        <v>0</v>
      </c>
      <c r="P2961">
        <v>0</v>
      </c>
      <c r="T2961">
        <v>6.938339</v>
      </c>
      <c r="U2961">
        <v>0.02</v>
      </c>
      <c r="W2961">
        <v>0.87</v>
      </c>
      <c r="Y2961">
        <v>1.7720929999999999</v>
      </c>
      <c r="Z2961">
        <v>762</v>
      </c>
      <c r="AA2961">
        <v>6.938339</v>
      </c>
      <c r="AB2961">
        <v>6.938339</v>
      </c>
      <c r="AC2961">
        <v>8</v>
      </c>
      <c r="AD2961">
        <v>0</v>
      </c>
      <c r="AH2961">
        <v>430</v>
      </c>
      <c r="AI2961">
        <v>7</v>
      </c>
      <c r="AJ2961">
        <v>8</v>
      </c>
      <c r="AK2961">
        <v>-7</v>
      </c>
      <c r="AL2961">
        <v>430</v>
      </c>
      <c r="AO2961">
        <v>0</v>
      </c>
      <c r="AP2961">
        <v>0</v>
      </c>
      <c r="AQ2961">
        <v>0</v>
      </c>
      <c r="AS2961">
        <v>1.049868766404199</v>
      </c>
      <c r="AV2961" t="s">
        <v>184</v>
      </c>
    </row>
    <row r="2962" spans="1:48" x14ac:dyDescent="0.25">
      <c r="A2962" t="s">
        <v>77</v>
      </c>
      <c r="B2962" t="s">
        <v>97</v>
      </c>
      <c r="C2962" t="s">
        <v>167</v>
      </c>
      <c r="D2962" t="s">
        <v>169</v>
      </c>
      <c r="E2962" t="s">
        <v>182</v>
      </c>
      <c r="F2962" s="1">
        <v>43030</v>
      </c>
      <c r="G2962">
        <v>0.28000000000000003</v>
      </c>
      <c r="H2962">
        <v>31</v>
      </c>
      <c r="I2962">
        <v>1</v>
      </c>
      <c r="K2962">
        <v>28</v>
      </c>
      <c r="O2962">
        <v>0</v>
      </c>
      <c r="P2962">
        <v>0</v>
      </c>
      <c r="T2962">
        <v>0.28000000000000003</v>
      </c>
      <c r="U2962">
        <v>0.01</v>
      </c>
      <c r="W2962">
        <v>0.28000000000000003</v>
      </c>
      <c r="Y2962">
        <v>1.107143</v>
      </c>
      <c r="Z2962">
        <v>31</v>
      </c>
      <c r="AA2962">
        <v>0.28000000000000003</v>
      </c>
      <c r="AB2962">
        <v>0.28000000000000003</v>
      </c>
      <c r="AC2962">
        <v>1</v>
      </c>
      <c r="AD2962">
        <v>0</v>
      </c>
      <c r="AH2962">
        <v>28</v>
      </c>
      <c r="AI2962">
        <v>0</v>
      </c>
      <c r="AJ2962">
        <v>1</v>
      </c>
      <c r="AK2962">
        <v>0</v>
      </c>
      <c r="AL2962">
        <v>28</v>
      </c>
      <c r="AO2962">
        <v>0</v>
      </c>
      <c r="AP2962">
        <v>0</v>
      </c>
      <c r="AQ2962">
        <v>0</v>
      </c>
      <c r="AS2962">
        <v>3.225806451612903</v>
      </c>
      <c r="AV2962" t="s">
        <v>184</v>
      </c>
    </row>
    <row r="2963" spans="1:48" x14ac:dyDescent="0.25">
      <c r="A2963" t="s">
        <v>38</v>
      </c>
      <c r="B2963" t="s">
        <v>97</v>
      </c>
      <c r="C2963" t="s">
        <v>167</v>
      </c>
      <c r="D2963" t="s">
        <v>169</v>
      </c>
      <c r="E2963" t="s">
        <v>182</v>
      </c>
      <c r="F2963" s="1">
        <v>43030</v>
      </c>
      <c r="G2963">
        <v>3.2681010000000001</v>
      </c>
      <c r="H2963">
        <v>416</v>
      </c>
      <c r="I2963">
        <v>4</v>
      </c>
      <c r="K2963">
        <v>363</v>
      </c>
      <c r="O2963">
        <v>0</v>
      </c>
      <c r="P2963">
        <v>0</v>
      </c>
      <c r="T2963">
        <v>3.2681010000000001</v>
      </c>
      <c r="U2963">
        <v>0.01</v>
      </c>
      <c r="W2963">
        <v>0.82</v>
      </c>
      <c r="Y2963">
        <v>1.1460060000000001</v>
      </c>
      <c r="Z2963">
        <v>416</v>
      </c>
      <c r="AA2963">
        <v>3.2681010000000001</v>
      </c>
      <c r="AB2963">
        <v>3.2681010000000001</v>
      </c>
      <c r="AC2963">
        <v>4</v>
      </c>
      <c r="AD2963">
        <v>0</v>
      </c>
      <c r="AH2963">
        <v>363</v>
      </c>
      <c r="AI2963">
        <v>3</v>
      </c>
      <c r="AJ2963">
        <v>4</v>
      </c>
      <c r="AK2963">
        <v>-3</v>
      </c>
      <c r="AL2963">
        <v>363</v>
      </c>
      <c r="AO2963">
        <v>0</v>
      </c>
      <c r="AP2963">
        <v>0</v>
      </c>
      <c r="AQ2963">
        <v>0</v>
      </c>
      <c r="AS2963">
        <v>0.96153846153846156</v>
      </c>
      <c r="AV2963" t="s">
        <v>184</v>
      </c>
    </row>
    <row r="2964" spans="1:48" x14ac:dyDescent="0.25">
      <c r="A2964" t="s">
        <v>72</v>
      </c>
      <c r="B2964" t="s">
        <v>97</v>
      </c>
      <c r="C2964" t="s">
        <v>167</v>
      </c>
      <c r="D2964" t="s">
        <v>169</v>
      </c>
      <c r="E2964" t="s">
        <v>182</v>
      </c>
      <c r="F2964" s="1">
        <v>43030</v>
      </c>
      <c r="G2964">
        <v>2.0299999999999998</v>
      </c>
      <c r="H2964">
        <v>198</v>
      </c>
      <c r="I2964">
        <v>1</v>
      </c>
      <c r="K2964">
        <v>161</v>
      </c>
      <c r="O2964">
        <v>0</v>
      </c>
      <c r="P2964">
        <v>0</v>
      </c>
      <c r="T2964">
        <v>2.0299999999999998</v>
      </c>
      <c r="U2964">
        <v>0.01</v>
      </c>
      <c r="W2964">
        <v>2.0299999999999998</v>
      </c>
      <c r="Y2964">
        <v>1.229814</v>
      </c>
      <c r="Z2964">
        <v>198</v>
      </c>
      <c r="AA2964">
        <v>2.0299999999999998</v>
      </c>
      <c r="AB2964">
        <v>2.0299999999999998</v>
      </c>
      <c r="AC2964">
        <v>1</v>
      </c>
      <c r="AD2964">
        <v>0</v>
      </c>
      <c r="AH2964">
        <v>161</v>
      </c>
      <c r="AI2964">
        <v>2</v>
      </c>
      <c r="AJ2964">
        <v>1</v>
      </c>
      <c r="AK2964">
        <v>-2</v>
      </c>
      <c r="AL2964">
        <v>161</v>
      </c>
      <c r="AO2964">
        <v>0</v>
      </c>
      <c r="AP2964">
        <v>0</v>
      </c>
      <c r="AQ2964">
        <v>0</v>
      </c>
      <c r="AS2964">
        <v>0.50505050505050508</v>
      </c>
      <c r="AV2964" t="s">
        <v>184</v>
      </c>
    </row>
    <row r="2965" spans="1:48" x14ac:dyDescent="0.25">
      <c r="A2965" t="s">
        <v>34</v>
      </c>
      <c r="B2965" t="s">
        <v>97</v>
      </c>
      <c r="C2965" t="s">
        <v>167</v>
      </c>
      <c r="D2965" t="s">
        <v>169</v>
      </c>
      <c r="E2965" t="s">
        <v>182</v>
      </c>
      <c r="F2965" s="1">
        <v>43030</v>
      </c>
      <c r="G2965">
        <v>3.91</v>
      </c>
      <c r="H2965">
        <v>468</v>
      </c>
      <c r="I2965">
        <v>3</v>
      </c>
      <c r="K2965">
        <v>386</v>
      </c>
      <c r="O2965">
        <v>0</v>
      </c>
      <c r="P2965">
        <v>0</v>
      </c>
      <c r="T2965">
        <v>3.91</v>
      </c>
      <c r="U2965">
        <v>0.01</v>
      </c>
      <c r="W2965">
        <v>1.3</v>
      </c>
      <c r="Y2965">
        <v>1.2124349999999999</v>
      </c>
      <c r="Z2965">
        <v>468</v>
      </c>
      <c r="AA2965">
        <v>3.91</v>
      </c>
      <c r="AB2965">
        <v>3.91</v>
      </c>
      <c r="AC2965">
        <v>3</v>
      </c>
      <c r="AD2965">
        <v>0</v>
      </c>
      <c r="AH2965">
        <v>386</v>
      </c>
      <c r="AI2965">
        <v>4</v>
      </c>
      <c r="AJ2965">
        <v>3</v>
      </c>
      <c r="AK2965">
        <v>-4</v>
      </c>
      <c r="AL2965">
        <v>386</v>
      </c>
      <c r="AO2965">
        <v>0</v>
      </c>
      <c r="AP2965">
        <v>0</v>
      </c>
      <c r="AQ2965">
        <v>0</v>
      </c>
      <c r="AS2965">
        <v>0.64102564102564097</v>
      </c>
      <c r="AV2965" t="s">
        <v>184</v>
      </c>
    </row>
    <row r="2966" spans="1:48" x14ac:dyDescent="0.25">
      <c r="A2966" t="s">
        <v>37</v>
      </c>
      <c r="B2966" t="s">
        <v>97</v>
      </c>
      <c r="C2966" t="s">
        <v>167</v>
      </c>
      <c r="D2966" t="s">
        <v>169</v>
      </c>
      <c r="E2966" t="s">
        <v>182</v>
      </c>
      <c r="F2966" s="1">
        <v>43030</v>
      </c>
      <c r="G2966">
        <v>7.9481390000000003</v>
      </c>
      <c r="H2966">
        <v>1068</v>
      </c>
      <c r="I2966">
        <v>5</v>
      </c>
      <c r="K2966">
        <v>822</v>
      </c>
      <c r="M2966">
        <v>1</v>
      </c>
      <c r="O2966">
        <v>1</v>
      </c>
      <c r="P2966">
        <v>0</v>
      </c>
      <c r="T2966">
        <v>7.9481390000000003</v>
      </c>
      <c r="U2966">
        <v>0.01</v>
      </c>
      <c r="V2966">
        <v>7.95</v>
      </c>
      <c r="W2966">
        <v>1.59</v>
      </c>
      <c r="Y2966">
        <v>1.2992699999999999</v>
      </c>
      <c r="Z2966">
        <v>1068</v>
      </c>
      <c r="AA2966">
        <v>7.9481390000000003</v>
      </c>
      <c r="AB2966">
        <v>7.9481390000000003</v>
      </c>
      <c r="AC2966">
        <v>5</v>
      </c>
      <c r="AD2966">
        <v>0</v>
      </c>
      <c r="AG2966">
        <v>1</v>
      </c>
      <c r="AH2966">
        <v>822</v>
      </c>
      <c r="AI2966">
        <v>8</v>
      </c>
      <c r="AJ2966">
        <v>5</v>
      </c>
      <c r="AK2966">
        <v>-8</v>
      </c>
      <c r="AL2966">
        <v>822</v>
      </c>
      <c r="AM2966">
        <v>1</v>
      </c>
      <c r="AO2966">
        <v>1</v>
      </c>
      <c r="AP2966">
        <v>0</v>
      </c>
      <c r="AQ2966">
        <v>0</v>
      </c>
      <c r="AS2966">
        <v>0.46816479400749073</v>
      </c>
      <c r="AV2966" t="s">
        <v>184</v>
      </c>
    </row>
    <row r="2967" spans="1:48" x14ac:dyDescent="0.25">
      <c r="A2967" t="s">
        <v>32</v>
      </c>
      <c r="B2967" t="s">
        <v>97</v>
      </c>
      <c r="C2967" t="s">
        <v>167</v>
      </c>
      <c r="D2967" t="s">
        <v>169</v>
      </c>
      <c r="E2967" t="s">
        <v>182</v>
      </c>
      <c r="F2967" s="1">
        <v>43030</v>
      </c>
      <c r="G2967">
        <v>6.6773369999999996</v>
      </c>
      <c r="H2967">
        <v>810</v>
      </c>
      <c r="I2967">
        <v>2</v>
      </c>
      <c r="K2967">
        <v>654</v>
      </c>
      <c r="M2967">
        <v>1</v>
      </c>
      <c r="O2967">
        <v>1</v>
      </c>
      <c r="P2967">
        <v>0</v>
      </c>
      <c r="T2967">
        <v>6.6773369999999996</v>
      </c>
      <c r="U2967">
        <v>0.01</v>
      </c>
      <c r="V2967">
        <v>6.68</v>
      </c>
      <c r="W2967">
        <v>3.34</v>
      </c>
      <c r="Y2967">
        <v>1.238532</v>
      </c>
      <c r="Z2967">
        <v>810</v>
      </c>
      <c r="AA2967">
        <v>6.6773369999999996</v>
      </c>
      <c r="AB2967">
        <v>6.6773369999999996</v>
      </c>
      <c r="AC2967">
        <v>2</v>
      </c>
      <c r="AD2967">
        <v>0</v>
      </c>
      <c r="AG2967">
        <v>1</v>
      </c>
      <c r="AH2967">
        <v>654</v>
      </c>
      <c r="AI2967">
        <v>7</v>
      </c>
      <c r="AJ2967">
        <v>2</v>
      </c>
      <c r="AK2967">
        <v>-7</v>
      </c>
      <c r="AL2967">
        <v>654</v>
      </c>
      <c r="AM2967">
        <v>1</v>
      </c>
      <c r="AO2967">
        <v>1</v>
      </c>
      <c r="AP2967">
        <v>0</v>
      </c>
      <c r="AQ2967">
        <v>0</v>
      </c>
      <c r="AS2967">
        <v>0.24691358024691359</v>
      </c>
      <c r="AV2967" t="s">
        <v>184</v>
      </c>
    </row>
    <row r="2968" spans="1:48" x14ac:dyDescent="0.25">
      <c r="A2968" t="s">
        <v>74</v>
      </c>
      <c r="B2968" t="s">
        <v>97</v>
      </c>
      <c r="C2968" t="s">
        <v>167</v>
      </c>
      <c r="D2968" t="s">
        <v>169</v>
      </c>
      <c r="E2968" t="s">
        <v>182</v>
      </c>
      <c r="F2968" s="1">
        <v>43030</v>
      </c>
      <c r="G2968">
        <v>1.66</v>
      </c>
      <c r="H2968">
        <v>213</v>
      </c>
      <c r="I2968">
        <v>1</v>
      </c>
      <c r="K2968">
        <v>192</v>
      </c>
      <c r="M2968">
        <v>3</v>
      </c>
      <c r="O2968">
        <v>3</v>
      </c>
      <c r="P2968">
        <v>0</v>
      </c>
      <c r="T2968">
        <v>1.66</v>
      </c>
      <c r="U2968">
        <v>0.01</v>
      </c>
      <c r="V2968">
        <v>0.55000000000000004</v>
      </c>
      <c r="W2968">
        <v>1.66</v>
      </c>
      <c r="Y2968">
        <v>1.109375</v>
      </c>
      <c r="Z2968">
        <v>213</v>
      </c>
      <c r="AA2968">
        <v>1.66</v>
      </c>
      <c r="AB2968">
        <v>1.66</v>
      </c>
      <c r="AC2968">
        <v>1</v>
      </c>
      <c r="AD2968">
        <v>0</v>
      </c>
      <c r="AG2968">
        <v>3</v>
      </c>
      <c r="AH2968">
        <v>192</v>
      </c>
      <c r="AI2968">
        <v>2</v>
      </c>
      <c r="AJ2968">
        <v>1</v>
      </c>
      <c r="AK2968">
        <v>-2</v>
      </c>
      <c r="AL2968">
        <v>192</v>
      </c>
      <c r="AM2968">
        <v>3</v>
      </c>
      <c r="AO2968">
        <v>3</v>
      </c>
      <c r="AP2968">
        <v>0</v>
      </c>
      <c r="AQ2968">
        <v>0</v>
      </c>
      <c r="AS2968">
        <v>0.46948356807511737</v>
      </c>
      <c r="AV2968" t="s">
        <v>184</v>
      </c>
    </row>
    <row r="2969" spans="1:48" x14ac:dyDescent="0.25">
      <c r="A2969" t="s">
        <v>75</v>
      </c>
      <c r="B2969" t="s">
        <v>97</v>
      </c>
      <c r="C2969" t="s">
        <v>167</v>
      </c>
      <c r="D2969" t="s">
        <v>169</v>
      </c>
      <c r="E2969" t="s">
        <v>182</v>
      </c>
      <c r="F2969" s="1">
        <v>43030</v>
      </c>
      <c r="G2969">
        <v>3.04</v>
      </c>
      <c r="H2969">
        <v>320</v>
      </c>
      <c r="I2969">
        <v>2</v>
      </c>
      <c r="K2969">
        <v>253</v>
      </c>
      <c r="O2969">
        <v>0</v>
      </c>
      <c r="P2969">
        <v>0</v>
      </c>
      <c r="T2969">
        <v>3.04</v>
      </c>
      <c r="U2969">
        <v>0.01</v>
      </c>
      <c r="W2969">
        <v>1.52</v>
      </c>
      <c r="Y2969">
        <v>1.2648219999999999</v>
      </c>
      <c r="Z2969">
        <v>320</v>
      </c>
      <c r="AA2969">
        <v>3.04</v>
      </c>
      <c r="AB2969">
        <v>3.04</v>
      </c>
      <c r="AC2969">
        <v>2</v>
      </c>
      <c r="AD2969">
        <v>0</v>
      </c>
      <c r="AH2969">
        <v>253</v>
      </c>
      <c r="AI2969">
        <v>3</v>
      </c>
      <c r="AJ2969">
        <v>2</v>
      </c>
      <c r="AK2969">
        <v>-3</v>
      </c>
      <c r="AL2969">
        <v>253</v>
      </c>
      <c r="AO2969">
        <v>0</v>
      </c>
      <c r="AP2969">
        <v>0</v>
      </c>
      <c r="AQ2969">
        <v>0</v>
      </c>
      <c r="AS2969">
        <v>0.625</v>
      </c>
      <c r="AV2969" t="s">
        <v>184</v>
      </c>
    </row>
    <row r="2970" spans="1:48" x14ac:dyDescent="0.25">
      <c r="A2970" t="s">
        <v>75</v>
      </c>
      <c r="B2970" t="s">
        <v>95</v>
      </c>
      <c r="C2970" t="s">
        <v>167</v>
      </c>
      <c r="D2970" t="s">
        <v>169</v>
      </c>
      <c r="E2970" t="s">
        <v>182</v>
      </c>
      <c r="F2970" s="1">
        <v>43030</v>
      </c>
      <c r="G2970">
        <v>7.07</v>
      </c>
      <c r="H2970">
        <v>497</v>
      </c>
      <c r="I2970">
        <v>4</v>
      </c>
      <c r="K2970">
        <v>440</v>
      </c>
      <c r="O2970">
        <v>0</v>
      </c>
      <c r="P2970">
        <v>0</v>
      </c>
      <c r="T2970">
        <v>7.07</v>
      </c>
      <c r="U2970">
        <v>0.02</v>
      </c>
      <c r="W2970">
        <v>1.77</v>
      </c>
      <c r="Y2970">
        <v>1.129545</v>
      </c>
      <c r="Z2970">
        <v>497</v>
      </c>
      <c r="AA2970">
        <v>7.07</v>
      </c>
      <c r="AB2970">
        <v>7.07</v>
      </c>
      <c r="AC2970">
        <v>4</v>
      </c>
      <c r="AD2970">
        <v>0</v>
      </c>
      <c r="AH2970">
        <v>440</v>
      </c>
      <c r="AI2970">
        <v>7</v>
      </c>
      <c r="AJ2970">
        <v>4</v>
      </c>
      <c r="AK2970">
        <v>-7</v>
      </c>
      <c r="AL2970">
        <v>440</v>
      </c>
      <c r="AO2970">
        <v>0</v>
      </c>
      <c r="AP2970">
        <v>0</v>
      </c>
      <c r="AQ2970">
        <v>0</v>
      </c>
      <c r="AS2970">
        <v>0.8048289738430584</v>
      </c>
      <c r="AV2970" t="s">
        <v>184</v>
      </c>
    </row>
    <row r="2971" spans="1:48" x14ac:dyDescent="0.25">
      <c r="A2971" t="s">
        <v>33</v>
      </c>
      <c r="B2971" t="s">
        <v>93</v>
      </c>
      <c r="C2971" t="s">
        <v>167</v>
      </c>
      <c r="D2971" t="s">
        <v>169</v>
      </c>
      <c r="E2971" t="s">
        <v>182</v>
      </c>
      <c r="F2971" s="1">
        <v>43030</v>
      </c>
      <c r="G2971">
        <v>2.8588710000000002</v>
      </c>
      <c r="H2971">
        <v>413</v>
      </c>
      <c r="I2971">
        <v>3</v>
      </c>
      <c r="K2971">
        <v>377</v>
      </c>
      <c r="O2971">
        <v>0</v>
      </c>
      <c r="P2971">
        <v>0</v>
      </c>
      <c r="T2971">
        <v>2.8588710000000002</v>
      </c>
      <c r="U2971">
        <v>0.01</v>
      </c>
      <c r="W2971">
        <v>0.95</v>
      </c>
      <c r="Y2971">
        <v>1.095491</v>
      </c>
      <c r="Z2971">
        <v>413</v>
      </c>
      <c r="AA2971">
        <v>2.8588710000000002</v>
      </c>
      <c r="AB2971">
        <v>2.8588710000000002</v>
      </c>
      <c r="AC2971">
        <v>3</v>
      </c>
      <c r="AD2971">
        <v>0</v>
      </c>
      <c r="AH2971">
        <v>377</v>
      </c>
      <c r="AI2971">
        <v>3</v>
      </c>
      <c r="AJ2971">
        <v>3</v>
      </c>
      <c r="AK2971">
        <v>-3</v>
      </c>
      <c r="AL2971">
        <v>377</v>
      </c>
      <c r="AO2971">
        <v>0</v>
      </c>
      <c r="AP2971">
        <v>0</v>
      </c>
      <c r="AQ2971">
        <v>0</v>
      </c>
      <c r="AS2971">
        <v>0.72639225181598066</v>
      </c>
      <c r="AV2971" t="s">
        <v>184</v>
      </c>
    </row>
    <row r="2972" spans="1:48" x14ac:dyDescent="0.25">
      <c r="A2972" t="s">
        <v>72</v>
      </c>
      <c r="B2972" t="s">
        <v>95</v>
      </c>
      <c r="C2972" t="s">
        <v>167</v>
      </c>
      <c r="D2972" t="s">
        <v>169</v>
      </c>
      <c r="E2972" t="s">
        <v>182</v>
      </c>
      <c r="F2972" s="1">
        <v>43030</v>
      </c>
      <c r="G2972">
        <v>10.755051</v>
      </c>
      <c r="H2972">
        <v>879</v>
      </c>
      <c r="I2972">
        <v>3</v>
      </c>
      <c r="K2972">
        <v>656</v>
      </c>
      <c r="O2972">
        <v>0</v>
      </c>
      <c r="P2972">
        <v>0</v>
      </c>
      <c r="T2972">
        <v>10.755051</v>
      </c>
      <c r="U2972">
        <v>0.02</v>
      </c>
      <c r="W2972">
        <v>3.59</v>
      </c>
      <c r="Y2972">
        <v>1.339939</v>
      </c>
      <c r="Z2972">
        <v>879</v>
      </c>
      <c r="AA2972">
        <v>10.755051</v>
      </c>
      <c r="AB2972">
        <v>10.755051</v>
      </c>
      <c r="AC2972">
        <v>3</v>
      </c>
      <c r="AD2972">
        <v>0</v>
      </c>
      <c r="AH2972">
        <v>656</v>
      </c>
      <c r="AI2972">
        <v>11</v>
      </c>
      <c r="AJ2972">
        <v>3</v>
      </c>
      <c r="AK2972">
        <v>-11</v>
      </c>
      <c r="AL2972">
        <v>656</v>
      </c>
      <c r="AO2972">
        <v>0</v>
      </c>
      <c r="AP2972">
        <v>0</v>
      </c>
      <c r="AQ2972">
        <v>0</v>
      </c>
      <c r="AS2972">
        <v>0.34129692832764508</v>
      </c>
      <c r="AV2972" t="s">
        <v>184</v>
      </c>
    </row>
    <row r="2973" spans="1:48" x14ac:dyDescent="0.25">
      <c r="A2973" t="s">
        <v>68</v>
      </c>
      <c r="B2973" t="s">
        <v>97</v>
      </c>
      <c r="C2973" t="s">
        <v>167</v>
      </c>
      <c r="D2973" t="s">
        <v>169</v>
      </c>
      <c r="E2973" t="s">
        <v>182</v>
      </c>
      <c r="F2973" s="1">
        <v>43030</v>
      </c>
      <c r="G2973">
        <v>6.558954</v>
      </c>
      <c r="H2973">
        <v>630</v>
      </c>
      <c r="I2973">
        <v>6</v>
      </c>
      <c r="K2973">
        <v>356</v>
      </c>
      <c r="O2973">
        <v>0</v>
      </c>
      <c r="P2973">
        <v>0</v>
      </c>
      <c r="Q2973">
        <v>1</v>
      </c>
      <c r="R2973">
        <v>78.61</v>
      </c>
      <c r="S2973">
        <v>78.61</v>
      </c>
      <c r="T2973">
        <v>6.558954</v>
      </c>
      <c r="U2973">
        <v>0.02</v>
      </c>
      <c r="W2973">
        <v>1.0900000000000001</v>
      </c>
      <c r="Y2973">
        <v>1.769663</v>
      </c>
      <c r="Z2973">
        <v>630</v>
      </c>
      <c r="AA2973">
        <v>6.558954</v>
      </c>
      <c r="AB2973">
        <v>6.558954</v>
      </c>
      <c r="AC2973">
        <v>6</v>
      </c>
      <c r="AD2973">
        <v>0</v>
      </c>
      <c r="AH2973">
        <v>356</v>
      </c>
      <c r="AI2973">
        <v>7</v>
      </c>
      <c r="AJ2973">
        <v>6</v>
      </c>
      <c r="AK2973">
        <v>72</v>
      </c>
      <c r="AL2973">
        <v>356</v>
      </c>
      <c r="AO2973">
        <v>0</v>
      </c>
      <c r="AP2973">
        <v>0</v>
      </c>
      <c r="AQ2973">
        <v>0</v>
      </c>
      <c r="AR2973">
        <v>1</v>
      </c>
      <c r="AS2973">
        <v>0.95238095238095244</v>
      </c>
      <c r="AT2973">
        <v>16.666666666666661</v>
      </c>
      <c r="AU2973" s="30">
        <v>11.23</v>
      </c>
      <c r="AV2973" t="s">
        <v>184</v>
      </c>
    </row>
    <row r="2974" spans="1:48" x14ac:dyDescent="0.25">
      <c r="A2974" t="s">
        <v>74</v>
      </c>
      <c r="B2974" t="s">
        <v>93</v>
      </c>
      <c r="C2974" t="s">
        <v>167</v>
      </c>
      <c r="D2974" t="s">
        <v>169</v>
      </c>
      <c r="E2974" t="s">
        <v>182</v>
      </c>
      <c r="F2974" s="1">
        <v>43030</v>
      </c>
      <c r="G2974">
        <v>7.1568930000000002</v>
      </c>
      <c r="H2974">
        <v>990</v>
      </c>
      <c r="I2974">
        <v>5</v>
      </c>
      <c r="J2974">
        <v>1</v>
      </c>
      <c r="K2974">
        <v>928</v>
      </c>
      <c r="M2974">
        <v>1</v>
      </c>
      <c r="O2974">
        <v>2</v>
      </c>
      <c r="P2974">
        <v>0</v>
      </c>
      <c r="T2974">
        <v>7.1568930000000002</v>
      </c>
      <c r="U2974">
        <v>0.01</v>
      </c>
      <c r="V2974">
        <v>3.58</v>
      </c>
      <c r="W2974">
        <v>1.43</v>
      </c>
      <c r="Y2974">
        <v>1.06681</v>
      </c>
      <c r="Z2974">
        <v>990</v>
      </c>
      <c r="AA2974">
        <v>7.1568930000000002</v>
      </c>
      <c r="AB2974">
        <v>7.1568930000000002</v>
      </c>
      <c r="AC2974">
        <v>5</v>
      </c>
      <c r="AD2974">
        <v>0</v>
      </c>
      <c r="AE2974">
        <v>1</v>
      </c>
      <c r="AG2974">
        <v>1</v>
      </c>
      <c r="AH2974">
        <v>928</v>
      </c>
      <c r="AI2974">
        <v>7</v>
      </c>
      <c r="AJ2974">
        <v>5</v>
      </c>
      <c r="AK2974">
        <v>-7</v>
      </c>
      <c r="AL2974">
        <v>928</v>
      </c>
      <c r="AM2974">
        <v>1</v>
      </c>
      <c r="AO2974">
        <v>2</v>
      </c>
      <c r="AP2974">
        <v>0</v>
      </c>
      <c r="AQ2974">
        <v>0</v>
      </c>
      <c r="AS2974">
        <v>0.50505050505050508</v>
      </c>
      <c r="AV2974" t="s">
        <v>184</v>
      </c>
    </row>
    <row r="2975" spans="1:48" x14ac:dyDescent="0.25">
      <c r="A2975" t="s">
        <v>41</v>
      </c>
      <c r="B2975" t="s">
        <v>93</v>
      </c>
      <c r="C2975" t="s">
        <v>167</v>
      </c>
      <c r="D2975" t="s">
        <v>169</v>
      </c>
      <c r="E2975" t="s">
        <v>182</v>
      </c>
      <c r="F2975" s="1">
        <v>43030</v>
      </c>
      <c r="G2975">
        <v>4.42</v>
      </c>
      <c r="H2975">
        <v>697</v>
      </c>
      <c r="I2975">
        <v>5</v>
      </c>
      <c r="J2975">
        <v>1</v>
      </c>
      <c r="K2975">
        <v>472</v>
      </c>
      <c r="M2975">
        <v>2</v>
      </c>
      <c r="O2975">
        <v>3</v>
      </c>
      <c r="P2975">
        <v>0</v>
      </c>
      <c r="T2975">
        <v>4.42</v>
      </c>
      <c r="U2975">
        <v>0.01</v>
      </c>
      <c r="V2975">
        <v>1.47</v>
      </c>
      <c r="W2975">
        <v>0.88</v>
      </c>
      <c r="Y2975">
        <v>1.4766950000000001</v>
      </c>
      <c r="Z2975">
        <v>697</v>
      </c>
      <c r="AA2975">
        <v>4.42</v>
      </c>
      <c r="AB2975">
        <v>4.42</v>
      </c>
      <c r="AC2975">
        <v>5</v>
      </c>
      <c r="AD2975">
        <v>0</v>
      </c>
      <c r="AE2975">
        <v>1</v>
      </c>
      <c r="AG2975">
        <v>2</v>
      </c>
      <c r="AH2975">
        <v>472</v>
      </c>
      <c r="AI2975">
        <v>4</v>
      </c>
      <c r="AJ2975">
        <v>5</v>
      </c>
      <c r="AK2975">
        <v>-4</v>
      </c>
      <c r="AL2975">
        <v>472</v>
      </c>
      <c r="AM2975">
        <v>2</v>
      </c>
      <c r="AO2975">
        <v>3</v>
      </c>
      <c r="AP2975">
        <v>0</v>
      </c>
      <c r="AQ2975">
        <v>0</v>
      </c>
      <c r="AS2975">
        <v>0.71736011477761841</v>
      </c>
      <c r="AV2975" t="s">
        <v>184</v>
      </c>
    </row>
    <row r="2976" spans="1:48" x14ac:dyDescent="0.25">
      <c r="A2976" t="s">
        <v>36</v>
      </c>
      <c r="B2976" t="s">
        <v>97</v>
      </c>
      <c r="C2976" t="s">
        <v>167</v>
      </c>
      <c r="D2976" t="s">
        <v>169</v>
      </c>
      <c r="E2976" t="s">
        <v>182</v>
      </c>
      <c r="F2976" s="1">
        <v>43030</v>
      </c>
      <c r="G2976">
        <v>9.6999999999999993</v>
      </c>
      <c r="H2976">
        <v>1127</v>
      </c>
      <c r="I2976">
        <v>10</v>
      </c>
      <c r="J2976">
        <v>1</v>
      </c>
      <c r="K2976">
        <v>1010</v>
      </c>
      <c r="O2976">
        <v>1</v>
      </c>
      <c r="P2976">
        <v>0</v>
      </c>
      <c r="T2976">
        <v>9.6999999999999993</v>
      </c>
      <c r="U2976">
        <v>0.01</v>
      </c>
      <c r="V2976">
        <v>9.6999999999999993</v>
      </c>
      <c r="W2976">
        <v>0.97</v>
      </c>
      <c r="Y2976">
        <v>1.115842</v>
      </c>
      <c r="Z2976">
        <v>1127</v>
      </c>
      <c r="AA2976">
        <v>9.6999999999999993</v>
      </c>
      <c r="AB2976">
        <v>9.6999999999999993</v>
      </c>
      <c r="AC2976">
        <v>10</v>
      </c>
      <c r="AD2976">
        <v>0</v>
      </c>
      <c r="AE2976">
        <v>1</v>
      </c>
      <c r="AH2976">
        <v>1010</v>
      </c>
      <c r="AI2976">
        <v>10</v>
      </c>
      <c r="AJ2976">
        <v>10</v>
      </c>
      <c r="AK2976">
        <v>-10</v>
      </c>
      <c r="AL2976">
        <v>1010</v>
      </c>
      <c r="AO2976">
        <v>1</v>
      </c>
      <c r="AP2976">
        <v>0</v>
      </c>
      <c r="AQ2976">
        <v>0</v>
      </c>
      <c r="AS2976">
        <v>0.88731144631765746</v>
      </c>
      <c r="AV2976" t="s">
        <v>184</v>
      </c>
    </row>
    <row r="2977" spans="1:48" x14ac:dyDescent="0.25">
      <c r="A2977" t="s">
        <v>74</v>
      </c>
      <c r="B2977" t="s">
        <v>95</v>
      </c>
      <c r="C2977" t="s">
        <v>167</v>
      </c>
      <c r="D2977" t="s">
        <v>169</v>
      </c>
      <c r="E2977" t="s">
        <v>182</v>
      </c>
      <c r="F2977" s="1">
        <v>43030</v>
      </c>
      <c r="G2977">
        <v>21.598562999999999</v>
      </c>
      <c r="H2977">
        <v>1663</v>
      </c>
      <c r="I2977">
        <v>9</v>
      </c>
      <c r="J2977">
        <v>1</v>
      </c>
      <c r="K2977">
        <v>1232</v>
      </c>
      <c r="O2977">
        <v>1</v>
      </c>
      <c r="P2977">
        <v>0</v>
      </c>
      <c r="T2977">
        <v>21.598562999999999</v>
      </c>
      <c r="U2977">
        <v>0.02</v>
      </c>
      <c r="V2977">
        <v>21.6</v>
      </c>
      <c r="W2977">
        <v>2.4</v>
      </c>
      <c r="Y2977">
        <v>1.3498380000000001</v>
      </c>
      <c r="Z2977">
        <v>1663</v>
      </c>
      <c r="AA2977">
        <v>21.598562999999999</v>
      </c>
      <c r="AB2977">
        <v>21.598562999999999</v>
      </c>
      <c r="AC2977">
        <v>9</v>
      </c>
      <c r="AD2977">
        <v>0</v>
      </c>
      <c r="AE2977">
        <v>1</v>
      </c>
      <c r="AH2977">
        <v>1232</v>
      </c>
      <c r="AI2977">
        <v>22</v>
      </c>
      <c r="AJ2977">
        <v>9</v>
      </c>
      <c r="AK2977">
        <v>-22</v>
      </c>
      <c r="AL2977">
        <v>1232</v>
      </c>
      <c r="AO2977">
        <v>1</v>
      </c>
      <c r="AP2977">
        <v>0</v>
      </c>
      <c r="AQ2977">
        <v>0</v>
      </c>
      <c r="AS2977">
        <v>0.54119061936259771</v>
      </c>
      <c r="AV2977" t="s">
        <v>184</v>
      </c>
    </row>
    <row r="2978" spans="1:48" x14ac:dyDescent="0.25">
      <c r="A2978" t="s">
        <v>38</v>
      </c>
      <c r="B2978" t="s">
        <v>95</v>
      </c>
      <c r="C2978" t="s">
        <v>167</v>
      </c>
      <c r="D2978" t="s">
        <v>169</v>
      </c>
      <c r="E2978" t="s">
        <v>182</v>
      </c>
      <c r="F2978" s="1">
        <v>43030</v>
      </c>
      <c r="G2978">
        <v>19</v>
      </c>
      <c r="H2978">
        <v>1583</v>
      </c>
      <c r="I2978">
        <v>7</v>
      </c>
      <c r="J2978">
        <v>1</v>
      </c>
      <c r="K2978">
        <v>1338</v>
      </c>
      <c r="O2978">
        <v>1</v>
      </c>
      <c r="P2978">
        <v>0</v>
      </c>
      <c r="Q2978">
        <v>1</v>
      </c>
      <c r="S2978">
        <v>0</v>
      </c>
      <c r="T2978">
        <v>19</v>
      </c>
      <c r="U2978">
        <v>0.01</v>
      </c>
      <c r="V2978">
        <v>19</v>
      </c>
      <c r="W2978">
        <v>2.71</v>
      </c>
      <c r="Y2978">
        <v>1.183109</v>
      </c>
      <c r="Z2978">
        <v>1583</v>
      </c>
      <c r="AA2978">
        <v>19</v>
      </c>
      <c r="AB2978">
        <v>19</v>
      </c>
      <c r="AC2978">
        <v>7</v>
      </c>
      <c r="AD2978">
        <v>0</v>
      </c>
      <c r="AE2978">
        <v>1</v>
      </c>
      <c r="AH2978">
        <v>1338</v>
      </c>
      <c r="AI2978">
        <v>19</v>
      </c>
      <c r="AJ2978">
        <v>7</v>
      </c>
      <c r="AK2978">
        <v>-19</v>
      </c>
      <c r="AL2978">
        <v>1338</v>
      </c>
      <c r="AO2978">
        <v>1</v>
      </c>
      <c r="AP2978">
        <v>0</v>
      </c>
      <c r="AQ2978">
        <v>0</v>
      </c>
      <c r="AR2978">
        <v>1</v>
      </c>
      <c r="AS2978">
        <v>0.4421983575489577</v>
      </c>
      <c r="AT2978">
        <v>14.285714285714279</v>
      </c>
      <c r="AV2978" t="s">
        <v>184</v>
      </c>
    </row>
    <row r="2979" spans="1:48" x14ac:dyDescent="0.25">
      <c r="A2979" t="s">
        <v>36</v>
      </c>
      <c r="B2979" t="s">
        <v>96</v>
      </c>
      <c r="C2979" t="s">
        <v>167</v>
      </c>
      <c r="D2979" t="s">
        <v>169</v>
      </c>
      <c r="E2979" t="s">
        <v>182</v>
      </c>
      <c r="F2979" s="1">
        <v>43030</v>
      </c>
      <c r="G2979">
        <v>9.26</v>
      </c>
      <c r="H2979">
        <v>1087</v>
      </c>
      <c r="I2979">
        <v>8</v>
      </c>
      <c r="J2979">
        <v>2</v>
      </c>
      <c r="K2979">
        <v>872</v>
      </c>
      <c r="M2979">
        <v>2</v>
      </c>
      <c r="O2979">
        <v>4</v>
      </c>
      <c r="P2979">
        <v>0</v>
      </c>
      <c r="T2979">
        <v>9.26</v>
      </c>
      <c r="U2979">
        <v>0.01</v>
      </c>
      <c r="V2979">
        <v>2.3199999999999998</v>
      </c>
      <c r="W2979">
        <v>1.1599999999999999</v>
      </c>
      <c r="Y2979">
        <v>1.2465599999999999</v>
      </c>
      <c r="Z2979">
        <v>1087</v>
      </c>
      <c r="AA2979">
        <v>9.26</v>
      </c>
      <c r="AB2979">
        <v>9.26</v>
      </c>
      <c r="AC2979">
        <v>8</v>
      </c>
      <c r="AD2979">
        <v>0</v>
      </c>
      <c r="AE2979">
        <v>2</v>
      </c>
      <c r="AG2979">
        <v>2</v>
      </c>
      <c r="AH2979">
        <v>872</v>
      </c>
      <c r="AI2979">
        <v>9</v>
      </c>
      <c r="AJ2979">
        <v>8</v>
      </c>
      <c r="AK2979">
        <v>-9</v>
      </c>
      <c r="AL2979">
        <v>872</v>
      </c>
      <c r="AM2979">
        <v>2</v>
      </c>
      <c r="AO2979">
        <v>4</v>
      </c>
      <c r="AP2979">
        <v>0</v>
      </c>
      <c r="AQ2979">
        <v>0</v>
      </c>
      <c r="AS2979">
        <v>0.73597056117755288</v>
      </c>
      <c r="AV2979" t="s">
        <v>184</v>
      </c>
    </row>
    <row r="2980" spans="1:48" x14ac:dyDescent="0.25">
      <c r="A2980" t="s">
        <v>33</v>
      </c>
      <c r="B2980" t="s">
        <v>100</v>
      </c>
      <c r="C2980" t="s">
        <v>167</v>
      </c>
      <c r="D2980" t="s">
        <v>169</v>
      </c>
      <c r="E2980" t="s">
        <v>182</v>
      </c>
      <c r="F2980" s="1">
        <v>43030</v>
      </c>
      <c r="G2980">
        <v>7.67</v>
      </c>
      <c r="H2980">
        <v>753</v>
      </c>
      <c r="I2980">
        <v>4</v>
      </c>
      <c r="J2980">
        <v>2</v>
      </c>
      <c r="K2980">
        <v>692</v>
      </c>
      <c r="O2980">
        <v>2</v>
      </c>
      <c r="P2980">
        <v>0</v>
      </c>
      <c r="T2980">
        <v>7.67</v>
      </c>
      <c r="U2980">
        <v>0.01</v>
      </c>
      <c r="V2980">
        <v>3.84</v>
      </c>
      <c r="W2980">
        <v>1.92</v>
      </c>
      <c r="Y2980">
        <v>1.08815</v>
      </c>
      <c r="Z2980">
        <v>753</v>
      </c>
      <c r="AA2980">
        <v>7.67</v>
      </c>
      <c r="AB2980">
        <v>7.67</v>
      </c>
      <c r="AC2980">
        <v>4</v>
      </c>
      <c r="AD2980">
        <v>0</v>
      </c>
      <c r="AE2980">
        <v>2</v>
      </c>
      <c r="AH2980">
        <v>692</v>
      </c>
      <c r="AI2980">
        <v>8</v>
      </c>
      <c r="AJ2980">
        <v>4</v>
      </c>
      <c r="AK2980">
        <v>-8</v>
      </c>
      <c r="AL2980">
        <v>692</v>
      </c>
      <c r="AO2980">
        <v>2</v>
      </c>
      <c r="AP2980">
        <v>0</v>
      </c>
      <c r="AQ2980">
        <v>0</v>
      </c>
      <c r="AS2980">
        <v>0.53120849933598935</v>
      </c>
      <c r="AV2980" t="s">
        <v>184</v>
      </c>
    </row>
    <row r="2981" spans="1:48" x14ac:dyDescent="0.25">
      <c r="A2981" t="s">
        <v>54</v>
      </c>
      <c r="B2981" t="s">
        <v>135</v>
      </c>
      <c r="C2981" t="s">
        <v>167</v>
      </c>
      <c r="D2981" t="s">
        <v>178</v>
      </c>
      <c r="E2981" t="s">
        <v>182</v>
      </c>
      <c r="F2981" s="1">
        <v>43030</v>
      </c>
      <c r="G2981">
        <v>3.78</v>
      </c>
      <c r="H2981">
        <v>379</v>
      </c>
      <c r="I2981">
        <v>2</v>
      </c>
      <c r="K2981">
        <v>237</v>
      </c>
      <c r="O2981">
        <v>0</v>
      </c>
      <c r="P2981">
        <v>0</v>
      </c>
      <c r="T2981">
        <v>3.78</v>
      </c>
      <c r="U2981">
        <v>0.02</v>
      </c>
      <c r="W2981">
        <v>1.89</v>
      </c>
      <c r="Y2981">
        <v>1.599156</v>
      </c>
      <c r="Z2981">
        <v>379</v>
      </c>
      <c r="AA2981">
        <v>3.78</v>
      </c>
      <c r="AB2981">
        <v>3.78</v>
      </c>
      <c r="AC2981">
        <v>2</v>
      </c>
      <c r="AD2981">
        <v>0</v>
      </c>
      <c r="AH2981">
        <v>237</v>
      </c>
      <c r="AI2981">
        <v>4</v>
      </c>
      <c r="AJ2981">
        <v>2</v>
      </c>
      <c r="AK2981">
        <v>-4</v>
      </c>
      <c r="AL2981">
        <v>237</v>
      </c>
      <c r="AO2981">
        <v>0</v>
      </c>
      <c r="AP2981">
        <v>0</v>
      </c>
      <c r="AQ2981">
        <v>0</v>
      </c>
      <c r="AS2981">
        <v>0.52770448548812665</v>
      </c>
      <c r="AV2981" t="s">
        <v>184</v>
      </c>
    </row>
    <row r="2982" spans="1:48" x14ac:dyDescent="0.25">
      <c r="A2982" t="s">
        <v>58</v>
      </c>
      <c r="B2982" t="s">
        <v>135</v>
      </c>
      <c r="C2982" t="s">
        <v>167</v>
      </c>
      <c r="D2982" t="s">
        <v>178</v>
      </c>
      <c r="E2982" t="s">
        <v>182</v>
      </c>
      <c r="F2982" s="1">
        <v>43030</v>
      </c>
      <c r="G2982">
        <v>5.7791889999999997</v>
      </c>
      <c r="H2982">
        <v>670</v>
      </c>
      <c r="I2982">
        <v>4</v>
      </c>
      <c r="K2982">
        <v>492</v>
      </c>
      <c r="O2982">
        <v>0</v>
      </c>
      <c r="P2982">
        <v>0</v>
      </c>
      <c r="T2982">
        <v>5.7791889999999997</v>
      </c>
      <c r="U2982">
        <v>0.01</v>
      </c>
      <c r="W2982">
        <v>1.44</v>
      </c>
      <c r="Y2982">
        <v>1.3617889999999999</v>
      </c>
      <c r="Z2982">
        <v>670</v>
      </c>
      <c r="AA2982">
        <v>5.7791889999999997</v>
      </c>
      <c r="AB2982">
        <v>5.7791889999999997</v>
      </c>
      <c r="AC2982">
        <v>4</v>
      </c>
      <c r="AD2982">
        <v>0</v>
      </c>
      <c r="AH2982">
        <v>492</v>
      </c>
      <c r="AI2982">
        <v>6</v>
      </c>
      <c r="AJ2982">
        <v>4</v>
      </c>
      <c r="AK2982">
        <v>-6</v>
      </c>
      <c r="AL2982">
        <v>492</v>
      </c>
      <c r="AO2982">
        <v>0</v>
      </c>
      <c r="AP2982">
        <v>0</v>
      </c>
      <c r="AQ2982">
        <v>0</v>
      </c>
      <c r="AS2982">
        <v>0.59701492537313439</v>
      </c>
      <c r="AV2982" t="s">
        <v>184</v>
      </c>
    </row>
    <row r="2983" spans="1:48" x14ac:dyDescent="0.25">
      <c r="A2983" t="s">
        <v>58</v>
      </c>
      <c r="B2983" t="s">
        <v>136</v>
      </c>
      <c r="C2983" t="s">
        <v>167</v>
      </c>
      <c r="D2983" t="s">
        <v>178</v>
      </c>
      <c r="E2983" t="s">
        <v>182</v>
      </c>
      <c r="F2983" s="1">
        <v>43030</v>
      </c>
      <c r="G2983">
        <v>0.65</v>
      </c>
      <c r="H2983">
        <v>383</v>
      </c>
      <c r="I2983">
        <v>1</v>
      </c>
      <c r="K2983">
        <v>99</v>
      </c>
      <c r="O2983">
        <v>0</v>
      </c>
      <c r="P2983">
        <v>0</v>
      </c>
      <c r="T2983">
        <v>0.65</v>
      </c>
      <c r="U2983">
        <v>0.01</v>
      </c>
      <c r="W2983">
        <v>0.65</v>
      </c>
      <c r="Y2983">
        <v>3.868687</v>
      </c>
      <c r="Z2983">
        <v>383</v>
      </c>
      <c r="AA2983">
        <v>0.65</v>
      </c>
      <c r="AB2983">
        <v>0.65</v>
      </c>
      <c r="AC2983">
        <v>1</v>
      </c>
      <c r="AD2983">
        <v>0</v>
      </c>
      <c r="AH2983">
        <v>99</v>
      </c>
      <c r="AI2983">
        <v>1</v>
      </c>
      <c r="AJ2983">
        <v>1</v>
      </c>
      <c r="AK2983">
        <v>-1</v>
      </c>
      <c r="AL2983">
        <v>99</v>
      </c>
      <c r="AO2983">
        <v>0</v>
      </c>
      <c r="AP2983">
        <v>0</v>
      </c>
      <c r="AQ2983">
        <v>0</v>
      </c>
      <c r="AS2983">
        <v>0.26109660574412541</v>
      </c>
      <c r="AV2983" t="s">
        <v>184</v>
      </c>
    </row>
    <row r="2984" spans="1:48" x14ac:dyDescent="0.25">
      <c r="A2984" t="s">
        <v>51</v>
      </c>
      <c r="B2984" t="s">
        <v>139</v>
      </c>
      <c r="C2984" t="s">
        <v>167</v>
      </c>
      <c r="D2984" t="s">
        <v>178</v>
      </c>
      <c r="E2984" t="s">
        <v>182</v>
      </c>
      <c r="F2984" s="1">
        <v>43030</v>
      </c>
      <c r="G2984">
        <v>1.78</v>
      </c>
      <c r="H2984">
        <v>127</v>
      </c>
      <c r="I2984">
        <v>3</v>
      </c>
      <c r="K2984">
        <v>115</v>
      </c>
      <c r="O2984">
        <v>0</v>
      </c>
      <c r="P2984">
        <v>0</v>
      </c>
      <c r="T2984">
        <v>1.78</v>
      </c>
      <c r="U2984">
        <v>0.02</v>
      </c>
      <c r="W2984">
        <v>0.59</v>
      </c>
      <c r="Y2984">
        <v>1.1043480000000001</v>
      </c>
      <c r="Z2984">
        <v>127</v>
      </c>
      <c r="AA2984">
        <v>1.78</v>
      </c>
      <c r="AB2984">
        <v>1.78</v>
      </c>
      <c r="AC2984">
        <v>3</v>
      </c>
      <c r="AD2984">
        <v>0</v>
      </c>
      <c r="AH2984">
        <v>115</v>
      </c>
      <c r="AI2984">
        <v>2</v>
      </c>
      <c r="AJ2984">
        <v>3</v>
      </c>
      <c r="AK2984">
        <v>-2</v>
      </c>
      <c r="AL2984">
        <v>115</v>
      </c>
      <c r="AO2984">
        <v>0</v>
      </c>
      <c r="AP2984">
        <v>0</v>
      </c>
      <c r="AQ2984">
        <v>0</v>
      </c>
      <c r="AS2984">
        <v>2.3622047244094491</v>
      </c>
      <c r="AV2984" t="s">
        <v>184</v>
      </c>
    </row>
    <row r="2985" spans="1:48" x14ac:dyDescent="0.25">
      <c r="A2985" t="s">
        <v>63</v>
      </c>
      <c r="B2985" t="s">
        <v>140</v>
      </c>
      <c r="C2985" t="s">
        <v>167</v>
      </c>
      <c r="D2985" t="s">
        <v>178</v>
      </c>
      <c r="E2985" t="s">
        <v>182</v>
      </c>
      <c r="F2985" s="1">
        <v>43030</v>
      </c>
      <c r="G2985">
        <v>5.32958</v>
      </c>
      <c r="H2985">
        <v>433</v>
      </c>
      <c r="I2985">
        <v>2</v>
      </c>
      <c r="K2985">
        <v>280</v>
      </c>
      <c r="O2985">
        <v>0</v>
      </c>
      <c r="P2985">
        <v>0</v>
      </c>
      <c r="T2985">
        <v>5.32958</v>
      </c>
      <c r="U2985">
        <v>0.02</v>
      </c>
      <c r="W2985">
        <v>2.66</v>
      </c>
      <c r="Y2985">
        <v>1.5464290000000001</v>
      </c>
      <c r="Z2985">
        <v>433</v>
      </c>
      <c r="AA2985">
        <v>5.32958</v>
      </c>
      <c r="AB2985">
        <v>5.32958</v>
      </c>
      <c r="AC2985">
        <v>2</v>
      </c>
      <c r="AD2985">
        <v>0</v>
      </c>
      <c r="AH2985">
        <v>280</v>
      </c>
      <c r="AI2985">
        <v>5</v>
      </c>
      <c r="AJ2985">
        <v>2</v>
      </c>
      <c r="AK2985">
        <v>-5</v>
      </c>
      <c r="AL2985">
        <v>280</v>
      </c>
      <c r="AO2985">
        <v>0</v>
      </c>
      <c r="AP2985">
        <v>0</v>
      </c>
      <c r="AQ2985">
        <v>0</v>
      </c>
      <c r="AS2985">
        <v>0.46189376443418012</v>
      </c>
      <c r="AV2985" t="s">
        <v>184</v>
      </c>
    </row>
    <row r="2986" spans="1:48" x14ac:dyDescent="0.25">
      <c r="A2986" t="s">
        <v>78</v>
      </c>
      <c r="B2986" t="s">
        <v>141</v>
      </c>
      <c r="C2986" t="s">
        <v>167</v>
      </c>
      <c r="D2986" t="s">
        <v>178</v>
      </c>
      <c r="E2986" t="s">
        <v>182</v>
      </c>
      <c r="F2986" s="1">
        <v>43030</v>
      </c>
      <c r="G2986">
        <v>0.2</v>
      </c>
      <c r="H2986">
        <v>11</v>
      </c>
      <c r="I2986">
        <v>1</v>
      </c>
      <c r="K2986">
        <v>11</v>
      </c>
      <c r="O2986">
        <v>0</v>
      </c>
      <c r="P2986">
        <v>0</v>
      </c>
      <c r="T2986">
        <v>0.2</v>
      </c>
      <c r="U2986">
        <v>0.02</v>
      </c>
      <c r="W2986">
        <v>0.2</v>
      </c>
      <c r="Y2986">
        <v>1</v>
      </c>
      <c r="Z2986">
        <v>11</v>
      </c>
      <c r="AA2986">
        <v>0.2</v>
      </c>
      <c r="AB2986">
        <v>0.2</v>
      </c>
      <c r="AC2986">
        <v>1</v>
      </c>
      <c r="AD2986">
        <v>0</v>
      </c>
      <c r="AH2986">
        <v>11</v>
      </c>
      <c r="AI2986">
        <v>0</v>
      </c>
      <c r="AJ2986">
        <v>1</v>
      </c>
      <c r="AK2986">
        <v>0</v>
      </c>
      <c r="AL2986">
        <v>11</v>
      </c>
      <c r="AO2986">
        <v>0</v>
      </c>
      <c r="AP2986">
        <v>0</v>
      </c>
      <c r="AQ2986">
        <v>0</v>
      </c>
      <c r="AS2986">
        <v>9.0909090909090917</v>
      </c>
      <c r="AV2986" t="s">
        <v>184</v>
      </c>
    </row>
    <row r="2987" spans="1:48" x14ac:dyDescent="0.25">
      <c r="A2987" t="s">
        <v>63</v>
      </c>
      <c r="B2987" t="s">
        <v>141</v>
      </c>
      <c r="C2987" t="s">
        <v>167</v>
      </c>
      <c r="D2987" t="s">
        <v>178</v>
      </c>
      <c r="E2987" t="s">
        <v>182</v>
      </c>
      <c r="F2987" s="1">
        <v>43030</v>
      </c>
      <c r="G2987">
        <v>2.81</v>
      </c>
      <c r="H2987">
        <v>259</v>
      </c>
      <c r="I2987">
        <v>3</v>
      </c>
      <c r="K2987">
        <v>149</v>
      </c>
      <c r="O2987">
        <v>0</v>
      </c>
      <c r="P2987">
        <v>0</v>
      </c>
      <c r="T2987">
        <v>2.81</v>
      </c>
      <c r="U2987">
        <v>0.02</v>
      </c>
      <c r="W2987">
        <v>0.94</v>
      </c>
      <c r="Y2987">
        <v>1.7382550000000001</v>
      </c>
      <c r="Z2987">
        <v>259</v>
      </c>
      <c r="AA2987">
        <v>2.81</v>
      </c>
      <c r="AB2987">
        <v>2.81</v>
      </c>
      <c r="AC2987">
        <v>3</v>
      </c>
      <c r="AD2987">
        <v>0</v>
      </c>
      <c r="AH2987">
        <v>149</v>
      </c>
      <c r="AI2987">
        <v>3</v>
      </c>
      <c r="AJ2987">
        <v>3</v>
      </c>
      <c r="AK2987">
        <v>-3</v>
      </c>
      <c r="AL2987">
        <v>149</v>
      </c>
      <c r="AO2987">
        <v>0</v>
      </c>
      <c r="AP2987">
        <v>0</v>
      </c>
      <c r="AQ2987">
        <v>0</v>
      </c>
      <c r="AS2987">
        <v>1.158301158301158</v>
      </c>
      <c r="AV2987" t="s">
        <v>184</v>
      </c>
    </row>
    <row r="2988" spans="1:48" x14ac:dyDescent="0.25">
      <c r="A2988" t="s">
        <v>60</v>
      </c>
      <c r="B2988" t="s">
        <v>135</v>
      </c>
      <c r="C2988" t="s">
        <v>167</v>
      </c>
      <c r="D2988" t="s">
        <v>178</v>
      </c>
      <c r="E2988" t="s">
        <v>182</v>
      </c>
      <c r="F2988" s="1">
        <v>43030</v>
      </c>
      <c r="G2988">
        <v>1.08</v>
      </c>
      <c r="H2988">
        <v>95</v>
      </c>
      <c r="I2988">
        <v>1</v>
      </c>
      <c r="K2988">
        <v>89</v>
      </c>
      <c r="O2988">
        <v>0</v>
      </c>
      <c r="P2988">
        <v>0</v>
      </c>
      <c r="T2988">
        <v>1.08</v>
      </c>
      <c r="U2988">
        <v>0.01</v>
      </c>
      <c r="W2988">
        <v>1.08</v>
      </c>
      <c r="Y2988">
        <v>1.0674159999999999</v>
      </c>
      <c r="Z2988">
        <v>95</v>
      </c>
      <c r="AA2988">
        <v>1.08</v>
      </c>
      <c r="AB2988">
        <v>1.08</v>
      </c>
      <c r="AC2988">
        <v>1</v>
      </c>
      <c r="AD2988">
        <v>0</v>
      </c>
      <c r="AH2988">
        <v>89</v>
      </c>
      <c r="AI2988">
        <v>1</v>
      </c>
      <c r="AJ2988">
        <v>1</v>
      </c>
      <c r="AK2988">
        <v>-1</v>
      </c>
      <c r="AL2988">
        <v>89</v>
      </c>
      <c r="AO2988">
        <v>0</v>
      </c>
      <c r="AP2988">
        <v>0</v>
      </c>
      <c r="AQ2988">
        <v>0</v>
      </c>
      <c r="AS2988">
        <v>1.0526315789473679</v>
      </c>
      <c r="AV2988" t="s">
        <v>184</v>
      </c>
    </row>
    <row r="2989" spans="1:48" x14ac:dyDescent="0.25">
      <c r="A2989" t="s">
        <v>54</v>
      </c>
      <c r="B2989" t="s">
        <v>140</v>
      </c>
      <c r="C2989" t="s">
        <v>167</v>
      </c>
      <c r="D2989" t="s">
        <v>178</v>
      </c>
      <c r="E2989" t="s">
        <v>182</v>
      </c>
      <c r="F2989" s="1">
        <v>43030</v>
      </c>
      <c r="G2989">
        <v>6.84945</v>
      </c>
      <c r="H2989">
        <v>576</v>
      </c>
      <c r="I2989">
        <v>5</v>
      </c>
      <c r="K2989">
        <v>321</v>
      </c>
      <c r="O2989">
        <v>0</v>
      </c>
      <c r="P2989">
        <v>0</v>
      </c>
      <c r="Q2989">
        <v>2</v>
      </c>
      <c r="R2989">
        <v>104.8</v>
      </c>
      <c r="S2989">
        <v>52.4</v>
      </c>
      <c r="T2989">
        <v>6.84945</v>
      </c>
      <c r="U2989">
        <v>0.02</v>
      </c>
      <c r="W2989">
        <v>1.37</v>
      </c>
      <c r="Y2989">
        <v>1.7943929999999999</v>
      </c>
      <c r="Z2989">
        <v>576</v>
      </c>
      <c r="AA2989">
        <v>6.84945</v>
      </c>
      <c r="AB2989">
        <v>6.84945</v>
      </c>
      <c r="AC2989">
        <v>5</v>
      </c>
      <c r="AD2989">
        <v>0</v>
      </c>
      <c r="AH2989">
        <v>321</v>
      </c>
      <c r="AI2989">
        <v>7</v>
      </c>
      <c r="AJ2989">
        <v>5</v>
      </c>
      <c r="AK2989">
        <v>98</v>
      </c>
      <c r="AL2989">
        <v>321</v>
      </c>
      <c r="AO2989">
        <v>0</v>
      </c>
      <c r="AP2989">
        <v>0</v>
      </c>
      <c r="AQ2989">
        <v>0</v>
      </c>
      <c r="AR2989">
        <v>2</v>
      </c>
      <c r="AS2989">
        <v>0.86805555555555558</v>
      </c>
      <c r="AT2989">
        <v>40</v>
      </c>
      <c r="AU2989" s="30">
        <v>14.97142857142857</v>
      </c>
      <c r="AV2989" t="s">
        <v>184</v>
      </c>
    </row>
    <row r="2990" spans="1:48" x14ac:dyDescent="0.25">
      <c r="A2990" t="s">
        <v>78</v>
      </c>
      <c r="B2990" t="s">
        <v>140</v>
      </c>
      <c r="C2990" t="s">
        <v>167</v>
      </c>
      <c r="D2990" t="s">
        <v>178</v>
      </c>
      <c r="E2990" t="s">
        <v>182</v>
      </c>
      <c r="F2990" s="1">
        <v>43030</v>
      </c>
      <c r="G2990">
        <v>17.188075000000001</v>
      </c>
      <c r="H2990">
        <v>1481</v>
      </c>
      <c r="I2990">
        <v>9</v>
      </c>
      <c r="J2990">
        <v>2</v>
      </c>
      <c r="K2990">
        <v>726</v>
      </c>
      <c r="M2990">
        <v>1</v>
      </c>
      <c r="O2990">
        <v>3</v>
      </c>
      <c r="P2990">
        <v>0</v>
      </c>
      <c r="T2990">
        <v>17.188075000000001</v>
      </c>
      <c r="U2990">
        <v>0.02</v>
      </c>
      <c r="V2990">
        <v>5.73</v>
      </c>
      <c r="W2990">
        <v>1.91</v>
      </c>
      <c r="Y2990">
        <v>2.0399449999999999</v>
      </c>
      <c r="Z2990">
        <v>1481</v>
      </c>
      <c r="AA2990">
        <v>17.188075000000001</v>
      </c>
      <c r="AB2990">
        <v>17.188075000000001</v>
      </c>
      <c r="AC2990">
        <v>9</v>
      </c>
      <c r="AD2990">
        <v>0</v>
      </c>
      <c r="AE2990">
        <v>2</v>
      </c>
      <c r="AG2990">
        <v>1</v>
      </c>
      <c r="AH2990">
        <v>726</v>
      </c>
      <c r="AI2990">
        <v>17</v>
      </c>
      <c r="AJ2990">
        <v>9</v>
      </c>
      <c r="AK2990">
        <v>-17</v>
      </c>
      <c r="AL2990">
        <v>726</v>
      </c>
      <c r="AM2990">
        <v>1</v>
      </c>
      <c r="AO2990">
        <v>3</v>
      </c>
      <c r="AP2990">
        <v>0</v>
      </c>
      <c r="AQ2990">
        <v>0</v>
      </c>
      <c r="AS2990">
        <v>0.60769750168804859</v>
      </c>
      <c r="AV2990" t="s">
        <v>184</v>
      </c>
    </row>
    <row r="2991" spans="1:48" x14ac:dyDescent="0.25">
      <c r="A2991" t="s">
        <v>63</v>
      </c>
      <c r="B2991" t="s">
        <v>135</v>
      </c>
      <c r="C2991" t="s">
        <v>167</v>
      </c>
      <c r="D2991" t="s">
        <v>178</v>
      </c>
      <c r="E2991" t="s">
        <v>182</v>
      </c>
      <c r="F2991" s="1">
        <v>43030</v>
      </c>
      <c r="G2991">
        <v>13.86</v>
      </c>
      <c r="H2991">
        <v>1458</v>
      </c>
      <c r="I2991">
        <v>8</v>
      </c>
      <c r="J2991">
        <v>2</v>
      </c>
      <c r="K2991">
        <v>976</v>
      </c>
      <c r="O2991">
        <v>2</v>
      </c>
      <c r="P2991">
        <v>0</v>
      </c>
      <c r="Q2991">
        <v>5</v>
      </c>
      <c r="R2991">
        <v>248.15</v>
      </c>
      <c r="S2991">
        <v>49.63</v>
      </c>
      <c r="T2991">
        <v>13.86</v>
      </c>
      <c r="U2991">
        <v>0.01</v>
      </c>
      <c r="V2991">
        <v>6.93</v>
      </c>
      <c r="W2991">
        <v>1.73</v>
      </c>
      <c r="Y2991">
        <v>1.493852</v>
      </c>
      <c r="Z2991">
        <v>1458</v>
      </c>
      <c r="AA2991">
        <v>13.86</v>
      </c>
      <c r="AB2991">
        <v>13.86</v>
      </c>
      <c r="AC2991">
        <v>8</v>
      </c>
      <c r="AD2991">
        <v>0</v>
      </c>
      <c r="AE2991">
        <v>2</v>
      </c>
      <c r="AH2991">
        <v>976</v>
      </c>
      <c r="AI2991">
        <v>14</v>
      </c>
      <c r="AJ2991">
        <v>8</v>
      </c>
      <c r="AK2991">
        <v>234</v>
      </c>
      <c r="AL2991">
        <v>976</v>
      </c>
      <c r="AO2991">
        <v>2</v>
      </c>
      <c r="AP2991">
        <v>0</v>
      </c>
      <c r="AQ2991">
        <v>0</v>
      </c>
      <c r="AR2991">
        <v>5</v>
      </c>
      <c r="AS2991">
        <v>0.5486968449931412</v>
      </c>
      <c r="AT2991">
        <v>62.5</v>
      </c>
      <c r="AU2991" s="30">
        <v>17.725000000000001</v>
      </c>
      <c r="AV2991" t="s">
        <v>184</v>
      </c>
    </row>
    <row r="2992" spans="1:48" x14ac:dyDescent="0.25">
      <c r="A2992" t="s">
        <v>74</v>
      </c>
      <c r="B2992" t="s">
        <v>143</v>
      </c>
      <c r="C2992" t="s">
        <v>167</v>
      </c>
      <c r="D2992" t="s">
        <v>170</v>
      </c>
      <c r="E2992" t="s">
        <v>182</v>
      </c>
      <c r="F2992" s="1">
        <v>43030</v>
      </c>
      <c r="G2992">
        <v>5.45</v>
      </c>
      <c r="H2992">
        <v>2137</v>
      </c>
      <c r="I2992">
        <v>8</v>
      </c>
      <c r="K2992">
        <v>2094</v>
      </c>
      <c r="M2992">
        <v>5</v>
      </c>
      <c r="O2992">
        <v>5</v>
      </c>
      <c r="P2992">
        <v>0</v>
      </c>
      <c r="T2992">
        <v>5.45</v>
      </c>
      <c r="U2992">
        <v>0</v>
      </c>
      <c r="V2992">
        <v>1.0900000000000001</v>
      </c>
      <c r="W2992">
        <v>0.68</v>
      </c>
      <c r="Y2992">
        <v>1.020535</v>
      </c>
      <c r="Z2992">
        <v>2137</v>
      </c>
      <c r="AA2992">
        <v>5.45</v>
      </c>
      <c r="AB2992">
        <v>5.45</v>
      </c>
      <c r="AC2992">
        <v>8</v>
      </c>
      <c r="AD2992">
        <v>0</v>
      </c>
      <c r="AG2992">
        <v>5</v>
      </c>
      <c r="AH2992">
        <v>2094</v>
      </c>
      <c r="AI2992">
        <v>5</v>
      </c>
      <c r="AJ2992">
        <v>8</v>
      </c>
      <c r="AK2992">
        <v>-5</v>
      </c>
      <c r="AL2992">
        <v>2094</v>
      </c>
      <c r="AM2992">
        <v>5</v>
      </c>
      <c r="AO2992">
        <v>5</v>
      </c>
      <c r="AP2992">
        <v>0</v>
      </c>
      <c r="AQ2992">
        <v>0</v>
      </c>
      <c r="AS2992">
        <v>0.37435657463734212</v>
      </c>
      <c r="AV2992" t="s">
        <v>184</v>
      </c>
    </row>
    <row r="2993" spans="1:48" x14ac:dyDescent="0.25">
      <c r="A2993" t="s">
        <v>38</v>
      </c>
      <c r="B2993" t="s">
        <v>106</v>
      </c>
      <c r="C2993" t="s">
        <v>167</v>
      </c>
      <c r="D2993" t="s">
        <v>170</v>
      </c>
      <c r="E2993" t="s">
        <v>182</v>
      </c>
      <c r="F2993" s="1">
        <v>43030</v>
      </c>
      <c r="G2993">
        <v>1.24</v>
      </c>
      <c r="H2993">
        <v>168</v>
      </c>
      <c r="I2993">
        <v>1</v>
      </c>
      <c r="K2993">
        <v>167</v>
      </c>
      <c r="O2993">
        <v>0</v>
      </c>
      <c r="P2993">
        <v>0</v>
      </c>
      <c r="T2993">
        <v>1.24</v>
      </c>
      <c r="U2993">
        <v>0.01</v>
      </c>
      <c r="W2993">
        <v>1.24</v>
      </c>
      <c r="Y2993">
        <v>1.0059880000000001</v>
      </c>
      <c r="Z2993">
        <v>168</v>
      </c>
      <c r="AA2993">
        <v>1.24</v>
      </c>
      <c r="AB2993">
        <v>1.24</v>
      </c>
      <c r="AC2993">
        <v>1</v>
      </c>
      <c r="AD2993">
        <v>0</v>
      </c>
      <c r="AH2993">
        <v>167</v>
      </c>
      <c r="AI2993">
        <v>1</v>
      </c>
      <c r="AJ2993">
        <v>1</v>
      </c>
      <c r="AK2993">
        <v>-1</v>
      </c>
      <c r="AL2993">
        <v>167</v>
      </c>
      <c r="AO2993">
        <v>0</v>
      </c>
      <c r="AP2993">
        <v>0</v>
      </c>
      <c r="AQ2993">
        <v>0</v>
      </c>
      <c r="AS2993">
        <v>0.59523809523809523</v>
      </c>
      <c r="AV2993" t="s">
        <v>184</v>
      </c>
    </row>
    <row r="2994" spans="1:48" x14ac:dyDescent="0.25">
      <c r="A2994" t="s">
        <v>39</v>
      </c>
      <c r="B2994" t="s">
        <v>106</v>
      </c>
      <c r="C2994" t="s">
        <v>167</v>
      </c>
      <c r="D2994" t="s">
        <v>170</v>
      </c>
      <c r="E2994" t="s">
        <v>182</v>
      </c>
      <c r="F2994" s="1">
        <v>43030</v>
      </c>
      <c r="G2994">
        <v>6.32</v>
      </c>
      <c r="H2994">
        <v>1288</v>
      </c>
      <c r="I2994">
        <v>4</v>
      </c>
      <c r="K2994">
        <v>1207</v>
      </c>
      <c r="M2994">
        <v>2</v>
      </c>
      <c r="O2994">
        <v>2</v>
      </c>
      <c r="P2994">
        <v>0</v>
      </c>
      <c r="T2994">
        <v>6.32</v>
      </c>
      <c r="U2994">
        <v>0.01</v>
      </c>
      <c r="V2994">
        <v>3.16</v>
      </c>
      <c r="W2994">
        <v>1.58</v>
      </c>
      <c r="Y2994">
        <v>1.0671090000000001</v>
      </c>
      <c r="Z2994">
        <v>1288</v>
      </c>
      <c r="AA2994">
        <v>6.32</v>
      </c>
      <c r="AB2994">
        <v>6.32</v>
      </c>
      <c r="AC2994">
        <v>4</v>
      </c>
      <c r="AD2994">
        <v>0</v>
      </c>
      <c r="AG2994">
        <v>2</v>
      </c>
      <c r="AH2994">
        <v>1207</v>
      </c>
      <c r="AI2994">
        <v>6</v>
      </c>
      <c r="AJ2994">
        <v>4</v>
      </c>
      <c r="AK2994">
        <v>-6</v>
      </c>
      <c r="AL2994">
        <v>1207</v>
      </c>
      <c r="AM2994">
        <v>2</v>
      </c>
      <c r="AO2994">
        <v>2</v>
      </c>
      <c r="AP2994">
        <v>0</v>
      </c>
      <c r="AQ2994">
        <v>0</v>
      </c>
      <c r="AS2994">
        <v>0.3105590062111801</v>
      </c>
      <c r="AV2994" t="s">
        <v>184</v>
      </c>
    </row>
    <row r="2995" spans="1:48" x14ac:dyDescent="0.25">
      <c r="A2995" t="s">
        <v>40</v>
      </c>
      <c r="B2995" t="s">
        <v>106</v>
      </c>
      <c r="C2995" t="s">
        <v>167</v>
      </c>
      <c r="D2995" t="s">
        <v>170</v>
      </c>
      <c r="E2995" t="s">
        <v>182</v>
      </c>
      <c r="F2995" s="1">
        <v>43030</v>
      </c>
      <c r="G2995">
        <v>5</v>
      </c>
      <c r="H2995">
        <v>972</v>
      </c>
      <c r="I2995">
        <v>1</v>
      </c>
      <c r="K2995">
        <v>957</v>
      </c>
      <c r="M2995">
        <v>2</v>
      </c>
      <c r="O2995">
        <v>2</v>
      </c>
      <c r="P2995">
        <v>0</v>
      </c>
      <c r="T2995">
        <v>5</v>
      </c>
      <c r="U2995">
        <v>0.01</v>
      </c>
      <c r="V2995">
        <v>2.5</v>
      </c>
      <c r="W2995">
        <v>5</v>
      </c>
      <c r="Y2995">
        <v>1.015674</v>
      </c>
      <c r="Z2995">
        <v>972</v>
      </c>
      <c r="AA2995">
        <v>5</v>
      </c>
      <c r="AB2995">
        <v>5</v>
      </c>
      <c r="AC2995">
        <v>1</v>
      </c>
      <c r="AD2995">
        <v>0</v>
      </c>
      <c r="AG2995">
        <v>2</v>
      </c>
      <c r="AH2995">
        <v>957</v>
      </c>
      <c r="AI2995">
        <v>5</v>
      </c>
      <c r="AJ2995">
        <v>1</v>
      </c>
      <c r="AK2995">
        <v>-5</v>
      </c>
      <c r="AL2995">
        <v>957</v>
      </c>
      <c r="AM2995">
        <v>2</v>
      </c>
      <c r="AO2995">
        <v>2</v>
      </c>
      <c r="AP2995">
        <v>0</v>
      </c>
      <c r="AQ2995">
        <v>0</v>
      </c>
      <c r="AS2995">
        <v>0.102880658436214</v>
      </c>
      <c r="AV2995" t="s">
        <v>184</v>
      </c>
    </row>
    <row r="2996" spans="1:48" x14ac:dyDescent="0.25">
      <c r="A2996" t="s">
        <v>34</v>
      </c>
      <c r="B2996" t="s">
        <v>106</v>
      </c>
      <c r="C2996" t="s">
        <v>167</v>
      </c>
      <c r="D2996" t="s">
        <v>170</v>
      </c>
      <c r="E2996" t="s">
        <v>182</v>
      </c>
      <c r="F2996" s="1">
        <v>43030</v>
      </c>
      <c r="G2996">
        <v>5.92</v>
      </c>
      <c r="H2996">
        <v>1053</v>
      </c>
      <c r="I2996">
        <v>2</v>
      </c>
      <c r="K2996">
        <v>1035</v>
      </c>
      <c r="M2996">
        <v>3</v>
      </c>
      <c r="O2996">
        <v>3</v>
      </c>
      <c r="P2996">
        <v>0</v>
      </c>
      <c r="T2996">
        <v>5.92</v>
      </c>
      <c r="U2996">
        <v>0.01</v>
      </c>
      <c r="V2996">
        <v>1.97</v>
      </c>
      <c r="W2996">
        <v>2.96</v>
      </c>
      <c r="Y2996">
        <v>1.0173909999999999</v>
      </c>
      <c r="Z2996">
        <v>1053</v>
      </c>
      <c r="AA2996">
        <v>5.92</v>
      </c>
      <c r="AB2996">
        <v>5.92</v>
      </c>
      <c r="AC2996">
        <v>2</v>
      </c>
      <c r="AD2996">
        <v>0</v>
      </c>
      <c r="AG2996">
        <v>3</v>
      </c>
      <c r="AH2996">
        <v>1035</v>
      </c>
      <c r="AI2996">
        <v>6</v>
      </c>
      <c r="AJ2996">
        <v>2</v>
      </c>
      <c r="AK2996">
        <v>-6</v>
      </c>
      <c r="AL2996">
        <v>1035</v>
      </c>
      <c r="AM2996">
        <v>3</v>
      </c>
      <c r="AO2996">
        <v>3</v>
      </c>
      <c r="AP2996">
        <v>0</v>
      </c>
      <c r="AQ2996">
        <v>0</v>
      </c>
      <c r="AS2996">
        <v>0.18993352326685661</v>
      </c>
      <c r="AV2996" t="s">
        <v>184</v>
      </c>
    </row>
    <row r="2997" spans="1:48" x14ac:dyDescent="0.25">
      <c r="A2997" t="s">
        <v>37</v>
      </c>
      <c r="B2997" t="s">
        <v>104</v>
      </c>
      <c r="C2997" t="s">
        <v>167</v>
      </c>
      <c r="D2997" t="s">
        <v>170</v>
      </c>
      <c r="E2997" t="s">
        <v>182</v>
      </c>
      <c r="F2997" s="1">
        <v>43030</v>
      </c>
      <c r="G2997">
        <v>21.465819</v>
      </c>
      <c r="H2997">
        <v>878</v>
      </c>
      <c r="I2997">
        <v>2</v>
      </c>
      <c r="K2997">
        <v>763</v>
      </c>
      <c r="M2997">
        <v>1</v>
      </c>
      <c r="O2997">
        <v>1</v>
      </c>
      <c r="P2997">
        <v>0</v>
      </c>
      <c r="T2997">
        <v>21.465819</v>
      </c>
      <c r="U2997">
        <v>0.03</v>
      </c>
      <c r="V2997">
        <v>21.47</v>
      </c>
      <c r="W2997">
        <v>10.73</v>
      </c>
      <c r="Y2997">
        <v>1.1507210000000001</v>
      </c>
      <c r="Z2997">
        <v>878</v>
      </c>
      <c r="AA2997">
        <v>21.465819</v>
      </c>
      <c r="AB2997">
        <v>21.465819</v>
      </c>
      <c r="AC2997">
        <v>2</v>
      </c>
      <c r="AD2997">
        <v>0</v>
      </c>
      <c r="AG2997">
        <v>1</v>
      </c>
      <c r="AH2997">
        <v>763</v>
      </c>
      <c r="AI2997">
        <v>21</v>
      </c>
      <c r="AJ2997">
        <v>2</v>
      </c>
      <c r="AK2997">
        <v>-21</v>
      </c>
      <c r="AL2997">
        <v>763</v>
      </c>
      <c r="AM2997">
        <v>1</v>
      </c>
      <c r="AO2997">
        <v>1</v>
      </c>
      <c r="AP2997">
        <v>0</v>
      </c>
      <c r="AQ2997">
        <v>0</v>
      </c>
      <c r="AS2997">
        <v>0.22779043280182229</v>
      </c>
      <c r="AV2997" t="s">
        <v>184</v>
      </c>
    </row>
    <row r="2998" spans="1:48" x14ac:dyDescent="0.25">
      <c r="A2998" t="s">
        <v>38</v>
      </c>
      <c r="B2998" t="s">
        <v>104</v>
      </c>
      <c r="C2998" t="s">
        <v>167</v>
      </c>
      <c r="D2998" t="s">
        <v>170</v>
      </c>
      <c r="E2998" t="s">
        <v>182</v>
      </c>
      <c r="F2998" s="1">
        <v>43030</v>
      </c>
      <c r="G2998">
        <v>20.260000000000002</v>
      </c>
      <c r="H2998">
        <v>859</v>
      </c>
      <c r="I2998">
        <v>3</v>
      </c>
      <c r="K2998">
        <v>821</v>
      </c>
      <c r="M2998">
        <v>3</v>
      </c>
      <c r="O2998">
        <v>3</v>
      </c>
      <c r="P2998">
        <v>0</v>
      </c>
      <c r="T2998">
        <v>20.260000000000002</v>
      </c>
      <c r="U2998">
        <v>0.02</v>
      </c>
      <c r="V2998">
        <v>6.75</v>
      </c>
      <c r="W2998">
        <v>6.75</v>
      </c>
      <c r="Y2998">
        <v>1.0462849999999999</v>
      </c>
      <c r="Z2998">
        <v>859</v>
      </c>
      <c r="AA2998">
        <v>20.260000000000002</v>
      </c>
      <c r="AB2998">
        <v>20.260000000000002</v>
      </c>
      <c r="AC2998">
        <v>3</v>
      </c>
      <c r="AD2998">
        <v>0</v>
      </c>
      <c r="AG2998">
        <v>3</v>
      </c>
      <c r="AH2998">
        <v>821</v>
      </c>
      <c r="AI2998">
        <v>20</v>
      </c>
      <c r="AJ2998">
        <v>3</v>
      </c>
      <c r="AK2998">
        <v>-20</v>
      </c>
      <c r="AL2998">
        <v>821</v>
      </c>
      <c r="AM2998">
        <v>3</v>
      </c>
      <c r="AO2998">
        <v>3</v>
      </c>
      <c r="AP2998">
        <v>0</v>
      </c>
      <c r="AQ2998">
        <v>0</v>
      </c>
      <c r="AS2998">
        <v>0.34924330616996507</v>
      </c>
      <c r="AV2998" t="s">
        <v>184</v>
      </c>
    </row>
    <row r="2999" spans="1:48" x14ac:dyDescent="0.25">
      <c r="A2999" t="s">
        <v>34</v>
      </c>
      <c r="B2999" t="s">
        <v>104</v>
      </c>
      <c r="C2999" t="s">
        <v>167</v>
      </c>
      <c r="D2999" t="s">
        <v>170</v>
      </c>
      <c r="E2999" t="s">
        <v>182</v>
      </c>
      <c r="F2999" s="1">
        <v>43030</v>
      </c>
      <c r="G2999">
        <v>58.79</v>
      </c>
      <c r="H2999">
        <v>2367</v>
      </c>
      <c r="I2999">
        <v>6</v>
      </c>
      <c r="K2999">
        <v>2076</v>
      </c>
      <c r="M2999">
        <v>10</v>
      </c>
      <c r="O2999">
        <v>10</v>
      </c>
      <c r="P2999">
        <v>0</v>
      </c>
      <c r="T2999">
        <v>58.79</v>
      </c>
      <c r="U2999">
        <v>0.03</v>
      </c>
      <c r="V2999">
        <v>5.88</v>
      </c>
      <c r="W2999">
        <v>9.8000000000000007</v>
      </c>
      <c r="Y2999">
        <v>1.1401730000000001</v>
      </c>
      <c r="Z2999">
        <v>2367</v>
      </c>
      <c r="AA2999">
        <v>58.79</v>
      </c>
      <c r="AB2999">
        <v>58.79</v>
      </c>
      <c r="AC2999">
        <v>6</v>
      </c>
      <c r="AD2999">
        <v>0</v>
      </c>
      <c r="AG2999">
        <v>10</v>
      </c>
      <c r="AH2999">
        <v>2076</v>
      </c>
      <c r="AI2999">
        <v>59</v>
      </c>
      <c r="AJ2999">
        <v>6</v>
      </c>
      <c r="AK2999">
        <v>-59</v>
      </c>
      <c r="AL2999">
        <v>2076</v>
      </c>
      <c r="AM2999">
        <v>10</v>
      </c>
      <c r="AO2999">
        <v>10</v>
      </c>
      <c r="AP2999">
        <v>0</v>
      </c>
      <c r="AQ2999">
        <v>0</v>
      </c>
      <c r="AS2999">
        <v>0.25348542458808621</v>
      </c>
      <c r="AV2999" t="s">
        <v>184</v>
      </c>
    </row>
    <row r="3000" spans="1:48" x14ac:dyDescent="0.25">
      <c r="A3000" t="s">
        <v>69</v>
      </c>
      <c r="B3000" t="s">
        <v>107</v>
      </c>
      <c r="C3000" t="s">
        <v>167</v>
      </c>
      <c r="D3000" t="s">
        <v>170</v>
      </c>
      <c r="E3000" t="s">
        <v>182</v>
      </c>
      <c r="F3000" s="1">
        <v>43030</v>
      </c>
      <c r="G3000">
        <v>2.31</v>
      </c>
      <c r="H3000">
        <v>270</v>
      </c>
      <c r="I3000">
        <v>1</v>
      </c>
      <c r="K3000">
        <v>265</v>
      </c>
      <c r="M3000">
        <v>1</v>
      </c>
      <c r="O3000">
        <v>1</v>
      </c>
      <c r="P3000">
        <v>0</v>
      </c>
      <c r="T3000">
        <v>2.31</v>
      </c>
      <c r="U3000">
        <v>0.01</v>
      </c>
      <c r="V3000">
        <v>2.31</v>
      </c>
      <c r="W3000">
        <v>2.31</v>
      </c>
      <c r="Y3000">
        <v>1.0188680000000001</v>
      </c>
      <c r="Z3000">
        <v>270</v>
      </c>
      <c r="AA3000">
        <v>2.31</v>
      </c>
      <c r="AB3000">
        <v>2.31</v>
      </c>
      <c r="AC3000">
        <v>1</v>
      </c>
      <c r="AD3000">
        <v>0</v>
      </c>
      <c r="AG3000">
        <v>1</v>
      </c>
      <c r="AH3000">
        <v>265</v>
      </c>
      <c r="AI3000">
        <v>2</v>
      </c>
      <c r="AJ3000">
        <v>1</v>
      </c>
      <c r="AK3000">
        <v>-2</v>
      </c>
      <c r="AL3000">
        <v>265</v>
      </c>
      <c r="AM3000">
        <v>1</v>
      </c>
      <c r="AO3000">
        <v>1</v>
      </c>
      <c r="AP3000">
        <v>0</v>
      </c>
      <c r="AQ3000">
        <v>0</v>
      </c>
      <c r="AS3000">
        <v>0.37037037037037041</v>
      </c>
      <c r="AV3000" t="s">
        <v>184</v>
      </c>
    </row>
    <row r="3001" spans="1:48" x14ac:dyDescent="0.25">
      <c r="A3001" t="s">
        <v>74</v>
      </c>
      <c r="B3001" t="s">
        <v>107</v>
      </c>
      <c r="C3001" t="s">
        <v>167</v>
      </c>
      <c r="D3001" t="s">
        <v>170</v>
      </c>
      <c r="E3001" t="s">
        <v>182</v>
      </c>
      <c r="F3001" s="1">
        <v>43030</v>
      </c>
      <c r="G3001">
        <v>12.79</v>
      </c>
      <c r="H3001">
        <v>1937</v>
      </c>
      <c r="I3001">
        <v>5</v>
      </c>
      <c r="K3001">
        <v>1830</v>
      </c>
      <c r="M3001">
        <v>3</v>
      </c>
      <c r="O3001">
        <v>3</v>
      </c>
      <c r="P3001">
        <v>0</v>
      </c>
      <c r="T3001">
        <v>12.79</v>
      </c>
      <c r="U3001">
        <v>0.01</v>
      </c>
      <c r="V3001">
        <v>4.26</v>
      </c>
      <c r="W3001">
        <v>2.56</v>
      </c>
      <c r="Y3001">
        <v>1.05847</v>
      </c>
      <c r="Z3001">
        <v>1937</v>
      </c>
      <c r="AA3001">
        <v>12.79</v>
      </c>
      <c r="AB3001">
        <v>12.79</v>
      </c>
      <c r="AC3001">
        <v>5</v>
      </c>
      <c r="AD3001">
        <v>0</v>
      </c>
      <c r="AG3001">
        <v>3</v>
      </c>
      <c r="AH3001">
        <v>1830</v>
      </c>
      <c r="AI3001">
        <v>13</v>
      </c>
      <c r="AJ3001">
        <v>5</v>
      </c>
      <c r="AK3001">
        <v>-13</v>
      </c>
      <c r="AL3001">
        <v>1830</v>
      </c>
      <c r="AM3001">
        <v>3</v>
      </c>
      <c r="AO3001">
        <v>3</v>
      </c>
      <c r="AP3001">
        <v>0</v>
      </c>
      <c r="AQ3001">
        <v>0</v>
      </c>
      <c r="AS3001">
        <v>0.25813113061435211</v>
      </c>
      <c r="AV3001" t="s">
        <v>184</v>
      </c>
    </row>
    <row r="3002" spans="1:48" x14ac:dyDescent="0.25">
      <c r="A3002" t="s">
        <v>34</v>
      </c>
      <c r="B3002" t="s">
        <v>107</v>
      </c>
      <c r="C3002" t="s">
        <v>167</v>
      </c>
      <c r="D3002" t="s">
        <v>170</v>
      </c>
      <c r="E3002" t="s">
        <v>182</v>
      </c>
      <c r="F3002" s="1">
        <v>43030</v>
      </c>
      <c r="G3002">
        <v>13.67</v>
      </c>
      <c r="H3002">
        <v>2162</v>
      </c>
      <c r="I3002">
        <v>7</v>
      </c>
      <c r="K3002">
        <v>2132</v>
      </c>
      <c r="M3002">
        <v>4</v>
      </c>
      <c r="O3002">
        <v>4</v>
      </c>
      <c r="P3002">
        <v>0</v>
      </c>
      <c r="T3002">
        <v>13.67</v>
      </c>
      <c r="U3002">
        <v>0.01</v>
      </c>
      <c r="V3002">
        <v>3.42</v>
      </c>
      <c r="W3002">
        <v>1.95</v>
      </c>
      <c r="Y3002">
        <v>1.0140709999999999</v>
      </c>
      <c r="Z3002">
        <v>2162</v>
      </c>
      <c r="AA3002">
        <v>13.67</v>
      </c>
      <c r="AB3002">
        <v>13.67</v>
      </c>
      <c r="AC3002">
        <v>7</v>
      </c>
      <c r="AD3002">
        <v>0</v>
      </c>
      <c r="AG3002">
        <v>4</v>
      </c>
      <c r="AH3002">
        <v>2132</v>
      </c>
      <c r="AI3002">
        <v>14</v>
      </c>
      <c r="AJ3002">
        <v>7</v>
      </c>
      <c r="AK3002">
        <v>-14</v>
      </c>
      <c r="AL3002">
        <v>2132</v>
      </c>
      <c r="AM3002">
        <v>4</v>
      </c>
      <c r="AO3002">
        <v>4</v>
      </c>
      <c r="AP3002">
        <v>0</v>
      </c>
      <c r="AQ3002">
        <v>0</v>
      </c>
      <c r="AS3002">
        <v>0.32377428307123041</v>
      </c>
      <c r="AV3002" t="s">
        <v>184</v>
      </c>
    </row>
    <row r="3003" spans="1:48" x14ac:dyDescent="0.25">
      <c r="A3003" t="s">
        <v>75</v>
      </c>
      <c r="B3003" t="s">
        <v>107</v>
      </c>
      <c r="C3003" t="s">
        <v>167</v>
      </c>
      <c r="D3003" t="s">
        <v>170</v>
      </c>
      <c r="E3003" t="s">
        <v>182</v>
      </c>
      <c r="F3003" s="1">
        <v>43030</v>
      </c>
      <c r="G3003">
        <v>5.72</v>
      </c>
      <c r="H3003">
        <v>710</v>
      </c>
      <c r="I3003">
        <v>1</v>
      </c>
      <c r="K3003">
        <v>701</v>
      </c>
      <c r="O3003">
        <v>0</v>
      </c>
      <c r="P3003">
        <v>0</v>
      </c>
      <c r="T3003">
        <v>5.72</v>
      </c>
      <c r="U3003">
        <v>0.01</v>
      </c>
      <c r="W3003">
        <v>5.72</v>
      </c>
      <c r="Y3003">
        <v>1.012839</v>
      </c>
      <c r="Z3003">
        <v>710</v>
      </c>
      <c r="AA3003">
        <v>5.72</v>
      </c>
      <c r="AB3003">
        <v>5.72</v>
      </c>
      <c r="AC3003">
        <v>1</v>
      </c>
      <c r="AD3003">
        <v>0</v>
      </c>
      <c r="AH3003">
        <v>701</v>
      </c>
      <c r="AI3003">
        <v>6</v>
      </c>
      <c r="AJ3003">
        <v>1</v>
      </c>
      <c r="AK3003">
        <v>-6</v>
      </c>
      <c r="AL3003">
        <v>701</v>
      </c>
      <c r="AO3003">
        <v>0</v>
      </c>
      <c r="AP3003">
        <v>0</v>
      </c>
      <c r="AQ3003">
        <v>0</v>
      </c>
      <c r="AS3003">
        <v>0.14084507042253519</v>
      </c>
      <c r="AV3003" t="s">
        <v>184</v>
      </c>
    </row>
    <row r="3004" spans="1:48" x14ac:dyDescent="0.25">
      <c r="A3004" t="s">
        <v>42</v>
      </c>
      <c r="B3004" t="s">
        <v>104</v>
      </c>
      <c r="C3004" t="s">
        <v>167</v>
      </c>
      <c r="D3004" t="s">
        <v>170</v>
      </c>
      <c r="E3004" t="s">
        <v>182</v>
      </c>
      <c r="F3004" s="1">
        <v>43030</v>
      </c>
      <c r="G3004">
        <v>46.11</v>
      </c>
      <c r="H3004">
        <v>1843</v>
      </c>
      <c r="I3004">
        <v>1</v>
      </c>
      <c r="K3004">
        <v>1688</v>
      </c>
      <c r="M3004">
        <v>3</v>
      </c>
      <c r="O3004">
        <v>3</v>
      </c>
      <c r="P3004">
        <v>0</v>
      </c>
      <c r="Q3004">
        <v>1</v>
      </c>
      <c r="S3004">
        <v>0</v>
      </c>
      <c r="T3004">
        <v>46.11</v>
      </c>
      <c r="U3004">
        <v>0.03</v>
      </c>
      <c r="V3004">
        <v>15.37</v>
      </c>
      <c r="W3004">
        <v>46.11</v>
      </c>
      <c r="Y3004">
        <v>1.091825</v>
      </c>
      <c r="Z3004">
        <v>1843</v>
      </c>
      <c r="AA3004">
        <v>46.11</v>
      </c>
      <c r="AB3004">
        <v>46.11</v>
      </c>
      <c r="AC3004">
        <v>1</v>
      </c>
      <c r="AD3004">
        <v>0</v>
      </c>
      <c r="AG3004">
        <v>3</v>
      </c>
      <c r="AH3004">
        <v>1688</v>
      </c>
      <c r="AI3004">
        <v>46</v>
      </c>
      <c r="AJ3004">
        <v>1</v>
      </c>
      <c r="AK3004">
        <v>-46</v>
      </c>
      <c r="AL3004">
        <v>1688</v>
      </c>
      <c r="AM3004">
        <v>3</v>
      </c>
      <c r="AO3004">
        <v>3</v>
      </c>
      <c r="AP3004">
        <v>0</v>
      </c>
      <c r="AQ3004">
        <v>0</v>
      </c>
      <c r="AR3004">
        <v>1</v>
      </c>
      <c r="AS3004">
        <v>5.4259359739555077E-2</v>
      </c>
      <c r="AT3004">
        <v>100</v>
      </c>
      <c r="AV3004" t="s">
        <v>184</v>
      </c>
    </row>
    <row r="3005" spans="1:48" x14ac:dyDescent="0.25">
      <c r="A3005" t="s">
        <v>37</v>
      </c>
      <c r="B3005" t="s">
        <v>107</v>
      </c>
      <c r="C3005" t="s">
        <v>167</v>
      </c>
      <c r="D3005" t="s">
        <v>170</v>
      </c>
      <c r="E3005" t="s">
        <v>182</v>
      </c>
      <c r="F3005" s="1">
        <v>43030</v>
      </c>
      <c r="G3005">
        <v>9.15</v>
      </c>
      <c r="H3005">
        <v>1491</v>
      </c>
      <c r="I3005">
        <v>5</v>
      </c>
      <c r="K3005">
        <v>1491</v>
      </c>
      <c r="M3005">
        <v>6</v>
      </c>
      <c r="O3005">
        <v>6</v>
      </c>
      <c r="P3005">
        <v>0</v>
      </c>
      <c r="Q3005">
        <v>1</v>
      </c>
      <c r="R3005">
        <v>33</v>
      </c>
      <c r="S3005">
        <v>33</v>
      </c>
      <c r="T3005">
        <v>9.15</v>
      </c>
      <c r="U3005">
        <v>0.01</v>
      </c>
      <c r="V3005">
        <v>1.53</v>
      </c>
      <c r="W3005">
        <v>1.83</v>
      </c>
      <c r="Y3005">
        <v>1</v>
      </c>
      <c r="Z3005">
        <v>1491</v>
      </c>
      <c r="AA3005">
        <v>9.15</v>
      </c>
      <c r="AB3005">
        <v>9.15</v>
      </c>
      <c r="AC3005">
        <v>5</v>
      </c>
      <c r="AD3005">
        <v>0</v>
      </c>
      <c r="AG3005">
        <v>6</v>
      </c>
      <c r="AH3005">
        <v>1491</v>
      </c>
      <c r="AI3005">
        <v>9</v>
      </c>
      <c r="AJ3005">
        <v>5</v>
      </c>
      <c r="AK3005">
        <v>24</v>
      </c>
      <c r="AL3005">
        <v>1491</v>
      </c>
      <c r="AM3005">
        <v>6</v>
      </c>
      <c r="AO3005">
        <v>6</v>
      </c>
      <c r="AP3005">
        <v>0</v>
      </c>
      <c r="AQ3005">
        <v>0</v>
      </c>
      <c r="AR3005">
        <v>1</v>
      </c>
      <c r="AS3005">
        <v>0.33534540576794097</v>
      </c>
      <c r="AT3005">
        <v>20</v>
      </c>
      <c r="AU3005" s="30">
        <v>3.666666666666667</v>
      </c>
      <c r="AV3005" t="s">
        <v>184</v>
      </c>
    </row>
    <row r="3006" spans="1:48" x14ac:dyDescent="0.25">
      <c r="A3006" t="s">
        <v>39</v>
      </c>
      <c r="B3006" t="s">
        <v>104</v>
      </c>
      <c r="C3006" t="s">
        <v>167</v>
      </c>
      <c r="D3006" t="s">
        <v>170</v>
      </c>
      <c r="E3006" t="s">
        <v>182</v>
      </c>
      <c r="F3006" s="1">
        <v>43030</v>
      </c>
      <c r="G3006">
        <v>75.010000000000005</v>
      </c>
      <c r="H3006">
        <v>2999</v>
      </c>
      <c r="I3006">
        <v>8</v>
      </c>
      <c r="K3006">
        <v>2474</v>
      </c>
      <c r="M3006">
        <v>3</v>
      </c>
      <c r="O3006">
        <v>3</v>
      </c>
      <c r="P3006">
        <v>0</v>
      </c>
      <c r="Q3006">
        <v>1</v>
      </c>
      <c r="S3006">
        <v>0</v>
      </c>
      <c r="T3006">
        <v>75.010000000000005</v>
      </c>
      <c r="U3006">
        <v>0.03</v>
      </c>
      <c r="V3006">
        <v>25</v>
      </c>
      <c r="W3006">
        <v>9.3800000000000008</v>
      </c>
      <c r="Y3006">
        <v>1.212207</v>
      </c>
      <c r="Z3006">
        <v>2999</v>
      </c>
      <c r="AA3006">
        <v>75.010000000000005</v>
      </c>
      <c r="AB3006">
        <v>75.010000000000005</v>
      </c>
      <c r="AC3006">
        <v>8</v>
      </c>
      <c r="AD3006">
        <v>0</v>
      </c>
      <c r="AG3006">
        <v>3</v>
      </c>
      <c r="AH3006">
        <v>2474</v>
      </c>
      <c r="AI3006">
        <v>75</v>
      </c>
      <c r="AJ3006">
        <v>8</v>
      </c>
      <c r="AK3006">
        <v>-75</v>
      </c>
      <c r="AL3006">
        <v>2474</v>
      </c>
      <c r="AM3006">
        <v>3</v>
      </c>
      <c r="AO3006">
        <v>3</v>
      </c>
      <c r="AP3006">
        <v>0</v>
      </c>
      <c r="AQ3006">
        <v>0</v>
      </c>
      <c r="AR3006">
        <v>1</v>
      </c>
      <c r="AS3006">
        <v>0.26675558519506498</v>
      </c>
      <c r="AT3006">
        <v>12.5</v>
      </c>
      <c r="AV3006" t="s">
        <v>184</v>
      </c>
    </row>
    <row r="3007" spans="1:48" x14ac:dyDescent="0.25">
      <c r="A3007" t="s">
        <v>80</v>
      </c>
      <c r="B3007" t="s">
        <v>104</v>
      </c>
      <c r="C3007" t="s">
        <v>167</v>
      </c>
      <c r="D3007" t="s">
        <v>170</v>
      </c>
      <c r="E3007" t="s">
        <v>182</v>
      </c>
      <c r="F3007" s="1">
        <v>43030</v>
      </c>
      <c r="G3007">
        <v>24.22</v>
      </c>
      <c r="H3007">
        <v>1010</v>
      </c>
      <c r="I3007">
        <v>1</v>
      </c>
      <c r="K3007">
        <v>967</v>
      </c>
      <c r="M3007">
        <v>1</v>
      </c>
      <c r="O3007">
        <v>1</v>
      </c>
      <c r="P3007">
        <v>0</v>
      </c>
      <c r="Q3007">
        <v>1</v>
      </c>
      <c r="R3007">
        <v>2.3199999999999998</v>
      </c>
      <c r="S3007">
        <v>2.3199999999999998</v>
      </c>
      <c r="T3007">
        <v>24.22</v>
      </c>
      <c r="U3007">
        <v>0.03</v>
      </c>
      <c r="V3007">
        <v>24.22</v>
      </c>
      <c r="W3007">
        <v>24.22</v>
      </c>
      <c r="Y3007">
        <v>1.044467</v>
      </c>
      <c r="Z3007">
        <v>1010</v>
      </c>
      <c r="AA3007">
        <v>24.22</v>
      </c>
      <c r="AB3007">
        <v>24.22</v>
      </c>
      <c r="AC3007">
        <v>1</v>
      </c>
      <c r="AD3007">
        <v>0</v>
      </c>
      <c r="AG3007">
        <v>1</v>
      </c>
      <c r="AH3007">
        <v>967</v>
      </c>
      <c r="AI3007">
        <v>24</v>
      </c>
      <c r="AJ3007">
        <v>1</v>
      </c>
      <c r="AK3007">
        <v>-22</v>
      </c>
      <c r="AL3007">
        <v>967</v>
      </c>
      <c r="AM3007">
        <v>1</v>
      </c>
      <c r="AO3007">
        <v>1</v>
      </c>
      <c r="AP3007">
        <v>0</v>
      </c>
      <c r="AQ3007">
        <v>0</v>
      </c>
      <c r="AR3007">
        <v>1</v>
      </c>
      <c r="AS3007">
        <v>9.9009900990099015E-2</v>
      </c>
      <c r="AT3007">
        <v>100</v>
      </c>
      <c r="AU3007" s="30">
        <v>9.6666666666666665E-2</v>
      </c>
      <c r="AV3007" t="s">
        <v>184</v>
      </c>
    </row>
    <row r="3008" spans="1:48" x14ac:dyDescent="0.25">
      <c r="A3008" t="s">
        <v>70</v>
      </c>
      <c r="B3008" t="s">
        <v>106</v>
      </c>
      <c r="C3008" t="s">
        <v>167</v>
      </c>
      <c r="D3008" t="s">
        <v>170</v>
      </c>
      <c r="E3008" t="s">
        <v>182</v>
      </c>
      <c r="F3008" s="1">
        <v>43030</v>
      </c>
      <c r="G3008">
        <v>8.49</v>
      </c>
      <c r="H3008">
        <v>1182</v>
      </c>
      <c r="I3008">
        <v>3</v>
      </c>
      <c r="K3008">
        <v>1175</v>
      </c>
      <c r="M3008">
        <v>5</v>
      </c>
      <c r="O3008">
        <v>5</v>
      </c>
      <c r="P3008">
        <v>0</v>
      </c>
      <c r="Q3008">
        <v>2</v>
      </c>
      <c r="R3008">
        <v>130.12</v>
      </c>
      <c r="S3008">
        <v>65.06</v>
      </c>
      <c r="T3008">
        <v>8.49</v>
      </c>
      <c r="U3008">
        <v>0.01</v>
      </c>
      <c r="V3008">
        <v>1.7</v>
      </c>
      <c r="W3008">
        <v>2.83</v>
      </c>
      <c r="Y3008">
        <v>1.005957</v>
      </c>
      <c r="Z3008">
        <v>1182</v>
      </c>
      <c r="AA3008">
        <v>8.49</v>
      </c>
      <c r="AB3008">
        <v>8.49</v>
      </c>
      <c r="AC3008">
        <v>3</v>
      </c>
      <c r="AD3008">
        <v>0</v>
      </c>
      <c r="AG3008">
        <v>5</v>
      </c>
      <c r="AH3008">
        <v>1175</v>
      </c>
      <c r="AI3008">
        <v>8</v>
      </c>
      <c r="AJ3008">
        <v>3</v>
      </c>
      <c r="AK3008">
        <v>122</v>
      </c>
      <c r="AL3008">
        <v>1175</v>
      </c>
      <c r="AM3008">
        <v>5</v>
      </c>
      <c r="AO3008">
        <v>5</v>
      </c>
      <c r="AP3008">
        <v>0</v>
      </c>
      <c r="AQ3008">
        <v>0</v>
      </c>
      <c r="AR3008">
        <v>2</v>
      </c>
      <c r="AS3008">
        <v>0.25380710659898481</v>
      </c>
      <c r="AT3008">
        <v>66.666666666666657</v>
      </c>
      <c r="AU3008" s="30">
        <v>16.265000000000001</v>
      </c>
      <c r="AV3008" t="s">
        <v>184</v>
      </c>
    </row>
    <row r="3009" spans="1:48" x14ac:dyDescent="0.25">
      <c r="A3009" t="s">
        <v>70</v>
      </c>
      <c r="B3009" t="s">
        <v>104</v>
      </c>
      <c r="C3009" t="s">
        <v>167</v>
      </c>
      <c r="D3009" t="s">
        <v>170</v>
      </c>
      <c r="E3009" t="s">
        <v>182</v>
      </c>
      <c r="F3009" s="1">
        <v>43030</v>
      </c>
      <c r="G3009">
        <v>48.103082999999998</v>
      </c>
      <c r="H3009">
        <v>2305</v>
      </c>
      <c r="I3009">
        <v>5</v>
      </c>
      <c r="K3009">
        <v>2124</v>
      </c>
      <c r="M3009">
        <v>3</v>
      </c>
      <c r="O3009">
        <v>3</v>
      </c>
      <c r="P3009">
        <v>0</v>
      </c>
      <c r="Q3009">
        <v>2</v>
      </c>
      <c r="R3009">
        <v>52.93</v>
      </c>
      <c r="S3009">
        <v>26.47</v>
      </c>
      <c r="T3009">
        <v>48.103082999999998</v>
      </c>
      <c r="U3009">
        <v>0.02</v>
      </c>
      <c r="V3009">
        <v>16.03</v>
      </c>
      <c r="W3009">
        <v>9.6199999999999992</v>
      </c>
      <c r="Y3009">
        <v>1.0852170000000001</v>
      </c>
      <c r="Z3009">
        <v>2305</v>
      </c>
      <c r="AA3009">
        <v>48.103082999999998</v>
      </c>
      <c r="AB3009">
        <v>48.103082999999998</v>
      </c>
      <c r="AC3009">
        <v>5</v>
      </c>
      <c r="AD3009">
        <v>0</v>
      </c>
      <c r="AG3009">
        <v>3</v>
      </c>
      <c r="AH3009">
        <v>2124</v>
      </c>
      <c r="AI3009">
        <v>48</v>
      </c>
      <c r="AJ3009">
        <v>5</v>
      </c>
      <c r="AK3009">
        <v>5</v>
      </c>
      <c r="AL3009">
        <v>2124</v>
      </c>
      <c r="AM3009">
        <v>3</v>
      </c>
      <c r="AO3009">
        <v>3</v>
      </c>
      <c r="AP3009">
        <v>0</v>
      </c>
      <c r="AQ3009">
        <v>0</v>
      </c>
      <c r="AR3009">
        <v>2</v>
      </c>
      <c r="AS3009">
        <v>0.2169197396963124</v>
      </c>
      <c r="AT3009">
        <v>40</v>
      </c>
      <c r="AU3009" s="30">
        <v>1.102708333333333</v>
      </c>
      <c r="AV3009" t="s">
        <v>184</v>
      </c>
    </row>
    <row r="3010" spans="1:48" x14ac:dyDescent="0.25">
      <c r="A3010" t="s">
        <v>37</v>
      </c>
      <c r="B3010" t="s">
        <v>95</v>
      </c>
      <c r="C3010" t="s">
        <v>167</v>
      </c>
      <c r="D3010" t="s">
        <v>169</v>
      </c>
      <c r="E3010" t="s">
        <v>182</v>
      </c>
      <c r="F3010" s="1">
        <v>43030</v>
      </c>
      <c r="G3010">
        <v>59.055698</v>
      </c>
      <c r="H3010">
        <v>4470</v>
      </c>
      <c r="I3010">
        <v>23</v>
      </c>
      <c r="J3010">
        <v>1</v>
      </c>
      <c r="K3010">
        <v>2952</v>
      </c>
      <c r="O3010">
        <v>1</v>
      </c>
      <c r="P3010">
        <v>1</v>
      </c>
      <c r="T3010">
        <v>59.055698</v>
      </c>
      <c r="U3010">
        <v>0.02</v>
      </c>
      <c r="V3010">
        <v>59.06</v>
      </c>
      <c r="W3010">
        <v>2.57</v>
      </c>
      <c r="X3010">
        <v>59.06</v>
      </c>
      <c r="Y3010">
        <v>1.5142279999999999</v>
      </c>
      <c r="Z3010">
        <v>4470</v>
      </c>
      <c r="AA3010">
        <v>59.055698</v>
      </c>
      <c r="AB3010">
        <v>59.055698</v>
      </c>
      <c r="AC3010">
        <v>23</v>
      </c>
      <c r="AD3010">
        <v>4.3499999999999997E-2</v>
      </c>
      <c r="AE3010">
        <v>1</v>
      </c>
      <c r="AH3010">
        <v>2952</v>
      </c>
      <c r="AI3010">
        <v>59</v>
      </c>
      <c r="AJ3010">
        <v>23</v>
      </c>
      <c r="AK3010">
        <v>-59</v>
      </c>
      <c r="AL3010">
        <v>2952</v>
      </c>
      <c r="AO3010">
        <v>1</v>
      </c>
      <c r="AP3010">
        <v>1</v>
      </c>
      <c r="AQ3010">
        <v>1</v>
      </c>
      <c r="AS3010">
        <v>0.5145413870246085</v>
      </c>
      <c r="AV3010" t="s">
        <v>184</v>
      </c>
    </row>
    <row r="3011" spans="1:48" x14ac:dyDescent="0.25">
      <c r="A3011" t="s">
        <v>40</v>
      </c>
      <c r="B3011" t="s">
        <v>143</v>
      </c>
      <c r="C3011" t="s">
        <v>167</v>
      </c>
      <c r="D3011" t="s">
        <v>170</v>
      </c>
      <c r="E3011" t="s">
        <v>182</v>
      </c>
      <c r="F3011" s="1">
        <v>43030</v>
      </c>
      <c r="G3011">
        <v>9.7200000000000006</v>
      </c>
      <c r="H3011">
        <v>3447</v>
      </c>
      <c r="I3011">
        <v>21</v>
      </c>
      <c r="K3011">
        <v>3446</v>
      </c>
      <c r="M3011">
        <v>11</v>
      </c>
      <c r="O3011">
        <v>11</v>
      </c>
      <c r="P3011">
        <v>1</v>
      </c>
      <c r="T3011">
        <v>9.7200000000000006</v>
      </c>
      <c r="U3011">
        <v>0</v>
      </c>
      <c r="V3011">
        <v>0.88</v>
      </c>
      <c r="W3011">
        <v>0.46</v>
      </c>
      <c r="X3011">
        <v>9.7200000000000006</v>
      </c>
      <c r="Y3011">
        <v>1.0002899999999999</v>
      </c>
      <c r="Z3011">
        <v>3447</v>
      </c>
      <c r="AA3011">
        <v>9.7200000000000006</v>
      </c>
      <c r="AB3011">
        <v>9.7200000000000006</v>
      </c>
      <c r="AC3011">
        <v>21</v>
      </c>
      <c r="AD3011">
        <v>4.7600000000000003E-2</v>
      </c>
      <c r="AG3011">
        <v>11</v>
      </c>
      <c r="AH3011">
        <v>3446</v>
      </c>
      <c r="AI3011">
        <v>10</v>
      </c>
      <c r="AJ3011">
        <v>21</v>
      </c>
      <c r="AK3011">
        <v>-10</v>
      </c>
      <c r="AL3011">
        <v>3446</v>
      </c>
      <c r="AM3011">
        <v>11</v>
      </c>
      <c r="AO3011">
        <v>11</v>
      </c>
      <c r="AP3011">
        <v>1</v>
      </c>
      <c r="AQ3011">
        <v>1</v>
      </c>
      <c r="AS3011">
        <v>0.6092254134029591</v>
      </c>
      <c r="AV3011" t="s">
        <v>184</v>
      </c>
    </row>
    <row r="3012" spans="1:48" x14ac:dyDescent="0.25">
      <c r="A3012" t="s">
        <v>70</v>
      </c>
      <c r="B3012" t="s">
        <v>107</v>
      </c>
      <c r="C3012" t="s">
        <v>167</v>
      </c>
      <c r="D3012" t="s">
        <v>170</v>
      </c>
      <c r="E3012" t="s">
        <v>182</v>
      </c>
      <c r="F3012" s="1">
        <v>43030</v>
      </c>
      <c r="G3012">
        <v>22.557735999999998</v>
      </c>
      <c r="H3012">
        <v>4102</v>
      </c>
      <c r="I3012">
        <v>21</v>
      </c>
      <c r="K3012">
        <v>4095</v>
      </c>
      <c r="M3012">
        <v>6</v>
      </c>
      <c r="O3012">
        <v>6</v>
      </c>
      <c r="P3012">
        <v>1</v>
      </c>
      <c r="Q3012">
        <v>1</v>
      </c>
      <c r="S3012">
        <v>0</v>
      </c>
      <c r="T3012">
        <v>22.557735999999998</v>
      </c>
      <c r="U3012">
        <v>0.01</v>
      </c>
      <c r="V3012">
        <v>3.76</v>
      </c>
      <c r="W3012">
        <v>1.07</v>
      </c>
      <c r="X3012">
        <v>22.56</v>
      </c>
      <c r="Y3012">
        <v>1.001709</v>
      </c>
      <c r="Z3012">
        <v>4102</v>
      </c>
      <c r="AA3012">
        <v>22.557735999999998</v>
      </c>
      <c r="AB3012">
        <v>22.557735999999998</v>
      </c>
      <c r="AC3012">
        <v>21</v>
      </c>
      <c r="AD3012">
        <v>4.7600000000000003E-2</v>
      </c>
      <c r="AG3012">
        <v>6</v>
      </c>
      <c r="AH3012">
        <v>4095</v>
      </c>
      <c r="AI3012">
        <v>23</v>
      </c>
      <c r="AJ3012">
        <v>21</v>
      </c>
      <c r="AK3012">
        <v>-23</v>
      </c>
      <c r="AL3012">
        <v>4095</v>
      </c>
      <c r="AM3012">
        <v>6</v>
      </c>
      <c r="AO3012">
        <v>6</v>
      </c>
      <c r="AP3012">
        <v>1</v>
      </c>
      <c r="AQ3012">
        <v>1</v>
      </c>
      <c r="AR3012">
        <v>1</v>
      </c>
      <c r="AS3012">
        <v>0.51194539249146753</v>
      </c>
      <c r="AT3012">
        <v>4.7619047619047619</v>
      </c>
      <c r="AV3012" t="s">
        <v>184</v>
      </c>
    </row>
    <row r="3013" spans="1:48" x14ac:dyDescent="0.25">
      <c r="A3013" t="s">
        <v>36</v>
      </c>
      <c r="B3013" t="s">
        <v>95</v>
      </c>
      <c r="C3013" t="s">
        <v>167</v>
      </c>
      <c r="D3013" t="s">
        <v>169</v>
      </c>
      <c r="E3013" t="s">
        <v>182</v>
      </c>
      <c r="F3013" s="1">
        <v>43030</v>
      </c>
      <c r="G3013">
        <v>133.89438999999999</v>
      </c>
      <c r="H3013">
        <v>10739</v>
      </c>
      <c r="I3013">
        <v>56</v>
      </c>
      <c r="J3013">
        <v>8</v>
      </c>
      <c r="K3013">
        <v>4840</v>
      </c>
      <c r="M3013">
        <v>3</v>
      </c>
      <c r="O3013">
        <v>11</v>
      </c>
      <c r="P3013">
        <v>2</v>
      </c>
      <c r="Q3013">
        <v>7</v>
      </c>
      <c r="R3013">
        <v>145.24</v>
      </c>
      <c r="S3013">
        <v>20.75</v>
      </c>
      <c r="T3013">
        <v>133.89438999999999</v>
      </c>
      <c r="U3013">
        <v>0.03</v>
      </c>
      <c r="V3013">
        <v>12.17</v>
      </c>
      <c r="W3013">
        <v>2.39</v>
      </c>
      <c r="X3013">
        <v>66.95</v>
      </c>
      <c r="Y3013">
        <v>2.2188020000000002</v>
      </c>
      <c r="Z3013">
        <v>10739</v>
      </c>
      <c r="AA3013">
        <v>133.89438999999999</v>
      </c>
      <c r="AB3013">
        <v>133.89438999999999</v>
      </c>
      <c r="AC3013">
        <v>56</v>
      </c>
      <c r="AD3013">
        <v>3.5700000000000003E-2</v>
      </c>
      <c r="AE3013">
        <v>8</v>
      </c>
      <c r="AG3013">
        <v>3</v>
      </c>
      <c r="AH3013">
        <v>4840</v>
      </c>
      <c r="AI3013">
        <v>134</v>
      </c>
      <c r="AJ3013">
        <v>56</v>
      </c>
      <c r="AK3013">
        <v>11</v>
      </c>
      <c r="AL3013">
        <v>4840</v>
      </c>
      <c r="AM3013">
        <v>3</v>
      </c>
      <c r="AO3013">
        <v>11</v>
      </c>
      <c r="AP3013">
        <v>2</v>
      </c>
      <c r="AQ3013">
        <v>2</v>
      </c>
      <c r="AR3013">
        <v>7</v>
      </c>
      <c r="AS3013">
        <v>0.5214638234472484</v>
      </c>
      <c r="AT3013">
        <v>12.5</v>
      </c>
      <c r="AU3013" s="30">
        <v>1.083880597014925</v>
      </c>
      <c r="AV3013" t="s">
        <v>184</v>
      </c>
    </row>
    <row r="3014" spans="1:48" x14ac:dyDescent="0.25">
      <c r="A3014" t="s">
        <v>53</v>
      </c>
      <c r="B3014" t="s">
        <v>122</v>
      </c>
      <c r="C3014" t="s">
        <v>167</v>
      </c>
      <c r="D3014" t="s">
        <v>174</v>
      </c>
      <c r="E3014" t="s">
        <v>182</v>
      </c>
      <c r="F3014" s="1">
        <v>43037</v>
      </c>
      <c r="G3014">
        <v>0.2</v>
      </c>
      <c r="H3014">
        <v>17</v>
      </c>
      <c r="K3014">
        <v>16</v>
      </c>
      <c r="O3014">
        <v>0</v>
      </c>
      <c r="T3014">
        <v>0.2</v>
      </c>
      <c r="U3014">
        <v>0.01</v>
      </c>
      <c r="Y3014">
        <v>1.0625</v>
      </c>
      <c r="Z3014">
        <v>17</v>
      </c>
      <c r="AA3014">
        <v>0.2</v>
      </c>
      <c r="AB3014">
        <v>0.2</v>
      </c>
      <c r="AH3014">
        <v>16</v>
      </c>
      <c r="AI3014">
        <v>0</v>
      </c>
      <c r="AK3014">
        <v>0</v>
      </c>
      <c r="AL3014">
        <v>16</v>
      </c>
      <c r="AO3014">
        <v>0</v>
      </c>
      <c r="AV3014" t="s">
        <v>184</v>
      </c>
    </row>
    <row r="3015" spans="1:48" x14ac:dyDescent="0.25">
      <c r="A3015" t="s">
        <v>53</v>
      </c>
      <c r="B3015" t="s">
        <v>128</v>
      </c>
      <c r="C3015" t="s">
        <v>167</v>
      </c>
      <c r="D3015" t="s">
        <v>176</v>
      </c>
      <c r="E3015" t="s">
        <v>182</v>
      </c>
      <c r="F3015" s="1">
        <v>43037</v>
      </c>
      <c r="G3015">
        <v>0.03</v>
      </c>
      <c r="H3015">
        <v>3</v>
      </c>
      <c r="K3015">
        <v>3</v>
      </c>
      <c r="O3015">
        <v>0</v>
      </c>
      <c r="T3015">
        <v>0.03</v>
      </c>
      <c r="U3015">
        <v>0.01</v>
      </c>
      <c r="Y3015">
        <v>1</v>
      </c>
      <c r="Z3015">
        <v>3</v>
      </c>
      <c r="AA3015">
        <v>0.03</v>
      </c>
      <c r="AB3015">
        <v>0.03</v>
      </c>
      <c r="AH3015">
        <v>3</v>
      </c>
      <c r="AI3015">
        <v>0</v>
      </c>
      <c r="AK3015">
        <v>0</v>
      </c>
      <c r="AL3015">
        <v>3</v>
      </c>
      <c r="AO3015">
        <v>0</v>
      </c>
      <c r="AV3015" t="s">
        <v>184</v>
      </c>
    </row>
    <row r="3016" spans="1:48" x14ac:dyDescent="0.25">
      <c r="A3016" t="s">
        <v>52</v>
      </c>
      <c r="B3016" t="s">
        <v>129</v>
      </c>
      <c r="C3016" t="s">
        <v>167</v>
      </c>
      <c r="D3016" t="s">
        <v>176</v>
      </c>
      <c r="E3016" t="s">
        <v>182</v>
      </c>
      <c r="F3016" s="1">
        <v>43037</v>
      </c>
      <c r="G3016">
        <v>0</v>
      </c>
      <c r="H3016">
        <v>5</v>
      </c>
      <c r="K3016">
        <v>3</v>
      </c>
      <c r="O3016">
        <v>0</v>
      </c>
      <c r="T3016">
        <v>0</v>
      </c>
      <c r="U3016">
        <v>0</v>
      </c>
      <c r="Y3016">
        <v>1.6666669999999999</v>
      </c>
      <c r="Z3016">
        <v>5</v>
      </c>
      <c r="AA3016">
        <v>0</v>
      </c>
      <c r="AB3016">
        <v>0</v>
      </c>
      <c r="AH3016">
        <v>3</v>
      </c>
      <c r="AI3016">
        <v>0</v>
      </c>
      <c r="AK3016">
        <v>0</v>
      </c>
      <c r="AL3016">
        <v>3</v>
      </c>
      <c r="AO3016">
        <v>0</v>
      </c>
      <c r="AV3016" t="s">
        <v>184</v>
      </c>
    </row>
    <row r="3017" spans="1:48" x14ac:dyDescent="0.25">
      <c r="A3017" t="s">
        <v>53</v>
      </c>
      <c r="B3017" t="s">
        <v>129</v>
      </c>
      <c r="C3017" t="s">
        <v>167</v>
      </c>
      <c r="D3017" t="s">
        <v>176</v>
      </c>
      <c r="E3017" t="s">
        <v>182</v>
      </c>
      <c r="F3017" s="1">
        <v>43037</v>
      </c>
      <c r="G3017">
        <v>0.04</v>
      </c>
      <c r="H3017">
        <v>29</v>
      </c>
      <c r="K3017">
        <v>8</v>
      </c>
      <c r="O3017">
        <v>0</v>
      </c>
      <c r="T3017">
        <v>0.04</v>
      </c>
      <c r="U3017">
        <v>0.01</v>
      </c>
      <c r="Y3017">
        <v>3.625</v>
      </c>
      <c r="Z3017">
        <v>29</v>
      </c>
      <c r="AA3017">
        <v>0.04</v>
      </c>
      <c r="AB3017">
        <v>0.04</v>
      </c>
      <c r="AH3017">
        <v>8</v>
      </c>
      <c r="AI3017">
        <v>0</v>
      </c>
      <c r="AK3017">
        <v>0</v>
      </c>
      <c r="AL3017">
        <v>8</v>
      </c>
      <c r="AO3017">
        <v>0</v>
      </c>
      <c r="AV3017" t="s">
        <v>184</v>
      </c>
    </row>
    <row r="3018" spans="1:48" x14ac:dyDescent="0.25">
      <c r="A3018" t="s">
        <v>52</v>
      </c>
      <c r="B3018" t="s">
        <v>146</v>
      </c>
      <c r="C3018" t="s">
        <v>167</v>
      </c>
      <c r="D3018" t="s">
        <v>176</v>
      </c>
      <c r="E3018" t="s">
        <v>182</v>
      </c>
      <c r="F3018" s="1">
        <v>43037</v>
      </c>
      <c r="G3018">
        <v>0.02</v>
      </c>
      <c r="H3018">
        <v>24</v>
      </c>
      <c r="K3018">
        <v>1</v>
      </c>
      <c r="O3018">
        <v>0</v>
      </c>
      <c r="T3018">
        <v>0.02</v>
      </c>
      <c r="U3018">
        <v>0.02</v>
      </c>
      <c r="Y3018">
        <v>24</v>
      </c>
      <c r="Z3018">
        <v>24</v>
      </c>
      <c r="AA3018">
        <v>0.02</v>
      </c>
      <c r="AB3018">
        <v>0.02</v>
      </c>
      <c r="AH3018">
        <v>1</v>
      </c>
      <c r="AI3018">
        <v>0</v>
      </c>
      <c r="AK3018">
        <v>0</v>
      </c>
      <c r="AL3018">
        <v>1</v>
      </c>
      <c r="AO3018">
        <v>0</v>
      </c>
      <c r="AV3018" t="s">
        <v>184</v>
      </c>
    </row>
    <row r="3019" spans="1:48" x14ac:dyDescent="0.25">
      <c r="A3019" t="s">
        <v>53</v>
      </c>
      <c r="B3019" t="s">
        <v>146</v>
      </c>
      <c r="C3019" t="s">
        <v>167</v>
      </c>
      <c r="D3019" t="s">
        <v>176</v>
      </c>
      <c r="E3019" t="s">
        <v>182</v>
      </c>
      <c r="F3019" s="1">
        <v>43037</v>
      </c>
      <c r="G3019">
        <v>7.0000000000000007E-2</v>
      </c>
      <c r="H3019">
        <v>76</v>
      </c>
      <c r="K3019">
        <v>1</v>
      </c>
      <c r="O3019">
        <v>0</v>
      </c>
      <c r="T3019">
        <v>7.0000000000000007E-2</v>
      </c>
      <c r="U3019">
        <v>7.0000000000000007E-2</v>
      </c>
      <c r="Y3019">
        <v>76</v>
      </c>
      <c r="Z3019">
        <v>76</v>
      </c>
      <c r="AA3019">
        <v>7.0000000000000007E-2</v>
      </c>
      <c r="AB3019">
        <v>7.0000000000000007E-2</v>
      </c>
      <c r="AH3019">
        <v>1</v>
      </c>
      <c r="AI3019">
        <v>0</v>
      </c>
      <c r="AK3019">
        <v>0</v>
      </c>
      <c r="AL3019">
        <v>1</v>
      </c>
      <c r="AO3019">
        <v>0</v>
      </c>
      <c r="AV3019" t="s">
        <v>184</v>
      </c>
    </row>
    <row r="3020" spans="1:48" x14ac:dyDescent="0.25">
      <c r="A3020" t="s">
        <v>52</v>
      </c>
      <c r="B3020" t="s">
        <v>131</v>
      </c>
      <c r="C3020" t="s">
        <v>167</v>
      </c>
      <c r="D3020" t="s">
        <v>176</v>
      </c>
      <c r="E3020" t="s">
        <v>182</v>
      </c>
      <c r="F3020" s="1">
        <v>43037</v>
      </c>
      <c r="G3020">
        <v>1.53</v>
      </c>
      <c r="H3020">
        <v>122</v>
      </c>
      <c r="K3020">
        <v>72</v>
      </c>
      <c r="O3020">
        <v>0</v>
      </c>
      <c r="T3020">
        <v>1.53</v>
      </c>
      <c r="U3020">
        <v>0.02</v>
      </c>
      <c r="Y3020">
        <v>1.6944440000000001</v>
      </c>
      <c r="Z3020">
        <v>122</v>
      </c>
      <c r="AA3020">
        <v>1.53</v>
      </c>
      <c r="AB3020">
        <v>1.53</v>
      </c>
      <c r="AH3020">
        <v>72</v>
      </c>
      <c r="AI3020">
        <v>2</v>
      </c>
      <c r="AK3020">
        <v>-2</v>
      </c>
      <c r="AL3020">
        <v>72</v>
      </c>
      <c r="AO3020">
        <v>0</v>
      </c>
      <c r="AV3020" t="s">
        <v>184</v>
      </c>
    </row>
    <row r="3021" spans="1:48" x14ac:dyDescent="0.25">
      <c r="A3021" t="s">
        <v>53</v>
      </c>
      <c r="B3021" t="s">
        <v>131</v>
      </c>
      <c r="C3021" t="s">
        <v>167</v>
      </c>
      <c r="D3021" t="s">
        <v>176</v>
      </c>
      <c r="E3021" t="s">
        <v>182</v>
      </c>
      <c r="F3021" s="1">
        <v>43037</v>
      </c>
      <c r="G3021">
        <v>0.75</v>
      </c>
      <c r="H3021">
        <v>65</v>
      </c>
      <c r="K3021">
        <v>41</v>
      </c>
      <c r="O3021">
        <v>0</v>
      </c>
      <c r="T3021">
        <v>0.75</v>
      </c>
      <c r="U3021">
        <v>0.02</v>
      </c>
      <c r="Y3021">
        <v>1.5853660000000001</v>
      </c>
      <c r="Z3021">
        <v>65</v>
      </c>
      <c r="AA3021">
        <v>0.75</v>
      </c>
      <c r="AB3021">
        <v>0.75</v>
      </c>
      <c r="AH3021">
        <v>41</v>
      </c>
      <c r="AI3021">
        <v>1</v>
      </c>
      <c r="AK3021">
        <v>-1</v>
      </c>
      <c r="AL3021">
        <v>41</v>
      </c>
      <c r="AO3021">
        <v>0</v>
      </c>
      <c r="AV3021" t="s">
        <v>184</v>
      </c>
    </row>
    <row r="3022" spans="1:48" x14ac:dyDescent="0.25">
      <c r="A3022" t="s">
        <v>64</v>
      </c>
      <c r="B3022" t="s">
        <v>132</v>
      </c>
      <c r="C3022" t="s">
        <v>167</v>
      </c>
      <c r="D3022" t="s">
        <v>177</v>
      </c>
      <c r="E3022" t="s">
        <v>182</v>
      </c>
      <c r="F3022" s="1">
        <v>43037</v>
      </c>
      <c r="G3022">
        <v>1.32</v>
      </c>
      <c r="H3022">
        <v>277</v>
      </c>
      <c r="K3022">
        <v>267</v>
      </c>
      <c r="O3022">
        <v>0</v>
      </c>
      <c r="T3022">
        <v>1.32</v>
      </c>
      <c r="U3022">
        <v>0</v>
      </c>
      <c r="Y3022">
        <v>1.037453</v>
      </c>
      <c r="Z3022">
        <v>277</v>
      </c>
      <c r="AA3022">
        <v>1.32</v>
      </c>
      <c r="AB3022">
        <v>1.32</v>
      </c>
      <c r="AH3022">
        <v>267</v>
      </c>
      <c r="AI3022">
        <v>1</v>
      </c>
      <c r="AK3022">
        <v>-1</v>
      </c>
      <c r="AL3022">
        <v>267</v>
      </c>
      <c r="AO3022">
        <v>0</v>
      </c>
      <c r="AV3022" t="s">
        <v>184</v>
      </c>
    </row>
    <row r="3023" spans="1:48" x14ac:dyDescent="0.25">
      <c r="A3023" t="s">
        <v>50</v>
      </c>
      <c r="B3023" t="s">
        <v>132</v>
      </c>
      <c r="C3023" t="s">
        <v>167</v>
      </c>
      <c r="D3023" t="s">
        <v>177</v>
      </c>
      <c r="E3023" t="s">
        <v>182</v>
      </c>
      <c r="F3023" s="1">
        <v>43037</v>
      </c>
      <c r="G3023">
        <v>0.48</v>
      </c>
      <c r="H3023">
        <v>80</v>
      </c>
      <c r="K3023">
        <v>80</v>
      </c>
      <c r="O3023">
        <v>0</v>
      </c>
      <c r="T3023">
        <v>0.48</v>
      </c>
      <c r="U3023">
        <v>0.01</v>
      </c>
      <c r="Y3023">
        <v>1</v>
      </c>
      <c r="Z3023">
        <v>80</v>
      </c>
      <c r="AA3023">
        <v>0.48</v>
      </c>
      <c r="AB3023">
        <v>0.48</v>
      </c>
      <c r="AH3023">
        <v>80</v>
      </c>
      <c r="AI3023">
        <v>0</v>
      </c>
      <c r="AK3023">
        <v>0</v>
      </c>
      <c r="AL3023">
        <v>80</v>
      </c>
      <c r="AO3023">
        <v>0</v>
      </c>
      <c r="AV3023" t="s">
        <v>184</v>
      </c>
    </row>
    <row r="3024" spans="1:48" x14ac:dyDescent="0.25">
      <c r="A3024" t="s">
        <v>62</v>
      </c>
      <c r="B3024" t="s">
        <v>132</v>
      </c>
      <c r="C3024" t="s">
        <v>167</v>
      </c>
      <c r="D3024" t="s">
        <v>177</v>
      </c>
      <c r="E3024" t="s">
        <v>182</v>
      </c>
      <c r="F3024" s="1">
        <v>43037</v>
      </c>
      <c r="G3024">
        <v>0.55000000000000004</v>
      </c>
      <c r="H3024">
        <v>98</v>
      </c>
      <c r="K3024">
        <v>97</v>
      </c>
      <c r="O3024">
        <v>0</v>
      </c>
      <c r="T3024">
        <v>0.55000000000000004</v>
      </c>
      <c r="U3024">
        <v>0.01</v>
      </c>
      <c r="Y3024">
        <v>1.0103089999999999</v>
      </c>
      <c r="Z3024">
        <v>98</v>
      </c>
      <c r="AA3024">
        <v>0.55000000000000004</v>
      </c>
      <c r="AB3024">
        <v>0.55000000000000004</v>
      </c>
      <c r="AH3024">
        <v>97</v>
      </c>
      <c r="AI3024">
        <v>1</v>
      </c>
      <c r="AK3024">
        <v>-1</v>
      </c>
      <c r="AL3024">
        <v>97</v>
      </c>
      <c r="AO3024">
        <v>0</v>
      </c>
      <c r="AV3024" t="s">
        <v>184</v>
      </c>
    </row>
    <row r="3025" spans="1:48" x14ac:dyDescent="0.25">
      <c r="A3025" t="s">
        <v>78</v>
      </c>
      <c r="B3025" t="s">
        <v>132</v>
      </c>
      <c r="C3025" t="s">
        <v>167</v>
      </c>
      <c r="D3025" t="s">
        <v>177</v>
      </c>
      <c r="E3025" t="s">
        <v>182</v>
      </c>
      <c r="F3025" s="1">
        <v>43037</v>
      </c>
      <c r="G3025">
        <v>1.08</v>
      </c>
      <c r="H3025">
        <v>170</v>
      </c>
      <c r="K3025">
        <v>164</v>
      </c>
      <c r="O3025">
        <v>0</v>
      </c>
      <c r="T3025">
        <v>1.08</v>
      </c>
      <c r="U3025">
        <v>0.01</v>
      </c>
      <c r="Y3025">
        <v>1.0365850000000001</v>
      </c>
      <c r="Z3025">
        <v>170</v>
      </c>
      <c r="AA3025">
        <v>1.08</v>
      </c>
      <c r="AB3025">
        <v>1.08</v>
      </c>
      <c r="AH3025">
        <v>164</v>
      </c>
      <c r="AI3025">
        <v>1</v>
      </c>
      <c r="AK3025">
        <v>-1</v>
      </c>
      <c r="AL3025">
        <v>164</v>
      </c>
      <c r="AO3025">
        <v>0</v>
      </c>
      <c r="AV3025" t="s">
        <v>184</v>
      </c>
    </row>
    <row r="3026" spans="1:48" x14ac:dyDescent="0.25">
      <c r="A3026" t="s">
        <v>56</v>
      </c>
      <c r="B3026" t="s">
        <v>132</v>
      </c>
      <c r="C3026" t="s">
        <v>167</v>
      </c>
      <c r="D3026" t="s">
        <v>177</v>
      </c>
      <c r="E3026" t="s">
        <v>182</v>
      </c>
      <c r="F3026" s="1">
        <v>43037</v>
      </c>
      <c r="G3026">
        <v>0.28999999999999998</v>
      </c>
      <c r="H3026">
        <v>30</v>
      </c>
      <c r="K3026">
        <v>26</v>
      </c>
      <c r="O3026">
        <v>0</v>
      </c>
      <c r="T3026">
        <v>0.28999999999999998</v>
      </c>
      <c r="U3026">
        <v>0.01</v>
      </c>
      <c r="Y3026">
        <v>1.1538459999999999</v>
      </c>
      <c r="Z3026">
        <v>30</v>
      </c>
      <c r="AA3026">
        <v>0.28999999999999998</v>
      </c>
      <c r="AB3026">
        <v>0.28999999999999998</v>
      </c>
      <c r="AH3026">
        <v>26</v>
      </c>
      <c r="AI3026">
        <v>0</v>
      </c>
      <c r="AK3026">
        <v>0</v>
      </c>
      <c r="AL3026">
        <v>26</v>
      </c>
      <c r="AO3026">
        <v>0</v>
      </c>
      <c r="AV3026" t="s">
        <v>184</v>
      </c>
    </row>
    <row r="3027" spans="1:48" x14ac:dyDescent="0.25">
      <c r="A3027" t="s">
        <v>52</v>
      </c>
      <c r="B3027" t="s">
        <v>132</v>
      </c>
      <c r="C3027" t="s">
        <v>167</v>
      </c>
      <c r="D3027" t="s">
        <v>177</v>
      </c>
      <c r="E3027" t="s">
        <v>182</v>
      </c>
      <c r="F3027" s="1">
        <v>43037</v>
      </c>
      <c r="G3027">
        <v>0.6</v>
      </c>
      <c r="H3027">
        <v>73</v>
      </c>
      <c r="K3027">
        <v>71</v>
      </c>
      <c r="O3027">
        <v>0</v>
      </c>
      <c r="T3027">
        <v>0.6</v>
      </c>
      <c r="U3027">
        <v>0.01</v>
      </c>
      <c r="Y3027">
        <v>1.0281690000000001</v>
      </c>
      <c r="Z3027">
        <v>73</v>
      </c>
      <c r="AA3027">
        <v>0.6</v>
      </c>
      <c r="AB3027">
        <v>0.6</v>
      </c>
      <c r="AH3027">
        <v>71</v>
      </c>
      <c r="AI3027">
        <v>1</v>
      </c>
      <c r="AK3027">
        <v>-1</v>
      </c>
      <c r="AL3027">
        <v>71</v>
      </c>
      <c r="AO3027">
        <v>0</v>
      </c>
      <c r="AV3027" t="s">
        <v>184</v>
      </c>
    </row>
    <row r="3028" spans="1:48" x14ac:dyDescent="0.25">
      <c r="A3028" t="s">
        <v>57</v>
      </c>
      <c r="B3028" t="s">
        <v>132</v>
      </c>
      <c r="C3028" t="s">
        <v>167</v>
      </c>
      <c r="D3028" t="s">
        <v>177</v>
      </c>
      <c r="E3028" t="s">
        <v>182</v>
      </c>
      <c r="F3028" s="1">
        <v>43037</v>
      </c>
      <c r="G3028">
        <v>0.14000000000000001</v>
      </c>
      <c r="H3028">
        <v>18</v>
      </c>
      <c r="K3028">
        <v>18</v>
      </c>
      <c r="O3028">
        <v>0</v>
      </c>
      <c r="T3028">
        <v>0.14000000000000001</v>
      </c>
      <c r="U3028">
        <v>0.01</v>
      </c>
      <c r="Y3028">
        <v>1</v>
      </c>
      <c r="Z3028">
        <v>18</v>
      </c>
      <c r="AA3028">
        <v>0.14000000000000001</v>
      </c>
      <c r="AB3028">
        <v>0.14000000000000001</v>
      </c>
      <c r="AH3028">
        <v>18</v>
      </c>
      <c r="AI3028">
        <v>0</v>
      </c>
      <c r="AK3028">
        <v>0</v>
      </c>
      <c r="AL3028">
        <v>18</v>
      </c>
      <c r="AO3028">
        <v>0</v>
      </c>
      <c r="AV3028" t="s">
        <v>184</v>
      </c>
    </row>
    <row r="3029" spans="1:48" x14ac:dyDescent="0.25">
      <c r="A3029" t="s">
        <v>58</v>
      </c>
      <c r="B3029" t="s">
        <v>132</v>
      </c>
      <c r="C3029" t="s">
        <v>167</v>
      </c>
      <c r="D3029" t="s">
        <v>177</v>
      </c>
      <c r="E3029" t="s">
        <v>182</v>
      </c>
      <c r="F3029" s="1">
        <v>43037</v>
      </c>
      <c r="G3029">
        <v>7.0000000000000007E-2</v>
      </c>
      <c r="H3029">
        <v>9</v>
      </c>
      <c r="K3029">
        <v>9</v>
      </c>
      <c r="O3029">
        <v>0</v>
      </c>
      <c r="T3029">
        <v>7.0000000000000007E-2</v>
      </c>
      <c r="U3029">
        <v>0.01</v>
      </c>
      <c r="Y3029">
        <v>1</v>
      </c>
      <c r="Z3029">
        <v>9</v>
      </c>
      <c r="AA3029">
        <v>7.0000000000000007E-2</v>
      </c>
      <c r="AB3029">
        <v>7.0000000000000007E-2</v>
      </c>
      <c r="AH3029">
        <v>9</v>
      </c>
      <c r="AI3029">
        <v>0</v>
      </c>
      <c r="AK3029">
        <v>0</v>
      </c>
      <c r="AL3029">
        <v>9</v>
      </c>
      <c r="AO3029">
        <v>0</v>
      </c>
      <c r="AV3029" t="s">
        <v>184</v>
      </c>
    </row>
    <row r="3030" spans="1:48" x14ac:dyDescent="0.25">
      <c r="A3030" t="s">
        <v>61</v>
      </c>
      <c r="B3030" t="s">
        <v>132</v>
      </c>
      <c r="C3030" t="s">
        <v>167</v>
      </c>
      <c r="D3030" t="s">
        <v>177</v>
      </c>
      <c r="E3030" t="s">
        <v>182</v>
      </c>
      <c r="F3030" s="1">
        <v>43037</v>
      </c>
      <c r="G3030">
        <v>0.68</v>
      </c>
      <c r="H3030">
        <v>137</v>
      </c>
      <c r="K3030">
        <v>137</v>
      </c>
      <c r="O3030">
        <v>0</v>
      </c>
      <c r="T3030">
        <v>0.68</v>
      </c>
      <c r="U3030">
        <v>0</v>
      </c>
      <c r="Y3030">
        <v>1</v>
      </c>
      <c r="Z3030">
        <v>137</v>
      </c>
      <c r="AA3030">
        <v>0.68</v>
      </c>
      <c r="AB3030">
        <v>0.68</v>
      </c>
      <c r="AH3030">
        <v>137</v>
      </c>
      <c r="AI3030">
        <v>1</v>
      </c>
      <c r="AK3030">
        <v>-1</v>
      </c>
      <c r="AL3030">
        <v>137</v>
      </c>
      <c r="AO3030">
        <v>0</v>
      </c>
      <c r="AV3030" t="s">
        <v>184</v>
      </c>
    </row>
    <row r="3031" spans="1:48" x14ac:dyDescent="0.25">
      <c r="A3031" t="s">
        <v>54</v>
      </c>
      <c r="B3031" t="s">
        <v>132</v>
      </c>
      <c r="C3031" t="s">
        <v>167</v>
      </c>
      <c r="D3031" t="s">
        <v>177</v>
      </c>
      <c r="E3031" t="s">
        <v>182</v>
      </c>
      <c r="F3031" s="1">
        <v>43037</v>
      </c>
      <c r="G3031">
        <v>3.48</v>
      </c>
      <c r="H3031">
        <v>492</v>
      </c>
      <c r="K3031">
        <v>477</v>
      </c>
      <c r="M3031">
        <v>2</v>
      </c>
      <c r="O3031">
        <v>2</v>
      </c>
      <c r="T3031">
        <v>3.48</v>
      </c>
      <c r="U3031">
        <v>0.01</v>
      </c>
      <c r="V3031">
        <v>1.74</v>
      </c>
      <c r="Y3031">
        <v>1.031447</v>
      </c>
      <c r="Z3031">
        <v>492</v>
      </c>
      <c r="AA3031">
        <v>3.48</v>
      </c>
      <c r="AB3031">
        <v>3.48</v>
      </c>
      <c r="AG3031">
        <v>2</v>
      </c>
      <c r="AH3031">
        <v>477</v>
      </c>
      <c r="AI3031">
        <v>3</v>
      </c>
      <c r="AK3031">
        <v>-3</v>
      </c>
      <c r="AL3031">
        <v>477</v>
      </c>
      <c r="AM3031">
        <v>2</v>
      </c>
      <c r="AO3031">
        <v>2</v>
      </c>
      <c r="AV3031" t="s">
        <v>184</v>
      </c>
    </row>
    <row r="3032" spans="1:48" x14ac:dyDescent="0.25">
      <c r="A3032" t="s">
        <v>55</v>
      </c>
      <c r="B3032" t="s">
        <v>132</v>
      </c>
      <c r="C3032" t="s">
        <v>167</v>
      </c>
      <c r="D3032" t="s">
        <v>177</v>
      </c>
      <c r="E3032" t="s">
        <v>182</v>
      </c>
      <c r="F3032" s="1">
        <v>43037</v>
      </c>
      <c r="G3032">
        <v>0.95</v>
      </c>
      <c r="H3032">
        <v>187</v>
      </c>
      <c r="K3032">
        <v>186</v>
      </c>
      <c r="M3032">
        <v>2</v>
      </c>
      <c r="O3032">
        <v>2</v>
      </c>
      <c r="T3032">
        <v>0.95</v>
      </c>
      <c r="U3032">
        <v>0.01</v>
      </c>
      <c r="V3032">
        <v>0.48</v>
      </c>
      <c r="Y3032">
        <v>1.005376</v>
      </c>
      <c r="Z3032">
        <v>187</v>
      </c>
      <c r="AA3032">
        <v>0.95</v>
      </c>
      <c r="AB3032">
        <v>0.95</v>
      </c>
      <c r="AG3032">
        <v>2</v>
      </c>
      <c r="AH3032">
        <v>186</v>
      </c>
      <c r="AI3032">
        <v>1</v>
      </c>
      <c r="AK3032">
        <v>-1</v>
      </c>
      <c r="AL3032">
        <v>186</v>
      </c>
      <c r="AM3032">
        <v>2</v>
      </c>
      <c r="AO3032">
        <v>2</v>
      </c>
      <c r="AV3032" t="s">
        <v>184</v>
      </c>
    </row>
    <row r="3033" spans="1:48" x14ac:dyDescent="0.25">
      <c r="A3033" t="s">
        <v>63</v>
      </c>
      <c r="B3033" t="s">
        <v>132</v>
      </c>
      <c r="C3033" t="s">
        <v>167</v>
      </c>
      <c r="D3033" t="s">
        <v>177</v>
      </c>
      <c r="E3033" t="s">
        <v>182</v>
      </c>
      <c r="F3033" s="1">
        <v>43037</v>
      </c>
      <c r="G3033">
        <v>0.74</v>
      </c>
      <c r="H3033">
        <v>112</v>
      </c>
      <c r="K3033">
        <v>111</v>
      </c>
      <c r="M3033">
        <v>2</v>
      </c>
      <c r="O3033">
        <v>2</v>
      </c>
      <c r="T3033">
        <v>0.74</v>
      </c>
      <c r="U3033">
        <v>0.01</v>
      </c>
      <c r="V3033">
        <v>0.37</v>
      </c>
      <c r="Y3033">
        <v>1.009009</v>
      </c>
      <c r="Z3033">
        <v>112</v>
      </c>
      <c r="AA3033">
        <v>0.74</v>
      </c>
      <c r="AB3033">
        <v>0.74</v>
      </c>
      <c r="AG3033">
        <v>2</v>
      </c>
      <c r="AH3033">
        <v>111</v>
      </c>
      <c r="AI3033">
        <v>1</v>
      </c>
      <c r="AK3033">
        <v>-1</v>
      </c>
      <c r="AL3033">
        <v>111</v>
      </c>
      <c r="AM3033">
        <v>2</v>
      </c>
      <c r="AO3033">
        <v>2</v>
      </c>
      <c r="AV3033" t="s">
        <v>184</v>
      </c>
    </row>
    <row r="3034" spans="1:48" x14ac:dyDescent="0.25">
      <c r="A3034" t="s">
        <v>54</v>
      </c>
      <c r="B3034" t="s">
        <v>133</v>
      </c>
      <c r="C3034" t="s">
        <v>167</v>
      </c>
      <c r="D3034" t="s">
        <v>177</v>
      </c>
      <c r="E3034" t="s">
        <v>182</v>
      </c>
      <c r="F3034" s="1">
        <v>43037</v>
      </c>
      <c r="G3034">
        <v>6.55</v>
      </c>
      <c r="H3034">
        <v>356</v>
      </c>
      <c r="K3034">
        <v>311</v>
      </c>
      <c r="O3034">
        <v>0</v>
      </c>
      <c r="T3034">
        <v>6.55</v>
      </c>
      <c r="U3034">
        <v>0.02</v>
      </c>
      <c r="Y3034">
        <v>1.144695</v>
      </c>
      <c r="Z3034">
        <v>356</v>
      </c>
      <c r="AA3034">
        <v>6.55</v>
      </c>
      <c r="AB3034">
        <v>6.55</v>
      </c>
      <c r="AH3034">
        <v>311</v>
      </c>
      <c r="AI3034">
        <v>7</v>
      </c>
      <c r="AK3034">
        <v>-7</v>
      </c>
      <c r="AL3034">
        <v>311</v>
      </c>
      <c r="AO3034">
        <v>0</v>
      </c>
      <c r="AV3034" t="s">
        <v>184</v>
      </c>
    </row>
    <row r="3035" spans="1:48" x14ac:dyDescent="0.25">
      <c r="A3035" t="s">
        <v>64</v>
      </c>
      <c r="B3035" t="s">
        <v>133</v>
      </c>
      <c r="C3035" t="s">
        <v>167</v>
      </c>
      <c r="D3035" t="s">
        <v>177</v>
      </c>
      <c r="E3035" t="s">
        <v>182</v>
      </c>
      <c r="F3035" s="1">
        <v>43037</v>
      </c>
      <c r="G3035">
        <v>0.64</v>
      </c>
      <c r="H3035">
        <v>46</v>
      </c>
      <c r="K3035">
        <v>45</v>
      </c>
      <c r="O3035">
        <v>0</v>
      </c>
      <c r="T3035">
        <v>0.64</v>
      </c>
      <c r="U3035">
        <v>0.01</v>
      </c>
      <c r="Y3035">
        <v>1.022222</v>
      </c>
      <c r="Z3035">
        <v>46</v>
      </c>
      <c r="AA3035">
        <v>0.64</v>
      </c>
      <c r="AB3035">
        <v>0.64</v>
      </c>
      <c r="AH3035">
        <v>45</v>
      </c>
      <c r="AI3035">
        <v>1</v>
      </c>
      <c r="AK3035">
        <v>-1</v>
      </c>
      <c r="AL3035">
        <v>45</v>
      </c>
      <c r="AO3035">
        <v>0</v>
      </c>
      <c r="AV3035" t="s">
        <v>184</v>
      </c>
    </row>
    <row r="3036" spans="1:48" x14ac:dyDescent="0.25">
      <c r="A3036" t="s">
        <v>50</v>
      </c>
      <c r="B3036" t="s">
        <v>133</v>
      </c>
      <c r="C3036" t="s">
        <v>167</v>
      </c>
      <c r="D3036" t="s">
        <v>177</v>
      </c>
      <c r="E3036" t="s">
        <v>182</v>
      </c>
      <c r="F3036" s="1">
        <v>43037</v>
      </c>
      <c r="G3036">
        <v>4.33</v>
      </c>
      <c r="H3036">
        <v>228</v>
      </c>
      <c r="K3036">
        <v>217</v>
      </c>
      <c r="O3036">
        <v>0</v>
      </c>
      <c r="T3036">
        <v>4.33</v>
      </c>
      <c r="U3036">
        <v>0.02</v>
      </c>
      <c r="Y3036">
        <v>1.050691</v>
      </c>
      <c r="Z3036">
        <v>228</v>
      </c>
      <c r="AA3036">
        <v>4.33</v>
      </c>
      <c r="AB3036">
        <v>4.33</v>
      </c>
      <c r="AH3036">
        <v>217</v>
      </c>
      <c r="AI3036">
        <v>4</v>
      </c>
      <c r="AK3036">
        <v>-4</v>
      </c>
      <c r="AL3036">
        <v>217</v>
      </c>
      <c r="AO3036">
        <v>0</v>
      </c>
      <c r="AV3036" t="s">
        <v>184</v>
      </c>
    </row>
    <row r="3037" spans="1:48" x14ac:dyDescent="0.25">
      <c r="A3037" t="s">
        <v>55</v>
      </c>
      <c r="B3037" t="s">
        <v>133</v>
      </c>
      <c r="C3037" t="s">
        <v>167</v>
      </c>
      <c r="D3037" t="s">
        <v>177</v>
      </c>
      <c r="E3037" t="s">
        <v>182</v>
      </c>
      <c r="F3037" s="1">
        <v>43037</v>
      </c>
      <c r="G3037">
        <v>1.58</v>
      </c>
      <c r="H3037">
        <v>83</v>
      </c>
      <c r="K3037">
        <v>83</v>
      </c>
      <c r="O3037">
        <v>0</v>
      </c>
      <c r="T3037">
        <v>1.58</v>
      </c>
      <c r="U3037">
        <v>0.02</v>
      </c>
      <c r="Y3037">
        <v>1</v>
      </c>
      <c r="Z3037">
        <v>83</v>
      </c>
      <c r="AA3037">
        <v>1.58</v>
      </c>
      <c r="AB3037">
        <v>1.58</v>
      </c>
      <c r="AH3037">
        <v>83</v>
      </c>
      <c r="AI3037">
        <v>2</v>
      </c>
      <c r="AK3037">
        <v>-2</v>
      </c>
      <c r="AL3037">
        <v>83</v>
      </c>
      <c r="AO3037">
        <v>0</v>
      </c>
      <c r="AV3037" t="s">
        <v>184</v>
      </c>
    </row>
    <row r="3038" spans="1:48" x14ac:dyDescent="0.25">
      <c r="A3038" t="s">
        <v>62</v>
      </c>
      <c r="B3038" t="s">
        <v>133</v>
      </c>
      <c r="C3038" t="s">
        <v>167</v>
      </c>
      <c r="D3038" t="s">
        <v>177</v>
      </c>
      <c r="E3038" t="s">
        <v>182</v>
      </c>
      <c r="F3038" s="1">
        <v>43037</v>
      </c>
      <c r="G3038">
        <v>0.24</v>
      </c>
      <c r="H3038">
        <v>14</v>
      </c>
      <c r="K3038">
        <v>14</v>
      </c>
      <c r="O3038">
        <v>0</v>
      </c>
      <c r="T3038">
        <v>0.24</v>
      </c>
      <c r="U3038">
        <v>0.02</v>
      </c>
      <c r="Y3038">
        <v>1</v>
      </c>
      <c r="Z3038">
        <v>14</v>
      </c>
      <c r="AA3038">
        <v>0.24</v>
      </c>
      <c r="AB3038">
        <v>0.24</v>
      </c>
      <c r="AH3038">
        <v>14</v>
      </c>
      <c r="AI3038">
        <v>0</v>
      </c>
      <c r="AK3038">
        <v>0</v>
      </c>
      <c r="AL3038">
        <v>14</v>
      </c>
      <c r="AO3038">
        <v>0</v>
      </c>
      <c r="AV3038" t="s">
        <v>184</v>
      </c>
    </row>
    <row r="3039" spans="1:48" x14ac:dyDescent="0.25">
      <c r="A3039" t="s">
        <v>65</v>
      </c>
      <c r="B3039" t="s">
        <v>133</v>
      </c>
      <c r="C3039" t="s">
        <v>167</v>
      </c>
      <c r="D3039" t="s">
        <v>177</v>
      </c>
      <c r="E3039" t="s">
        <v>182</v>
      </c>
      <c r="F3039" s="1">
        <v>43037</v>
      </c>
      <c r="G3039">
        <v>0.74</v>
      </c>
      <c r="H3039">
        <v>32</v>
      </c>
      <c r="K3039">
        <v>32</v>
      </c>
      <c r="O3039">
        <v>0</v>
      </c>
      <c r="T3039">
        <v>0.74</v>
      </c>
      <c r="U3039">
        <v>0.02</v>
      </c>
      <c r="Y3039">
        <v>1</v>
      </c>
      <c r="Z3039">
        <v>32</v>
      </c>
      <c r="AA3039">
        <v>0.74</v>
      </c>
      <c r="AB3039">
        <v>0.74</v>
      </c>
      <c r="AH3039">
        <v>32</v>
      </c>
      <c r="AI3039">
        <v>1</v>
      </c>
      <c r="AK3039">
        <v>-1</v>
      </c>
      <c r="AL3039">
        <v>32</v>
      </c>
      <c r="AO3039">
        <v>0</v>
      </c>
      <c r="AV3039" t="s">
        <v>184</v>
      </c>
    </row>
    <row r="3040" spans="1:48" x14ac:dyDescent="0.25">
      <c r="A3040" t="s">
        <v>52</v>
      </c>
      <c r="B3040" t="s">
        <v>133</v>
      </c>
      <c r="C3040" t="s">
        <v>167</v>
      </c>
      <c r="D3040" t="s">
        <v>177</v>
      </c>
      <c r="E3040" t="s">
        <v>182</v>
      </c>
      <c r="F3040" s="1">
        <v>43037</v>
      </c>
      <c r="G3040">
        <v>0.22</v>
      </c>
      <c r="H3040">
        <v>12</v>
      </c>
      <c r="K3040">
        <v>12</v>
      </c>
      <c r="O3040">
        <v>0</v>
      </c>
      <c r="T3040">
        <v>0.22</v>
      </c>
      <c r="U3040">
        <v>0.02</v>
      </c>
      <c r="Y3040">
        <v>1</v>
      </c>
      <c r="Z3040">
        <v>12</v>
      </c>
      <c r="AA3040">
        <v>0.22</v>
      </c>
      <c r="AB3040">
        <v>0.22</v>
      </c>
      <c r="AH3040">
        <v>12</v>
      </c>
      <c r="AI3040">
        <v>0</v>
      </c>
      <c r="AK3040">
        <v>0</v>
      </c>
      <c r="AL3040">
        <v>12</v>
      </c>
      <c r="AO3040">
        <v>0</v>
      </c>
      <c r="AV3040" t="s">
        <v>184</v>
      </c>
    </row>
    <row r="3041" spans="1:48" x14ac:dyDescent="0.25">
      <c r="A3041" t="s">
        <v>58</v>
      </c>
      <c r="B3041" t="s">
        <v>133</v>
      </c>
      <c r="C3041" t="s">
        <v>167</v>
      </c>
      <c r="D3041" t="s">
        <v>177</v>
      </c>
      <c r="E3041" t="s">
        <v>182</v>
      </c>
      <c r="F3041" s="1">
        <v>43037</v>
      </c>
      <c r="G3041">
        <v>0.99</v>
      </c>
      <c r="H3041">
        <v>82</v>
      </c>
      <c r="K3041">
        <v>82</v>
      </c>
      <c r="O3041">
        <v>0</v>
      </c>
      <c r="T3041">
        <v>0.99</v>
      </c>
      <c r="U3041">
        <v>0.01</v>
      </c>
      <c r="Y3041">
        <v>1</v>
      </c>
      <c r="Z3041">
        <v>82</v>
      </c>
      <c r="AA3041">
        <v>0.99</v>
      </c>
      <c r="AB3041">
        <v>0.99</v>
      </c>
      <c r="AH3041">
        <v>82</v>
      </c>
      <c r="AI3041">
        <v>1</v>
      </c>
      <c r="AK3041">
        <v>-1</v>
      </c>
      <c r="AL3041">
        <v>82</v>
      </c>
      <c r="AO3041">
        <v>0</v>
      </c>
      <c r="AV3041" t="s">
        <v>184</v>
      </c>
    </row>
    <row r="3042" spans="1:48" x14ac:dyDescent="0.25">
      <c r="A3042" t="s">
        <v>59</v>
      </c>
      <c r="B3042" t="s">
        <v>133</v>
      </c>
      <c r="C3042" t="s">
        <v>167</v>
      </c>
      <c r="D3042" t="s">
        <v>177</v>
      </c>
      <c r="E3042" t="s">
        <v>182</v>
      </c>
      <c r="F3042" s="1">
        <v>43037</v>
      </c>
      <c r="G3042">
        <v>0.11</v>
      </c>
      <c r="H3042">
        <v>3</v>
      </c>
      <c r="K3042">
        <v>2</v>
      </c>
      <c r="O3042">
        <v>0</v>
      </c>
      <c r="T3042">
        <v>0.11</v>
      </c>
      <c r="U3042">
        <v>0.06</v>
      </c>
      <c r="Y3042">
        <v>1.5</v>
      </c>
      <c r="Z3042">
        <v>3</v>
      </c>
      <c r="AA3042">
        <v>0.11</v>
      </c>
      <c r="AB3042">
        <v>0.11</v>
      </c>
      <c r="AH3042">
        <v>2</v>
      </c>
      <c r="AI3042">
        <v>0</v>
      </c>
      <c r="AK3042">
        <v>0</v>
      </c>
      <c r="AL3042">
        <v>2</v>
      </c>
      <c r="AO3042">
        <v>0</v>
      </c>
      <c r="AV3042" t="s">
        <v>184</v>
      </c>
    </row>
    <row r="3043" spans="1:48" x14ac:dyDescent="0.25">
      <c r="A3043" t="s">
        <v>66</v>
      </c>
      <c r="B3043" t="s">
        <v>133</v>
      </c>
      <c r="C3043" t="s">
        <v>167</v>
      </c>
      <c r="D3043" t="s">
        <v>177</v>
      </c>
      <c r="E3043" t="s">
        <v>182</v>
      </c>
      <c r="F3043" s="1">
        <v>43037</v>
      </c>
      <c r="G3043">
        <v>1.55</v>
      </c>
      <c r="H3043">
        <v>103</v>
      </c>
      <c r="K3043">
        <v>102</v>
      </c>
      <c r="O3043">
        <v>0</v>
      </c>
      <c r="T3043">
        <v>1.55</v>
      </c>
      <c r="U3043">
        <v>0.02</v>
      </c>
      <c r="Y3043">
        <v>1.0098039999999999</v>
      </c>
      <c r="Z3043">
        <v>103</v>
      </c>
      <c r="AA3043">
        <v>1.55</v>
      </c>
      <c r="AB3043">
        <v>1.55</v>
      </c>
      <c r="AH3043">
        <v>102</v>
      </c>
      <c r="AI3043">
        <v>2</v>
      </c>
      <c r="AK3043">
        <v>-2</v>
      </c>
      <c r="AL3043">
        <v>102</v>
      </c>
      <c r="AO3043">
        <v>0</v>
      </c>
      <c r="AV3043" t="s">
        <v>184</v>
      </c>
    </row>
    <row r="3044" spans="1:48" x14ac:dyDescent="0.25">
      <c r="A3044" t="s">
        <v>67</v>
      </c>
      <c r="B3044" t="s">
        <v>133</v>
      </c>
      <c r="C3044" t="s">
        <v>167</v>
      </c>
      <c r="D3044" t="s">
        <v>177</v>
      </c>
      <c r="E3044" t="s">
        <v>182</v>
      </c>
      <c r="F3044" s="1">
        <v>43037</v>
      </c>
      <c r="G3044">
        <v>0.2</v>
      </c>
      <c r="H3044">
        <v>6</v>
      </c>
      <c r="K3044">
        <v>6</v>
      </c>
      <c r="O3044">
        <v>0</v>
      </c>
      <c r="T3044">
        <v>0.2</v>
      </c>
      <c r="U3044">
        <v>0.03</v>
      </c>
      <c r="Y3044">
        <v>1</v>
      </c>
      <c r="Z3044">
        <v>6</v>
      </c>
      <c r="AA3044">
        <v>0.2</v>
      </c>
      <c r="AB3044">
        <v>0.2</v>
      </c>
      <c r="AH3044">
        <v>6</v>
      </c>
      <c r="AI3044">
        <v>0</v>
      </c>
      <c r="AK3044">
        <v>0</v>
      </c>
      <c r="AL3044">
        <v>6</v>
      </c>
      <c r="AO3044">
        <v>0</v>
      </c>
      <c r="AV3044" t="s">
        <v>184</v>
      </c>
    </row>
    <row r="3045" spans="1:48" x14ac:dyDescent="0.25">
      <c r="A3045" t="s">
        <v>61</v>
      </c>
      <c r="B3045" t="s">
        <v>133</v>
      </c>
      <c r="C3045" t="s">
        <v>167</v>
      </c>
      <c r="D3045" t="s">
        <v>177</v>
      </c>
      <c r="E3045" t="s">
        <v>182</v>
      </c>
      <c r="F3045" s="1">
        <v>43037</v>
      </c>
      <c r="G3045">
        <v>0.15</v>
      </c>
      <c r="H3045">
        <v>16</v>
      </c>
      <c r="K3045">
        <v>16</v>
      </c>
      <c r="O3045">
        <v>0</v>
      </c>
      <c r="T3045">
        <v>0.15</v>
      </c>
      <c r="U3045">
        <v>0.01</v>
      </c>
      <c r="Y3045">
        <v>1</v>
      </c>
      <c r="Z3045">
        <v>16</v>
      </c>
      <c r="AA3045">
        <v>0.15</v>
      </c>
      <c r="AB3045">
        <v>0.15</v>
      </c>
      <c r="AH3045">
        <v>16</v>
      </c>
      <c r="AI3045">
        <v>0</v>
      </c>
      <c r="AK3045">
        <v>0</v>
      </c>
      <c r="AL3045">
        <v>16</v>
      </c>
      <c r="AO3045">
        <v>0</v>
      </c>
      <c r="AV3045" t="s">
        <v>184</v>
      </c>
    </row>
    <row r="3046" spans="1:48" x14ac:dyDescent="0.25">
      <c r="A3046" t="s">
        <v>56</v>
      </c>
      <c r="B3046" t="s">
        <v>133</v>
      </c>
      <c r="C3046" t="s">
        <v>167</v>
      </c>
      <c r="D3046" t="s">
        <v>177</v>
      </c>
      <c r="E3046" t="s">
        <v>182</v>
      </c>
      <c r="F3046" s="1">
        <v>43037</v>
      </c>
      <c r="G3046">
        <v>2.316719</v>
      </c>
      <c r="H3046">
        <v>168</v>
      </c>
      <c r="K3046">
        <v>161</v>
      </c>
      <c r="M3046">
        <v>1</v>
      </c>
      <c r="O3046">
        <v>1</v>
      </c>
      <c r="T3046">
        <v>2.316719</v>
      </c>
      <c r="U3046">
        <v>0.01</v>
      </c>
      <c r="V3046">
        <v>2.3199999999999998</v>
      </c>
      <c r="Y3046">
        <v>1.0434779999999999</v>
      </c>
      <c r="Z3046">
        <v>168</v>
      </c>
      <c r="AA3046">
        <v>2.316719</v>
      </c>
      <c r="AB3046">
        <v>2.316719</v>
      </c>
      <c r="AG3046">
        <v>1</v>
      </c>
      <c r="AH3046">
        <v>161</v>
      </c>
      <c r="AI3046">
        <v>2</v>
      </c>
      <c r="AK3046">
        <v>-2</v>
      </c>
      <c r="AL3046">
        <v>161</v>
      </c>
      <c r="AM3046">
        <v>1</v>
      </c>
      <c r="AO3046">
        <v>1</v>
      </c>
      <c r="AV3046" t="s">
        <v>184</v>
      </c>
    </row>
    <row r="3047" spans="1:48" x14ac:dyDescent="0.25">
      <c r="A3047" t="s">
        <v>54</v>
      </c>
      <c r="B3047" t="s">
        <v>134</v>
      </c>
      <c r="C3047" t="s">
        <v>167</v>
      </c>
      <c r="D3047" t="s">
        <v>177</v>
      </c>
      <c r="E3047" t="s">
        <v>182</v>
      </c>
      <c r="F3047" s="1">
        <v>43037</v>
      </c>
      <c r="G3047">
        <v>0.04</v>
      </c>
      <c r="H3047">
        <v>8</v>
      </c>
      <c r="K3047">
        <v>8</v>
      </c>
      <c r="O3047">
        <v>0</v>
      </c>
      <c r="T3047">
        <v>0.04</v>
      </c>
      <c r="U3047">
        <v>0.01</v>
      </c>
      <c r="Y3047">
        <v>1</v>
      </c>
      <c r="Z3047">
        <v>8</v>
      </c>
      <c r="AA3047">
        <v>0.04</v>
      </c>
      <c r="AB3047">
        <v>0.04</v>
      </c>
      <c r="AH3047">
        <v>8</v>
      </c>
      <c r="AI3047">
        <v>0</v>
      </c>
      <c r="AK3047">
        <v>0</v>
      </c>
      <c r="AL3047">
        <v>8</v>
      </c>
      <c r="AO3047">
        <v>0</v>
      </c>
      <c r="AV3047" t="s">
        <v>184</v>
      </c>
    </row>
    <row r="3048" spans="1:48" x14ac:dyDescent="0.25">
      <c r="A3048" t="s">
        <v>51</v>
      </c>
      <c r="B3048" t="s">
        <v>134</v>
      </c>
      <c r="C3048" t="s">
        <v>167</v>
      </c>
      <c r="D3048" t="s">
        <v>177</v>
      </c>
      <c r="E3048" t="s">
        <v>182</v>
      </c>
      <c r="F3048" s="1">
        <v>43037</v>
      </c>
      <c r="G3048">
        <v>0.16</v>
      </c>
      <c r="H3048">
        <v>21</v>
      </c>
      <c r="K3048">
        <v>21</v>
      </c>
      <c r="O3048">
        <v>0</v>
      </c>
      <c r="T3048">
        <v>0.16</v>
      </c>
      <c r="U3048">
        <v>0.01</v>
      </c>
      <c r="Y3048">
        <v>1</v>
      </c>
      <c r="Z3048">
        <v>21</v>
      </c>
      <c r="AA3048">
        <v>0.16</v>
      </c>
      <c r="AB3048">
        <v>0.16</v>
      </c>
      <c r="AH3048">
        <v>21</v>
      </c>
      <c r="AI3048">
        <v>0</v>
      </c>
      <c r="AK3048">
        <v>0</v>
      </c>
      <c r="AL3048">
        <v>21</v>
      </c>
      <c r="AO3048">
        <v>0</v>
      </c>
      <c r="AV3048" t="s">
        <v>184</v>
      </c>
    </row>
    <row r="3049" spans="1:48" x14ac:dyDescent="0.25">
      <c r="A3049" t="s">
        <v>64</v>
      </c>
      <c r="B3049" t="s">
        <v>134</v>
      </c>
      <c r="C3049" t="s">
        <v>167</v>
      </c>
      <c r="D3049" t="s">
        <v>177</v>
      </c>
      <c r="E3049" t="s">
        <v>182</v>
      </c>
      <c r="F3049" s="1">
        <v>43037</v>
      </c>
      <c r="G3049">
        <v>0.27</v>
      </c>
      <c r="H3049">
        <v>47</v>
      </c>
      <c r="K3049">
        <v>46</v>
      </c>
      <c r="O3049">
        <v>0</v>
      </c>
      <c r="T3049">
        <v>0.27</v>
      </c>
      <c r="U3049">
        <v>0.01</v>
      </c>
      <c r="Y3049">
        <v>1.021739</v>
      </c>
      <c r="Z3049">
        <v>47</v>
      </c>
      <c r="AA3049">
        <v>0.27</v>
      </c>
      <c r="AB3049">
        <v>0.27</v>
      </c>
      <c r="AH3049">
        <v>46</v>
      </c>
      <c r="AI3049">
        <v>0</v>
      </c>
      <c r="AK3049">
        <v>0</v>
      </c>
      <c r="AL3049">
        <v>46</v>
      </c>
      <c r="AO3049">
        <v>0</v>
      </c>
      <c r="AV3049" t="s">
        <v>184</v>
      </c>
    </row>
    <row r="3050" spans="1:48" x14ac:dyDescent="0.25">
      <c r="A3050" t="s">
        <v>50</v>
      </c>
      <c r="B3050" t="s">
        <v>134</v>
      </c>
      <c r="C3050" t="s">
        <v>167</v>
      </c>
      <c r="D3050" t="s">
        <v>177</v>
      </c>
      <c r="E3050" t="s">
        <v>182</v>
      </c>
      <c r="F3050" s="1">
        <v>43037</v>
      </c>
      <c r="G3050">
        <v>0.06</v>
      </c>
      <c r="H3050">
        <v>9</v>
      </c>
      <c r="K3050">
        <v>8</v>
      </c>
      <c r="O3050">
        <v>0</v>
      </c>
      <c r="T3050">
        <v>0.06</v>
      </c>
      <c r="U3050">
        <v>0.01</v>
      </c>
      <c r="Y3050">
        <v>1.125</v>
      </c>
      <c r="Z3050">
        <v>9</v>
      </c>
      <c r="AA3050">
        <v>0.06</v>
      </c>
      <c r="AB3050">
        <v>0.06</v>
      </c>
      <c r="AH3050">
        <v>8</v>
      </c>
      <c r="AI3050">
        <v>0</v>
      </c>
      <c r="AK3050">
        <v>0</v>
      </c>
      <c r="AL3050">
        <v>8</v>
      </c>
      <c r="AO3050">
        <v>0</v>
      </c>
      <c r="AV3050" t="s">
        <v>184</v>
      </c>
    </row>
    <row r="3051" spans="1:48" x14ac:dyDescent="0.25">
      <c r="A3051" t="s">
        <v>55</v>
      </c>
      <c r="B3051" t="s">
        <v>134</v>
      </c>
      <c r="C3051" t="s">
        <v>167</v>
      </c>
      <c r="D3051" t="s">
        <v>177</v>
      </c>
      <c r="E3051" t="s">
        <v>182</v>
      </c>
      <c r="F3051" s="1">
        <v>43037</v>
      </c>
      <c r="G3051">
        <v>0.11</v>
      </c>
      <c r="H3051">
        <v>22</v>
      </c>
      <c r="K3051">
        <v>22</v>
      </c>
      <c r="O3051">
        <v>0</v>
      </c>
      <c r="T3051">
        <v>0.11</v>
      </c>
      <c r="U3051">
        <v>0.01</v>
      </c>
      <c r="Y3051">
        <v>1</v>
      </c>
      <c r="Z3051">
        <v>22</v>
      </c>
      <c r="AA3051">
        <v>0.11</v>
      </c>
      <c r="AB3051">
        <v>0.11</v>
      </c>
      <c r="AH3051">
        <v>22</v>
      </c>
      <c r="AI3051">
        <v>0</v>
      </c>
      <c r="AK3051">
        <v>0</v>
      </c>
      <c r="AL3051">
        <v>22</v>
      </c>
      <c r="AO3051">
        <v>0</v>
      </c>
      <c r="AV3051" t="s">
        <v>184</v>
      </c>
    </row>
    <row r="3052" spans="1:48" x14ac:dyDescent="0.25">
      <c r="A3052" t="s">
        <v>62</v>
      </c>
      <c r="B3052" t="s">
        <v>134</v>
      </c>
      <c r="C3052" t="s">
        <v>167</v>
      </c>
      <c r="D3052" t="s">
        <v>177</v>
      </c>
      <c r="E3052" t="s">
        <v>182</v>
      </c>
      <c r="F3052" s="1">
        <v>43037</v>
      </c>
      <c r="G3052">
        <v>0</v>
      </c>
      <c r="H3052">
        <v>1</v>
      </c>
      <c r="K3052">
        <v>1</v>
      </c>
      <c r="O3052">
        <v>0</v>
      </c>
      <c r="T3052">
        <v>0</v>
      </c>
      <c r="U3052">
        <v>0</v>
      </c>
      <c r="Y3052">
        <v>1</v>
      </c>
      <c r="Z3052">
        <v>1</v>
      </c>
      <c r="AA3052">
        <v>0</v>
      </c>
      <c r="AB3052">
        <v>0</v>
      </c>
      <c r="AH3052">
        <v>1</v>
      </c>
      <c r="AI3052">
        <v>0</v>
      </c>
      <c r="AK3052">
        <v>0</v>
      </c>
      <c r="AL3052">
        <v>1</v>
      </c>
      <c r="AO3052">
        <v>0</v>
      </c>
      <c r="AV3052" t="s">
        <v>184</v>
      </c>
    </row>
    <row r="3053" spans="1:48" x14ac:dyDescent="0.25">
      <c r="A3053" t="s">
        <v>78</v>
      </c>
      <c r="B3053" t="s">
        <v>134</v>
      </c>
      <c r="C3053" t="s">
        <v>167</v>
      </c>
      <c r="D3053" t="s">
        <v>177</v>
      </c>
      <c r="E3053" t="s">
        <v>182</v>
      </c>
      <c r="F3053" s="1">
        <v>43037</v>
      </c>
      <c r="G3053">
        <v>0.06</v>
      </c>
      <c r="H3053">
        <v>10</v>
      </c>
      <c r="K3053">
        <v>8</v>
      </c>
      <c r="O3053">
        <v>0</v>
      </c>
      <c r="T3053">
        <v>0.06</v>
      </c>
      <c r="U3053">
        <v>0.01</v>
      </c>
      <c r="Y3053">
        <v>1.25</v>
      </c>
      <c r="Z3053">
        <v>10</v>
      </c>
      <c r="AA3053">
        <v>0.06</v>
      </c>
      <c r="AB3053">
        <v>0.06</v>
      </c>
      <c r="AH3053">
        <v>8</v>
      </c>
      <c r="AI3053">
        <v>0</v>
      </c>
      <c r="AK3053">
        <v>0</v>
      </c>
      <c r="AL3053">
        <v>8</v>
      </c>
      <c r="AO3053">
        <v>0</v>
      </c>
      <c r="AV3053" t="s">
        <v>184</v>
      </c>
    </row>
    <row r="3054" spans="1:48" x14ac:dyDescent="0.25">
      <c r="A3054" t="s">
        <v>65</v>
      </c>
      <c r="B3054" t="s">
        <v>134</v>
      </c>
      <c r="C3054" t="s">
        <v>167</v>
      </c>
      <c r="D3054" t="s">
        <v>177</v>
      </c>
      <c r="E3054" t="s">
        <v>182</v>
      </c>
      <c r="F3054" s="1">
        <v>43037</v>
      </c>
      <c r="G3054">
        <v>0.03</v>
      </c>
      <c r="H3054">
        <v>10</v>
      </c>
      <c r="K3054">
        <v>10</v>
      </c>
      <c r="O3054">
        <v>0</v>
      </c>
      <c r="T3054">
        <v>0.03</v>
      </c>
      <c r="U3054">
        <v>0</v>
      </c>
      <c r="Y3054">
        <v>1</v>
      </c>
      <c r="Z3054">
        <v>10</v>
      </c>
      <c r="AA3054">
        <v>0.03</v>
      </c>
      <c r="AB3054">
        <v>0.03</v>
      </c>
      <c r="AH3054">
        <v>10</v>
      </c>
      <c r="AI3054">
        <v>0</v>
      </c>
      <c r="AK3054">
        <v>0</v>
      </c>
      <c r="AL3054">
        <v>10</v>
      </c>
      <c r="AO3054">
        <v>0</v>
      </c>
      <c r="AV3054" t="s">
        <v>184</v>
      </c>
    </row>
    <row r="3055" spans="1:48" x14ac:dyDescent="0.25">
      <c r="A3055" t="s">
        <v>52</v>
      </c>
      <c r="B3055" t="s">
        <v>134</v>
      </c>
      <c r="C3055" t="s">
        <v>167</v>
      </c>
      <c r="D3055" t="s">
        <v>177</v>
      </c>
      <c r="E3055" t="s">
        <v>182</v>
      </c>
      <c r="F3055" s="1">
        <v>43037</v>
      </c>
      <c r="G3055">
        <v>0</v>
      </c>
      <c r="H3055">
        <v>3</v>
      </c>
      <c r="K3055">
        <v>3</v>
      </c>
      <c r="O3055">
        <v>0</v>
      </c>
      <c r="T3055">
        <v>0</v>
      </c>
      <c r="U3055">
        <v>0</v>
      </c>
      <c r="Y3055">
        <v>1</v>
      </c>
      <c r="Z3055">
        <v>3</v>
      </c>
      <c r="AA3055">
        <v>0</v>
      </c>
      <c r="AB3055">
        <v>0</v>
      </c>
      <c r="AH3055">
        <v>3</v>
      </c>
      <c r="AI3055">
        <v>0</v>
      </c>
      <c r="AK3055">
        <v>0</v>
      </c>
      <c r="AL3055">
        <v>3</v>
      </c>
      <c r="AO3055">
        <v>0</v>
      </c>
      <c r="AV3055" t="s">
        <v>184</v>
      </c>
    </row>
    <row r="3056" spans="1:48" x14ac:dyDescent="0.25">
      <c r="A3056" t="s">
        <v>58</v>
      </c>
      <c r="B3056" t="s">
        <v>134</v>
      </c>
      <c r="C3056" t="s">
        <v>167</v>
      </c>
      <c r="D3056" t="s">
        <v>177</v>
      </c>
      <c r="E3056" t="s">
        <v>182</v>
      </c>
      <c r="F3056" s="1">
        <v>43037</v>
      </c>
      <c r="G3056">
        <v>7.0000000000000007E-2</v>
      </c>
      <c r="H3056">
        <v>10</v>
      </c>
      <c r="K3056">
        <v>10</v>
      </c>
      <c r="O3056">
        <v>0</v>
      </c>
      <c r="T3056">
        <v>7.0000000000000007E-2</v>
      </c>
      <c r="U3056">
        <v>0.01</v>
      </c>
      <c r="Y3056">
        <v>1</v>
      </c>
      <c r="Z3056">
        <v>10</v>
      </c>
      <c r="AA3056">
        <v>7.0000000000000007E-2</v>
      </c>
      <c r="AB3056">
        <v>7.0000000000000007E-2</v>
      </c>
      <c r="AH3056">
        <v>10</v>
      </c>
      <c r="AI3056">
        <v>0</v>
      </c>
      <c r="AK3056">
        <v>0</v>
      </c>
      <c r="AL3056">
        <v>10</v>
      </c>
      <c r="AO3056">
        <v>0</v>
      </c>
      <c r="AV3056" t="s">
        <v>184</v>
      </c>
    </row>
    <row r="3057" spans="1:48" x14ac:dyDescent="0.25">
      <c r="A3057" t="s">
        <v>59</v>
      </c>
      <c r="B3057" t="s">
        <v>134</v>
      </c>
      <c r="C3057" t="s">
        <v>167</v>
      </c>
      <c r="D3057" t="s">
        <v>177</v>
      </c>
      <c r="E3057" t="s">
        <v>182</v>
      </c>
      <c r="F3057" s="1">
        <v>43037</v>
      </c>
      <c r="G3057">
        <v>0.08</v>
      </c>
      <c r="H3057">
        <v>8</v>
      </c>
      <c r="K3057">
        <v>8</v>
      </c>
      <c r="O3057">
        <v>0</v>
      </c>
      <c r="T3057">
        <v>0.08</v>
      </c>
      <c r="U3057">
        <v>0.01</v>
      </c>
      <c r="Y3057">
        <v>1</v>
      </c>
      <c r="Z3057">
        <v>8</v>
      </c>
      <c r="AA3057">
        <v>0.08</v>
      </c>
      <c r="AB3057">
        <v>0.08</v>
      </c>
      <c r="AH3057">
        <v>8</v>
      </c>
      <c r="AI3057">
        <v>0</v>
      </c>
      <c r="AK3057">
        <v>0</v>
      </c>
      <c r="AL3057">
        <v>8</v>
      </c>
      <c r="AO3057">
        <v>0</v>
      </c>
      <c r="AV3057" t="s">
        <v>184</v>
      </c>
    </row>
    <row r="3058" spans="1:48" x14ac:dyDescent="0.25">
      <c r="A3058" t="s">
        <v>61</v>
      </c>
      <c r="B3058" t="s">
        <v>134</v>
      </c>
      <c r="C3058" t="s">
        <v>167</v>
      </c>
      <c r="D3058" t="s">
        <v>177</v>
      </c>
      <c r="E3058" t="s">
        <v>182</v>
      </c>
      <c r="F3058" s="1">
        <v>43037</v>
      </c>
      <c r="G3058">
        <v>0.27</v>
      </c>
      <c r="H3058">
        <v>38</v>
      </c>
      <c r="K3058">
        <v>37</v>
      </c>
      <c r="O3058">
        <v>0</v>
      </c>
      <c r="T3058">
        <v>0.27</v>
      </c>
      <c r="U3058">
        <v>0.01</v>
      </c>
      <c r="Y3058">
        <v>1.0270269999999999</v>
      </c>
      <c r="Z3058">
        <v>38</v>
      </c>
      <c r="AA3058">
        <v>0.27</v>
      </c>
      <c r="AB3058">
        <v>0.27</v>
      </c>
      <c r="AH3058">
        <v>37</v>
      </c>
      <c r="AI3058">
        <v>0</v>
      </c>
      <c r="AK3058">
        <v>0</v>
      </c>
      <c r="AL3058">
        <v>37</v>
      </c>
      <c r="AO3058">
        <v>0</v>
      </c>
      <c r="AV3058" t="s">
        <v>184</v>
      </c>
    </row>
    <row r="3059" spans="1:48" x14ac:dyDescent="0.25">
      <c r="A3059" t="s">
        <v>56</v>
      </c>
      <c r="B3059" t="s">
        <v>134</v>
      </c>
      <c r="C3059" t="s">
        <v>167</v>
      </c>
      <c r="D3059" t="s">
        <v>177</v>
      </c>
      <c r="E3059" t="s">
        <v>182</v>
      </c>
      <c r="F3059" s="1">
        <v>43037</v>
      </c>
      <c r="G3059">
        <v>0.09</v>
      </c>
      <c r="H3059">
        <v>10</v>
      </c>
      <c r="K3059">
        <v>10</v>
      </c>
      <c r="M3059">
        <v>1</v>
      </c>
      <c r="O3059">
        <v>1</v>
      </c>
      <c r="T3059">
        <v>0.09</v>
      </c>
      <c r="U3059">
        <v>0.01</v>
      </c>
      <c r="V3059">
        <v>0.09</v>
      </c>
      <c r="Y3059">
        <v>1</v>
      </c>
      <c r="Z3059">
        <v>10</v>
      </c>
      <c r="AA3059">
        <v>0.09</v>
      </c>
      <c r="AB3059">
        <v>0.09</v>
      </c>
      <c r="AG3059">
        <v>1</v>
      </c>
      <c r="AH3059">
        <v>10</v>
      </c>
      <c r="AI3059">
        <v>0</v>
      </c>
      <c r="AK3059">
        <v>0</v>
      </c>
      <c r="AL3059">
        <v>10</v>
      </c>
      <c r="AM3059">
        <v>1</v>
      </c>
      <c r="AO3059">
        <v>1</v>
      </c>
      <c r="AV3059" t="s">
        <v>184</v>
      </c>
    </row>
    <row r="3060" spans="1:48" x14ac:dyDescent="0.25">
      <c r="A3060" t="s">
        <v>63</v>
      </c>
      <c r="B3060" t="s">
        <v>134</v>
      </c>
      <c r="C3060" t="s">
        <v>167</v>
      </c>
      <c r="D3060" t="s">
        <v>177</v>
      </c>
      <c r="E3060" t="s">
        <v>182</v>
      </c>
      <c r="F3060" s="1">
        <v>43037</v>
      </c>
      <c r="G3060">
        <v>2.4900000000000002</v>
      </c>
      <c r="H3060">
        <v>288</v>
      </c>
      <c r="K3060">
        <v>269</v>
      </c>
      <c r="M3060">
        <v>1</v>
      </c>
      <c r="O3060">
        <v>1</v>
      </c>
      <c r="T3060">
        <v>2.4900000000000002</v>
      </c>
      <c r="U3060">
        <v>0.01</v>
      </c>
      <c r="V3060">
        <v>2.4900000000000002</v>
      </c>
      <c r="Y3060">
        <v>1.070632</v>
      </c>
      <c r="Z3060">
        <v>288</v>
      </c>
      <c r="AA3060">
        <v>2.4900000000000002</v>
      </c>
      <c r="AB3060">
        <v>2.4900000000000002</v>
      </c>
      <c r="AG3060">
        <v>1</v>
      </c>
      <c r="AH3060">
        <v>269</v>
      </c>
      <c r="AI3060">
        <v>2</v>
      </c>
      <c r="AK3060">
        <v>-2</v>
      </c>
      <c r="AL3060">
        <v>269</v>
      </c>
      <c r="AM3060">
        <v>1</v>
      </c>
      <c r="AO3060">
        <v>1</v>
      </c>
      <c r="AV3060" t="s">
        <v>184</v>
      </c>
    </row>
    <row r="3061" spans="1:48" x14ac:dyDescent="0.25">
      <c r="A3061" t="s">
        <v>67</v>
      </c>
      <c r="B3061" t="s">
        <v>134</v>
      </c>
      <c r="C3061" t="s">
        <v>167</v>
      </c>
      <c r="D3061" t="s">
        <v>177</v>
      </c>
      <c r="E3061" t="s">
        <v>182</v>
      </c>
      <c r="F3061" s="1">
        <v>43037</v>
      </c>
      <c r="G3061">
        <v>0.12</v>
      </c>
      <c r="H3061">
        <v>18</v>
      </c>
      <c r="K3061">
        <v>18</v>
      </c>
      <c r="M3061">
        <v>1</v>
      </c>
      <c r="O3061">
        <v>1</v>
      </c>
      <c r="T3061">
        <v>0.12</v>
      </c>
      <c r="U3061">
        <v>0.01</v>
      </c>
      <c r="V3061">
        <v>0.12</v>
      </c>
      <c r="Y3061">
        <v>1</v>
      </c>
      <c r="Z3061">
        <v>18</v>
      </c>
      <c r="AA3061">
        <v>0.12</v>
      </c>
      <c r="AB3061">
        <v>0.12</v>
      </c>
      <c r="AG3061">
        <v>1</v>
      </c>
      <c r="AH3061">
        <v>18</v>
      </c>
      <c r="AI3061">
        <v>0</v>
      </c>
      <c r="AK3061">
        <v>0</v>
      </c>
      <c r="AL3061">
        <v>18</v>
      </c>
      <c r="AM3061">
        <v>1</v>
      </c>
      <c r="AO3061">
        <v>1</v>
      </c>
      <c r="AV3061" t="s">
        <v>184</v>
      </c>
    </row>
    <row r="3062" spans="1:48" x14ac:dyDescent="0.25">
      <c r="A3062" t="s">
        <v>57</v>
      </c>
      <c r="B3062" t="s">
        <v>134</v>
      </c>
      <c r="C3062" t="s">
        <v>167</v>
      </c>
      <c r="D3062" t="s">
        <v>177</v>
      </c>
      <c r="E3062" t="s">
        <v>182</v>
      </c>
      <c r="F3062" s="1">
        <v>43037</v>
      </c>
      <c r="G3062">
        <v>0.17</v>
      </c>
      <c r="H3062">
        <v>22</v>
      </c>
      <c r="K3062">
        <v>21</v>
      </c>
      <c r="O3062">
        <v>0</v>
      </c>
      <c r="T3062">
        <v>0.17</v>
      </c>
      <c r="U3062">
        <v>0.01</v>
      </c>
      <c r="Y3062">
        <v>1.0476190000000001</v>
      </c>
      <c r="Z3062">
        <v>22</v>
      </c>
      <c r="AA3062">
        <v>0.17</v>
      </c>
      <c r="AB3062">
        <v>0.17</v>
      </c>
      <c r="AH3062">
        <v>21</v>
      </c>
      <c r="AI3062">
        <v>0</v>
      </c>
      <c r="AK3062">
        <v>0</v>
      </c>
      <c r="AL3062">
        <v>21</v>
      </c>
      <c r="AO3062">
        <v>0</v>
      </c>
      <c r="AV3062" t="s">
        <v>184</v>
      </c>
    </row>
    <row r="3063" spans="1:48" x14ac:dyDescent="0.25">
      <c r="A3063" t="s">
        <v>60</v>
      </c>
      <c r="B3063" t="s">
        <v>134</v>
      </c>
      <c r="C3063" t="s">
        <v>167</v>
      </c>
      <c r="D3063" t="s">
        <v>177</v>
      </c>
      <c r="E3063" t="s">
        <v>182</v>
      </c>
      <c r="F3063" s="1">
        <v>43037</v>
      </c>
      <c r="G3063">
        <v>0.15</v>
      </c>
      <c r="H3063">
        <v>31</v>
      </c>
      <c r="K3063">
        <v>30</v>
      </c>
      <c r="O3063">
        <v>0</v>
      </c>
      <c r="T3063">
        <v>0.15</v>
      </c>
      <c r="U3063">
        <v>0.01</v>
      </c>
      <c r="Y3063">
        <v>1.0333330000000001</v>
      </c>
      <c r="Z3063">
        <v>31</v>
      </c>
      <c r="AA3063">
        <v>0.15</v>
      </c>
      <c r="AB3063">
        <v>0.15</v>
      </c>
      <c r="AH3063">
        <v>30</v>
      </c>
      <c r="AI3063">
        <v>0</v>
      </c>
      <c r="AK3063">
        <v>0</v>
      </c>
      <c r="AL3063">
        <v>30</v>
      </c>
      <c r="AO3063">
        <v>0</v>
      </c>
      <c r="AV3063" t="s">
        <v>184</v>
      </c>
    </row>
    <row r="3064" spans="1:48" x14ac:dyDescent="0.25">
      <c r="A3064" t="s">
        <v>57</v>
      </c>
      <c r="B3064" t="s">
        <v>133</v>
      </c>
      <c r="C3064" t="s">
        <v>167</v>
      </c>
      <c r="D3064" t="s">
        <v>177</v>
      </c>
      <c r="E3064" t="s">
        <v>182</v>
      </c>
      <c r="F3064" s="1">
        <v>43037</v>
      </c>
      <c r="G3064">
        <v>1.82</v>
      </c>
      <c r="H3064">
        <v>89</v>
      </c>
      <c r="K3064">
        <v>80</v>
      </c>
      <c r="O3064">
        <v>0</v>
      </c>
      <c r="T3064">
        <v>1.82</v>
      </c>
      <c r="U3064">
        <v>0.02</v>
      </c>
      <c r="Y3064">
        <v>1.1125</v>
      </c>
      <c r="Z3064">
        <v>89</v>
      </c>
      <c r="AA3064">
        <v>1.82</v>
      </c>
      <c r="AB3064">
        <v>1.82</v>
      </c>
      <c r="AH3064">
        <v>80</v>
      </c>
      <c r="AI3064">
        <v>2</v>
      </c>
      <c r="AK3064">
        <v>-2</v>
      </c>
      <c r="AL3064">
        <v>80</v>
      </c>
      <c r="AO3064">
        <v>0</v>
      </c>
      <c r="AV3064" t="s">
        <v>184</v>
      </c>
    </row>
    <row r="3065" spans="1:48" x14ac:dyDescent="0.25">
      <c r="A3065" t="s">
        <v>60</v>
      </c>
      <c r="B3065" t="s">
        <v>133</v>
      </c>
      <c r="C3065" t="s">
        <v>167</v>
      </c>
      <c r="D3065" t="s">
        <v>177</v>
      </c>
      <c r="E3065" t="s">
        <v>182</v>
      </c>
      <c r="F3065" s="1">
        <v>43037</v>
      </c>
      <c r="G3065">
        <v>0.61</v>
      </c>
      <c r="H3065">
        <v>32</v>
      </c>
      <c r="K3065">
        <v>31</v>
      </c>
      <c r="M3065">
        <v>1</v>
      </c>
      <c r="O3065">
        <v>1</v>
      </c>
      <c r="T3065">
        <v>0.61</v>
      </c>
      <c r="U3065">
        <v>0.02</v>
      </c>
      <c r="V3065">
        <v>0.61</v>
      </c>
      <c r="Y3065">
        <v>1.0322579999999999</v>
      </c>
      <c r="Z3065">
        <v>32</v>
      </c>
      <c r="AA3065">
        <v>0.61</v>
      </c>
      <c r="AB3065">
        <v>0.61</v>
      </c>
      <c r="AG3065">
        <v>1</v>
      </c>
      <c r="AH3065">
        <v>31</v>
      </c>
      <c r="AI3065">
        <v>1</v>
      </c>
      <c r="AK3065">
        <v>-1</v>
      </c>
      <c r="AL3065">
        <v>31</v>
      </c>
      <c r="AM3065">
        <v>1</v>
      </c>
      <c r="AO3065">
        <v>1</v>
      </c>
      <c r="AV3065" t="s">
        <v>184</v>
      </c>
    </row>
    <row r="3066" spans="1:48" x14ac:dyDescent="0.25">
      <c r="A3066" t="s">
        <v>60</v>
      </c>
      <c r="B3066" t="s">
        <v>132</v>
      </c>
      <c r="C3066" t="s">
        <v>167</v>
      </c>
      <c r="D3066" t="s">
        <v>177</v>
      </c>
      <c r="E3066" t="s">
        <v>182</v>
      </c>
      <c r="F3066" s="1">
        <v>43037</v>
      </c>
      <c r="G3066">
        <v>4.0199999999999996</v>
      </c>
      <c r="H3066">
        <v>509</v>
      </c>
      <c r="K3066">
        <v>498</v>
      </c>
      <c r="M3066">
        <v>4</v>
      </c>
      <c r="O3066">
        <v>4</v>
      </c>
      <c r="T3066">
        <v>4.0199999999999996</v>
      </c>
      <c r="U3066">
        <v>0.01</v>
      </c>
      <c r="V3066">
        <v>1.01</v>
      </c>
      <c r="Y3066">
        <v>1.0220880000000001</v>
      </c>
      <c r="Z3066">
        <v>509</v>
      </c>
      <c r="AA3066">
        <v>4.0199999999999996</v>
      </c>
      <c r="AB3066">
        <v>4.0199999999999996</v>
      </c>
      <c r="AG3066">
        <v>4</v>
      </c>
      <c r="AH3066">
        <v>498</v>
      </c>
      <c r="AI3066">
        <v>4</v>
      </c>
      <c r="AK3066">
        <v>-4</v>
      </c>
      <c r="AL3066">
        <v>498</v>
      </c>
      <c r="AM3066">
        <v>4</v>
      </c>
      <c r="AO3066">
        <v>4</v>
      </c>
      <c r="AV3066" t="s">
        <v>184</v>
      </c>
    </row>
    <row r="3067" spans="1:48" x14ac:dyDescent="0.25">
      <c r="A3067" t="s">
        <v>42</v>
      </c>
      <c r="B3067" t="s">
        <v>103</v>
      </c>
      <c r="C3067" t="s">
        <v>167</v>
      </c>
      <c r="D3067" t="s">
        <v>169</v>
      </c>
      <c r="E3067" t="s">
        <v>182</v>
      </c>
      <c r="F3067" s="1">
        <v>43037</v>
      </c>
      <c r="G3067">
        <v>1.45</v>
      </c>
      <c r="H3067">
        <v>962</v>
      </c>
      <c r="K3067">
        <v>222</v>
      </c>
      <c r="O3067">
        <v>0</v>
      </c>
      <c r="T3067">
        <v>1.45</v>
      </c>
      <c r="U3067">
        <v>0.01</v>
      </c>
      <c r="Y3067">
        <v>4.3333329999999997</v>
      </c>
      <c r="Z3067">
        <v>962</v>
      </c>
      <c r="AA3067">
        <v>1.45</v>
      </c>
      <c r="AB3067">
        <v>1.45</v>
      </c>
      <c r="AH3067">
        <v>222</v>
      </c>
      <c r="AI3067">
        <v>1</v>
      </c>
      <c r="AK3067">
        <v>-1</v>
      </c>
      <c r="AL3067">
        <v>222</v>
      </c>
      <c r="AO3067">
        <v>0</v>
      </c>
      <c r="AV3067" t="s">
        <v>184</v>
      </c>
    </row>
    <row r="3068" spans="1:48" x14ac:dyDescent="0.25">
      <c r="A3068" t="s">
        <v>68</v>
      </c>
      <c r="B3068" t="s">
        <v>103</v>
      </c>
      <c r="C3068" t="s">
        <v>167</v>
      </c>
      <c r="D3068" t="s">
        <v>169</v>
      </c>
      <c r="E3068" t="s">
        <v>182</v>
      </c>
      <c r="F3068" s="1">
        <v>43037</v>
      </c>
      <c r="G3068">
        <v>0</v>
      </c>
      <c r="H3068">
        <v>2</v>
      </c>
      <c r="K3068">
        <v>2</v>
      </c>
      <c r="O3068">
        <v>0</v>
      </c>
      <c r="T3068">
        <v>0</v>
      </c>
      <c r="U3068">
        <v>0</v>
      </c>
      <c r="Y3068">
        <v>1</v>
      </c>
      <c r="Z3068">
        <v>2</v>
      </c>
      <c r="AA3068">
        <v>0</v>
      </c>
      <c r="AB3068">
        <v>0</v>
      </c>
      <c r="AH3068">
        <v>2</v>
      </c>
      <c r="AI3068">
        <v>0</v>
      </c>
      <c r="AK3068">
        <v>0</v>
      </c>
      <c r="AL3068">
        <v>2</v>
      </c>
      <c r="AO3068">
        <v>0</v>
      </c>
      <c r="AV3068" t="s">
        <v>184</v>
      </c>
    </row>
    <row r="3069" spans="1:48" x14ac:dyDescent="0.25">
      <c r="A3069" t="s">
        <v>37</v>
      </c>
      <c r="B3069" t="s">
        <v>103</v>
      </c>
      <c r="C3069" t="s">
        <v>167</v>
      </c>
      <c r="D3069" t="s">
        <v>169</v>
      </c>
      <c r="E3069" t="s">
        <v>182</v>
      </c>
      <c r="F3069" s="1">
        <v>43037</v>
      </c>
      <c r="G3069">
        <v>0.04</v>
      </c>
      <c r="H3069">
        <v>39</v>
      </c>
      <c r="K3069">
        <v>24</v>
      </c>
      <c r="O3069">
        <v>0</v>
      </c>
      <c r="T3069">
        <v>0.04</v>
      </c>
      <c r="U3069">
        <v>0</v>
      </c>
      <c r="Y3069">
        <v>1.625</v>
      </c>
      <c r="Z3069">
        <v>39</v>
      </c>
      <c r="AA3069">
        <v>0.04</v>
      </c>
      <c r="AB3069">
        <v>0.04</v>
      </c>
      <c r="AH3069">
        <v>24</v>
      </c>
      <c r="AI3069">
        <v>0</v>
      </c>
      <c r="AK3069">
        <v>0</v>
      </c>
      <c r="AL3069">
        <v>24</v>
      </c>
      <c r="AO3069">
        <v>0</v>
      </c>
      <c r="AV3069" t="s">
        <v>184</v>
      </c>
    </row>
    <row r="3070" spans="1:48" x14ac:dyDescent="0.25">
      <c r="A3070" t="s">
        <v>41</v>
      </c>
      <c r="B3070" t="s">
        <v>103</v>
      </c>
      <c r="C3070" t="s">
        <v>167</v>
      </c>
      <c r="D3070" t="s">
        <v>169</v>
      </c>
      <c r="E3070" t="s">
        <v>182</v>
      </c>
      <c r="F3070" s="1">
        <v>43037</v>
      </c>
      <c r="G3070">
        <v>0.01</v>
      </c>
      <c r="H3070">
        <v>2</v>
      </c>
      <c r="K3070">
        <v>2</v>
      </c>
      <c r="O3070">
        <v>0</v>
      </c>
      <c r="T3070">
        <v>0.01</v>
      </c>
      <c r="U3070">
        <v>0.01</v>
      </c>
      <c r="Y3070">
        <v>1</v>
      </c>
      <c r="Z3070">
        <v>2</v>
      </c>
      <c r="AA3070">
        <v>0.01</v>
      </c>
      <c r="AB3070">
        <v>0.01</v>
      </c>
      <c r="AH3070">
        <v>2</v>
      </c>
      <c r="AI3070">
        <v>0</v>
      </c>
      <c r="AK3070">
        <v>0</v>
      </c>
      <c r="AL3070">
        <v>2</v>
      </c>
      <c r="AO3070">
        <v>0</v>
      </c>
      <c r="AV3070" t="s">
        <v>184</v>
      </c>
    </row>
    <row r="3071" spans="1:48" x14ac:dyDescent="0.25">
      <c r="A3071" t="s">
        <v>77</v>
      </c>
      <c r="B3071" t="s">
        <v>103</v>
      </c>
      <c r="C3071" t="s">
        <v>167</v>
      </c>
      <c r="D3071" t="s">
        <v>169</v>
      </c>
      <c r="E3071" t="s">
        <v>182</v>
      </c>
      <c r="F3071" s="1">
        <v>43037</v>
      </c>
      <c r="G3071">
        <v>0</v>
      </c>
      <c r="H3071">
        <v>7</v>
      </c>
      <c r="K3071">
        <v>5</v>
      </c>
      <c r="O3071">
        <v>0</v>
      </c>
      <c r="T3071">
        <v>0</v>
      </c>
      <c r="U3071">
        <v>0</v>
      </c>
      <c r="Y3071">
        <v>1.4</v>
      </c>
      <c r="Z3071">
        <v>7</v>
      </c>
      <c r="AA3071">
        <v>0</v>
      </c>
      <c r="AB3071">
        <v>0</v>
      </c>
      <c r="AH3071">
        <v>5</v>
      </c>
      <c r="AI3071">
        <v>0</v>
      </c>
      <c r="AK3071">
        <v>0</v>
      </c>
      <c r="AL3071">
        <v>5</v>
      </c>
      <c r="AO3071">
        <v>0</v>
      </c>
      <c r="AV3071" t="s">
        <v>184</v>
      </c>
    </row>
    <row r="3072" spans="1:48" x14ac:dyDescent="0.25">
      <c r="A3072" t="s">
        <v>40</v>
      </c>
      <c r="B3072" t="s">
        <v>103</v>
      </c>
      <c r="C3072" t="s">
        <v>167</v>
      </c>
      <c r="D3072" t="s">
        <v>169</v>
      </c>
      <c r="E3072" t="s">
        <v>182</v>
      </c>
      <c r="F3072" s="1">
        <v>43037</v>
      </c>
      <c r="G3072">
        <v>0.02</v>
      </c>
      <c r="H3072">
        <v>8</v>
      </c>
      <c r="K3072">
        <v>7</v>
      </c>
      <c r="O3072">
        <v>0</v>
      </c>
      <c r="T3072">
        <v>0.02</v>
      </c>
      <c r="U3072">
        <v>0</v>
      </c>
      <c r="Y3072">
        <v>1.142857</v>
      </c>
      <c r="Z3072">
        <v>8</v>
      </c>
      <c r="AA3072">
        <v>0.02</v>
      </c>
      <c r="AB3072">
        <v>0.02</v>
      </c>
      <c r="AH3072">
        <v>7</v>
      </c>
      <c r="AI3072">
        <v>0</v>
      </c>
      <c r="AK3072">
        <v>0</v>
      </c>
      <c r="AL3072">
        <v>7</v>
      </c>
      <c r="AO3072">
        <v>0</v>
      </c>
      <c r="AV3072" t="s">
        <v>184</v>
      </c>
    </row>
    <row r="3073" spans="1:48" x14ac:dyDescent="0.25">
      <c r="A3073" t="s">
        <v>69</v>
      </c>
      <c r="B3073" t="s">
        <v>103</v>
      </c>
      <c r="C3073" t="s">
        <v>167</v>
      </c>
      <c r="D3073" t="s">
        <v>169</v>
      </c>
      <c r="E3073" t="s">
        <v>182</v>
      </c>
      <c r="F3073" s="1">
        <v>43037</v>
      </c>
      <c r="G3073">
        <v>0.02</v>
      </c>
      <c r="H3073">
        <v>25</v>
      </c>
      <c r="K3073">
        <v>16</v>
      </c>
      <c r="O3073">
        <v>0</v>
      </c>
      <c r="T3073">
        <v>0.02</v>
      </c>
      <c r="U3073">
        <v>0</v>
      </c>
      <c r="Y3073">
        <v>1.5625</v>
      </c>
      <c r="Z3073">
        <v>25</v>
      </c>
      <c r="AA3073">
        <v>0.02</v>
      </c>
      <c r="AB3073">
        <v>0.02</v>
      </c>
      <c r="AH3073">
        <v>16</v>
      </c>
      <c r="AI3073">
        <v>0</v>
      </c>
      <c r="AK3073">
        <v>0</v>
      </c>
      <c r="AL3073">
        <v>16</v>
      </c>
      <c r="AO3073">
        <v>0</v>
      </c>
      <c r="AV3073" t="s">
        <v>184</v>
      </c>
    </row>
    <row r="3074" spans="1:48" x14ac:dyDescent="0.25">
      <c r="A3074" t="s">
        <v>36</v>
      </c>
      <c r="B3074" t="s">
        <v>103</v>
      </c>
      <c r="C3074" t="s">
        <v>167</v>
      </c>
      <c r="D3074" t="s">
        <v>169</v>
      </c>
      <c r="E3074" t="s">
        <v>182</v>
      </c>
      <c r="F3074" s="1">
        <v>43037</v>
      </c>
      <c r="G3074">
        <v>0.03</v>
      </c>
      <c r="H3074">
        <v>16</v>
      </c>
      <c r="K3074">
        <v>11</v>
      </c>
      <c r="O3074">
        <v>0</v>
      </c>
      <c r="T3074">
        <v>0.03</v>
      </c>
      <c r="U3074">
        <v>0</v>
      </c>
      <c r="Y3074">
        <v>1.454545</v>
      </c>
      <c r="Z3074">
        <v>16</v>
      </c>
      <c r="AA3074">
        <v>0.03</v>
      </c>
      <c r="AB3074">
        <v>0.03</v>
      </c>
      <c r="AH3074">
        <v>11</v>
      </c>
      <c r="AI3074">
        <v>0</v>
      </c>
      <c r="AK3074">
        <v>0</v>
      </c>
      <c r="AL3074">
        <v>11</v>
      </c>
      <c r="AO3074">
        <v>0</v>
      </c>
      <c r="AV3074" t="s">
        <v>184</v>
      </c>
    </row>
    <row r="3075" spans="1:48" x14ac:dyDescent="0.25">
      <c r="A3075" t="s">
        <v>38</v>
      </c>
      <c r="B3075" t="s">
        <v>103</v>
      </c>
      <c r="C3075" t="s">
        <v>167</v>
      </c>
      <c r="D3075" t="s">
        <v>169</v>
      </c>
      <c r="E3075" t="s">
        <v>182</v>
      </c>
      <c r="F3075" s="1">
        <v>43037</v>
      </c>
      <c r="G3075">
        <v>0.03</v>
      </c>
      <c r="H3075">
        <v>19</v>
      </c>
      <c r="K3075">
        <v>10</v>
      </c>
      <c r="O3075">
        <v>0</v>
      </c>
      <c r="T3075">
        <v>0.03</v>
      </c>
      <c r="U3075">
        <v>0</v>
      </c>
      <c r="Y3075">
        <v>1.9</v>
      </c>
      <c r="Z3075">
        <v>19</v>
      </c>
      <c r="AA3075">
        <v>0.03</v>
      </c>
      <c r="AB3075">
        <v>0.03</v>
      </c>
      <c r="AH3075">
        <v>10</v>
      </c>
      <c r="AI3075">
        <v>0</v>
      </c>
      <c r="AK3075">
        <v>0</v>
      </c>
      <c r="AL3075">
        <v>10</v>
      </c>
      <c r="AO3075">
        <v>0</v>
      </c>
      <c r="AV3075" t="s">
        <v>184</v>
      </c>
    </row>
    <row r="3076" spans="1:48" x14ac:dyDescent="0.25">
      <c r="A3076" t="s">
        <v>70</v>
      </c>
      <c r="B3076" t="s">
        <v>103</v>
      </c>
      <c r="C3076" t="s">
        <v>167</v>
      </c>
      <c r="D3076" t="s">
        <v>169</v>
      </c>
      <c r="E3076" t="s">
        <v>182</v>
      </c>
      <c r="F3076" s="1">
        <v>43037</v>
      </c>
      <c r="G3076">
        <v>0.01</v>
      </c>
      <c r="H3076">
        <v>5</v>
      </c>
      <c r="K3076">
        <v>2</v>
      </c>
      <c r="O3076">
        <v>0</v>
      </c>
      <c r="T3076">
        <v>0.01</v>
      </c>
      <c r="U3076">
        <v>0.01</v>
      </c>
      <c r="Y3076">
        <v>2.5</v>
      </c>
      <c r="Z3076">
        <v>5</v>
      </c>
      <c r="AA3076">
        <v>0.01</v>
      </c>
      <c r="AB3076">
        <v>0.01</v>
      </c>
      <c r="AH3076">
        <v>2</v>
      </c>
      <c r="AI3076">
        <v>0</v>
      </c>
      <c r="AK3076">
        <v>0</v>
      </c>
      <c r="AL3076">
        <v>2</v>
      </c>
      <c r="AO3076">
        <v>0</v>
      </c>
      <c r="AV3076" t="s">
        <v>184</v>
      </c>
    </row>
    <row r="3077" spans="1:48" x14ac:dyDescent="0.25">
      <c r="A3077" t="s">
        <v>72</v>
      </c>
      <c r="B3077" t="s">
        <v>103</v>
      </c>
      <c r="C3077" t="s">
        <v>167</v>
      </c>
      <c r="D3077" t="s">
        <v>169</v>
      </c>
      <c r="E3077" t="s">
        <v>182</v>
      </c>
      <c r="F3077" s="1">
        <v>43037</v>
      </c>
      <c r="G3077">
        <v>0</v>
      </c>
      <c r="H3077">
        <v>10</v>
      </c>
      <c r="K3077">
        <v>5</v>
      </c>
      <c r="O3077">
        <v>0</v>
      </c>
      <c r="T3077">
        <v>0</v>
      </c>
      <c r="U3077">
        <v>0</v>
      </c>
      <c r="Y3077">
        <v>2</v>
      </c>
      <c r="Z3077">
        <v>10</v>
      </c>
      <c r="AA3077">
        <v>0</v>
      </c>
      <c r="AB3077">
        <v>0</v>
      </c>
      <c r="AH3077">
        <v>5</v>
      </c>
      <c r="AI3077">
        <v>0</v>
      </c>
      <c r="AK3077">
        <v>0</v>
      </c>
      <c r="AL3077">
        <v>5</v>
      </c>
      <c r="AO3077">
        <v>0</v>
      </c>
      <c r="AV3077" t="s">
        <v>184</v>
      </c>
    </row>
    <row r="3078" spans="1:48" x14ac:dyDescent="0.25">
      <c r="A3078" t="s">
        <v>73</v>
      </c>
      <c r="B3078" t="s">
        <v>103</v>
      </c>
      <c r="C3078" t="s">
        <v>167</v>
      </c>
      <c r="D3078" t="s">
        <v>169</v>
      </c>
      <c r="E3078" t="s">
        <v>182</v>
      </c>
      <c r="F3078" s="1">
        <v>43037</v>
      </c>
      <c r="G3078">
        <v>0.14000000000000001</v>
      </c>
      <c r="H3078">
        <v>87</v>
      </c>
      <c r="K3078">
        <v>39</v>
      </c>
      <c r="O3078">
        <v>0</v>
      </c>
      <c r="T3078">
        <v>0.14000000000000001</v>
      </c>
      <c r="U3078">
        <v>0</v>
      </c>
      <c r="Y3078">
        <v>2.230769</v>
      </c>
      <c r="Z3078">
        <v>87</v>
      </c>
      <c r="AA3078">
        <v>0.14000000000000001</v>
      </c>
      <c r="AB3078">
        <v>0.14000000000000001</v>
      </c>
      <c r="AH3078">
        <v>39</v>
      </c>
      <c r="AI3078">
        <v>0</v>
      </c>
      <c r="AK3078">
        <v>0</v>
      </c>
      <c r="AL3078">
        <v>39</v>
      </c>
      <c r="AO3078">
        <v>0</v>
      </c>
      <c r="AV3078" t="s">
        <v>184</v>
      </c>
    </row>
    <row r="3079" spans="1:48" x14ac:dyDescent="0.25">
      <c r="A3079" t="s">
        <v>32</v>
      </c>
      <c r="B3079" t="s">
        <v>103</v>
      </c>
      <c r="C3079" t="s">
        <v>167</v>
      </c>
      <c r="D3079" t="s">
        <v>169</v>
      </c>
      <c r="E3079" t="s">
        <v>182</v>
      </c>
      <c r="F3079" s="1">
        <v>43037</v>
      </c>
      <c r="G3079">
        <v>0.04</v>
      </c>
      <c r="H3079">
        <v>24</v>
      </c>
      <c r="K3079">
        <v>11</v>
      </c>
      <c r="O3079">
        <v>0</v>
      </c>
      <c r="T3079">
        <v>0.04</v>
      </c>
      <c r="U3079">
        <v>0</v>
      </c>
      <c r="Y3079">
        <v>2.1818179999999998</v>
      </c>
      <c r="Z3079">
        <v>24</v>
      </c>
      <c r="AA3079">
        <v>0.04</v>
      </c>
      <c r="AB3079">
        <v>0.04</v>
      </c>
      <c r="AH3079">
        <v>11</v>
      </c>
      <c r="AI3079">
        <v>0</v>
      </c>
      <c r="AK3079">
        <v>0</v>
      </c>
      <c r="AL3079">
        <v>11</v>
      </c>
      <c r="AO3079">
        <v>0</v>
      </c>
      <c r="AV3079" t="s">
        <v>184</v>
      </c>
    </row>
    <row r="3080" spans="1:48" x14ac:dyDescent="0.25">
      <c r="A3080" t="s">
        <v>74</v>
      </c>
      <c r="B3080" t="s">
        <v>103</v>
      </c>
      <c r="C3080" t="s">
        <v>167</v>
      </c>
      <c r="D3080" t="s">
        <v>169</v>
      </c>
      <c r="E3080" t="s">
        <v>182</v>
      </c>
      <c r="F3080" s="1">
        <v>43037</v>
      </c>
      <c r="G3080">
        <v>0.01</v>
      </c>
      <c r="H3080">
        <v>9</v>
      </c>
      <c r="K3080">
        <v>5</v>
      </c>
      <c r="O3080">
        <v>0</v>
      </c>
      <c r="T3080">
        <v>0.01</v>
      </c>
      <c r="U3080">
        <v>0</v>
      </c>
      <c r="Y3080">
        <v>1.8</v>
      </c>
      <c r="Z3080">
        <v>9</v>
      </c>
      <c r="AA3080">
        <v>0.01</v>
      </c>
      <c r="AB3080">
        <v>0.01</v>
      </c>
      <c r="AH3080">
        <v>5</v>
      </c>
      <c r="AI3080">
        <v>0</v>
      </c>
      <c r="AK3080">
        <v>0</v>
      </c>
      <c r="AL3080">
        <v>5</v>
      </c>
      <c r="AO3080">
        <v>0</v>
      </c>
      <c r="AV3080" t="s">
        <v>184</v>
      </c>
    </row>
    <row r="3081" spans="1:48" x14ac:dyDescent="0.25">
      <c r="A3081" t="s">
        <v>75</v>
      </c>
      <c r="B3081" t="s">
        <v>103</v>
      </c>
      <c r="C3081" t="s">
        <v>167</v>
      </c>
      <c r="D3081" t="s">
        <v>169</v>
      </c>
      <c r="E3081" t="s">
        <v>182</v>
      </c>
      <c r="F3081" s="1">
        <v>43037</v>
      </c>
      <c r="G3081">
        <v>0.02</v>
      </c>
      <c r="H3081">
        <v>8</v>
      </c>
      <c r="K3081">
        <v>6</v>
      </c>
      <c r="O3081">
        <v>0</v>
      </c>
      <c r="T3081">
        <v>0.02</v>
      </c>
      <c r="U3081">
        <v>0</v>
      </c>
      <c r="Y3081">
        <v>1.3333330000000001</v>
      </c>
      <c r="Z3081">
        <v>8</v>
      </c>
      <c r="AA3081">
        <v>0.02</v>
      </c>
      <c r="AB3081">
        <v>0.02</v>
      </c>
      <c r="AH3081">
        <v>6</v>
      </c>
      <c r="AI3081">
        <v>0</v>
      </c>
      <c r="AK3081">
        <v>0</v>
      </c>
      <c r="AL3081">
        <v>6</v>
      </c>
      <c r="AO3081">
        <v>0</v>
      </c>
      <c r="AV3081" t="s">
        <v>184</v>
      </c>
    </row>
    <row r="3082" spans="1:48" x14ac:dyDescent="0.25">
      <c r="A3082" t="s">
        <v>76</v>
      </c>
      <c r="B3082" t="s">
        <v>103</v>
      </c>
      <c r="C3082" t="s">
        <v>167</v>
      </c>
      <c r="D3082" t="s">
        <v>169</v>
      </c>
      <c r="E3082" t="s">
        <v>182</v>
      </c>
      <c r="F3082" s="1">
        <v>43037</v>
      </c>
      <c r="G3082">
        <v>0.03</v>
      </c>
      <c r="H3082">
        <v>21</v>
      </c>
      <c r="K3082">
        <v>13</v>
      </c>
      <c r="O3082">
        <v>0</v>
      </c>
      <c r="T3082">
        <v>0.03</v>
      </c>
      <c r="U3082">
        <v>0</v>
      </c>
      <c r="Y3082">
        <v>1.6153850000000001</v>
      </c>
      <c r="Z3082">
        <v>21</v>
      </c>
      <c r="AA3082">
        <v>0.03</v>
      </c>
      <c r="AB3082">
        <v>0.03</v>
      </c>
      <c r="AH3082">
        <v>13</v>
      </c>
      <c r="AI3082">
        <v>0</v>
      </c>
      <c r="AK3082">
        <v>0</v>
      </c>
      <c r="AL3082">
        <v>13</v>
      </c>
      <c r="AO3082">
        <v>0</v>
      </c>
      <c r="AV3082" t="s">
        <v>184</v>
      </c>
    </row>
    <row r="3083" spans="1:48" x14ac:dyDescent="0.25">
      <c r="A3083" t="s">
        <v>35</v>
      </c>
      <c r="B3083" t="s">
        <v>103</v>
      </c>
      <c r="C3083" t="s">
        <v>167</v>
      </c>
      <c r="D3083" t="s">
        <v>169</v>
      </c>
      <c r="E3083" t="s">
        <v>182</v>
      </c>
      <c r="F3083" s="1">
        <v>43037</v>
      </c>
      <c r="G3083">
        <v>0.01</v>
      </c>
      <c r="H3083">
        <v>1</v>
      </c>
      <c r="K3083">
        <v>1</v>
      </c>
      <c r="O3083">
        <v>0</v>
      </c>
      <c r="T3083">
        <v>0.01</v>
      </c>
      <c r="U3083">
        <v>0.01</v>
      </c>
      <c r="Y3083">
        <v>1</v>
      </c>
      <c r="Z3083">
        <v>1</v>
      </c>
      <c r="AA3083">
        <v>0.01</v>
      </c>
      <c r="AB3083">
        <v>0.01</v>
      </c>
      <c r="AH3083">
        <v>1</v>
      </c>
      <c r="AI3083">
        <v>0</v>
      </c>
      <c r="AK3083">
        <v>0</v>
      </c>
      <c r="AL3083">
        <v>1</v>
      </c>
      <c r="AO3083">
        <v>0</v>
      </c>
      <c r="AV3083" t="s">
        <v>184</v>
      </c>
    </row>
    <row r="3084" spans="1:48" x14ac:dyDescent="0.25">
      <c r="A3084" t="s">
        <v>34</v>
      </c>
      <c r="B3084" t="s">
        <v>103</v>
      </c>
      <c r="C3084" t="s">
        <v>167</v>
      </c>
      <c r="D3084" t="s">
        <v>169</v>
      </c>
      <c r="E3084" t="s">
        <v>182</v>
      </c>
      <c r="F3084" s="1">
        <v>43037</v>
      </c>
      <c r="G3084">
        <v>0.03</v>
      </c>
      <c r="H3084">
        <v>28</v>
      </c>
      <c r="K3084">
        <v>11</v>
      </c>
      <c r="O3084">
        <v>0</v>
      </c>
      <c r="T3084">
        <v>0.03</v>
      </c>
      <c r="U3084">
        <v>0</v>
      </c>
      <c r="Y3084">
        <v>2.545455</v>
      </c>
      <c r="Z3084">
        <v>28</v>
      </c>
      <c r="AA3084">
        <v>0.03</v>
      </c>
      <c r="AB3084">
        <v>0.03</v>
      </c>
      <c r="AH3084">
        <v>11</v>
      </c>
      <c r="AI3084">
        <v>0</v>
      </c>
      <c r="AK3084">
        <v>0</v>
      </c>
      <c r="AL3084">
        <v>11</v>
      </c>
      <c r="AO3084">
        <v>0</v>
      </c>
      <c r="AV3084" t="s">
        <v>184</v>
      </c>
    </row>
    <row r="3085" spans="1:48" x14ac:dyDescent="0.25">
      <c r="A3085" t="s">
        <v>42</v>
      </c>
      <c r="B3085" t="s">
        <v>96</v>
      </c>
      <c r="C3085" t="s">
        <v>167</v>
      </c>
      <c r="D3085" t="s">
        <v>169</v>
      </c>
      <c r="E3085" t="s">
        <v>182</v>
      </c>
      <c r="F3085" s="1">
        <v>43037</v>
      </c>
      <c r="G3085">
        <v>0.04</v>
      </c>
      <c r="H3085">
        <v>6</v>
      </c>
      <c r="K3085">
        <v>3</v>
      </c>
      <c r="O3085">
        <v>0</v>
      </c>
      <c r="T3085">
        <v>0.04</v>
      </c>
      <c r="U3085">
        <v>0.01</v>
      </c>
      <c r="Y3085">
        <v>2</v>
      </c>
      <c r="Z3085">
        <v>6</v>
      </c>
      <c r="AA3085">
        <v>0.04</v>
      </c>
      <c r="AB3085">
        <v>0.04</v>
      </c>
      <c r="AH3085">
        <v>3</v>
      </c>
      <c r="AI3085">
        <v>0</v>
      </c>
      <c r="AK3085">
        <v>0</v>
      </c>
      <c r="AL3085">
        <v>3</v>
      </c>
      <c r="AO3085">
        <v>0</v>
      </c>
      <c r="AV3085" t="s">
        <v>184</v>
      </c>
    </row>
    <row r="3086" spans="1:48" x14ac:dyDescent="0.25">
      <c r="A3086" t="s">
        <v>68</v>
      </c>
      <c r="B3086" t="s">
        <v>96</v>
      </c>
      <c r="C3086" t="s">
        <v>167</v>
      </c>
      <c r="D3086" t="s">
        <v>169</v>
      </c>
      <c r="E3086" t="s">
        <v>182</v>
      </c>
      <c r="F3086" s="1">
        <v>43037</v>
      </c>
      <c r="G3086">
        <v>0.04</v>
      </c>
      <c r="H3086">
        <v>8</v>
      </c>
      <c r="K3086">
        <v>8</v>
      </c>
      <c r="O3086">
        <v>0</v>
      </c>
      <c r="T3086">
        <v>0.04</v>
      </c>
      <c r="U3086">
        <v>0.01</v>
      </c>
      <c r="Y3086">
        <v>1</v>
      </c>
      <c r="Z3086">
        <v>8</v>
      </c>
      <c r="AA3086">
        <v>0.04</v>
      </c>
      <c r="AB3086">
        <v>0.04</v>
      </c>
      <c r="AH3086">
        <v>8</v>
      </c>
      <c r="AI3086">
        <v>0</v>
      </c>
      <c r="AK3086">
        <v>0</v>
      </c>
      <c r="AL3086">
        <v>8</v>
      </c>
      <c r="AO3086">
        <v>0</v>
      </c>
      <c r="AV3086" t="s">
        <v>184</v>
      </c>
    </row>
    <row r="3087" spans="1:48" x14ac:dyDescent="0.25">
      <c r="A3087" t="s">
        <v>77</v>
      </c>
      <c r="B3087" t="s">
        <v>96</v>
      </c>
      <c r="C3087" t="s">
        <v>167</v>
      </c>
      <c r="D3087" t="s">
        <v>169</v>
      </c>
      <c r="E3087" t="s">
        <v>182</v>
      </c>
      <c r="F3087" s="1">
        <v>43037</v>
      </c>
      <c r="G3087">
        <v>0.01</v>
      </c>
      <c r="H3087">
        <v>1</v>
      </c>
      <c r="K3087">
        <v>1</v>
      </c>
      <c r="O3087">
        <v>0</v>
      </c>
      <c r="T3087">
        <v>0.01</v>
      </c>
      <c r="U3087">
        <v>0.01</v>
      </c>
      <c r="Y3087">
        <v>1</v>
      </c>
      <c r="Z3087">
        <v>1</v>
      </c>
      <c r="AA3087">
        <v>0.01</v>
      </c>
      <c r="AB3087">
        <v>0.01</v>
      </c>
      <c r="AH3087">
        <v>1</v>
      </c>
      <c r="AI3087">
        <v>0</v>
      </c>
      <c r="AK3087">
        <v>0</v>
      </c>
      <c r="AL3087">
        <v>1</v>
      </c>
      <c r="AO3087">
        <v>0</v>
      </c>
      <c r="AV3087" t="s">
        <v>184</v>
      </c>
    </row>
    <row r="3088" spans="1:48" x14ac:dyDescent="0.25">
      <c r="A3088" t="s">
        <v>38</v>
      </c>
      <c r="B3088" t="s">
        <v>96</v>
      </c>
      <c r="C3088" t="s">
        <v>167</v>
      </c>
      <c r="D3088" t="s">
        <v>169</v>
      </c>
      <c r="E3088" t="s">
        <v>182</v>
      </c>
      <c r="F3088" s="1">
        <v>43037</v>
      </c>
      <c r="G3088">
        <v>7.0000000000000007E-2</v>
      </c>
      <c r="H3088">
        <v>10</v>
      </c>
      <c r="K3088">
        <v>9</v>
      </c>
      <c r="O3088">
        <v>0</v>
      </c>
      <c r="T3088">
        <v>7.0000000000000007E-2</v>
      </c>
      <c r="U3088">
        <v>0.01</v>
      </c>
      <c r="Y3088">
        <v>1.111111</v>
      </c>
      <c r="Z3088">
        <v>10</v>
      </c>
      <c r="AA3088">
        <v>7.0000000000000007E-2</v>
      </c>
      <c r="AB3088">
        <v>7.0000000000000007E-2</v>
      </c>
      <c r="AH3088">
        <v>9</v>
      </c>
      <c r="AI3088">
        <v>0</v>
      </c>
      <c r="AK3088">
        <v>0</v>
      </c>
      <c r="AL3088">
        <v>9</v>
      </c>
      <c r="AO3088">
        <v>0</v>
      </c>
      <c r="AV3088" t="s">
        <v>184</v>
      </c>
    </row>
    <row r="3089" spans="1:48" x14ac:dyDescent="0.25">
      <c r="A3089" t="s">
        <v>70</v>
      </c>
      <c r="B3089" t="s">
        <v>96</v>
      </c>
      <c r="C3089" t="s">
        <v>167</v>
      </c>
      <c r="D3089" t="s">
        <v>169</v>
      </c>
      <c r="E3089" t="s">
        <v>182</v>
      </c>
      <c r="F3089" s="1">
        <v>43037</v>
      </c>
      <c r="G3089">
        <v>0.11</v>
      </c>
      <c r="H3089">
        <v>23</v>
      </c>
      <c r="K3089">
        <v>18</v>
      </c>
      <c r="O3089">
        <v>0</v>
      </c>
      <c r="T3089">
        <v>0.11</v>
      </c>
      <c r="U3089">
        <v>0.01</v>
      </c>
      <c r="Y3089">
        <v>1.2777780000000001</v>
      </c>
      <c r="Z3089">
        <v>23</v>
      </c>
      <c r="AA3089">
        <v>0.11</v>
      </c>
      <c r="AB3089">
        <v>0.11</v>
      </c>
      <c r="AH3089">
        <v>18</v>
      </c>
      <c r="AI3089">
        <v>0</v>
      </c>
      <c r="AK3089">
        <v>0</v>
      </c>
      <c r="AL3089">
        <v>18</v>
      </c>
      <c r="AO3089">
        <v>0</v>
      </c>
      <c r="AV3089" t="s">
        <v>184</v>
      </c>
    </row>
    <row r="3090" spans="1:48" x14ac:dyDescent="0.25">
      <c r="A3090" t="s">
        <v>71</v>
      </c>
      <c r="B3090" t="s">
        <v>96</v>
      </c>
      <c r="C3090" t="s">
        <v>167</v>
      </c>
      <c r="D3090" t="s">
        <v>169</v>
      </c>
      <c r="E3090" t="s">
        <v>182</v>
      </c>
      <c r="F3090" s="1">
        <v>43037</v>
      </c>
      <c r="G3090">
        <v>0.02</v>
      </c>
      <c r="H3090">
        <v>3</v>
      </c>
      <c r="K3090">
        <v>2</v>
      </c>
      <c r="O3090">
        <v>0</v>
      </c>
      <c r="T3090">
        <v>0.02</v>
      </c>
      <c r="U3090">
        <v>0.01</v>
      </c>
      <c r="Y3090">
        <v>1.5</v>
      </c>
      <c r="Z3090">
        <v>3</v>
      </c>
      <c r="AA3090">
        <v>0.02</v>
      </c>
      <c r="AB3090">
        <v>0.02</v>
      </c>
      <c r="AH3090">
        <v>2</v>
      </c>
      <c r="AI3090">
        <v>0</v>
      </c>
      <c r="AK3090">
        <v>0</v>
      </c>
      <c r="AL3090">
        <v>2</v>
      </c>
      <c r="AO3090">
        <v>0</v>
      </c>
      <c r="AV3090" t="s">
        <v>184</v>
      </c>
    </row>
    <row r="3091" spans="1:48" x14ac:dyDescent="0.25">
      <c r="A3091" t="s">
        <v>72</v>
      </c>
      <c r="B3091" t="s">
        <v>96</v>
      </c>
      <c r="C3091" t="s">
        <v>167</v>
      </c>
      <c r="D3091" t="s">
        <v>169</v>
      </c>
      <c r="E3091" t="s">
        <v>182</v>
      </c>
      <c r="F3091" s="1">
        <v>43037</v>
      </c>
      <c r="G3091">
        <v>0.18</v>
      </c>
      <c r="H3091">
        <v>28</v>
      </c>
      <c r="K3091">
        <v>14</v>
      </c>
      <c r="O3091">
        <v>0</v>
      </c>
      <c r="T3091">
        <v>0.18</v>
      </c>
      <c r="U3091">
        <v>0.01</v>
      </c>
      <c r="Y3091">
        <v>2</v>
      </c>
      <c r="Z3091">
        <v>28</v>
      </c>
      <c r="AA3091">
        <v>0.18</v>
      </c>
      <c r="AB3091">
        <v>0.18</v>
      </c>
      <c r="AH3091">
        <v>14</v>
      </c>
      <c r="AI3091">
        <v>0</v>
      </c>
      <c r="AK3091">
        <v>0</v>
      </c>
      <c r="AL3091">
        <v>14</v>
      </c>
      <c r="AO3091">
        <v>0</v>
      </c>
      <c r="AV3091" t="s">
        <v>184</v>
      </c>
    </row>
    <row r="3092" spans="1:48" x14ac:dyDescent="0.25">
      <c r="A3092" t="s">
        <v>32</v>
      </c>
      <c r="B3092" t="s">
        <v>96</v>
      </c>
      <c r="C3092" t="s">
        <v>167</v>
      </c>
      <c r="D3092" t="s">
        <v>169</v>
      </c>
      <c r="E3092" t="s">
        <v>182</v>
      </c>
      <c r="F3092" s="1">
        <v>43037</v>
      </c>
      <c r="G3092">
        <v>0.12</v>
      </c>
      <c r="H3092">
        <v>30</v>
      </c>
      <c r="K3092">
        <v>25</v>
      </c>
      <c r="O3092">
        <v>0</v>
      </c>
      <c r="T3092">
        <v>0.12</v>
      </c>
      <c r="U3092">
        <v>0</v>
      </c>
      <c r="Y3092">
        <v>1.2</v>
      </c>
      <c r="Z3092">
        <v>30</v>
      </c>
      <c r="AA3092">
        <v>0.12</v>
      </c>
      <c r="AB3092">
        <v>0.12</v>
      </c>
      <c r="AH3092">
        <v>25</v>
      </c>
      <c r="AI3092">
        <v>0</v>
      </c>
      <c r="AK3092">
        <v>0</v>
      </c>
      <c r="AL3092">
        <v>25</v>
      </c>
      <c r="AO3092">
        <v>0</v>
      </c>
      <c r="AV3092" t="s">
        <v>184</v>
      </c>
    </row>
    <row r="3093" spans="1:48" x14ac:dyDescent="0.25">
      <c r="A3093" t="s">
        <v>74</v>
      </c>
      <c r="B3093" t="s">
        <v>96</v>
      </c>
      <c r="C3093" t="s">
        <v>167</v>
      </c>
      <c r="D3093" t="s">
        <v>169</v>
      </c>
      <c r="E3093" t="s">
        <v>182</v>
      </c>
      <c r="F3093" s="1">
        <v>43037</v>
      </c>
      <c r="G3093">
        <v>0.03</v>
      </c>
      <c r="H3093">
        <v>8</v>
      </c>
      <c r="K3093">
        <v>5</v>
      </c>
      <c r="O3093">
        <v>0</v>
      </c>
      <c r="T3093">
        <v>0.03</v>
      </c>
      <c r="U3093">
        <v>0.01</v>
      </c>
      <c r="Y3093">
        <v>1.6</v>
      </c>
      <c r="Z3093">
        <v>8</v>
      </c>
      <c r="AA3093">
        <v>0.03</v>
      </c>
      <c r="AB3093">
        <v>0.03</v>
      </c>
      <c r="AH3093">
        <v>5</v>
      </c>
      <c r="AI3093">
        <v>0</v>
      </c>
      <c r="AK3093">
        <v>0</v>
      </c>
      <c r="AL3093">
        <v>5</v>
      </c>
      <c r="AO3093">
        <v>0</v>
      </c>
      <c r="AV3093" t="s">
        <v>184</v>
      </c>
    </row>
    <row r="3094" spans="1:48" x14ac:dyDescent="0.25">
      <c r="A3094" t="s">
        <v>75</v>
      </c>
      <c r="B3094" t="s">
        <v>96</v>
      </c>
      <c r="C3094" t="s">
        <v>167</v>
      </c>
      <c r="D3094" t="s">
        <v>169</v>
      </c>
      <c r="E3094" t="s">
        <v>182</v>
      </c>
      <c r="F3094" s="1">
        <v>43037</v>
      </c>
      <c r="G3094">
        <v>0.08</v>
      </c>
      <c r="H3094">
        <v>13</v>
      </c>
      <c r="K3094">
        <v>13</v>
      </c>
      <c r="O3094">
        <v>0</v>
      </c>
      <c r="T3094">
        <v>0.08</v>
      </c>
      <c r="U3094">
        <v>0.01</v>
      </c>
      <c r="Y3094">
        <v>1</v>
      </c>
      <c r="Z3094">
        <v>13</v>
      </c>
      <c r="AA3094">
        <v>0.08</v>
      </c>
      <c r="AB3094">
        <v>0.08</v>
      </c>
      <c r="AH3094">
        <v>13</v>
      </c>
      <c r="AI3094">
        <v>0</v>
      </c>
      <c r="AK3094">
        <v>0</v>
      </c>
      <c r="AL3094">
        <v>13</v>
      </c>
      <c r="AO3094">
        <v>0</v>
      </c>
      <c r="AV3094" t="s">
        <v>184</v>
      </c>
    </row>
    <row r="3095" spans="1:48" x14ac:dyDescent="0.25">
      <c r="A3095" t="s">
        <v>76</v>
      </c>
      <c r="B3095" t="s">
        <v>96</v>
      </c>
      <c r="C3095" t="s">
        <v>167</v>
      </c>
      <c r="D3095" t="s">
        <v>169</v>
      </c>
      <c r="E3095" t="s">
        <v>182</v>
      </c>
      <c r="F3095" s="1">
        <v>43037</v>
      </c>
      <c r="G3095">
        <v>0.1</v>
      </c>
      <c r="H3095">
        <v>16</v>
      </c>
      <c r="K3095">
        <v>13</v>
      </c>
      <c r="O3095">
        <v>0</v>
      </c>
      <c r="T3095">
        <v>0.1</v>
      </c>
      <c r="U3095">
        <v>0.01</v>
      </c>
      <c r="Y3095">
        <v>1.230769</v>
      </c>
      <c r="Z3095">
        <v>16</v>
      </c>
      <c r="AA3095">
        <v>0.1</v>
      </c>
      <c r="AB3095">
        <v>0.1</v>
      </c>
      <c r="AH3095">
        <v>13</v>
      </c>
      <c r="AI3095">
        <v>0</v>
      </c>
      <c r="AK3095">
        <v>0</v>
      </c>
      <c r="AL3095">
        <v>13</v>
      </c>
      <c r="AO3095">
        <v>0</v>
      </c>
      <c r="AV3095" t="s">
        <v>184</v>
      </c>
    </row>
    <row r="3096" spans="1:48" x14ac:dyDescent="0.25">
      <c r="A3096" t="s">
        <v>42</v>
      </c>
      <c r="B3096" t="s">
        <v>98</v>
      </c>
      <c r="C3096" t="s">
        <v>167</v>
      </c>
      <c r="D3096" t="s">
        <v>169</v>
      </c>
      <c r="E3096" t="s">
        <v>182</v>
      </c>
      <c r="F3096" s="1">
        <v>43037</v>
      </c>
      <c r="G3096">
        <v>0.13</v>
      </c>
      <c r="H3096">
        <v>7</v>
      </c>
      <c r="K3096">
        <v>7</v>
      </c>
      <c r="O3096">
        <v>0</v>
      </c>
      <c r="T3096">
        <v>0.13</v>
      </c>
      <c r="U3096">
        <v>0.02</v>
      </c>
      <c r="Y3096">
        <v>1</v>
      </c>
      <c r="Z3096">
        <v>7</v>
      </c>
      <c r="AA3096">
        <v>0.13</v>
      </c>
      <c r="AB3096">
        <v>0.13</v>
      </c>
      <c r="AH3096">
        <v>7</v>
      </c>
      <c r="AI3096">
        <v>0</v>
      </c>
      <c r="AK3096">
        <v>0</v>
      </c>
      <c r="AL3096">
        <v>7</v>
      </c>
      <c r="AO3096">
        <v>0</v>
      </c>
      <c r="AV3096" t="s">
        <v>184</v>
      </c>
    </row>
    <row r="3097" spans="1:48" x14ac:dyDescent="0.25">
      <c r="A3097" t="s">
        <v>68</v>
      </c>
      <c r="B3097" t="s">
        <v>98</v>
      </c>
      <c r="C3097" t="s">
        <v>167</v>
      </c>
      <c r="D3097" t="s">
        <v>169</v>
      </c>
      <c r="E3097" t="s">
        <v>182</v>
      </c>
      <c r="F3097" s="1">
        <v>43037</v>
      </c>
      <c r="G3097">
        <v>0.13</v>
      </c>
      <c r="H3097">
        <v>7</v>
      </c>
      <c r="K3097">
        <v>7</v>
      </c>
      <c r="O3097">
        <v>0</v>
      </c>
      <c r="T3097">
        <v>0.13</v>
      </c>
      <c r="U3097">
        <v>0.02</v>
      </c>
      <c r="Y3097">
        <v>1</v>
      </c>
      <c r="Z3097">
        <v>7</v>
      </c>
      <c r="AA3097">
        <v>0.13</v>
      </c>
      <c r="AB3097">
        <v>0.13</v>
      </c>
      <c r="AH3097">
        <v>7</v>
      </c>
      <c r="AI3097">
        <v>0</v>
      </c>
      <c r="AK3097">
        <v>0</v>
      </c>
      <c r="AL3097">
        <v>7</v>
      </c>
      <c r="AO3097">
        <v>0</v>
      </c>
      <c r="AV3097" t="s">
        <v>184</v>
      </c>
    </row>
    <row r="3098" spans="1:48" x14ac:dyDescent="0.25">
      <c r="A3098" t="s">
        <v>37</v>
      </c>
      <c r="B3098" t="s">
        <v>98</v>
      </c>
      <c r="C3098" t="s">
        <v>167</v>
      </c>
      <c r="D3098" t="s">
        <v>169</v>
      </c>
      <c r="E3098" t="s">
        <v>182</v>
      </c>
      <c r="F3098" s="1">
        <v>43037</v>
      </c>
      <c r="G3098">
        <v>0.02</v>
      </c>
      <c r="H3098">
        <v>3</v>
      </c>
      <c r="K3098">
        <v>3</v>
      </c>
      <c r="O3098">
        <v>0</v>
      </c>
      <c r="T3098">
        <v>0.02</v>
      </c>
      <c r="U3098">
        <v>0.01</v>
      </c>
      <c r="Y3098">
        <v>1</v>
      </c>
      <c r="Z3098">
        <v>3</v>
      </c>
      <c r="AA3098">
        <v>0.02</v>
      </c>
      <c r="AB3098">
        <v>0.02</v>
      </c>
      <c r="AH3098">
        <v>3</v>
      </c>
      <c r="AI3098">
        <v>0</v>
      </c>
      <c r="AK3098">
        <v>0</v>
      </c>
      <c r="AL3098">
        <v>3</v>
      </c>
      <c r="AO3098">
        <v>0</v>
      </c>
      <c r="AV3098" t="s">
        <v>184</v>
      </c>
    </row>
    <row r="3099" spans="1:48" x14ac:dyDescent="0.25">
      <c r="A3099" t="s">
        <v>77</v>
      </c>
      <c r="B3099" t="s">
        <v>98</v>
      </c>
      <c r="C3099" t="s">
        <v>167</v>
      </c>
      <c r="D3099" t="s">
        <v>169</v>
      </c>
      <c r="E3099" t="s">
        <v>182</v>
      </c>
      <c r="F3099" s="1">
        <v>43037</v>
      </c>
      <c r="G3099">
        <v>0.28000000000000003</v>
      </c>
      <c r="H3099">
        <v>18</v>
      </c>
      <c r="K3099">
        <v>17</v>
      </c>
      <c r="O3099">
        <v>0</v>
      </c>
      <c r="T3099">
        <v>0.28000000000000003</v>
      </c>
      <c r="U3099">
        <v>0.02</v>
      </c>
      <c r="Y3099">
        <v>1.058824</v>
      </c>
      <c r="Z3099">
        <v>18</v>
      </c>
      <c r="AA3099">
        <v>0.28000000000000003</v>
      </c>
      <c r="AB3099">
        <v>0.28000000000000003</v>
      </c>
      <c r="AH3099">
        <v>17</v>
      </c>
      <c r="AI3099">
        <v>0</v>
      </c>
      <c r="AK3099">
        <v>0</v>
      </c>
      <c r="AL3099">
        <v>17</v>
      </c>
      <c r="AO3099">
        <v>0</v>
      </c>
      <c r="AV3099" t="s">
        <v>184</v>
      </c>
    </row>
    <row r="3100" spans="1:48" x14ac:dyDescent="0.25">
      <c r="A3100" t="s">
        <v>69</v>
      </c>
      <c r="B3100" t="s">
        <v>98</v>
      </c>
      <c r="C3100" t="s">
        <v>167</v>
      </c>
      <c r="D3100" t="s">
        <v>169</v>
      </c>
      <c r="E3100" t="s">
        <v>182</v>
      </c>
      <c r="F3100" s="1">
        <v>43037</v>
      </c>
      <c r="G3100">
        <v>0.11</v>
      </c>
      <c r="H3100">
        <v>8</v>
      </c>
      <c r="K3100">
        <v>8</v>
      </c>
      <c r="O3100">
        <v>0</v>
      </c>
      <c r="T3100">
        <v>0.11</v>
      </c>
      <c r="U3100">
        <v>0.01</v>
      </c>
      <c r="Y3100">
        <v>1</v>
      </c>
      <c r="Z3100">
        <v>8</v>
      </c>
      <c r="AA3100">
        <v>0.11</v>
      </c>
      <c r="AB3100">
        <v>0.11</v>
      </c>
      <c r="AH3100">
        <v>8</v>
      </c>
      <c r="AI3100">
        <v>0</v>
      </c>
      <c r="AK3100">
        <v>0</v>
      </c>
      <c r="AL3100">
        <v>8</v>
      </c>
      <c r="AO3100">
        <v>0</v>
      </c>
      <c r="AV3100" t="s">
        <v>184</v>
      </c>
    </row>
    <row r="3101" spans="1:48" x14ac:dyDescent="0.25">
      <c r="A3101" t="s">
        <v>36</v>
      </c>
      <c r="B3101" t="s">
        <v>98</v>
      </c>
      <c r="C3101" t="s">
        <v>167</v>
      </c>
      <c r="D3101" t="s">
        <v>169</v>
      </c>
      <c r="E3101" t="s">
        <v>182</v>
      </c>
      <c r="F3101" s="1">
        <v>43037</v>
      </c>
      <c r="G3101">
        <v>7.0000000000000007E-2</v>
      </c>
      <c r="H3101">
        <v>4</v>
      </c>
      <c r="K3101">
        <v>4</v>
      </c>
      <c r="O3101">
        <v>0</v>
      </c>
      <c r="T3101">
        <v>7.0000000000000007E-2</v>
      </c>
      <c r="U3101">
        <v>0.02</v>
      </c>
      <c r="Y3101">
        <v>1</v>
      </c>
      <c r="Z3101">
        <v>4</v>
      </c>
      <c r="AA3101">
        <v>7.0000000000000007E-2</v>
      </c>
      <c r="AB3101">
        <v>7.0000000000000007E-2</v>
      </c>
      <c r="AH3101">
        <v>4</v>
      </c>
      <c r="AI3101">
        <v>0</v>
      </c>
      <c r="AK3101">
        <v>0</v>
      </c>
      <c r="AL3101">
        <v>4</v>
      </c>
      <c r="AO3101">
        <v>0</v>
      </c>
      <c r="AV3101" t="s">
        <v>184</v>
      </c>
    </row>
    <row r="3102" spans="1:48" x14ac:dyDescent="0.25">
      <c r="A3102" t="s">
        <v>38</v>
      </c>
      <c r="B3102" t="s">
        <v>98</v>
      </c>
      <c r="C3102" t="s">
        <v>167</v>
      </c>
      <c r="D3102" t="s">
        <v>169</v>
      </c>
      <c r="E3102" t="s">
        <v>182</v>
      </c>
      <c r="F3102" s="1">
        <v>43037</v>
      </c>
      <c r="G3102">
        <v>0.33</v>
      </c>
      <c r="H3102">
        <v>22</v>
      </c>
      <c r="K3102">
        <v>22</v>
      </c>
      <c r="O3102">
        <v>0</v>
      </c>
      <c r="T3102">
        <v>0.33</v>
      </c>
      <c r="U3102">
        <v>0.02</v>
      </c>
      <c r="Y3102">
        <v>1</v>
      </c>
      <c r="Z3102">
        <v>22</v>
      </c>
      <c r="AA3102">
        <v>0.33</v>
      </c>
      <c r="AB3102">
        <v>0.33</v>
      </c>
      <c r="AH3102">
        <v>22</v>
      </c>
      <c r="AI3102">
        <v>0</v>
      </c>
      <c r="AK3102">
        <v>0</v>
      </c>
      <c r="AL3102">
        <v>22</v>
      </c>
      <c r="AO3102">
        <v>0</v>
      </c>
      <c r="AV3102" t="s">
        <v>184</v>
      </c>
    </row>
    <row r="3103" spans="1:48" x14ac:dyDescent="0.25">
      <c r="A3103" t="s">
        <v>70</v>
      </c>
      <c r="B3103" t="s">
        <v>98</v>
      </c>
      <c r="C3103" t="s">
        <v>167</v>
      </c>
      <c r="D3103" t="s">
        <v>169</v>
      </c>
      <c r="E3103" t="s">
        <v>182</v>
      </c>
      <c r="F3103" s="1">
        <v>43037</v>
      </c>
      <c r="G3103">
        <v>0.11</v>
      </c>
      <c r="H3103">
        <v>8</v>
      </c>
      <c r="K3103">
        <v>8</v>
      </c>
      <c r="O3103">
        <v>0</v>
      </c>
      <c r="T3103">
        <v>0.11</v>
      </c>
      <c r="U3103">
        <v>0.01</v>
      </c>
      <c r="Y3103">
        <v>1</v>
      </c>
      <c r="Z3103">
        <v>8</v>
      </c>
      <c r="AA3103">
        <v>0.11</v>
      </c>
      <c r="AB3103">
        <v>0.11</v>
      </c>
      <c r="AH3103">
        <v>8</v>
      </c>
      <c r="AI3103">
        <v>0</v>
      </c>
      <c r="AK3103">
        <v>0</v>
      </c>
      <c r="AL3103">
        <v>8</v>
      </c>
      <c r="AO3103">
        <v>0</v>
      </c>
      <c r="AV3103" t="s">
        <v>184</v>
      </c>
    </row>
    <row r="3104" spans="1:48" x14ac:dyDescent="0.25">
      <c r="A3104" t="s">
        <v>71</v>
      </c>
      <c r="B3104" t="s">
        <v>98</v>
      </c>
      <c r="C3104" t="s">
        <v>167</v>
      </c>
      <c r="D3104" t="s">
        <v>169</v>
      </c>
      <c r="E3104" t="s">
        <v>182</v>
      </c>
      <c r="F3104" s="1">
        <v>43037</v>
      </c>
      <c r="G3104">
        <v>0.1</v>
      </c>
      <c r="H3104">
        <v>7</v>
      </c>
      <c r="K3104">
        <v>7</v>
      </c>
      <c r="O3104">
        <v>0</v>
      </c>
      <c r="T3104">
        <v>0.1</v>
      </c>
      <c r="U3104">
        <v>0.01</v>
      </c>
      <c r="Y3104">
        <v>1</v>
      </c>
      <c r="Z3104">
        <v>7</v>
      </c>
      <c r="AA3104">
        <v>0.1</v>
      </c>
      <c r="AB3104">
        <v>0.1</v>
      </c>
      <c r="AH3104">
        <v>7</v>
      </c>
      <c r="AI3104">
        <v>0</v>
      </c>
      <c r="AK3104">
        <v>0</v>
      </c>
      <c r="AL3104">
        <v>7</v>
      </c>
      <c r="AO3104">
        <v>0</v>
      </c>
      <c r="AV3104" t="s">
        <v>184</v>
      </c>
    </row>
    <row r="3105" spans="1:48" x14ac:dyDescent="0.25">
      <c r="A3105" t="s">
        <v>72</v>
      </c>
      <c r="B3105" t="s">
        <v>98</v>
      </c>
      <c r="C3105" t="s">
        <v>167</v>
      </c>
      <c r="D3105" t="s">
        <v>169</v>
      </c>
      <c r="E3105" t="s">
        <v>182</v>
      </c>
      <c r="F3105" s="1">
        <v>43037</v>
      </c>
      <c r="G3105">
        <v>0.01</v>
      </c>
      <c r="H3105">
        <v>1</v>
      </c>
      <c r="K3105">
        <v>1</v>
      </c>
      <c r="O3105">
        <v>0</v>
      </c>
      <c r="T3105">
        <v>0.01</v>
      </c>
      <c r="U3105">
        <v>0.01</v>
      </c>
      <c r="Y3105">
        <v>1</v>
      </c>
      <c r="Z3105">
        <v>1</v>
      </c>
      <c r="AA3105">
        <v>0.01</v>
      </c>
      <c r="AB3105">
        <v>0.01</v>
      </c>
      <c r="AH3105">
        <v>1</v>
      </c>
      <c r="AI3105">
        <v>0</v>
      </c>
      <c r="AK3105">
        <v>0</v>
      </c>
      <c r="AL3105">
        <v>1</v>
      </c>
      <c r="AO3105">
        <v>0</v>
      </c>
      <c r="AV3105" t="s">
        <v>184</v>
      </c>
    </row>
    <row r="3106" spans="1:48" x14ac:dyDescent="0.25">
      <c r="A3106" t="s">
        <v>33</v>
      </c>
      <c r="B3106" t="s">
        <v>98</v>
      </c>
      <c r="C3106" t="s">
        <v>167</v>
      </c>
      <c r="D3106" t="s">
        <v>169</v>
      </c>
      <c r="E3106" t="s">
        <v>182</v>
      </c>
      <c r="F3106" s="1">
        <v>43037</v>
      </c>
      <c r="G3106">
        <v>0.04</v>
      </c>
      <c r="H3106">
        <v>3</v>
      </c>
      <c r="K3106">
        <v>3</v>
      </c>
      <c r="O3106">
        <v>0</v>
      </c>
      <c r="T3106">
        <v>0.04</v>
      </c>
      <c r="U3106">
        <v>0.01</v>
      </c>
      <c r="Y3106">
        <v>1</v>
      </c>
      <c r="Z3106">
        <v>3</v>
      </c>
      <c r="AA3106">
        <v>0.04</v>
      </c>
      <c r="AB3106">
        <v>0.04</v>
      </c>
      <c r="AH3106">
        <v>3</v>
      </c>
      <c r="AI3106">
        <v>0</v>
      </c>
      <c r="AK3106">
        <v>0</v>
      </c>
      <c r="AL3106">
        <v>3</v>
      </c>
      <c r="AO3106">
        <v>0</v>
      </c>
      <c r="AV3106" t="s">
        <v>184</v>
      </c>
    </row>
    <row r="3107" spans="1:48" x14ac:dyDescent="0.25">
      <c r="A3107" t="s">
        <v>32</v>
      </c>
      <c r="B3107" t="s">
        <v>98</v>
      </c>
      <c r="C3107" t="s">
        <v>167</v>
      </c>
      <c r="D3107" t="s">
        <v>169</v>
      </c>
      <c r="E3107" t="s">
        <v>182</v>
      </c>
      <c r="F3107" s="1">
        <v>43037</v>
      </c>
      <c r="G3107">
        <v>0.01</v>
      </c>
      <c r="H3107">
        <v>1</v>
      </c>
      <c r="K3107">
        <v>1</v>
      </c>
      <c r="O3107">
        <v>0</v>
      </c>
      <c r="T3107">
        <v>0.01</v>
      </c>
      <c r="U3107">
        <v>0.01</v>
      </c>
      <c r="Y3107">
        <v>1</v>
      </c>
      <c r="Z3107">
        <v>1</v>
      </c>
      <c r="AA3107">
        <v>0.01</v>
      </c>
      <c r="AB3107">
        <v>0.01</v>
      </c>
      <c r="AH3107">
        <v>1</v>
      </c>
      <c r="AI3107">
        <v>0</v>
      </c>
      <c r="AK3107">
        <v>0</v>
      </c>
      <c r="AL3107">
        <v>1</v>
      </c>
      <c r="AO3107">
        <v>0</v>
      </c>
      <c r="AV3107" t="s">
        <v>184</v>
      </c>
    </row>
    <row r="3108" spans="1:48" x14ac:dyDescent="0.25">
      <c r="A3108" t="s">
        <v>76</v>
      </c>
      <c r="B3108" t="s">
        <v>98</v>
      </c>
      <c r="C3108" t="s">
        <v>167</v>
      </c>
      <c r="D3108" t="s">
        <v>169</v>
      </c>
      <c r="E3108" t="s">
        <v>182</v>
      </c>
      <c r="F3108" s="1">
        <v>43037</v>
      </c>
      <c r="G3108">
        <v>0.12</v>
      </c>
      <c r="H3108">
        <v>11</v>
      </c>
      <c r="K3108">
        <v>11</v>
      </c>
      <c r="O3108">
        <v>0</v>
      </c>
      <c r="T3108">
        <v>0.12</v>
      </c>
      <c r="U3108">
        <v>0.01</v>
      </c>
      <c r="Y3108">
        <v>1</v>
      </c>
      <c r="Z3108">
        <v>11</v>
      </c>
      <c r="AA3108">
        <v>0.12</v>
      </c>
      <c r="AB3108">
        <v>0.12</v>
      </c>
      <c r="AH3108">
        <v>11</v>
      </c>
      <c r="AI3108">
        <v>0</v>
      </c>
      <c r="AK3108">
        <v>0</v>
      </c>
      <c r="AL3108">
        <v>11</v>
      </c>
      <c r="AO3108">
        <v>0</v>
      </c>
      <c r="AV3108" t="s">
        <v>184</v>
      </c>
    </row>
    <row r="3109" spans="1:48" x14ac:dyDescent="0.25">
      <c r="A3109" t="s">
        <v>35</v>
      </c>
      <c r="B3109" t="s">
        <v>98</v>
      </c>
      <c r="C3109" t="s">
        <v>167</v>
      </c>
      <c r="D3109" t="s">
        <v>169</v>
      </c>
      <c r="E3109" t="s">
        <v>182</v>
      </c>
      <c r="F3109" s="1">
        <v>43037</v>
      </c>
      <c r="G3109">
        <v>0.1</v>
      </c>
      <c r="H3109">
        <v>5</v>
      </c>
      <c r="K3109">
        <v>5</v>
      </c>
      <c r="O3109">
        <v>0</v>
      </c>
      <c r="T3109">
        <v>0.1</v>
      </c>
      <c r="U3109">
        <v>0.02</v>
      </c>
      <c r="Y3109">
        <v>1</v>
      </c>
      <c r="Z3109">
        <v>5</v>
      </c>
      <c r="AA3109">
        <v>0.1</v>
      </c>
      <c r="AB3109">
        <v>0.1</v>
      </c>
      <c r="AH3109">
        <v>5</v>
      </c>
      <c r="AI3109">
        <v>0</v>
      </c>
      <c r="AK3109">
        <v>0</v>
      </c>
      <c r="AL3109">
        <v>5</v>
      </c>
      <c r="AO3109">
        <v>0</v>
      </c>
      <c r="AV3109" t="s">
        <v>184</v>
      </c>
    </row>
    <row r="3110" spans="1:48" x14ac:dyDescent="0.25">
      <c r="A3110" t="s">
        <v>74</v>
      </c>
      <c r="B3110" t="s">
        <v>98</v>
      </c>
      <c r="C3110" t="s">
        <v>167</v>
      </c>
      <c r="D3110" t="s">
        <v>169</v>
      </c>
      <c r="E3110" t="s">
        <v>182</v>
      </c>
      <c r="F3110" s="1">
        <v>43037</v>
      </c>
      <c r="G3110">
        <v>1.98</v>
      </c>
      <c r="H3110">
        <v>135</v>
      </c>
      <c r="K3110">
        <v>128</v>
      </c>
      <c r="M3110">
        <v>1</v>
      </c>
      <c r="O3110">
        <v>1</v>
      </c>
      <c r="T3110">
        <v>1.98</v>
      </c>
      <c r="U3110">
        <v>0.02</v>
      </c>
      <c r="V3110">
        <v>1.98</v>
      </c>
      <c r="Y3110">
        <v>1.0546880000000001</v>
      </c>
      <c r="Z3110">
        <v>135</v>
      </c>
      <c r="AA3110">
        <v>1.98</v>
      </c>
      <c r="AB3110">
        <v>1.98</v>
      </c>
      <c r="AG3110">
        <v>1</v>
      </c>
      <c r="AH3110">
        <v>128</v>
      </c>
      <c r="AI3110">
        <v>2</v>
      </c>
      <c r="AK3110">
        <v>-2</v>
      </c>
      <c r="AL3110">
        <v>128</v>
      </c>
      <c r="AM3110">
        <v>1</v>
      </c>
      <c r="AO3110">
        <v>1</v>
      </c>
      <c r="AV3110" t="s">
        <v>184</v>
      </c>
    </row>
    <row r="3111" spans="1:48" x14ac:dyDescent="0.25">
      <c r="A3111" t="s">
        <v>42</v>
      </c>
      <c r="B3111" t="s">
        <v>99</v>
      </c>
      <c r="C3111" t="s">
        <v>167</v>
      </c>
      <c r="D3111" t="s">
        <v>169</v>
      </c>
      <c r="E3111" t="s">
        <v>182</v>
      </c>
      <c r="F3111" s="1">
        <v>43037</v>
      </c>
      <c r="G3111">
        <v>0.64</v>
      </c>
      <c r="H3111">
        <v>44</v>
      </c>
      <c r="K3111">
        <v>42</v>
      </c>
      <c r="O3111">
        <v>0</v>
      </c>
      <c r="T3111">
        <v>0.64</v>
      </c>
      <c r="U3111">
        <v>0.02</v>
      </c>
      <c r="Y3111">
        <v>1.0476190000000001</v>
      </c>
      <c r="Z3111">
        <v>44</v>
      </c>
      <c r="AA3111">
        <v>0.64</v>
      </c>
      <c r="AB3111">
        <v>0.64</v>
      </c>
      <c r="AH3111">
        <v>42</v>
      </c>
      <c r="AI3111">
        <v>1</v>
      </c>
      <c r="AK3111">
        <v>-1</v>
      </c>
      <c r="AL3111">
        <v>42</v>
      </c>
      <c r="AO3111">
        <v>0</v>
      </c>
      <c r="AV3111" t="s">
        <v>184</v>
      </c>
    </row>
    <row r="3112" spans="1:48" x14ac:dyDescent="0.25">
      <c r="A3112" t="s">
        <v>68</v>
      </c>
      <c r="B3112" t="s">
        <v>99</v>
      </c>
      <c r="C3112" t="s">
        <v>167</v>
      </c>
      <c r="D3112" t="s">
        <v>169</v>
      </c>
      <c r="E3112" t="s">
        <v>182</v>
      </c>
      <c r="F3112" s="1">
        <v>43037</v>
      </c>
      <c r="G3112">
        <v>0.19</v>
      </c>
      <c r="H3112">
        <v>15</v>
      </c>
      <c r="K3112">
        <v>14</v>
      </c>
      <c r="O3112">
        <v>0</v>
      </c>
      <c r="T3112">
        <v>0.19</v>
      </c>
      <c r="U3112">
        <v>0.01</v>
      </c>
      <c r="Y3112">
        <v>1.071429</v>
      </c>
      <c r="Z3112">
        <v>15</v>
      </c>
      <c r="AA3112">
        <v>0.19</v>
      </c>
      <c r="AB3112">
        <v>0.19</v>
      </c>
      <c r="AH3112">
        <v>14</v>
      </c>
      <c r="AI3112">
        <v>0</v>
      </c>
      <c r="AK3112">
        <v>0</v>
      </c>
      <c r="AL3112">
        <v>14</v>
      </c>
      <c r="AO3112">
        <v>0</v>
      </c>
      <c r="AV3112" t="s">
        <v>184</v>
      </c>
    </row>
    <row r="3113" spans="1:48" x14ac:dyDescent="0.25">
      <c r="A3113" t="s">
        <v>37</v>
      </c>
      <c r="B3113" t="s">
        <v>99</v>
      </c>
      <c r="C3113" t="s">
        <v>167</v>
      </c>
      <c r="D3113" t="s">
        <v>169</v>
      </c>
      <c r="E3113" t="s">
        <v>182</v>
      </c>
      <c r="F3113" s="1">
        <v>43037</v>
      </c>
      <c r="G3113">
        <v>1.51</v>
      </c>
      <c r="H3113">
        <v>113</v>
      </c>
      <c r="K3113">
        <v>109</v>
      </c>
      <c r="O3113">
        <v>0</v>
      </c>
      <c r="T3113">
        <v>1.51</v>
      </c>
      <c r="U3113">
        <v>0.01</v>
      </c>
      <c r="Y3113">
        <v>1.036697</v>
      </c>
      <c r="Z3113">
        <v>113</v>
      </c>
      <c r="AA3113">
        <v>1.51</v>
      </c>
      <c r="AB3113">
        <v>1.51</v>
      </c>
      <c r="AH3113">
        <v>109</v>
      </c>
      <c r="AI3113">
        <v>2</v>
      </c>
      <c r="AK3113">
        <v>-2</v>
      </c>
      <c r="AL3113">
        <v>109</v>
      </c>
      <c r="AO3113">
        <v>0</v>
      </c>
      <c r="AV3113" t="s">
        <v>184</v>
      </c>
    </row>
    <row r="3114" spans="1:48" x14ac:dyDescent="0.25">
      <c r="A3114" t="s">
        <v>41</v>
      </c>
      <c r="B3114" t="s">
        <v>99</v>
      </c>
      <c r="C3114" t="s">
        <v>167</v>
      </c>
      <c r="D3114" t="s">
        <v>169</v>
      </c>
      <c r="E3114" t="s">
        <v>182</v>
      </c>
      <c r="F3114" s="1">
        <v>43037</v>
      </c>
      <c r="G3114">
        <v>0.05</v>
      </c>
      <c r="H3114">
        <v>4</v>
      </c>
      <c r="K3114">
        <v>4</v>
      </c>
      <c r="O3114">
        <v>0</v>
      </c>
      <c r="T3114">
        <v>0.05</v>
      </c>
      <c r="U3114">
        <v>0.01</v>
      </c>
      <c r="Y3114">
        <v>1</v>
      </c>
      <c r="Z3114">
        <v>4</v>
      </c>
      <c r="AA3114">
        <v>0.05</v>
      </c>
      <c r="AB3114">
        <v>0.05</v>
      </c>
      <c r="AH3114">
        <v>4</v>
      </c>
      <c r="AI3114">
        <v>0</v>
      </c>
      <c r="AK3114">
        <v>0</v>
      </c>
      <c r="AL3114">
        <v>4</v>
      </c>
      <c r="AO3114">
        <v>0</v>
      </c>
      <c r="AV3114" t="s">
        <v>184</v>
      </c>
    </row>
    <row r="3115" spans="1:48" x14ac:dyDescent="0.25">
      <c r="A3115" t="s">
        <v>77</v>
      </c>
      <c r="B3115" t="s">
        <v>99</v>
      </c>
      <c r="C3115" t="s">
        <v>167</v>
      </c>
      <c r="D3115" t="s">
        <v>169</v>
      </c>
      <c r="E3115" t="s">
        <v>182</v>
      </c>
      <c r="F3115" s="1">
        <v>43037</v>
      </c>
      <c r="G3115">
        <v>0.06</v>
      </c>
      <c r="H3115">
        <v>5</v>
      </c>
      <c r="K3115">
        <v>4</v>
      </c>
      <c r="O3115">
        <v>0</v>
      </c>
      <c r="T3115">
        <v>0.06</v>
      </c>
      <c r="U3115">
        <v>0.02</v>
      </c>
      <c r="Y3115">
        <v>1.25</v>
      </c>
      <c r="Z3115">
        <v>5</v>
      </c>
      <c r="AA3115">
        <v>0.06</v>
      </c>
      <c r="AB3115">
        <v>0.06</v>
      </c>
      <c r="AH3115">
        <v>4</v>
      </c>
      <c r="AI3115">
        <v>0</v>
      </c>
      <c r="AK3115">
        <v>0</v>
      </c>
      <c r="AL3115">
        <v>4</v>
      </c>
      <c r="AO3115">
        <v>0</v>
      </c>
      <c r="AV3115" t="s">
        <v>184</v>
      </c>
    </row>
    <row r="3116" spans="1:48" x14ac:dyDescent="0.25">
      <c r="A3116" t="s">
        <v>40</v>
      </c>
      <c r="B3116" t="s">
        <v>99</v>
      </c>
      <c r="C3116" t="s">
        <v>167</v>
      </c>
      <c r="D3116" t="s">
        <v>169</v>
      </c>
      <c r="E3116" t="s">
        <v>182</v>
      </c>
      <c r="F3116" s="1">
        <v>43037</v>
      </c>
      <c r="G3116">
        <v>0.18</v>
      </c>
      <c r="H3116">
        <v>12</v>
      </c>
      <c r="K3116">
        <v>12</v>
      </c>
      <c r="O3116">
        <v>0</v>
      </c>
      <c r="T3116">
        <v>0.18</v>
      </c>
      <c r="U3116">
        <v>0.02</v>
      </c>
      <c r="Y3116">
        <v>1</v>
      </c>
      <c r="Z3116">
        <v>12</v>
      </c>
      <c r="AA3116">
        <v>0.18</v>
      </c>
      <c r="AB3116">
        <v>0.18</v>
      </c>
      <c r="AH3116">
        <v>12</v>
      </c>
      <c r="AI3116">
        <v>0</v>
      </c>
      <c r="AK3116">
        <v>0</v>
      </c>
      <c r="AL3116">
        <v>12</v>
      </c>
      <c r="AO3116">
        <v>0</v>
      </c>
      <c r="AV3116" t="s">
        <v>184</v>
      </c>
    </row>
    <row r="3117" spans="1:48" x14ac:dyDescent="0.25">
      <c r="A3117" t="s">
        <v>69</v>
      </c>
      <c r="B3117" t="s">
        <v>99</v>
      </c>
      <c r="C3117" t="s">
        <v>167</v>
      </c>
      <c r="D3117" t="s">
        <v>169</v>
      </c>
      <c r="E3117" t="s">
        <v>182</v>
      </c>
      <c r="F3117" s="1">
        <v>43037</v>
      </c>
      <c r="G3117">
        <v>0.06</v>
      </c>
      <c r="H3117">
        <v>4</v>
      </c>
      <c r="K3117">
        <v>3</v>
      </c>
      <c r="O3117">
        <v>0</v>
      </c>
      <c r="T3117">
        <v>0.06</v>
      </c>
      <c r="U3117">
        <v>0.02</v>
      </c>
      <c r="Y3117">
        <v>1.3333330000000001</v>
      </c>
      <c r="Z3117">
        <v>4</v>
      </c>
      <c r="AA3117">
        <v>0.06</v>
      </c>
      <c r="AB3117">
        <v>0.06</v>
      </c>
      <c r="AH3117">
        <v>3</v>
      </c>
      <c r="AI3117">
        <v>0</v>
      </c>
      <c r="AK3117">
        <v>0</v>
      </c>
      <c r="AL3117">
        <v>3</v>
      </c>
      <c r="AO3117">
        <v>0</v>
      </c>
      <c r="AV3117" t="s">
        <v>184</v>
      </c>
    </row>
    <row r="3118" spans="1:48" x14ac:dyDescent="0.25">
      <c r="A3118" t="s">
        <v>36</v>
      </c>
      <c r="B3118" t="s">
        <v>99</v>
      </c>
      <c r="C3118" t="s">
        <v>167</v>
      </c>
      <c r="D3118" t="s">
        <v>169</v>
      </c>
      <c r="E3118" t="s">
        <v>182</v>
      </c>
      <c r="F3118" s="1">
        <v>43037</v>
      </c>
      <c r="G3118">
        <v>0.85</v>
      </c>
      <c r="H3118">
        <v>83</v>
      </c>
      <c r="K3118">
        <v>80</v>
      </c>
      <c r="O3118">
        <v>0</v>
      </c>
      <c r="T3118">
        <v>0.85</v>
      </c>
      <c r="U3118">
        <v>0.01</v>
      </c>
      <c r="Y3118">
        <v>1.0375000000000001</v>
      </c>
      <c r="Z3118">
        <v>83</v>
      </c>
      <c r="AA3118">
        <v>0.85</v>
      </c>
      <c r="AB3118">
        <v>0.85</v>
      </c>
      <c r="AH3118">
        <v>80</v>
      </c>
      <c r="AI3118">
        <v>1</v>
      </c>
      <c r="AK3118">
        <v>-1</v>
      </c>
      <c r="AL3118">
        <v>80</v>
      </c>
      <c r="AO3118">
        <v>0</v>
      </c>
      <c r="AV3118" t="s">
        <v>184</v>
      </c>
    </row>
    <row r="3119" spans="1:48" x14ac:dyDescent="0.25">
      <c r="A3119" t="s">
        <v>38</v>
      </c>
      <c r="B3119" t="s">
        <v>99</v>
      </c>
      <c r="C3119" t="s">
        <v>167</v>
      </c>
      <c r="D3119" t="s">
        <v>169</v>
      </c>
      <c r="E3119" t="s">
        <v>182</v>
      </c>
      <c r="F3119" s="1">
        <v>43037</v>
      </c>
      <c r="G3119">
        <v>0.79</v>
      </c>
      <c r="H3119">
        <v>67</v>
      </c>
      <c r="K3119">
        <v>66</v>
      </c>
      <c r="O3119">
        <v>0</v>
      </c>
      <c r="T3119">
        <v>0.79</v>
      </c>
      <c r="U3119">
        <v>0.01</v>
      </c>
      <c r="Y3119">
        <v>1.0151520000000001</v>
      </c>
      <c r="Z3119">
        <v>67</v>
      </c>
      <c r="AA3119">
        <v>0.79</v>
      </c>
      <c r="AB3119">
        <v>0.79</v>
      </c>
      <c r="AH3119">
        <v>66</v>
      </c>
      <c r="AI3119">
        <v>1</v>
      </c>
      <c r="AK3119">
        <v>-1</v>
      </c>
      <c r="AL3119">
        <v>66</v>
      </c>
      <c r="AO3119">
        <v>0</v>
      </c>
      <c r="AV3119" t="s">
        <v>184</v>
      </c>
    </row>
    <row r="3120" spans="1:48" x14ac:dyDescent="0.25">
      <c r="A3120" t="s">
        <v>71</v>
      </c>
      <c r="B3120" t="s">
        <v>99</v>
      </c>
      <c r="C3120" t="s">
        <v>167</v>
      </c>
      <c r="D3120" t="s">
        <v>169</v>
      </c>
      <c r="E3120" t="s">
        <v>182</v>
      </c>
      <c r="F3120" s="1">
        <v>43037</v>
      </c>
      <c r="G3120">
        <v>0.17</v>
      </c>
      <c r="H3120">
        <v>15</v>
      </c>
      <c r="K3120">
        <v>13</v>
      </c>
      <c r="O3120">
        <v>0</v>
      </c>
      <c r="T3120">
        <v>0.17</v>
      </c>
      <c r="U3120">
        <v>0.01</v>
      </c>
      <c r="Y3120">
        <v>1.1538459999999999</v>
      </c>
      <c r="Z3120">
        <v>15</v>
      </c>
      <c r="AA3120">
        <v>0.17</v>
      </c>
      <c r="AB3120">
        <v>0.17</v>
      </c>
      <c r="AH3120">
        <v>13</v>
      </c>
      <c r="AI3120">
        <v>0</v>
      </c>
      <c r="AK3120">
        <v>0</v>
      </c>
      <c r="AL3120">
        <v>13</v>
      </c>
      <c r="AO3120">
        <v>0</v>
      </c>
      <c r="AV3120" t="s">
        <v>184</v>
      </c>
    </row>
    <row r="3121" spans="1:48" x14ac:dyDescent="0.25">
      <c r="A3121" t="s">
        <v>33</v>
      </c>
      <c r="B3121" t="s">
        <v>99</v>
      </c>
      <c r="C3121" t="s">
        <v>167</v>
      </c>
      <c r="D3121" t="s">
        <v>169</v>
      </c>
      <c r="E3121" t="s">
        <v>182</v>
      </c>
      <c r="F3121" s="1">
        <v>43037</v>
      </c>
      <c r="G3121">
        <v>0.94</v>
      </c>
      <c r="H3121">
        <v>82</v>
      </c>
      <c r="K3121">
        <v>76</v>
      </c>
      <c r="O3121">
        <v>0</v>
      </c>
      <c r="T3121">
        <v>0.94</v>
      </c>
      <c r="U3121">
        <v>0.01</v>
      </c>
      <c r="Y3121">
        <v>1.0789470000000001</v>
      </c>
      <c r="Z3121">
        <v>82</v>
      </c>
      <c r="AA3121">
        <v>0.94</v>
      </c>
      <c r="AB3121">
        <v>0.94</v>
      </c>
      <c r="AH3121">
        <v>76</v>
      </c>
      <c r="AI3121">
        <v>1</v>
      </c>
      <c r="AK3121">
        <v>-1</v>
      </c>
      <c r="AL3121">
        <v>76</v>
      </c>
      <c r="AO3121">
        <v>0</v>
      </c>
      <c r="AV3121" t="s">
        <v>184</v>
      </c>
    </row>
    <row r="3122" spans="1:48" x14ac:dyDescent="0.25">
      <c r="A3122" t="s">
        <v>73</v>
      </c>
      <c r="B3122" t="s">
        <v>99</v>
      </c>
      <c r="C3122" t="s">
        <v>167</v>
      </c>
      <c r="D3122" t="s">
        <v>169</v>
      </c>
      <c r="E3122" t="s">
        <v>182</v>
      </c>
      <c r="F3122" s="1">
        <v>43037</v>
      </c>
      <c r="G3122">
        <v>0.25</v>
      </c>
      <c r="H3122">
        <v>17</v>
      </c>
      <c r="K3122">
        <v>17</v>
      </c>
      <c r="O3122">
        <v>0</v>
      </c>
      <c r="T3122">
        <v>0.25</v>
      </c>
      <c r="U3122">
        <v>0.01</v>
      </c>
      <c r="Y3122">
        <v>1</v>
      </c>
      <c r="Z3122">
        <v>17</v>
      </c>
      <c r="AA3122">
        <v>0.25</v>
      </c>
      <c r="AB3122">
        <v>0.25</v>
      </c>
      <c r="AH3122">
        <v>17</v>
      </c>
      <c r="AI3122">
        <v>0</v>
      </c>
      <c r="AK3122">
        <v>0</v>
      </c>
      <c r="AL3122">
        <v>17</v>
      </c>
      <c r="AO3122">
        <v>0</v>
      </c>
      <c r="AV3122" t="s">
        <v>184</v>
      </c>
    </row>
    <row r="3123" spans="1:48" x14ac:dyDescent="0.25">
      <c r="A3123" t="s">
        <v>32</v>
      </c>
      <c r="B3123" t="s">
        <v>99</v>
      </c>
      <c r="C3123" t="s">
        <v>167</v>
      </c>
      <c r="D3123" t="s">
        <v>169</v>
      </c>
      <c r="E3123" t="s">
        <v>182</v>
      </c>
      <c r="F3123" s="1">
        <v>43037</v>
      </c>
      <c r="G3123">
        <v>0.05</v>
      </c>
      <c r="H3123">
        <v>7</v>
      </c>
      <c r="K3123">
        <v>5</v>
      </c>
      <c r="O3123">
        <v>0</v>
      </c>
      <c r="T3123">
        <v>0.05</v>
      </c>
      <c r="U3123">
        <v>0.01</v>
      </c>
      <c r="Y3123">
        <v>1.4</v>
      </c>
      <c r="Z3123">
        <v>7</v>
      </c>
      <c r="AA3123">
        <v>0.05</v>
      </c>
      <c r="AB3123">
        <v>0.05</v>
      </c>
      <c r="AH3123">
        <v>5</v>
      </c>
      <c r="AI3123">
        <v>0</v>
      </c>
      <c r="AK3123">
        <v>0</v>
      </c>
      <c r="AL3123">
        <v>5</v>
      </c>
      <c r="AO3123">
        <v>0</v>
      </c>
      <c r="AV3123" t="s">
        <v>184</v>
      </c>
    </row>
    <row r="3124" spans="1:48" x14ac:dyDescent="0.25">
      <c r="A3124" t="s">
        <v>74</v>
      </c>
      <c r="B3124" t="s">
        <v>99</v>
      </c>
      <c r="C3124" t="s">
        <v>167</v>
      </c>
      <c r="D3124" t="s">
        <v>169</v>
      </c>
      <c r="E3124" t="s">
        <v>182</v>
      </c>
      <c r="F3124" s="1">
        <v>43037</v>
      </c>
      <c r="G3124">
        <v>0.28999999999999998</v>
      </c>
      <c r="H3124">
        <v>23</v>
      </c>
      <c r="K3124">
        <v>22</v>
      </c>
      <c r="O3124">
        <v>0</v>
      </c>
      <c r="T3124">
        <v>0.28999999999999998</v>
      </c>
      <c r="U3124">
        <v>0.01</v>
      </c>
      <c r="Y3124">
        <v>1.045455</v>
      </c>
      <c r="Z3124">
        <v>23</v>
      </c>
      <c r="AA3124">
        <v>0.28999999999999998</v>
      </c>
      <c r="AB3124">
        <v>0.28999999999999998</v>
      </c>
      <c r="AH3124">
        <v>22</v>
      </c>
      <c r="AI3124">
        <v>0</v>
      </c>
      <c r="AK3124">
        <v>0</v>
      </c>
      <c r="AL3124">
        <v>22</v>
      </c>
      <c r="AO3124">
        <v>0</v>
      </c>
      <c r="AV3124" t="s">
        <v>184</v>
      </c>
    </row>
    <row r="3125" spans="1:48" x14ac:dyDescent="0.25">
      <c r="A3125" t="s">
        <v>75</v>
      </c>
      <c r="B3125" t="s">
        <v>99</v>
      </c>
      <c r="C3125" t="s">
        <v>167</v>
      </c>
      <c r="D3125" t="s">
        <v>169</v>
      </c>
      <c r="E3125" t="s">
        <v>182</v>
      </c>
      <c r="F3125" s="1">
        <v>43037</v>
      </c>
      <c r="G3125">
        <v>0</v>
      </c>
      <c r="H3125">
        <v>1</v>
      </c>
      <c r="K3125">
        <v>1</v>
      </c>
      <c r="O3125">
        <v>0</v>
      </c>
      <c r="T3125">
        <v>0</v>
      </c>
      <c r="U3125">
        <v>0</v>
      </c>
      <c r="Y3125">
        <v>1</v>
      </c>
      <c r="Z3125">
        <v>1</v>
      </c>
      <c r="AA3125">
        <v>0</v>
      </c>
      <c r="AB3125">
        <v>0</v>
      </c>
      <c r="AH3125">
        <v>1</v>
      </c>
      <c r="AI3125">
        <v>0</v>
      </c>
      <c r="AK3125">
        <v>0</v>
      </c>
      <c r="AL3125">
        <v>1</v>
      </c>
      <c r="AO3125">
        <v>0</v>
      </c>
      <c r="AV3125" t="s">
        <v>184</v>
      </c>
    </row>
    <row r="3126" spans="1:48" x14ac:dyDescent="0.25">
      <c r="A3126" t="s">
        <v>76</v>
      </c>
      <c r="B3126" t="s">
        <v>99</v>
      </c>
      <c r="C3126" t="s">
        <v>167</v>
      </c>
      <c r="D3126" t="s">
        <v>169</v>
      </c>
      <c r="E3126" t="s">
        <v>182</v>
      </c>
      <c r="F3126" s="1">
        <v>43037</v>
      </c>
      <c r="G3126">
        <v>0.03</v>
      </c>
      <c r="H3126">
        <v>3</v>
      </c>
      <c r="K3126">
        <v>3</v>
      </c>
      <c r="O3126">
        <v>0</v>
      </c>
      <c r="T3126">
        <v>0.03</v>
      </c>
      <c r="U3126">
        <v>0.01</v>
      </c>
      <c r="Y3126">
        <v>1</v>
      </c>
      <c r="Z3126">
        <v>3</v>
      </c>
      <c r="AA3126">
        <v>0.03</v>
      </c>
      <c r="AB3126">
        <v>0.03</v>
      </c>
      <c r="AH3126">
        <v>3</v>
      </c>
      <c r="AI3126">
        <v>0</v>
      </c>
      <c r="AK3126">
        <v>0</v>
      </c>
      <c r="AL3126">
        <v>3</v>
      </c>
      <c r="AO3126">
        <v>0</v>
      </c>
      <c r="AV3126" t="s">
        <v>184</v>
      </c>
    </row>
    <row r="3127" spans="1:48" x14ac:dyDescent="0.25">
      <c r="A3127" t="s">
        <v>35</v>
      </c>
      <c r="B3127" t="s">
        <v>99</v>
      </c>
      <c r="C3127" t="s">
        <v>167</v>
      </c>
      <c r="D3127" t="s">
        <v>169</v>
      </c>
      <c r="E3127" t="s">
        <v>182</v>
      </c>
      <c r="F3127" s="1">
        <v>43037</v>
      </c>
      <c r="G3127">
        <v>0.04</v>
      </c>
      <c r="H3127">
        <v>5</v>
      </c>
      <c r="K3127">
        <v>4</v>
      </c>
      <c r="O3127">
        <v>0</v>
      </c>
      <c r="T3127">
        <v>0.04</v>
      </c>
      <c r="U3127">
        <v>0.01</v>
      </c>
      <c r="Y3127">
        <v>1.25</v>
      </c>
      <c r="Z3127">
        <v>5</v>
      </c>
      <c r="AA3127">
        <v>0.04</v>
      </c>
      <c r="AB3127">
        <v>0.04</v>
      </c>
      <c r="AH3127">
        <v>4</v>
      </c>
      <c r="AI3127">
        <v>0</v>
      </c>
      <c r="AK3127">
        <v>0</v>
      </c>
      <c r="AL3127">
        <v>4</v>
      </c>
      <c r="AO3127">
        <v>0</v>
      </c>
      <c r="AV3127" t="s">
        <v>184</v>
      </c>
    </row>
    <row r="3128" spans="1:48" x14ac:dyDescent="0.25">
      <c r="A3128" t="s">
        <v>34</v>
      </c>
      <c r="B3128" t="s">
        <v>99</v>
      </c>
      <c r="C3128" t="s">
        <v>167</v>
      </c>
      <c r="D3128" t="s">
        <v>169</v>
      </c>
      <c r="E3128" t="s">
        <v>182</v>
      </c>
      <c r="F3128" s="1">
        <v>43037</v>
      </c>
      <c r="G3128">
        <v>0.48</v>
      </c>
      <c r="H3128">
        <v>37</v>
      </c>
      <c r="K3128">
        <v>36</v>
      </c>
      <c r="O3128">
        <v>0</v>
      </c>
      <c r="T3128">
        <v>0.48</v>
      </c>
      <c r="U3128">
        <v>0.01</v>
      </c>
      <c r="Y3128">
        <v>1.0277780000000001</v>
      </c>
      <c r="Z3128">
        <v>37</v>
      </c>
      <c r="AA3128">
        <v>0.48</v>
      </c>
      <c r="AB3128">
        <v>0.48</v>
      </c>
      <c r="AH3128">
        <v>36</v>
      </c>
      <c r="AI3128">
        <v>0</v>
      </c>
      <c r="AK3128">
        <v>0</v>
      </c>
      <c r="AL3128">
        <v>36</v>
      </c>
      <c r="AO3128">
        <v>0</v>
      </c>
      <c r="AV3128" t="s">
        <v>184</v>
      </c>
    </row>
    <row r="3129" spans="1:48" x14ac:dyDescent="0.25">
      <c r="A3129" t="s">
        <v>42</v>
      </c>
      <c r="B3129" t="s">
        <v>100</v>
      </c>
      <c r="C3129" t="s">
        <v>167</v>
      </c>
      <c r="D3129" t="s">
        <v>169</v>
      </c>
      <c r="E3129" t="s">
        <v>182</v>
      </c>
      <c r="F3129" s="1">
        <v>43037</v>
      </c>
      <c r="G3129">
        <v>1.38</v>
      </c>
      <c r="H3129">
        <v>128</v>
      </c>
      <c r="K3129">
        <v>123</v>
      </c>
      <c r="O3129">
        <v>0</v>
      </c>
      <c r="T3129">
        <v>1.38</v>
      </c>
      <c r="U3129">
        <v>0.01</v>
      </c>
      <c r="Y3129">
        <v>1.0406500000000001</v>
      </c>
      <c r="Z3129">
        <v>128</v>
      </c>
      <c r="AA3129">
        <v>1.38</v>
      </c>
      <c r="AB3129">
        <v>1.38</v>
      </c>
      <c r="AH3129">
        <v>123</v>
      </c>
      <c r="AI3129">
        <v>1</v>
      </c>
      <c r="AK3129">
        <v>-1</v>
      </c>
      <c r="AL3129">
        <v>123</v>
      </c>
      <c r="AO3129">
        <v>0</v>
      </c>
      <c r="AV3129" t="s">
        <v>184</v>
      </c>
    </row>
    <row r="3130" spans="1:48" x14ac:dyDescent="0.25">
      <c r="A3130" t="s">
        <v>37</v>
      </c>
      <c r="B3130" t="s">
        <v>100</v>
      </c>
      <c r="C3130" t="s">
        <v>167</v>
      </c>
      <c r="D3130" t="s">
        <v>169</v>
      </c>
      <c r="E3130" t="s">
        <v>182</v>
      </c>
      <c r="F3130" s="1">
        <v>43037</v>
      </c>
      <c r="G3130">
        <v>0.2</v>
      </c>
      <c r="H3130">
        <v>16</v>
      </c>
      <c r="K3130">
        <v>12</v>
      </c>
      <c r="O3130">
        <v>0</v>
      </c>
      <c r="T3130">
        <v>0.2</v>
      </c>
      <c r="U3130">
        <v>0.02</v>
      </c>
      <c r="Y3130">
        <v>1.3333330000000001</v>
      </c>
      <c r="Z3130">
        <v>16</v>
      </c>
      <c r="AA3130">
        <v>0.2</v>
      </c>
      <c r="AB3130">
        <v>0.2</v>
      </c>
      <c r="AH3130">
        <v>12</v>
      </c>
      <c r="AI3130">
        <v>0</v>
      </c>
      <c r="AK3130">
        <v>0</v>
      </c>
      <c r="AL3130">
        <v>12</v>
      </c>
      <c r="AO3130">
        <v>0</v>
      </c>
      <c r="AV3130" t="s">
        <v>184</v>
      </c>
    </row>
    <row r="3131" spans="1:48" x14ac:dyDescent="0.25">
      <c r="A3131" t="s">
        <v>40</v>
      </c>
      <c r="B3131" t="s">
        <v>100</v>
      </c>
      <c r="C3131" t="s">
        <v>167</v>
      </c>
      <c r="D3131" t="s">
        <v>169</v>
      </c>
      <c r="E3131" t="s">
        <v>182</v>
      </c>
      <c r="F3131" s="1">
        <v>43037</v>
      </c>
      <c r="G3131">
        <v>1.4</v>
      </c>
      <c r="H3131">
        <v>119</v>
      </c>
      <c r="K3131">
        <v>119</v>
      </c>
      <c r="O3131">
        <v>0</v>
      </c>
      <c r="T3131">
        <v>1.4</v>
      </c>
      <c r="U3131">
        <v>0.01</v>
      </c>
      <c r="Y3131">
        <v>1</v>
      </c>
      <c r="Z3131">
        <v>119</v>
      </c>
      <c r="AA3131">
        <v>1.4</v>
      </c>
      <c r="AB3131">
        <v>1.4</v>
      </c>
      <c r="AH3131">
        <v>119</v>
      </c>
      <c r="AI3131">
        <v>1</v>
      </c>
      <c r="AK3131">
        <v>-1</v>
      </c>
      <c r="AL3131">
        <v>119</v>
      </c>
      <c r="AO3131">
        <v>0</v>
      </c>
      <c r="AV3131" t="s">
        <v>184</v>
      </c>
    </row>
    <row r="3132" spans="1:48" x14ac:dyDescent="0.25">
      <c r="A3132" t="s">
        <v>36</v>
      </c>
      <c r="B3132" t="s">
        <v>100</v>
      </c>
      <c r="C3132" t="s">
        <v>167</v>
      </c>
      <c r="D3132" t="s">
        <v>169</v>
      </c>
      <c r="E3132" t="s">
        <v>182</v>
      </c>
      <c r="F3132" s="1">
        <v>43037</v>
      </c>
      <c r="G3132">
        <v>7.0000000000000007E-2</v>
      </c>
      <c r="H3132">
        <v>12</v>
      </c>
      <c r="K3132">
        <v>12</v>
      </c>
      <c r="O3132">
        <v>0</v>
      </c>
      <c r="T3132">
        <v>7.0000000000000007E-2</v>
      </c>
      <c r="U3132">
        <v>0.01</v>
      </c>
      <c r="Y3132">
        <v>1</v>
      </c>
      <c r="Z3132">
        <v>12</v>
      </c>
      <c r="AA3132">
        <v>7.0000000000000007E-2</v>
      </c>
      <c r="AB3132">
        <v>7.0000000000000007E-2</v>
      </c>
      <c r="AH3132">
        <v>12</v>
      </c>
      <c r="AI3132">
        <v>0</v>
      </c>
      <c r="AK3132">
        <v>0</v>
      </c>
      <c r="AL3132">
        <v>12</v>
      </c>
      <c r="AO3132">
        <v>0</v>
      </c>
      <c r="AV3132" t="s">
        <v>184</v>
      </c>
    </row>
    <row r="3133" spans="1:48" x14ac:dyDescent="0.25">
      <c r="A3133" t="s">
        <v>71</v>
      </c>
      <c r="B3133" t="s">
        <v>100</v>
      </c>
      <c r="C3133" t="s">
        <v>167</v>
      </c>
      <c r="D3133" t="s">
        <v>169</v>
      </c>
      <c r="E3133" t="s">
        <v>182</v>
      </c>
      <c r="F3133" s="1">
        <v>43037</v>
      </c>
      <c r="G3133">
        <v>0.3</v>
      </c>
      <c r="H3133">
        <v>24</v>
      </c>
      <c r="K3133">
        <v>21</v>
      </c>
      <c r="O3133">
        <v>0</v>
      </c>
      <c r="T3133">
        <v>0.3</v>
      </c>
      <c r="U3133">
        <v>0.01</v>
      </c>
      <c r="Y3133">
        <v>1.142857</v>
      </c>
      <c r="Z3133">
        <v>24</v>
      </c>
      <c r="AA3133">
        <v>0.3</v>
      </c>
      <c r="AB3133">
        <v>0.3</v>
      </c>
      <c r="AH3133">
        <v>21</v>
      </c>
      <c r="AI3133">
        <v>0</v>
      </c>
      <c r="AK3133">
        <v>0</v>
      </c>
      <c r="AL3133">
        <v>21</v>
      </c>
      <c r="AO3133">
        <v>0</v>
      </c>
      <c r="AV3133" t="s">
        <v>184</v>
      </c>
    </row>
    <row r="3134" spans="1:48" x14ac:dyDescent="0.25">
      <c r="A3134" t="s">
        <v>72</v>
      </c>
      <c r="B3134" t="s">
        <v>100</v>
      </c>
      <c r="C3134" t="s">
        <v>167</v>
      </c>
      <c r="D3134" t="s">
        <v>169</v>
      </c>
      <c r="E3134" t="s">
        <v>182</v>
      </c>
      <c r="F3134" s="1">
        <v>43037</v>
      </c>
      <c r="G3134">
        <v>0.05</v>
      </c>
      <c r="H3134">
        <v>2</v>
      </c>
      <c r="K3134">
        <v>2</v>
      </c>
      <c r="O3134">
        <v>0</v>
      </c>
      <c r="T3134">
        <v>0.05</v>
      </c>
      <c r="U3134">
        <v>0.03</v>
      </c>
      <c r="Y3134">
        <v>1</v>
      </c>
      <c r="Z3134">
        <v>2</v>
      </c>
      <c r="AA3134">
        <v>0.05</v>
      </c>
      <c r="AB3134">
        <v>0.05</v>
      </c>
      <c r="AH3134">
        <v>2</v>
      </c>
      <c r="AI3134">
        <v>0</v>
      </c>
      <c r="AK3134">
        <v>0</v>
      </c>
      <c r="AL3134">
        <v>2</v>
      </c>
      <c r="AO3134">
        <v>0</v>
      </c>
      <c r="AV3134" t="s">
        <v>184</v>
      </c>
    </row>
    <row r="3135" spans="1:48" x14ac:dyDescent="0.25">
      <c r="A3135" t="s">
        <v>32</v>
      </c>
      <c r="B3135" t="s">
        <v>100</v>
      </c>
      <c r="C3135" t="s">
        <v>167</v>
      </c>
      <c r="D3135" t="s">
        <v>169</v>
      </c>
      <c r="E3135" t="s">
        <v>182</v>
      </c>
      <c r="F3135" s="1">
        <v>43037</v>
      </c>
      <c r="G3135">
        <v>1.65</v>
      </c>
      <c r="H3135">
        <v>195</v>
      </c>
      <c r="K3135">
        <v>186</v>
      </c>
      <c r="O3135">
        <v>0</v>
      </c>
      <c r="T3135">
        <v>1.65</v>
      </c>
      <c r="U3135">
        <v>0.01</v>
      </c>
      <c r="Y3135">
        <v>1.048387</v>
      </c>
      <c r="Z3135">
        <v>195</v>
      </c>
      <c r="AA3135">
        <v>1.65</v>
      </c>
      <c r="AB3135">
        <v>1.65</v>
      </c>
      <c r="AH3135">
        <v>186</v>
      </c>
      <c r="AI3135">
        <v>2</v>
      </c>
      <c r="AK3135">
        <v>-2</v>
      </c>
      <c r="AL3135">
        <v>186</v>
      </c>
      <c r="AO3135">
        <v>0</v>
      </c>
      <c r="AV3135" t="s">
        <v>184</v>
      </c>
    </row>
    <row r="3136" spans="1:48" x14ac:dyDescent="0.25">
      <c r="A3136" t="s">
        <v>75</v>
      </c>
      <c r="B3136" t="s">
        <v>100</v>
      </c>
      <c r="C3136" t="s">
        <v>167</v>
      </c>
      <c r="D3136" t="s">
        <v>169</v>
      </c>
      <c r="E3136" t="s">
        <v>182</v>
      </c>
      <c r="F3136" s="1">
        <v>43037</v>
      </c>
      <c r="G3136">
        <v>0.28000000000000003</v>
      </c>
      <c r="H3136">
        <v>25</v>
      </c>
      <c r="K3136">
        <v>25</v>
      </c>
      <c r="O3136">
        <v>0</v>
      </c>
      <c r="T3136">
        <v>0.28000000000000003</v>
      </c>
      <c r="U3136">
        <v>0.01</v>
      </c>
      <c r="Y3136">
        <v>1</v>
      </c>
      <c r="Z3136">
        <v>25</v>
      </c>
      <c r="AA3136">
        <v>0.28000000000000003</v>
      </c>
      <c r="AB3136">
        <v>0.28000000000000003</v>
      </c>
      <c r="AH3136">
        <v>25</v>
      </c>
      <c r="AI3136">
        <v>0</v>
      </c>
      <c r="AK3136">
        <v>0</v>
      </c>
      <c r="AL3136">
        <v>25</v>
      </c>
      <c r="AO3136">
        <v>0</v>
      </c>
      <c r="AV3136" t="s">
        <v>184</v>
      </c>
    </row>
    <row r="3137" spans="1:48" x14ac:dyDescent="0.25">
      <c r="A3137" t="s">
        <v>76</v>
      </c>
      <c r="B3137" t="s">
        <v>100</v>
      </c>
      <c r="C3137" t="s">
        <v>167</v>
      </c>
      <c r="D3137" t="s">
        <v>169</v>
      </c>
      <c r="E3137" t="s">
        <v>182</v>
      </c>
      <c r="F3137" s="1">
        <v>43037</v>
      </c>
      <c r="G3137">
        <v>0.1</v>
      </c>
      <c r="H3137">
        <v>7</v>
      </c>
      <c r="K3137">
        <v>7</v>
      </c>
      <c r="O3137">
        <v>0</v>
      </c>
      <c r="T3137">
        <v>0.1</v>
      </c>
      <c r="U3137">
        <v>0.01</v>
      </c>
      <c r="Y3137">
        <v>1</v>
      </c>
      <c r="Z3137">
        <v>7</v>
      </c>
      <c r="AA3137">
        <v>0.1</v>
      </c>
      <c r="AB3137">
        <v>0.1</v>
      </c>
      <c r="AH3137">
        <v>7</v>
      </c>
      <c r="AI3137">
        <v>0</v>
      </c>
      <c r="AK3137">
        <v>0</v>
      </c>
      <c r="AL3137">
        <v>7</v>
      </c>
      <c r="AO3137">
        <v>0</v>
      </c>
      <c r="AV3137" t="s">
        <v>184</v>
      </c>
    </row>
    <row r="3138" spans="1:48" x14ac:dyDescent="0.25">
      <c r="A3138" t="s">
        <v>35</v>
      </c>
      <c r="B3138" t="s">
        <v>100</v>
      </c>
      <c r="C3138" t="s">
        <v>167</v>
      </c>
      <c r="D3138" t="s">
        <v>169</v>
      </c>
      <c r="E3138" t="s">
        <v>182</v>
      </c>
      <c r="F3138" s="1">
        <v>43037</v>
      </c>
      <c r="G3138">
        <v>0.09</v>
      </c>
      <c r="H3138">
        <v>9</v>
      </c>
      <c r="K3138">
        <v>9</v>
      </c>
      <c r="O3138">
        <v>0</v>
      </c>
      <c r="T3138">
        <v>0.09</v>
      </c>
      <c r="U3138">
        <v>0.01</v>
      </c>
      <c r="Y3138">
        <v>1</v>
      </c>
      <c r="Z3138">
        <v>9</v>
      </c>
      <c r="AA3138">
        <v>0.09</v>
      </c>
      <c r="AB3138">
        <v>0.09</v>
      </c>
      <c r="AH3138">
        <v>9</v>
      </c>
      <c r="AI3138">
        <v>0</v>
      </c>
      <c r="AK3138">
        <v>0</v>
      </c>
      <c r="AL3138">
        <v>9</v>
      </c>
      <c r="AO3138">
        <v>0</v>
      </c>
      <c r="AV3138" t="s">
        <v>184</v>
      </c>
    </row>
    <row r="3139" spans="1:48" x14ac:dyDescent="0.25">
      <c r="A3139" t="s">
        <v>42</v>
      </c>
      <c r="B3139" t="s">
        <v>93</v>
      </c>
      <c r="C3139" t="s">
        <v>167</v>
      </c>
      <c r="D3139" t="s">
        <v>169</v>
      </c>
      <c r="E3139" t="s">
        <v>182</v>
      </c>
      <c r="F3139" s="1">
        <v>43037</v>
      </c>
      <c r="G3139">
        <v>0.06</v>
      </c>
      <c r="H3139">
        <v>16</v>
      </c>
      <c r="K3139">
        <v>14</v>
      </c>
      <c r="O3139">
        <v>0</v>
      </c>
      <c r="T3139">
        <v>0.06</v>
      </c>
      <c r="U3139">
        <v>0</v>
      </c>
      <c r="Y3139">
        <v>1.142857</v>
      </c>
      <c r="Z3139">
        <v>16</v>
      </c>
      <c r="AA3139">
        <v>0.06</v>
      </c>
      <c r="AB3139">
        <v>0.06</v>
      </c>
      <c r="AH3139">
        <v>14</v>
      </c>
      <c r="AI3139">
        <v>0</v>
      </c>
      <c r="AK3139">
        <v>0</v>
      </c>
      <c r="AL3139">
        <v>14</v>
      </c>
      <c r="AO3139">
        <v>0</v>
      </c>
      <c r="AV3139" t="s">
        <v>184</v>
      </c>
    </row>
    <row r="3140" spans="1:48" x14ac:dyDescent="0.25">
      <c r="A3140" t="s">
        <v>68</v>
      </c>
      <c r="B3140" t="s">
        <v>93</v>
      </c>
      <c r="C3140" t="s">
        <v>167</v>
      </c>
      <c r="D3140" t="s">
        <v>169</v>
      </c>
      <c r="E3140" t="s">
        <v>182</v>
      </c>
      <c r="F3140" s="1">
        <v>43037</v>
      </c>
      <c r="G3140">
        <v>0.7</v>
      </c>
      <c r="H3140">
        <v>94</v>
      </c>
      <c r="K3140">
        <v>76</v>
      </c>
      <c r="O3140">
        <v>0</v>
      </c>
      <c r="T3140">
        <v>0.7</v>
      </c>
      <c r="U3140">
        <v>0.01</v>
      </c>
      <c r="Y3140">
        <v>1.236842</v>
      </c>
      <c r="Z3140">
        <v>94</v>
      </c>
      <c r="AA3140">
        <v>0.7</v>
      </c>
      <c r="AB3140">
        <v>0.7</v>
      </c>
      <c r="AH3140">
        <v>76</v>
      </c>
      <c r="AI3140">
        <v>1</v>
      </c>
      <c r="AK3140">
        <v>-1</v>
      </c>
      <c r="AL3140">
        <v>76</v>
      </c>
      <c r="AO3140">
        <v>0</v>
      </c>
      <c r="AV3140" t="s">
        <v>184</v>
      </c>
    </row>
    <row r="3141" spans="1:48" x14ac:dyDescent="0.25">
      <c r="A3141" t="s">
        <v>77</v>
      </c>
      <c r="B3141" t="s">
        <v>93</v>
      </c>
      <c r="C3141" t="s">
        <v>167</v>
      </c>
      <c r="D3141" t="s">
        <v>169</v>
      </c>
      <c r="E3141" t="s">
        <v>182</v>
      </c>
      <c r="F3141" s="1">
        <v>43037</v>
      </c>
      <c r="G3141">
        <v>0.12</v>
      </c>
      <c r="H3141">
        <v>13</v>
      </c>
      <c r="K3141">
        <v>10</v>
      </c>
      <c r="O3141">
        <v>0</v>
      </c>
      <c r="T3141">
        <v>0.12</v>
      </c>
      <c r="U3141">
        <v>0.01</v>
      </c>
      <c r="Y3141">
        <v>1.3</v>
      </c>
      <c r="Z3141">
        <v>13</v>
      </c>
      <c r="AA3141">
        <v>0.12</v>
      </c>
      <c r="AB3141">
        <v>0.12</v>
      </c>
      <c r="AH3141">
        <v>10</v>
      </c>
      <c r="AI3141">
        <v>0</v>
      </c>
      <c r="AK3141">
        <v>0</v>
      </c>
      <c r="AL3141">
        <v>10</v>
      </c>
      <c r="AO3141">
        <v>0</v>
      </c>
      <c r="AV3141" t="s">
        <v>184</v>
      </c>
    </row>
    <row r="3142" spans="1:48" x14ac:dyDescent="0.25">
      <c r="A3142" t="s">
        <v>40</v>
      </c>
      <c r="B3142" t="s">
        <v>93</v>
      </c>
      <c r="C3142" t="s">
        <v>167</v>
      </c>
      <c r="D3142" t="s">
        <v>169</v>
      </c>
      <c r="E3142" t="s">
        <v>182</v>
      </c>
      <c r="F3142" s="1">
        <v>43037</v>
      </c>
      <c r="G3142">
        <v>0.04</v>
      </c>
      <c r="H3142">
        <v>8</v>
      </c>
      <c r="K3142">
        <v>8</v>
      </c>
      <c r="O3142">
        <v>0</v>
      </c>
      <c r="T3142">
        <v>0.04</v>
      </c>
      <c r="U3142">
        <v>0.01</v>
      </c>
      <c r="Y3142">
        <v>1</v>
      </c>
      <c r="Z3142">
        <v>8</v>
      </c>
      <c r="AA3142">
        <v>0.04</v>
      </c>
      <c r="AB3142">
        <v>0.04</v>
      </c>
      <c r="AH3142">
        <v>8</v>
      </c>
      <c r="AI3142">
        <v>0</v>
      </c>
      <c r="AK3142">
        <v>0</v>
      </c>
      <c r="AL3142">
        <v>8</v>
      </c>
      <c r="AO3142">
        <v>0</v>
      </c>
      <c r="AV3142" t="s">
        <v>184</v>
      </c>
    </row>
    <row r="3143" spans="1:48" x14ac:dyDescent="0.25">
      <c r="A3143" t="s">
        <v>69</v>
      </c>
      <c r="B3143" t="s">
        <v>93</v>
      </c>
      <c r="C3143" t="s">
        <v>167</v>
      </c>
      <c r="D3143" t="s">
        <v>169</v>
      </c>
      <c r="E3143" t="s">
        <v>182</v>
      </c>
      <c r="F3143" s="1">
        <v>43037</v>
      </c>
      <c r="G3143">
        <v>0.09</v>
      </c>
      <c r="H3143">
        <v>20</v>
      </c>
      <c r="K3143">
        <v>15</v>
      </c>
      <c r="O3143">
        <v>0</v>
      </c>
      <c r="T3143">
        <v>0.09</v>
      </c>
      <c r="U3143">
        <v>0.01</v>
      </c>
      <c r="Y3143">
        <v>1.3333330000000001</v>
      </c>
      <c r="Z3143">
        <v>20</v>
      </c>
      <c r="AA3143">
        <v>0.09</v>
      </c>
      <c r="AB3143">
        <v>0.09</v>
      </c>
      <c r="AH3143">
        <v>15</v>
      </c>
      <c r="AI3143">
        <v>0</v>
      </c>
      <c r="AK3143">
        <v>0</v>
      </c>
      <c r="AL3143">
        <v>15</v>
      </c>
      <c r="AO3143">
        <v>0</v>
      </c>
      <c r="AV3143" t="s">
        <v>184</v>
      </c>
    </row>
    <row r="3144" spans="1:48" x14ac:dyDescent="0.25">
      <c r="A3144" t="s">
        <v>71</v>
      </c>
      <c r="B3144" t="s">
        <v>93</v>
      </c>
      <c r="C3144" t="s">
        <v>167</v>
      </c>
      <c r="D3144" t="s">
        <v>169</v>
      </c>
      <c r="E3144" t="s">
        <v>182</v>
      </c>
      <c r="F3144" s="1">
        <v>43037</v>
      </c>
      <c r="G3144">
        <v>0.31</v>
      </c>
      <c r="H3144">
        <v>54</v>
      </c>
      <c r="K3144">
        <v>49</v>
      </c>
      <c r="O3144">
        <v>0</v>
      </c>
      <c r="T3144">
        <v>0.31</v>
      </c>
      <c r="U3144">
        <v>0.01</v>
      </c>
      <c r="Y3144">
        <v>1.102041</v>
      </c>
      <c r="Z3144">
        <v>54</v>
      </c>
      <c r="AA3144">
        <v>0.31</v>
      </c>
      <c r="AB3144">
        <v>0.31</v>
      </c>
      <c r="AH3144">
        <v>49</v>
      </c>
      <c r="AI3144">
        <v>0</v>
      </c>
      <c r="AK3144">
        <v>0</v>
      </c>
      <c r="AL3144">
        <v>49</v>
      </c>
      <c r="AO3144">
        <v>0</v>
      </c>
      <c r="AV3144" t="s">
        <v>184</v>
      </c>
    </row>
    <row r="3145" spans="1:48" x14ac:dyDescent="0.25">
      <c r="A3145" t="s">
        <v>72</v>
      </c>
      <c r="B3145" t="s">
        <v>93</v>
      </c>
      <c r="C3145" t="s">
        <v>167</v>
      </c>
      <c r="D3145" t="s">
        <v>169</v>
      </c>
      <c r="E3145" t="s">
        <v>182</v>
      </c>
      <c r="F3145" s="1">
        <v>43037</v>
      </c>
      <c r="G3145">
        <v>0.36</v>
      </c>
      <c r="H3145">
        <v>53</v>
      </c>
      <c r="K3145">
        <v>44</v>
      </c>
      <c r="O3145">
        <v>0</v>
      </c>
      <c r="T3145">
        <v>0.36</v>
      </c>
      <c r="U3145">
        <v>0.01</v>
      </c>
      <c r="Y3145">
        <v>1.204545</v>
      </c>
      <c r="Z3145">
        <v>53</v>
      </c>
      <c r="AA3145">
        <v>0.36</v>
      </c>
      <c r="AB3145">
        <v>0.36</v>
      </c>
      <c r="AH3145">
        <v>44</v>
      </c>
      <c r="AI3145">
        <v>0</v>
      </c>
      <c r="AK3145">
        <v>0</v>
      </c>
      <c r="AL3145">
        <v>44</v>
      </c>
      <c r="AO3145">
        <v>0</v>
      </c>
      <c r="AV3145" t="s">
        <v>184</v>
      </c>
    </row>
    <row r="3146" spans="1:48" x14ac:dyDescent="0.25">
      <c r="A3146" t="s">
        <v>32</v>
      </c>
      <c r="B3146" t="s">
        <v>93</v>
      </c>
      <c r="C3146" t="s">
        <v>167</v>
      </c>
      <c r="D3146" t="s">
        <v>169</v>
      </c>
      <c r="E3146" t="s">
        <v>182</v>
      </c>
      <c r="F3146" s="1">
        <v>43037</v>
      </c>
      <c r="G3146">
        <v>1.58</v>
      </c>
      <c r="H3146">
        <v>268</v>
      </c>
      <c r="K3146">
        <v>241</v>
      </c>
      <c r="O3146">
        <v>0</v>
      </c>
      <c r="T3146">
        <v>1.58</v>
      </c>
      <c r="U3146">
        <v>0.01</v>
      </c>
      <c r="Y3146">
        <v>1.112033</v>
      </c>
      <c r="Z3146">
        <v>268</v>
      </c>
      <c r="AA3146">
        <v>1.58</v>
      </c>
      <c r="AB3146">
        <v>1.58</v>
      </c>
      <c r="AH3146">
        <v>241</v>
      </c>
      <c r="AI3146">
        <v>2</v>
      </c>
      <c r="AK3146">
        <v>-2</v>
      </c>
      <c r="AL3146">
        <v>241</v>
      </c>
      <c r="AO3146">
        <v>0</v>
      </c>
      <c r="AV3146" t="s">
        <v>184</v>
      </c>
    </row>
    <row r="3147" spans="1:48" x14ac:dyDescent="0.25">
      <c r="A3147" t="s">
        <v>35</v>
      </c>
      <c r="B3147" t="s">
        <v>93</v>
      </c>
      <c r="C3147" t="s">
        <v>167</v>
      </c>
      <c r="D3147" t="s">
        <v>169</v>
      </c>
      <c r="E3147" t="s">
        <v>182</v>
      </c>
      <c r="F3147" s="1">
        <v>43037</v>
      </c>
      <c r="G3147">
        <v>0.11</v>
      </c>
      <c r="H3147">
        <v>28</v>
      </c>
      <c r="K3147">
        <v>27</v>
      </c>
      <c r="O3147">
        <v>0</v>
      </c>
      <c r="T3147">
        <v>0.11</v>
      </c>
      <c r="U3147">
        <v>0</v>
      </c>
      <c r="Y3147">
        <v>1.037037</v>
      </c>
      <c r="Z3147">
        <v>28</v>
      </c>
      <c r="AA3147">
        <v>0.11</v>
      </c>
      <c r="AB3147">
        <v>0.11</v>
      </c>
      <c r="AH3147">
        <v>27</v>
      </c>
      <c r="AI3147">
        <v>0</v>
      </c>
      <c r="AK3147">
        <v>0</v>
      </c>
      <c r="AL3147">
        <v>27</v>
      </c>
      <c r="AO3147">
        <v>0</v>
      </c>
      <c r="AV3147" t="s">
        <v>184</v>
      </c>
    </row>
    <row r="3148" spans="1:48" x14ac:dyDescent="0.25">
      <c r="A3148" t="s">
        <v>34</v>
      </c>
      <c r="B3148" t="s">
        <v>93</v>
      </c>
      <c r="C3148" t="s">
        <v>167</v>
      </c>
      <c r="D3148" t="s">
        <v>169</v>
      </c>
      <c r="E3148" t="s">
        <v>182</v>
      </c>
      <c r="F3148" s="1">
        <v>43037</v>
      </c>
      <c r="G3148">
        <v>0.87926899999999997</v>
      </c>
      <c r="H3148">
        <v>192</v>
      </c>
      <c r="K3148">
        <v>182</v>
      </c>
      <c r="O3148">
        <v>0</v>
      </c>
      <c r="T3148">
        <v>0.87926899999999997</v>
      </c>
      <c r="U3148">
        <v>0</v>
      </c>
      <c r="Y3148">
        <v>1.054945</v>
      </c>
      <c r="Z3148">
        <v>192</v>
      </c>
      <c r="AA3148">
        <v>0.87926899999999997</v>
      </c>
      <c r="AB3148">
        <v>0.87926899999999997</v>
      </c>
      <c r="AH3148">
        <v>182</v>
      </c>
      <c r="AI3148">
        <v>1</v>
      </c>
      <c r="AK3148">
        <v>-1</v>
      </c>
      <c r="AL3148">
        <v>182</v>
      </c>
      <c r="AO3148">
        <v>0</v>
      </c>
      <c r="AV3148" t="s">
        <v>184</v>
      </c>
    </row>
    <row r="3149" spans="1:48" x14ac:dyDescent="0.25">
      <c r="A3149" t="s">
        <v>42</v>
      </c>
      <c r="B3149" t="s">
        <v>102</v>
      </c>
      <c r="C3149" t="s">
        <v>167</v>
      </c>
      <c r="D3149" t="s">
        <v>169</v>
      </c>
      <c r="E3149" t="s">
        <v>182</v>
      </c>
      <c r="F3149" s="1">
        <v>43037</v>
      </c>
      <c r="G3149">
        <v>0</v>
      </c>
      <c r="H3149">
        <v>3</v>
      </c>
      <c r="K3149">
        <v>3</v>
      </c>
      <c r="O3149">
        <v>0</v>
      </c>
      <c r="T3149">
        <v>0</v>
      </c>
      <c r="U3149">
        <v>0</v>
      </c>
      <c r="Y3149">
        <v>1</v>
      </c>
      <c r="Z3149">
        <v>3</v>
      </c>
      <c r="AA3149">
        <v>0</v>
      </c>
      <c r="AB3149">
        <v>0</v>
      </c>
      <c r="AH3149">
        <v>3</v>
      </c>
      <c r="AI3149">
        <v>0</v>
      </c>
      <c r="AK3149">
        <v>0</v>
      </c>
      <c r="AL3149">
        <v>3</v>
      </c>
      <c r="AO3149">
        <v>0</v>
      </c>
      <c r="AV3149" t="s">
        <v>184</v>
      </c>
    </row>
    <row r="3150" spans="1:48" x14ac:dyDescent="0.25">
      <c r="A3150" t="s">
        <v>68</v>
      </c>
      <c r="B3150" t="s">
        <v>102</v>
      </c>
      <c r="C3150" t="s">
        <v>167</v>
      </c>
      <c r="D3150" t="s">
        <v>169</v>
      </c>
      <c r="E3150" t="s">
        <v>182</v>
      </c>
      <c r="F3150" s="1">
        <v>43037</v>
      </c>
      <c r="G3150">
        <v>0</v>
      </c>
      <c r="H3150">
        <v>10</v>
      </c>
      <c r="K3150">
        <v>8</v>
      </c>
      <c r="O3150">
        <v>0</v>
      </c>
      <c r="T3150">
        <v>0</v>
      </c>
      <c r="U3150">
        <v>0</v>
      </c>
      <c r="Y3150">
        <v>1.25</v>
      </c>
      <c r="Z3150">
        <v>10</v>
      </c>
      <c r="AA3150">
        <v>0</v>
      </c>
      <c r="AB3150">
        <v>0</v>
      </c>
      <c r="AH3150">
        <v>8</v>
      </c>
      <c r="AI3150">
        <v>0</v>
      </c>
      <c r="AK3150">
        <v>0</v>
      </c>
      <c r="AL3150">
        <v>8</v>
      </c>
      <c r="AO3150">
        <v>0</v>
      </c>
      <c r="AV3150" t="s">
        <v>184</v>
      </c>
    </row>
    <row r="3151" spans="1:48" x14ac:dyDescent="0.25">
      <c r="A3151" t="s">
        <v>37</v>
      </c>
      <c r="B3151" t="s">
        <v>102</v>
      </c>
      <c r="C3151" t="s">
        <v>167</v>
      </c>
      <c r="D3151" t="s">
        <v>169</v>
      </c>
      <c r="E3151" t="s">
        <v>182</v>
      </c>
      <c r="F3151" s="1">
        <v>43037</v>
      </c>
      <c r="G3151">
        <v>0.01</v>
      </c>
      <c r="H3151">
        <v>10</v>
      </c>
      <c r="K3151">
        <v>4</v>
      </c>
      <c r="O3151">
        <v>0</v>
      </c>
      <c r="T3151">
        <v>0.01</v>
      </c>
      <c r="U3151">
        <v>0</v>
      </c>
      <c r="Y3151">
        <v>2.5</v>
      </c>
      <c r="Z3151">
        <v>10</v>
      </c>
      <c r="AA3151">
        <v>0.01</v>
      </c>
      <c r="AB3151">
        <v>0.01</v>
      </c>
      <c r="AH3151">
        <v>4</v>
      </c>
      <c r="AI3151">
        <v>0</v>
      </c>
      <c r="AK3151">
        <v>0</v>
      </c>
      <c r="AL3151">
        <v>4</v>
      </c>
      <c r="AO3151">
        <v>0</v>
      </c>
      <c r="AV3151" t="s">
        <v>184</v>
      </c>
    </row>
    <row r="3152" spans="1:48" x14ac:dyDescent="0.25">
      <c r="A3152" t="s">
        <v>41</v>
      </c>
      <c r="B3152" t="s">
        <v>102</v>
      </c>
      <c r="C3152" t="s">
        <v>167</v>
      </c>
      <c r="D3152" t="s">
        <v>169</v>
      </c>
      <c r="E3152" t="s">
        <v>182</v>
      </c>
      <c r="F3152" s="1">
        <v>43037</v>
      </c>
      <c r="G3152">
        <v>0.06</v>
      </c>
      <c r="H3152">
        <v>49</v>
      </c>
      <c r="K3152">
        <v>32</v>
      </c>
      <c r="O3152">
        <v>0</v>
      </c>
      <c r="T3152">
        <v>0.06</v>
      </c>
      <c r="U3152">
        <v>0</v>
      </c>
      <c r="Y3152">
        <v>1.53125</v>
      </c>
      <c r="Z3152">
        <v>49</v>
      </c>
      <c r="AA3152">
        <v>0.06</v>
      </c>
      <c r="AB3152">
        <v>0.06</v>
      </c>
      <c r="AH3152">
        <v>32</v>
      </c>
      <c r="AI3152">
        <v>0</v>
      </c>
      <c r="AK3152">
        <v>0</v>
      </c>
      <c r="AL3152">
        <v>32</v>
      </c>
      <c r="AO3152">
        <v>0</v>
      </c>
      <c r="AV3152" t="s">
        <v>184</v>
      </c>
    </row>
    <row r="3153" spans="1:48" x14ac:dyDescent="0.25">
      <c r="A3153" t="s">
        <v>77</v>
      </c>
      <c r="B3153" t="s">
        <v>102</v>
      </c>
      <c r="C3153" t="s">
        <v>167</v>
      </c>
      <c r="D3153" t="s">
        <v>169</v>
      </c>
      <c r="E3153" t="s">
        <v>182</v>
      </c>
      <c r="F3153" s="1">
        <v>43037</v>
      </c>
      <c r="G3153">
        <v>0.02</v>
      </c>
      <c r="H3153">
        <v>14</v>
      </c>
      <c r="K3153">
        <v>9</v>
      </c>
      <c r="O3153">
        <v>0</v>
      </c>
      <c r="T3153">
        <v>0.02</v>
      </c>
      <c r="U3153">
        <v>0</v>
      </c>
      <c r="Y3153">
        <v>1.5555559999999999</v>
      </c>
      <c r="Z3153">
        <v>14</v>
      </c>
      <c r="AA3153">
        <v>0.02</v>
      </c>
      <c r="AB3153">
        <v>0.02</v>
      </c>
      <c r="AH3153">
        <v>9</v>
      </c>
      <c r="AI3153">
        <v>0</v>
      </c>
      <c r="AK3153">
        <v>0</v>
      </c>
      <c r="AL3153">
        <v>9</v>
      </c>
      <c r="AO3153">
        <v>0</v>
      </c>
      <c r="AV3153" t="s">
        <v>184</v>
      </c>
    </row>
    <row r="3154" spans="1:48" x14ac:dyDescent="0.25">
      <c r="A3154" t="s">
        <v>40</v>
      </c>
      <c r="B3154" t="s">
        <v>102</v>
      </c>
      <c r="C3154" t="s">
        <v>167</v>
      </c>
      <c r="D3154" t="s">
        <v>169</v>
      </c>
      <c r="E3154" t="s">
        <v>182</v>
      </c>
      <c r="F3154" s="1">
        <v>43037</v>
      </c>
      <c r="G3154">
        <v>7.0000000000000007E-2</v>
      </c>
      <c r="H3154">
        <v>63</v>
      </c>
      <c r="K3154">
        <v>24</v>
      </c>
      <c r="O3154">
        <v>0</v>
      </c>
      <c r="T3154">
        <v>7.0000000000000007E-2</v>
      </c>
      <c r="U3154">
        <v>0</v>
      </c>
      <c r="Y3154">
        <v>2.625</v>
      </c>
      <c r="Z3154">
        <v>63</v>
      </c>
      <c r="AA3154">
        <v>7.0000000000000007E-2</v>
      </c>
      <c r="AB3154">
        <v>7.0000000000000007E-2</v>
      </c>
      <c r="AH3154">
        <v>24</v>
      </c>
      <c r="AI3154">
        <v>0</v>
      </c>
      <c r="AK3154">
        <v>0</v>
      </c>
      <c r="AL3154">
        <v>24</v>
      </c>
      <c r="AO3154">
        <v>0</v>
      </c>
      <c r="AV3154" t="s">
        <v>184</v>
      </c>
    </row>
    <row r="3155" spans="1:48" x14ac:dyDescent="0.25">
      <c r="A3155" t="s">
        <v>69</v>
      </c>
      <c r="B3155" t="s">
        <v>102</v>
      </c>
      <c r="C3155" t="s">
        <v>167</v>
      </c>
      <c r="D3155" t="s">
        <v>169</v>
      </c>
      <c r="E3155" t="s">
        <v>182</v>
      </c>
      <c r="F3155" s="1">
        <v>43037</v>
      </c>
      <c r="G3155">
        <v>0.04</v>
      </c>
      <c r="H3155">
        <v>50</v>
      </c>
      <c r="K3155">
        <v>31</v>
      </c>
      <c r="O3155">
        <v>0</v>
      </c>
      <c r="T3155">
        <v>0.04</v>
      </c>
      <c r="U3155">
        <v>0</v>
      </c>
      <c r="Y3155">
        <v>1.612903</v>
      </c>
      <c r="Z3155">
        <v>50</v>
      </c>
      <c r="AA3155">
        <v>0.04</v>
      </c>
      <c r="AB3155">
        <v>0.04</v>
      </c>
      <c r="AH3155">
        <v>31</v>
      </c>
      <c r="AI3155">
        <v>0</v>
      </c>
      <c r="AK3155">
        <v>0</v>
      </c>
      <c r="AL3155">
        <v>31</v>
      </c>
      <c r="AO3155">
        <v>0</v>
      </c>
      <c r="AV3155" t="s">
        <v>184</v>
      </c>
    </row>
    <row r="3156" spans="1:48" x14ac:dyDescent="0.25">
      <c r="A3156" t="s">
        <v>38</v>
      </c>
      <c r="B3156" t="s">
        <v>102</v>
      </c>
      <c r="C3156" t="s">
        <v>167</v>
      </c>
      <c r="D3156" t="s">
        <v>169</v>
      </c>
      <c r="E3156" t="s">
        <v>182</v>
      </c>
      <c r="F3156" s="1">
        <v>43037</v>
      </c>
      <c r="G3156">
        <v>0.12</v>
      </c>
      <c r="H3156">
        <v>73</v>
      </c>
      <c r="K3156">
        <v>35</v>
      </c>
      <c r="O3156">
        <v>0</v>
      </c>
      <c r="T3156">
        <v>0.12</v>
      </c>
      <c r="U3156">
        <v>0</v>
      </c>
      <c r="Y3156">
        <v>2.0857139999999998</v>
      </c>
      <c r="Z3156">
        <v>73</v>
      </c>
      <c r="AA3156">
        <v>0.12</v>
      </c>
      <c r="AB3156">
        <v>0.12</v>
      </c>
      <c r="AH3156">
        <v>35</v>
      </c>
      <c r="AI3156">
        <v>0</v>
      </c>
      <c r="AK3156">
        <v>0</v>
      </c>
      <c r="AL3156">
        <v>35</v>
      </c>
      <c r="AO3156">
        <v>0</v>
      </c>
      <c r="AV3156" t="s">
        <v>184</v>
      </c>
    </row>
    <row r="3157" spans="1:48" x14ac:dyDescent="0.25">
      <c r="A3157" t="s">
        <v>70</v>
      </c>
      <c r="B3157" t="s">
        <v>102</v>
      </c>
      <c r="C3157" t="s">
        <v>167</v>
      </c>
      <c r="D3157" t="s">
        <v>169</v>
      </c>
      <c r="E3157" t="s">
        <v>182</v>
      </c>
      <c r="F3157" s="1">
        <v>43037</v>
      </c>
      <c r="G3157">
        <v>0.05</v>
      </c>
      <c r="H3157">
        <v>25</v>
      </c>
      <c r="K3157">
        <v>12</v>
      </c>
      <c r="O3157">
        <v>0</v>
      </c>
      <c r="T3157">
        <v>0.05</v>
      </c>
      <c r="U3157">
        <v>0</v>
      </c>
      <c r="Y3157">
        <v>2.0833330000000001</v>
      </c>
      <c r="Z3157">
        <v>25</v>
      </c>
      <c r="AA3157">
        <v>0.05</v>
      </c>
      <c r="AB3157">
        <v>0.05</v>
      </c>
      <c r="AH3157">
        <v>12</v>
      </c>
      <c r="AI3157">
        <v>0</v>
      </c>
      <c r="AK3157">
        <v>0</v>
      </c>
      <c r="AL3157">
        <v>12</v>
      </c>
      <c r="AO3157">
        <v>0</v>
      </c>
      <c r="AV3157" t="s">
        <v>184</v>
      </c>
    </row>
    <row r="3158" spans="1:48" x14ac:dyDescent="0.25">
      <c r="A3158" t="s">
        <v>71</v>
      </c>
      <c r="B3158" t="s">
        <v>102</v>
      </c>
      <c r="C3158" t="s">
        <v>167</v>
      </c>
      <c r="D3158" t="s">
        <v>169</v>
      </c>
      <c r="E3158" t="s">
        <v>182</v>
      </c>
      <c r="F3158" s="1">
        <v>43037</v>
      </c>
      <c r="G3158">
        <v>0.03</v>
      </c>
      <c r="H3158">
        <v>17</v>
      </c>
      <c r="K3158">
        <v>13</v>
      </c>
      <c r="O3158">
        <v>0</v>
      </c>
      <c r="T3158">
        <v>0.03</v>
      </c>
      <c r="U3158">
        <v>0</v>
      </c>
      <c r="Y3158">
        <v>1.3076920000000001</v>
      </c>
      <c r="Z3158">
        <v>17</v>
      </c>
      <c r="AA3158">
        <v>0.03</v>
      </c>
      <c r="AB3158">
        <v>0.03</v>
      </c>
      <c r="AH3158">
        <v>13</v>
      </c>
      <c r="AI3158">
        <v>0</v>
      </c>
      <c r="AK3158">
        <v>0</v>
      </c>
      <c r="AL3158">
        <v>13</v>
      </c>
      <c r="AO3158">
        <v>0</v>
      </c>
      <c r="AV3158" t="s">
        <v>184</v>
      </c>
    </row>
    <row r="3159" spans="1:48" x14ac:dyDescent="0.25">
      <c r="A3159" t="s">
        <v>72</v>
      </c>
      <c r="B3159" t="s">
        <v>102</v>
      </c>
      <c r="C3159" t="s">
        <v>167</v>
      </c>
      <c r="D3159" t="s">
        <v>169</v>
      </c>
      <c r="E3159" t="s">
        <v>182</v>
      </c>
      <c r="F3159" s="1">
        <v>43037</v>
      </c>
      <c r="G3159">
        <v>0.01</v>
      </c>
      <c r="H3159">
        <v>2</v>
      </c>
      <c r="K3159">
        <v>2</v>
      </c>
      <c r="O3159">
        <v>0</v>
      </c>
      <c r="T3159">
        <v>0.01</v>
      </c>
      <c r="U3159">
        <v>0.01</v>
      </c>
      <c r="Y3159">
        <v>1</v>
      </c>
      <c r="Z3159">
        <v>2</v>
      </c>
      <c r="AA3159">
        <v>0.01</v>
      </c>
      <c r="AB3159">
        <v>0.01</v>
      </c>
      <c r="AH3159">
        <v>2</v>
      </c>
      <c r="AI3159">
        <v>0</v>
      </c>
      <c r="AK3159">
        <v>0</v>
      </c>
      <c r="AL3159">
        <v>2</v>
      </c>
      <c r="AO3159">
        <v>0</v>
      </c>
      <c r="AV3159" t="s">
        <v>184</v>
      </c>
    </row>
    <row r="3160" spans="1:48" x14ac:dyDescent="0.25">
      <c r="A3160" t="s">
        <v>33</v>
      </c>
      <c r="B3160" t="s">
        <v>102</v>
      </c>
      <c r="C3160" t="s">
        <v>167</v>
      </c>
      <c r="D3160" t="s">
        <v>169</v>
      </c>
      <c r="E3160" t="s">
        <v>182</v>
      </c>
      <c r="F3160" s="1">
        <v>43037</v>
      </c>
      <c r="G3160">
        <v>0.06</v>
      </c>
      <c r="H3160">
        <v>56</v>
      </c>
      <c r="K3160">
        <v>25</v>
      </c>
      <c r="O3160">
        <v>0</v>
      </c>
      <c r="T3160">
        <v>0.06</v>
      </c>
      <c r="U3160">
        <v>0</v>
      </c>
      <c r="Y3160">
        <v>2.2400000000000002</v>
      </c>
      <c r="Z3160">
        <v>56</v>
      </c>
      <c r="AA3160">
        <v>0.06</v>
      </c>
      <c r="AB3160">
        <v>0.06</v>
      </c>
      <c r="AH3160">
        <v>25</v>
      </c>
      <c r="AI3160">
        <v>0</v>
      </c>
      <c r="AK3160">
        <v>0</v>
      </c>
      <c r="AL3160">
        <v>25</v>
      </c>
      <c r="AO3160">
        <v>0</v>
      </c>
      <c r="AV3160" t="s">
        <v>184</v>
      </c>
    </row>
    <row r="3161" spans="1:48" x14ac:dyDescent="0.25">
      <c r="A3161" t="s">
        <v>73</v>
      </c>
      <c r="B3161" t="s">
        <v>102</v>
      </c>
      <c r="C3161" t="s">
        <v>167</v>
      </c>
      <c r="D3161" t="s">
        <v>169</v>
      </c>
      <c r="E3161" t="s">
        <v>182</v>
      </c>
      <c r="F3161" s="1">
        <v>43037</v>
      </c>
      <c r="G3161">
        <v>0.03</v>
      </c>
      <c r="H3161">
        <v>7</v>
      </c>
      <c r="K3161">
        <v>4</v>
      </c>
      <c r="O3161">
        <v>0</v>
      </c>
      <c r="T3161">
        <v>0.03</v>
      </c>
      <c r="U3161">
        <v>0.01</v>
      </c>
      <c r="Y3161">
        <v>1.75</v>
      </c>
      <c r="Z3161">
        <v>7</v>
      </c>
      <c r="AA3161">
        <v>0.03</v>
      </c>
      <c r="AB3161">
        <v>0.03</v>
      </c>
      <c r="AH3161">
        <v>4</v>
      </c>
      <c r="AI3161">
        <v>0</v>
      </c>
      <c r="AK3161">
        <v>0</v>
      </c>
      <c r="AL3161">
        <v>4</v>
      </c>
      <c r="AO3161">
        <v>0</v>
      </c>
      <c r="AV3161" t="s">
        <v>184</v>
      </c>
    </row>
    <row r="3162" spans="1:48" x14ac:dyDescent="0.25">
      <c r="A3162" t="s">
        <v>32</v>
      </c>
      <c r="B3162" t="s">
        <v>102</v>
      </c>
      <c r="C3162" t="s">
        <v>167</v>
      </c>
      <c r="D3162" t="s">
        <v>169</v>
      </c>
      <c r="E3162" t="s">
        <v>182</v>
      </c>
      <c r="F3162" s="1">
        <v>43037</v>
      </c>
      <c r="G3162">
        <v>0.04</v>
      </c>
      <c r="H3162">
        <v>37</v>
      </c>
      <c r="K3162">
        <v>15</v>
      </c>
      <c r="O3162">
        <v>0</v>
      </c>
      <c r="T3162">
        <v>0.04</v>
      </c>
      <c r="U3162">
        <v>0</v>
      </c>
      <c r="Y3162">
        <v>2.4666670000000002</v>
      </c>
      <c r="Z3162">
        <v>37</v>
      </c>
      <c r="AA3162">
        <v>0.04</v>
      </c>
      <c r="AB3162">
        <v>0.04</v>
      </c>
      <c r="AH3162">
        <v>15</v>
      </c>
      <c r="AI3162">
        <v>0</v>
      </c>
      <c r="AK3162">
        <v>0</v>
      </c>
      <c r="AL3162">
        <v>15</v>
      </c>
      <c r="AO3162">
        <v>0</v>
      </c>
      <c r="AV3162" t="s">
        <v>184</v>
      </c>
    </row>
    <row r="3163" spans="1:48" x14ac:dyDescent="0.25">
      <c r="A3163" t="s">
        <v>74</v>
      </c>
      <c r="B3163" t="s">
        <v>102</v>
      </c>
      <c r="C3163" t="s">
        <v>167</v>
      </c>
      <c r="D3163" t="s">
        <v>169</v>
      </c>
      <c r="E3163" t="s">
        <v>182</v>
      </c>
      <c r="F3163" s="1">
        <v>43037</v>
      </c>
      <c r="G3163">
        <v>0.19</v>
      </c>
      <c r="H3163">
        <v>182</v>
      </c>
      <c r="K3163">
        <v>76</v>
      </c>
      <c r="O3163">
        <v>0</v>
      </c>
      <c r="T3163">
        <v>0.19</v>
      </c>
      <c r="U3163">
        <v>0</v>
      </c>
      <c r="Y3163">
        <v>2.3947370000000001</v>
      </c>
      <c r="Z3163">
        <v>182</v>
      </c>
      <c r="AA3163">
        <v>0.19</v>
      </c>
      <c r="AB3163">
        <v>0.19</v>
      </c>
      <c r="AH3163">
        <v>76</v>
      </c>
      <c r="AI3163">
        <v>0</v>
      </c>
      <c r="AK3163">
        <v>0</v>
      </c>
      <c r="AL3163">
        <v>76</v>
      </c>
      <c r="AO3163">
        <v>0</v>
      </c>
      <c r="AV3163" t="s">
        <v>184</v>
      </c>
    </row>
    <row r="3164" spans="1:48" x14ac:dyDescent="0.25">
      <c r="A3164" t="s">
        <v>75</v>
      </c>
      <c r="B3164" t="s">
        <v>102</v>
      </c>
      <c r="C3164" t="s">
        <v>167</v>
      </c>
      <c r="D3164" t="s">
        <v>169</v>
      </c>
      <c r="E3164" t="s">
        <v>182</v>
      </c>
      <c r="F3164" s="1">
        <v>43037</v>
      </c>
      <c r="G3164">
        <v>0</v>
      </c>
      <c r="H3164">
        <v>5</v>
      </c>
      <c r="K3164">
        <v>4</v>
      </c>
      <c r="O3164">
        <v>0</v>
      </c>
      <c r="T3164">
        <v>0</v>
      </c>
      <c r="U3164">
        <v>0</v>
      </c>
      <c r="Y3164">
        <v>1.25</v>
      </c>
      <c r="Z3164">
        <v>5</v>
      </c>
      <c r="AA3164">
        <v>0</v>
      </c>
      <c r="AB3164">
        <v>0</v>
      </c>
      <c r="AH3164">
        <v>4</v>
      </c>
      <c r="AI3164">
        <v>0</v>
      </c>
      <c r="AK3164">
        <v>0</v>
      </c>
      <c r="AL3164">
        <v>4</v>
      </c>
      <c r="AO3164">
        <v>0</v>
      </c>
      <c r="AV3164" t="s">
        <v>184</v>
      </c>
    </row>
    <row r="3165" spans="1:48" x14ac:dyDescent="0.25">
      <c r="A3165" t="s">
        <v>76</v>
      </c>
      <c r="B3165" t="s">
        <v>102</v>
      </c>
      <c r="C3165" t="s">
        <v>167</v>
      </c>
      <c r="D3165" t="s">
        <v>169</v>
      </c>
      <c r="E3165" t="s">
        <v>182</v>
      </c>
      <c r="F3165" s="1">
        <v>43037</v>
      </c>
      <c r="G3165">
        <v>0.11</v>
      </c>
      <c r="H3165">
        <v>48</v>
      </c>
      <c r="K3165">
        <v>24</v>
      </c>
      <c r="O3165">
        <v>0</v>
      </c>
      <c r="T3165">
        <v>0.11</v>
      </c>
      <c r="U3165">
        <v>0</v>
      </c>
      <c r="Y3165">
        <v>2</v>
      </c>
      <c r="Z3165">
        <v>48</v>
      </c>
      <c r="AA3165">
        <v>0.11</v>
      </c>
      <c r="AB3165">
        <v>0.11</v>
      </c>
      <c r="AH3165">
        <v>24</v>
      </c>
      <c r="AI3165">
        <v>0</v>
      </c>
      <c r="AK3165">
        <v>0</v>
      </c>
      <c r="AL3165">
        <v>24</v>
      </c>
      <c r="AO3165">
        <v>0</v>
      </c>
      <c r="AV3165" t="s">
        <v>184</v>
      </c>
    </row>
    <row r="3166" spans="1:48" x14ac:dyDescent="0.25">
      <c r="A3166" t="s">
        <v>34</v>
      </c>
      <c r="B3166" t="s">
        <v>102</v>
      </c>
      <c r="C3166" t="s">
        <v>167</v>
      </c>
      <c r="D3166" t="s">
        <v>169</v>
      </c>
      <c r="E3166" t="s">
        <v>182</v>
      </c>
      <c r="F3166" s="1">
        <v>43037</v>
      </c>
      <c r="G3166">
        <v>0.06</v>
      </c>
      <c r="H3166">
        <v>45</v>
      </c>
      <c r="K3166">
        <v>26</v>
      </c>
      <c r="O3166">
        <v>0</v>
      </c>
      <c r="T3166">
        <v>0.06</v>
      </c>
      <c r="U3166">
        <v>0</v>
      </c>
      <c r="Y3166">
        <v>1.730769</v>
      </c>
      <c r="Z3166">
        <v>45</v>
      </c>
      <c r="AA3166">
        <v>0.06</v>
      </c>
      <c r="AB3166">
        <v>0.06</v>
      </c>
      <c r="AH3166">
        <v>26</v>
      </c>
      <c r="AI3166">
        <v>0</v>
      </c>
      <c r="AK3166">
        <v>0</v>
      </c>
      <c r="AL3166">
        <v>26</v>
      </c>
      <c r="AO3166">
        <v>0</v>
      </c>
      <c r="AV3166" t="s">
        <v>184</v>
      </c>
    </row>
    <row r="3167" spans="1:48" x14ac:dyDescent="0.25">
      <c r="A3167" t="s">
        <v>42</v>
      </c>
      <c r="B3167" t="s">
        <v>105</v>
      </c>
      <c r="C3167" t="s">
        <v>167</v>
      </c>
      <c r="D3167" t="s">
        <v>169</v>
      </c>
      <c r="E3167" t="s">
        <v>182</v>
      </c>
      <c r="F3167" s="1">
        <v>43037</v>
      </c>
      <c r="G3167">
        <v>0.11</v>
      </c>
      <c r="H3167">
        <v>127</v>
      </c>
      <c r="K3167">
        <v>42</v>
      </c>
      <c r="O3167">
        <v>0</v>
      </c>
      <c r="T3167">
        <v>0.11</v>
      </c>
      <c r="U3167">
        <v>0</v>
      </c>
      <c r="Y3167">
        <v>3.0238100000000001</v>
      </c>
      <c r="Z3167">
        <v>127</v>
      </c>
      <c r="AA3167">
        <v>0.11</v>
      </c>
      <c r="AB3167">
        <v>0.11</v>
      </c>
      <c r="AH3167">
        <v>42</v>
      </c>
      <c r="AI3167">
        <v>0</v>
      </c>
      <c r="AK3167">
        <v>0</v>
      </c>
      <c r="AL3167">
        <v>42</v>
      </c>
      <c r="AO3167">
        <v>0</v>
      </c>
      <c r="AV3167" t="s">
        <v>184</v>
      </c>
    </row>
    <row r="3168" spans="1:48" x14ac:dyDescent="0.25">
      <c r="A3168" t="s">
        <v>68</v>
      </c>
      <c r="B3168" t="s">
        <v>105</v>
      </c>
      <c r="C3168" t="s">
        <v>167</v>
      </c>
      <c r="D3168" t="s">
        <v>169</v>
      </c>
      <c r="E3168" t="s">
        <v>182</v>
      </c>
      <c r="F3168" s="1">
        <v>43037</v>
      </c>
      <c r="G3168">
        <v>0</v>
      </c>
      <c r="H3168">
        <v>2</v>
      </c>
      <c r="K3168">
        <v>1</v>
      </c>
      <c r="O3168">
        <v>0</v>
      </c>
      <c r="T3168">
        <v>0</v>
      </c>
      <c r="U3168">
        <v>0</v>
      </c>
      <c r="Y3168">
        <v>2</v>
      </c>
      <c r="Z3168">
        <v>2</v>
      </c>
      <c r="AA3168">
        <v>0</v>
      </c>
      <c r="AB3168">
        <v>0</v>
      </c>
      <c r="AH3168">
        <v>1</v>
      </c>
      <c r="AI3168">
        <v>0</v>
      </c>
      <c r="AK3168">
        <v>0</v>
      </c>
      <c r="AL3168">
        <v>1</v>
      </c>
      <c r="AO3168">
        <v>0</v>
      </c>
      <c r="AV3168" t="s">
        <v>184</v>
      </c>
    </row>
    <row r="3169" spans="1:48" x14ac:dyDescent="0.25">
      <c r="A3169" t="s">
        <v>37</v>
      </c>
      <c r="B3169" t="s">
        <v>105</v>
      </c>
      <c r="C3169" t="s">
        <v>167</v>
      </c>
      <c r="D3169" t="s">
        <v>169</v>
      </c>
      <c r="E3169" t="s">
        <v>182</v>
      </c>
      <c r="F3169" s="1">
        <v>43037</v>
      </c>
      <c r="G3169">
        <v>0</v>
      </c>
      <c r="H3169">
        <v>10</v>
      </c>
      <c r="K3169">
        <v>7</v>
      </c>
      <c r="O3169">
        <v>0</v>
      </c>
      <c r="T3169">
        <v>0</v>
      </c>
      <c r="U3169">
        <v>0</v>
      </c>
      <c r="Y3169">
        <v>1.428571</v>
      </c>
      <c r="Z3169">
        <v>10</v>
      </c>
      <c r="AA3169">
        <v>0</v>
      </c>
      <c r="AB3169">
        <v>0</v>
      </c>
      <c r="AH3169">
        <v>7</v>
      </c>
      <c r="AI3169">
        <v>0</v>
      </c>
      <c r="AK3169">
        <v>0</v>
      </c>
      <c r="AL3169">
        <v>7</v>
      </c>
      <c r="AO3169">
        <v>0</v>
      </c>
      <c r="AV3169" t="s">
        <v>184</v>
      </c>
    </row>
    <row r="3170" spans="1:48" x14ac:dyDescent="0.25">
      <c r="A3170" t="s">
        <v>41</v>
      </c>
      <c r="B3170" t="s">
        <v>105</v>
      </c>
      <c r="C3170" t="s">
        <v>167</v>
      </c>
      <c r="D3170" t="s">
        <v>169</v>
      </c>
      <c r="E3170" t="s">
        <v>182</v>
      </c>
      <c r="F3170" s="1">
        <v>43037</v>
      </c>
      <c r="G3170">
        <v>0</v>
      </c>
      <c r="H3170">
        <v>2</v>
      </c>
      <c r="K3170">
        <v>1</v>
      </c>
      <c r="O3170">
        <v>0</v>
      </c>
      <c r="T3170">
        <v>0</v>
      </c>
      <c r="U3170">
        <v>0</v>
      </c>
      <c r="Y3170">
        <v>2</v>
      </c>
      <c r="Z3170">
        <v>2</v>
      </c>
      <c r="AA3170">
        <v>0</v>
      </c>
      <c r="AB3170">
        <v>0</v>
      </c>
      <c r="AH3170">
        <v>1</v>
      </c>
      <c r="AI3170">
        <v>0</v>
      </c>
      <c r="AK3170">
        <v>0</v>
      </c>
      <c r="AL3170">
        <v>1</v>
      </c>
      <c r="AO3170">
        <v>0</v>
      </c>
      <c r="AV3170" t="s">
        <v>184</v>
      </c>
    </row>
    <row r="3171" spans="1:48" x14ac:dyDescent="0.25">
      <c r="A3171" t="s">
        <v>40</v>
      </c>
      <c r="B3171" t="s">
        <v>105</v>
      </c>
      <c r="C3171" t="s">
        <v>167</v>
      </c>
      <c r="D3171" t="s">
        <v>169</v>
      </c>
      <c r="E3171" t="s">
        <v>182</v>
      </c>
      <c r="F3171" s="1">
        <v>43037</v>
      </c>
      <c r="G3171">
        <v>0</v>
      </c>
      <c r="H3171">
        <v>9</v>
      </c>
      <c r="K3171">
        <v>5</v>
      </c>
      <c r="O3171">
        <v>0</v>
      </c>
      <c r="T3171">
        <v>0</v>
      </c>
      <c r="U3171">
        <v>0</v>
      </c>
      <c r="Y3171">
        <v>1.8</v>
      </c>
      <c r="Z3171">
        <v>9</v>
      </c>
      <c r="AA3171">
        <v>0</v>
      </c>
      <c r="AB3171">
        <v>0</v>
      </c>
      <c r="AH3171">
        <v>5</v>
      </c>
      <c r="AI3171">
        <v>0</v>
      </c>
      <c r="AK3171">
        <v>0</v>
      </c>
      <c r="AL3171">
        <v>5</v>
      </c>
      <c r="AO3171">
        <v>0</v>
      </c>
      <c r="AV3171" t="s">
        <v>184</v>
      </c>
    </row>
    <row r="3172" spans="1:48" x14ac:dyDescent="0.25">
      <c r="A3172" t="s">
        <v>69</v>
      </c>
      <c r="B3172" t="s">
        <v>105</v>
      </c>
      <c r="C3172" t="s">
        <v>167</v>
      </c>
      <c r="D3172" t="s">
        <v>169</v>
      </c>
      <c r="E3172" t="s">
        <v>182</v>
      </c>
      <c r="F3172" s="1">
        <v>43037</v>
      </c>
      <c r="G3172">
        <v>0.01</v>
      </c>
      <c r="H3172">
        <v>64</v>
      </c>
      <c r="K3172">
        <v>18</v>
      </c>
      <c r="O3172">
        <v>0</v>
      </c>
      <c r="T3172">
        <v>0.01</v>
      </c>
      <c r="U3172">
        <v>0</v>
      </c>
      <c r="Y3172">
        <v>3.5555560000000002</v>
      </c>
      <c r="Z3172">
        <v>64</v>
      </c>
      <c r="AA3172">
        <v>0.01</v>
      </c>
      <c r="AB3172">
        <v>0.01</v>
      </c>
      <c r="AH3172">
        <v>18</v>
      </c>
      <c r="AI3172">
        <v>0</v>
      </c>
      <c r="AK3172">
        <v>0</v>
      </c>
      <c r="AL3172">
        <v>18</v>
      </c>
      <c r="AO3172">
        <v>0</v>
      </c>
      <c r="AV3172" t="s">
        <v>184</v>
      </c>
    </row>
    <row r="3173" spans="1:48" x14ac:dyDescent="0.25">
      <c r="A3173" t="s">
        <v>36</v>
      </c>
      <c r="B3173" t="s">
        <v>105</v>
      </c>
      <c r="C3173" t="s">
        <v>167</v>
      </c>
      <c r="D3173" t="s">
        <v>169</v>
      </c>
      <c r="E3173" t="s">
        <v>182</v>
      </c>
      <c r="F3173" s="1">
        <v>43037</v>
      </c>
      <c r="G3173">
        <v>0</v>
      </c>
      <c r="H3173">
        <v>4</v>
      </c>
      <c r="K3173">
        <v>1</v>
      </c>
      <c r="O3173">
        <v>0</v>
      </c>
      <c r="T3173">
        <v>0</v>
      </c>
      <c r="U3173">
        <v>0</v>
      </c>
      <c r="Y3173">
        <v>4</v>
      </c>
      <c r="Z3173">
        <v>4</v>
      </c>
      <c r="AA3173">
        <v>0</v>
      </c>
      <c r="AB3173">
        <v>0</v>
      </c>
      <c r="AH3173">
        <v>1</v>
      </c>
      <c r="AI3173">
        <v>0</v>
      </c>
      <c r="AK3173">
        <v>0</v>
      </c>
      <c r="AL3173">
        <v>1</v>
      </c>
      <c r="AO3173">
        <v>0</v>
      </c>
      <c r="AV3173" t="s">
        <v>184</v>
      </c>
    </row>
    <row r="3174" spans="1:48" x14ac:dyDescent="0.25">
      <c r="A3174" t="s">
        <v>70</v>
      </c>
      <c r="B3174" t="s">
        <v>105</v>
      </c>
      <c r="C3174" t="s">
        <v>167</v>
      </c>
      <c r="D3174" t="s">
        <v>169</v>
      </c>
      <c r="E3174" t="s">
        <v>182</v>
      </c>
      <c r="F3174" s="1">
        <v>43037</v>
      </c>
      <c r="G3174">
        <v>0.01</v>
      </c>
      <c r="H3174">
        <v>5</v>
      </c>
      <c r="K3174">
        <v>4</v>
      </c>
      <c r="O3174">
        <v>0</v>
      </c>
      <c r="T3174">
        <v>0.01</v>
      </c>
      <c r="U3174">
        <v>0</v>
      </c>
      <c r="Y3174">
        <v>1.25</v>
      </c>
      <c r="Z3174">
        <v>5</v>
      </c>
      <c r="AA3174">
        <v>0.01</v>
      </c>
      <c r="AB3174">
        <v>0.01</v>
      </c>
      <c r="AH3174">
        <v>4</v>
      </c>
      <c r="AI3174">
        <v>0</v>
      </c>
      <c r="AK3174">
        <v>0</v>
      </c>
      <c r="AL3174">
        <v>4</v>
      </c>
      <c r="AO3174">
        <v>0</v>
      </c>
      <c r="AV3174" t="s">
        <v>184</v>
      </c>
    </row>
    <row r="3175" spans="1:48" x14ac:dyDescent="0.25">
      <c r="A3175" t="s">
        <v>71</v>
      </c>
      <c r="B3175" t="s">
        <v>105</v>
      </c>
      <c r="C3175" t="s">
        <v>167</v>
      </c>
      <c r="D3175" t="s">
        <v>169</v>
      </c>
      <c r="E3175" t="s">
        <v>182</v>
      </c>
      <c r="F3175" s="1">
        <v>43037</v>
      </c>
      <c r="G3175">
        <v>0.04</v>
      </c>
      <c r="H3175">
        <v>27</v>
      </c>
      <c r="K3175">
        <v>10</v>
      </c>
      <c r="O3175">
        <v>0</v>
      </c>
      <c r="T3175">
        <v>0.04</v>
      </c>
      <c r="U3175">
        <v>0</v>
      </c>
      <c r="Y3175">
        <v>2.7</v>
      </c>
      <c r="Z3175">
        <v>27</v>
      </c>
      <c r="AA3175">
        <v>0.04</v>
      </c>
      <c r="AB3175">
        <v>0.04</v>
      </c>
      <c r="AH3175">
        <v>10</v>
      </c>
      <c r="AI3175">
        <v>0</v>
      </c>
      <c r="AK3175">
        <v>0</v>
      </c>
      <c r="AL3175">
        <v>10</v>
      </c>
      <c r="AO3175">
        <v>0</v>
      </c>
      <c r="AV3175" t="s">
        <v>184</v>
      </c>
    </row>
    <row r="3176" spans="1:48" x14ac:dyDescent="0.25">
      <c r="A3176" t="s">
        <v>72</v>
      </c>
      <c r="B3176" t="s">
        <v>105</v>
      </c>
      <c r="C3176" t="s">
        <v>167</v>
      </c>
      <c r="D3176" t="s">
        <v>169</v>
      </c>
      <c r="E3176" t="s">
        <v>182</v>
      </c>
      <c r="F3176" s="1">
        <v>43037</v>
      </c>
      <c r="G3176">
        <v>0.2</v>
      </c>
      <c r="H3176">
        <v>11</v>
      </c>
      <c r="K3176">
        <v>4</v>
      </c>
      <c r="O3176">
        <v>0</v>
      </c>
      <c r="T3176">
        <v>0.2</v>
      </c>
      <c r="U3176">
        <v>0.05</v>
      </c>
      <c r="Y3176">
        <v>2.75</v>
      </c>
      <c r="Z3176">
        <v>11</v>
      </c>
      <c r="AA3176">
        <v>0.2</v>
      </c>
      <c r="AB3176">
        <v>0.2</v>
      </c>
      <c r="AH3176">
        <v>4</v>
      </c>
      <c r="AI3176">
        <v>0</v>
      </c>
      <c r="AK3176">
        <v>0</v>
      </c>
      <c r="AL3176">
        <v>4</v>
      </c>
      <c r="AO3176">
        <v>0</v>
      </c>
      <c r="AV3176" t="s">
        <v>184</v>
      </c>
    </row>
    <row r="3177" spans="1:48" x14ac:dyDescent="0.25">
      <c r="A3177" t="s">
        <v>73</v>
      </c>
      <c r="B3177" t="s">
        <v>105</v>
      </c>
      <c r="C3177" t="s">
        <v>167</v>
      </c>
      <c r="D3177" t="s">
        <v>169</v>
      </c>
      <c r="E3177" t="s">
        <v>182</v>
      </c>
      <c r="F3177" s="1">
        <v>43037</v>
      </c>
      <c r="G3177">
        <v>0</v>
      </c>
      <c r="H3177">
        <v>1</v>
      </c>
      <c r="K3177">
        <v>1</v>
      </c>
      <c r="O3177">
        <v>0</v>
      </c>
      <c r="T3177">
        <v>0</v>
      </c>
      <c r="U3177">
        <v>0</v>
      </c>
      <c r="Y3177">
        <v>1</v>
      </c>
      <c r="Z3177">
        <v>1</v>
      </c>
      <c r="AA3177">
        <v>0</v>
      </c>
      <c r="AB3177">
        <v>0</v>
      </c>
      <c r="AH3177">
        <v>1</v>
      </c>
      <c r="AI3177">
        <v>0</v>
      </c>
      <c r="AK3177">
        <v>0</v>
      </c>
      <c r="AL3177">
        <v>1</v>
      </c>
      <c r="AO3177">
        <v>0</v>
      </c>
      <c r="AV3177" t="s">
        <v>184</v>
      </c>
    </row>
    <row r="3178" spans="1:48" x14ac:dyDescent="0.25">
      <c r="A3178" t="s">
        <v>32</v>
      </c>
      <c r="B3178" t="s">
        <v>105</v>
      </c>
      <c r="C3178" t="s">
        <v>167</v>
      </c>
      <c r="D3178" t="s">
        <v>169</v>
      </c>
      <c r="E3178" t="s">
        <v>182</v>
      </c>
      <c r="F3178" s="1">
        <v>43037</v>
      </c>
      <c r="G3178">
        <v>7.0000000000000007E-2</v>
      </c>
      <c r="H3178">
        <v>78</v>
      </c>
      <c r="K3178">
        <v>31</v>
      </c>
      <c r="O3178">
        <v>0</v>
      </c>
      <c r="T3178">
        <v>7.0000000000000007E-2</v>
      </c>
      <c r="U3178">
        <v>0</v>
      </c>
      <c r="Y3178">
        <v>2.5161289999999998</v>
      </c>
      <c r="Z3178">
        <v>78</v>
      </c>
      <c r="AA3178">
        <v>7.0000000000000007E-2</v>
      </c>
      <c r="AB3178">
        <v>7.0000000000000007E-2</v>
      </c>
      <c r="AH3178">
        <v>31</v>
      </c>
      <c r="AI3178">
        <v>0</v>
      </c>
      <c r="AK3178">
        <v>0</v>
      </c>
      <c r="AL3178">
        <v>31</v>
      </c>
      <c r="AO3178">
        <v>0</v>
      </c>
      <c r="AV3178" t="s">
        <v>184</v>
      </c>
    </row>
    <row r="3179" spans="1:48" x14ac:dyDescent="0.25">
      <c r="A3179" t="s">
        <v>74</v>
      </c>
      <c r="B3179" t="s">
        <v>105</v>
      </c>
      <c r="C3179" t="s">
        <v>167</v>
      </c>
      <c r="D3179" t="s">
        <v>169</v>
      </c>
      <c r="E3179" t="s">
        <v>182</v>
      </c>
      <c r="F3179" s="1">
        <v>43037</v>
      </c>
      <c r="G3179">
        <v>0</v>
      </c>
      <c r="H3179">
        <v>1</v>
      </c>
      <c r="K3179">
        <v>1</v>
      </c>
      <c r="O3179">
        <v>0</v>
      </c>
      <c r="T3179">
        <v>0</v>
      </c>
      <c r="U3179">
        <v>0</v>
      </c>
      <c r="Y3179">
        <v>1</v>
      </c>
      <c r="Z3179">
        <v>1</v>
      </c>
      <c r="AA3179">
        <v>0</v>
      </c>
      <c r="AB3179">
        <v>0</v>
      </c>
      <c r="AH3179">
        <v>1</v>
      </c>
      <c r="AI3179">
        <v>0</v>
      </c>
      <c r="AK3179">
        <v>0</v>
      </c>
      <c r="AL3179">
        <v>1</v>
      </c>
      <c r="AO3179">
        <v>0</v>
      </c>
      <c r="AV3179" t="s">
        <v>184</v>
      </c>
    </row>
    <row r="3180" spans="1:48" x14ac:dyDescent="0.25">
      <c r="A3180" t="s">
        <v>76</v>
      </c>
      <c r="B3180" t="s">
        <v>105</v>
      </c>
      <c r="C3180" t="s">
        <v>167</v>
      </c>
      <c r="D3180" t="s">
        <v>169</v>
      </c>
      <c r="E3180" t="s">
        <v>182</v>
      </c>
      <c r="F3180" s="1">
        <v>43037</v>
      </c>
      <c r="G3180">
        <v>0.02</v>
      </c>
      <c r="H3180">
        <v>28</v>
      </c>
      <c r="K3180">
        <v>14</v>
      </c>
      <c r="O3180">
        <v>0</v>
      </c>
      <c r="T3180">
        <v>0.02</v>
      </c>
      <c r="U3180">
        <v>0</v>
      </c>
      <c r="Y3180">
        <v>2</v>
      </c>
      <c r="Z3180">
        <v>28</v>
      </c>
      <c r="AA3180">
        <v>0.02</v>
      </c>
      <c r="AB3180">
        <v>0.02</v>
      </c>
      <c r="AH3180">
        <v>14</v>
      </c>
      <c r="AI3180">
        <v>0</v>
      </c>
      <c r="AK3180">
        <v>0</v>
      </c>
      <c r="AL3180">
        <v>14</v>
      </c>
      <c r="AO3180">
        <v>0</v>
      </c>
      <c r="AV3180" t="s">
        <v>184</v>
      </c>
    </row>
    <row r="3181" spans="1:48" x14ac:dyDescent="0.25">
      <c r="A3181" t="s">
        <v>35</v>
      </c>
      <c r="B3181" t="s">
        <v>105</v>
      </c>
      <c r="C3181" t="s">
        <v>167</v>
      </c>
      <c r="D3181" t="s">
        <v>169</v>
      </c>
      <c r="E3181" t="s">
        <v>182</v>
      </c>
      <c r="F3181" s="1">
        <v>43037</v>
      </c>
      <c r="G3181">
        <v>0.03</v>
      </c>
      <c r="H3181">
        <v>20</v>
      </c>
      <c r="K3181">
        <v>8</v>
      </c>
      <c r="O3181">
        <v>0</v>
      </c>
      <c r="T3181">
        <v>0.03</v>
      </c>
      <c r="U3181">
        <v>0</v>
      </c>
      <c r="Y3181">
        <v>2.5</v>
      </c>
      <c r="Z3181">
        <v>20</v>
      </c>
      <c r="AA3181">
        <v>0.03</v>
      </c>
      <c r="AB3181">
        <v>0.03</v>
      </c>
      <c r="AH3181">
        <v>8</v>
      </c>
      <c r="AI3181">
        <v>0</v>
      </c>
      <c r="AK3181">
        <v>0</v>
      </c>
      <c r="AL3181">
        <v>8</v>
      </c>
      <c r="AO3181">
        <v>0</v>
      </c>
      <c r="AV3181" t="s">
        <v>184</v>
      </c>
    </row>
    <row r="3182" spans="1:48" x14ac:dyDescent="0.25">
      <c r="A3182" t="s">
        <v>68</v>
      </c>
      <c r="B3182" t="s">
        <v>101</v>
      </c>
      <c r="C3182" t="s">
        <v>167</v>
      </c>
      <c r="D3182" t="s">
        <v>169</v>
      </c>
      <c r="E3182" t="s">
        <v>182</v>
      </c>
      <c r="F3182" s="1">
        <v>43037</v>
      </c>
      <c r="G3182">
        <v>0.01</v>
      </c>
      <c r="H3182">
        <v>2</v>
      </c>
      <c r="K3182">
        <v>2</v>
      </c>
      <c r="O3182">
        <v>0</v>
      </c>
      <c r="T3182">
        <v>0.01</v>
      </c>
      <c r="U3182">
        <v>0.01</v>
      </c>
      <c r="Y3182">
        <v>1</v>
      </c>
      <c r="Z3182">
        <v>2</v>
      </c>
      <c r="AA3182">
        <v>0.01</v>
      </c>
      <c r="AB3182">
        <v>0.01</v>
      </c>
      <c r="AH3182">
        <v>2</v>
      </c>
      <c r="AI3182">
        <v>0</v>
      </c>
      <c r="AK3182">
        <v>0</v>
      </c>
      <c r="AL3182">
        <v>2</v>
      </c>
      <c r="AO3182">
        <v>0</v>
      </c>
      <c r="AV3182" t="s">
        <v>184</v>
      </c>
    </row>
    <row r="3183" spans="1:48" x14ac:dyDescent="0.25">
      <c r="A3183" t="s">
        <v>36</v>
      </c>
      <c r="B3183" t="s">
        <v>101</v>
      </c>
      <c r="C3183" t="s">
        <v>167</v>
      </c>
      <c r="D3183" t="s">
        <v>169</v>
      </c>
      <c r="E3183" t="s">
        <v>182</v>
      </c>
      <c r="F3183" s="1">
        <v>43037</v>
      </c>
      <c r="G3183">
        <v>0.08</v>
      </c>
      <c r="H3183">
        <v>7</v>
      </c>
      <c r="K3183">
        <v>7</v>
      </c>
      <c r="O3183">
        <v>0</v>
      </c>
      <c r="T3183">
        <v>0.08</v>
      </c>
      <c r="U3183">
        <v>0.01</v>
      </c>
      <c r="Y3183">
        <v>1</v>
      </c>
      <c r="Z3183">
        <v>7</v>
      </c>
      <c r="AA3183">
        <v>0.08</v>
      </c>
      <c r="AB3183">
        <v>0.08</v>
      </c>
      <c r="AH3183">
        <v>7</v>
      </c>
      <c r="AI3183">
        <v>0</v>
      </c>
      <c r="AK3183">
        <v>0</v>
      </c>
      <c r="AL3183">
        <v>7</v>
      </c>
      <c r="AO3183">
        <v>0</v>
      </c>
      <c r="AV3183" t="s">
        <v>184</v>
      </c>
    </row>
    <row r="3184" spans="1:48" x14ac:dyDescent="0.25">
      <c r="A3184" t="s">
        <v>38</v>
      </c>
      <c r="B3184" t="s">
        <v>101</v>
      </c>
      <c r="C3184" t="s">
        <v>167</v>
      </c>
      <c r="D3184" t="s">
        <v>169</v>
      </c>
      <c r="E3184" t="s">
        <v>182</v>
      </c>
      <c r="F3184" s="1">
        <v>43037</v>
      </c>
      <c r="G3184">
        <v>0.06</v>
      </c>
      <c r="H3184">
        <v>7</v>
      </c>
      <c r="K3184">
        <v>7</v>
      </c>
      <c r="O3184">
        <v>0</v>
      </c>
      <c r="T3184">
        <v>0.06</v>
      </c>
      <c r="U3184">
        <v>0.01</v>
      </c>
      <c r="Y3184">
        <v>1</v>
      </c>
      <c r="Z3184">
        <v>7</v>
      </c>
      <c r="AA3184">
        <v>0.06</v>
      </c>
      <c r="AB3184">
        <v>0.06</v>
      </c>
      <c r="AH3184">
        <v>7</v>
      </c>
      <c r="AI3184">
        <v>0</v>
      </c>
      <c r="AK3184">
        <v>0</v>
      </c>
      <c r="AL3184">
        <v>7</v>
      </c>
      <c r="AO3184">
        <v>0</v>
      </c>
      <c r="AV3184" t="s">
        <v>184</v>
      </c>
    </row>
    <row r="3185" spans="1:48" x14ac:dyDescent="0.25">
      <c r="A3185" t="s">
        <v>70</v>
      </c>
      <c r="B3185" t="s">
        <v>101</v>
      </c>
      <c r="C3185" t="s">
        <v>167</v>
      </c>
      <c r="D3185" t="s">
        <v>169</v>
      </c>
      <c r="E3185" t="s">
        <v>182</v>
      </c>
      <c r="F3185" s="1">
        <v>43037</v>
      </c>
      <c r="G3185">
        <v>0.01</v>
      </c>
      <c r="H3185">
        <v>1</v>
      </c>
      <c r="K3185">
        <v>1</v>
      </c>
      <c r="O3185">
        <v>0</v>
      </c>
      <c r="T3185">
        <v>0.01</v>
      </c>
      <c r="U3185">
        <v>0.01</v>
      </c>
      <c r="Y3185">
        <v>1</v>
      </c>
      <c r="Z3185">
        <v>1</v>
      </c>
      <c r="AA3185">
        <v>0.01</v>
      </c>
      <c r="AB3185">
        <v>0.01</v>
      </c>
      <c r="AH3185">
        <v>1</v>
      </c>
      <c r="AI3185">
        <v>0</v>
      </c>
      <c r="AK3185">
        <v>0</v>
      </c>
      <c r="AL3185">
        <v>1</v>
      </c>
      <c r="AO3185">
        <v>0</v>
      </c>
      <c r="AV3185" t="s">
        <v>184</v>
      </c>
    </row>
    <row r="3186" spans="1:48" x14ac:dyDescent="0.25">
      <c r="A3186" t="s">
        <v>71</v>
      </c>
      <c r="B3186" t="s">
        <v>101</v>
      </c>
      <c r="C3186" t="s">
        <v>167</v>
      </c>
      <c r="D3186" t="s">
        <v>169</v>
      </c>
      <c r="E3186" t="s">
        <v>182</v>
      </c>
      <c r="F3186" s="1">
        <v>43037</v>
      </c>
      <c r="G3186">
        <v>0.02</v>
      </c>
      <c r="H3186">
        <v>2</v>
      </c>
      <c r="K3186">
        <v>2</v>
      </c>
      <c r="O3186">
        <v>0</v>
      </c>
      <c r="T3186">
        <v>0.02</v>
      </c>
      <c r="U3186">
        <v>0.01</v>
      </c>
      <c r="Y3186">
        <v>1</v>
      </c>
      <c r="Z3186">
        <v>2</v>
      </c>
      <c r="AA3186">
        <v>0.02</v>
      </c>
      <c r="AB3186">
        <v>0.02</v>
      </c>
      <c r="AH3186">
        <v>2</v>
      </c>
      <c r="AI3186">
        <v>0</v>
      </c>
      <c r="AK3186">
        <v>0</v>
      </c>
      <c r="AL3186">
        <v>2</v>
      </c>
      <c r="AO3186">
        <v>0</v>
      </c>
      <c r="AV3186" t="s">
        <v>184</v>
      </c>
    </row>
    <row r="3187" spans="1:48" x14ac:dyDescent="0.25">
      <c r="A3187" t="s">
        <v>33</v>
      </c>
      <c r="B3187" t="s">
        <v>101</v>
      </c>
      <c r="C3187" t="s">
        <v>167</v>
      </c>
      <c r="D3187" t="s">
        <v>169</v>
      </c>
      <c r="E3187" t="s">
        <v>182</v>
      </c>
      <c r="F3187" s="1">
        <v>43037</v>
      </c>
      <c r="G3187">
        <v>0.04</v>
      </c>
      <c r="H3187">
        <v>6</v>
      </c>
      <c r="K3187">
        <v>5</v>
      </c>
      <c r="O3187">
        <v>0</v>
      </c>
      <c r="T3187">
        <v>0.04</v>
      </c>
      <c r="U3187">
        <v>0.01</v>
      </c>
      <c r="Y3187">
        <v>1.2</v>
      </c>
      <c r="Z3187">
        <v>6</v>
      </c>
      <c r="AA3187">
        <v>0.04</v>
      </c>
      <c r="AB3187">
        <v>0.04</v>
      </c>
      <c r="AH3187">
        <v>5</v>
      </c>
      <c r="AI3187">
        <v>0</v>
      </c>
      <c r="AK3187">
        <v>0</v>
      </c>
      <c r="AL3187">
        <v>5</v>
      </c>
      <c r="AO3187">
        <v>0</v>
      </c>
      <c r="AV3187" t="s">
        <v>184</v>
      </c>
    </row>
    <row r="3188" spans="1:48" x14ac:dyDescent="0.25">
      <c r="A3188" t="s">
        <v>32</v>
      </c>
      <c r="B3188" t="s">
        <v>101</v>
      </c>
      <c r="C3188" t="s">
        <v>167</v>
      </c>
      <c r="D3188" t="s">
        <v>169</v>
      </c>
      <c r="E3188" t="s">
        <v>182</v>
      </c>
      <c r="F3188" s="1">
        <v>43037</v>
      </c>
      <c r="G3188">
        <v>0.01</v>
      </c>
      <c r="H3188">
        <v>3</v>
      </c>
      <c r="K3188">
        <v>3</v>
      </c>
      <c r="O3188">
        <v>0</v>
      </c>
      <c r="T3188">
        <v>0.01</v>
      </c>
      <c r="U3188">
        <v>0</v>
      </c>
      <c r="Y3188">
        <v>1</v>
      </c>
      <c r="Z3188">
        <v>3</v>
      </c>
      <c r="AA3188">
        <v>0.01</v>
      </c>
      <c r="AB3188">
        <v>0.01</v>
      </c>
      <c r="AH3188">
        <v>3</v>
      </c>
      <c r="AI3188">
        <v>0</v>
      </c>
      <c r="AK3188">
        <v>0</v>
      </c>
      <c r="AL3188">
        <v>3</v>
      </c>
      <c r="AO3188">
        <v>0</v>
      </c>
      <c r="AV3188" t="s">
        <v>184</v>
      </c>
    </row>
    <row r="3189" spans="1:48" x14ac:dyDescent="0.25">
      <c r="A3189" t="s">
        <v>74</v>
      </c>
      <c r="B3189" t="s">
        <v>101</v>
      </c>
      <c r="C3189" t="s">
        <v>167</v>
      </c>
      <c r="D3189" t="s">
        <v>169</v>
      </c>
      <c r="E3189" t="s">
        <v>182</v>
      </c>
      <c r="F3189" s="1">
        <v>43037</v>
      </c>
      <c r="G3189">
        <v>0.03</v>
      </c>
      <c r="H3189">
        <v>4</v>
      </c>
      <c r="K3189">
        <v>4</v>
      </c>
      <c r="O3189">
        <v>0</v>
      </c>
      <c r="T3189">
        <v>0.03</v>
      </c>
      <c r="U3189">
        <v>0.01</v>
      </c>
      <c r="Y3189">
        <v>1</v>
      </c>
      <c r="Z3189">
        <v>4</v>
      </c>
      <c r="AA3189">
        <v>0.03</v>
      </c>
      <c r="AB3189">
        <v>0.03</v>
      </c>
      <c r="AH3189">
        <v>4</v>
      </c>
      <c r="AI3189">
        <v>0</v>
      </c>
      <c r="AK3189">
        <v>0</v>
      </c>
      <c r="AL3189">
        <v>4</v>
      </c>
      <c r="AO3189">
        <v>0</v>
      </c>
      <c r="AV3189" t="s">
        <v>184</v>
      </c>
    </row>
    <row r="3190" spans="1:48" x14ac:dyDescent="0.25">
      <c r="A3190" t="s">
        <v>75</v>
      </c>
      <c r="B3190" t="s">
        <v>101</v>
      </c>
      <c r="C3190" t="s">
        <v>167</v>
      </c>
      <c r="D3190" t="s">
        <v>169</v>
      </c>
      <c r="E3190" t="s">
        <v>182</v>
      </c>
      <c r="F3190" s="1">
        <v>43037</v>
      </c>
      <c r="G3190">
        <v>0</v>
      </c>
      <c r="H3190">
        <v>1</v>
      </c>
      <c r="K3190">
        <v>1</v>
      </c>
      <c r="O3190">
        <v>0</v>
      </c>
      <c r="T3190">
        <v>0</v>
      </c>
      <c r="U3190">
        <v>0</v>
      </c>
      <c r="Y3190">
        <v>1</v>
      </c>
      <c r="Z3190">
        <v>1</v>
      </c>
      <c r="AA3190">
        <v>0</v>
      </c>
      <c r="AB3190">
        <v>0</v>
      </c>
      <c r="AH3190">
        <v>1</v>
      </c>
      <c r="AI3190">
        <v>0</v>
      </c>
      <c r="AK3190">
        <v>0</v>
      </c>
      <c r="AL3190">
        <v>1</v>
      </c>
      <c r="AO3190">
        <v>0</v>
      </c>
      <c r="AV3190" t="s">
        <v>184</v>
      </c>
    </row>
    <row r="3191" spans="1:48" x14ac:dyDescent="0.25">
      <c r="A3191" t="s">
        <v>76</v>
      </c>
      <c r="B3191" t="s">
        <v>101</v>
      </c>
      <c r="C3191" t="s">
        <v>167</v>
      </c>
      <c r="D3191" t="s">
        <v>169</v>
      </c>
      <c r="E3191" t="s">
        <v>182</v>
      </c>
      <c r="F3191" s="1">
        <v>43037</v>
      </c>
      <c r="G3191">
        <v>0.01</v>
      </c>
      <c r="H3191">
        <v>1</v>
      </c>
      <c r="K3191">
        <v>1</v>
      </c>
      <c r="O3191">
        <v>0</v>
      </c>
      <c r="T3191">
        <v>0.01</v>
      </c>
      <c r="U3191">
        <v>0.01</v>
      </c>
      <c r="Y3191">
        <v>1</v>
      </c>
      <c r="Z3191">
        <v>1</v>
      </c>
      <c r="AA3191">
        <v>0.01</v>
      </c>
      <c r="AB3191">
        <v>0.01</v>
      </c>
      <c r="AH3191">
        <v>1</v>
      </c>
      <c r="AI3191">
        <v>0</v>
      </c>
      <c r="AK3191">
        <v>0</v>
      </c>
      <c r="AL3191">
        <v>1</v>
      </c>
      <c r="AO3191">
        <v>0</v>
      </c>
      <c r="AV3191" t="s">
        <v>184</v>
      </c>
    </row>
    <row r="3192" spans="1:48" x14ac:dyDescent="0.25">
      <c r="A3192" t="s">
        <v>35</v>
      </c>
      <c r="B3192" t="s">
        <v>101</v>
      </c>
      <c r="C3192" t="s">
        <v>167</v>
      </c>
      <c r="D3192" t="s">
        <v>169</v>
      </c>
      <c r="E3192" t="s">
        <v>182</v>
      </c>
      <c r="F3192" s="1">
        <v>43037</v>
      </c>
      <c r="G3192">
        <v>0</v>
      </c>
      <c r="H3192">
        <v>2</v>
      </c>
      <c r="K3192">
        <v>2</v>
      </c>
      <c r="O3192">
        <v>0</v>
      </c>
      <c r="T3192">
        <v>0</v>
      </c>
      <c r="U3192">
        <v>0</v>
      </c>
      <c r="Y3192">
        <v>1</v>
      </c>
      <c r="Z3192">
        <v>2</v>
      </c>
      <c r="AA3192">
        <v>0</v>
      </c>
      <c r="AB3192">
        <v>0</v>
      </c>
      <c r="AH3192">
        <v>2</v>
      </c>
      <c r="AI3192">
        <v>0</v>
      </c>
      <c r="AK3192">
        <v>0</v>
      </c>
      <c r="AL3192">
        <v>2</v>
      </c>
      <c r="AO3192">
        <v>0</v>
      </c>
      <c r="AV3192" t="s">
        <v>184</v>
      </c>
    </row>
    <row r="3193" spans="1:48" x14ac:dyDescent="0.25">
      <c r="A3193" t="s">
        <v>34</v>
      </c>
      <c r="B3193" t="s">
        <v>101</v>
      </c>
      <c r="C3193" t="s">
        <v>167</v>
      </c>
      <c r="D3193" t="s">
        <v>169</v>
      </c>
      <c r="E3193" t="s">
        <v>182</v>
      </c>
      <c r="F3193" s="1">
        <v>43037</v>
      </c>
      <c r="G3193">
        <v>0.04</v>
      </c>
      <c r="H3193">
        <v>8</v>
      </c>
      <c r="K3193">
        <v>8</v>
      </c>
      <c r="O3193">
        <v>0</v>
      </c>
      <c r="T3193">
        <v>0.04</v>
      </c>
      <c r="U3193">
        <v>0.01</v>
      </c>
      <c r="Y3193">
        <v>1</v>
      </c>
      <c r="Z3193">
        <v>8</v>
      </c>
      <c r="AA3193">
        <v>0.04</v>
      </c>
      <c r="AB3193">
        <v>0.04</v>
      </c>
      <c r="AH3193">
        <v>8</v>
      </c>
      <c r="AI3193">
        <v>0</v>
      </c>
      <c r="AK3193">
        <v>0</v>
      </c>
      <c r="AL3193">
        <v>8</v>
      </c>
      <c r="AO3193">
        <v>0</v>
      </c>
      <c r="AV3193" t="s">
        <v>184</v>
      </c>
    </row>
    <row r="3194" spans="1:48" x14ac:dyDescent="0.25">
      <c r="A3194" t="s">
        <v>42</v>
      </c>
      <c r="B3194" t="s">
        <v>95</v>
      </c>
      <c r="C3194" t="s">
        <v>167</v>
      </c>
      <c r="D3194" t="s">
        <v>169</v>
      </c>
      <c r="E3194" t="s">
        <v>182</v>
      </c>
      <c r="F3194" s="1">
        <v>43037</v>
      </c>
      <c r="G3194">
        <v>0.89</v>
      </c>
      <c r="H3194">
        <v>69</v>
      </c>
      <c r="K3194">
        <v>66</v>
      </c>
      <c r="O3194">
        <v>0</v>
      </c>
      <c r="T3194">
        <v>0.89</v>
      </c>
      <c r="U3194">
        <v>0.01</v>
      </c>
      <c r="Y3194">
        <v>1.045455</v>
      </c>
      <c r="Z3194">
        <v>69</v>
      </c>
      <c r="AA3194">
        <v>0.89</v>
      </c>
      <c r="AB3194">
        <v>0.89</v>
      </c>
      <c r="AH3194">
        <v>66</v>
      </c>
      <c r="AI3194">
        <v>1</v>
      </c>
      <c r="AK3194">
        <v>-1</v>
      </c>
      <c r="AL3194">
        <v>66</v>
      </c>
      <c r="AO3194">
        <v>0</v>
      </c>
      <c r="AV3194" t="s">
        <v>184</v>
      </c>
    </row>
    <row r="3195" spans="1:48" x14ac:dyDescent="0.25">
      <c r="A3195" t="s">
        <v>69</v>
      </c>
      <c r="B3195" t="s">
        <v>95</v>
      </c>
      <c r="C3195" t="s">
        <v>167</v>
      </c>
      <c r="D3195" t="s">
        <v>169</v>
      </c>
      <c r="E3195" t="s">
        <v>182</v>
      </c>
      <c r="F3195" s="1">
        <v>43037</v>
      </c>
      <c r="G3195">
        <v>3.25</v>
      </c>
      <c r="H3195">
        <v>249</v>
      </c>
      <c r="K3195">
        <v>214</v>
      </c>
      <c r="O3195">
        <v>0</v>
      </c>
      <c r="T3195">
        <v>3.25</v>
      </c>
      <c r="U3195">
        <v>0.02</v>
      </c>
      <c r="Y3195">
        <v>1.163551</v>
      </c>
      <c r="Z3195">
        <v>249</v>
      </c>
      <c r="AA3195">
        <v>3.25</v>
      </c>
      <c r="AB3195">
        <v>3.25</v>
      </c>
      <c r="AH3195">
        <v>214</v>
      </c>
      <c r="AI3195">
        <v>3</v>
      </c>
      <c r="AK3195">
        <v>-3</v>
      </c>
      <c r="AL3195">
        <v>214</v>
      </c>
      <c r="AO3195">
        <v>0</v>
      </c>
      <c r="AV3195" t="s">
        <v>184</v>
      </c>
    </row>
    <row r="3196" spans="1:48" x14ac:dyDescent="0.25">
      <c r="A3196" t="s">
        <v>33</v>
      </c>
      <c r="B3196" t="s">
        <v>95</v>
      </c>
      <c r="C3196" t="s">
        <v>167</v>
      </c>
      <c r="D3196" t="s">
        <v>169</v>
      </c>
      <c r="E3196" t="s">
        <v>182</v>
      </c>
      <c r="F3196" s="1">
        <v>43037</v>
      </c>
      <c r="G3196">
        <v>2.46</v>
      </c>
      <c r="H3196">
        <v>212</v>
      </c>
      <c r="K3196">
        <v>200</v>
      </c>
      <c r="O3196">
        <v>0</v>
      </c>
      <c r="T3196">
        <v>2.46</v>
      </c>
      <c r="U3196">
        <v>0.01</v>
      </c>
      <c r="Y3196">
        <v>1.06</v>
      </c>
      <c r="Z3196">
        <v>212</v>
      </c>
      <c r="AA3196">
        <v>2.46</v>
      </c>
      <c r="AB3196">
        <v>2.46</v>
      </c>
      <c r="AH3196">
        <v>200</v>
      </c>
      <c r="AI3196">
        <v>2</v>
      </c>
      <c r="AK3196">
        <v>-2</v>
      </c>
      <c r="AL3196">
        <v>200</v>
      </c>
      <c r="AO3196">
        <v>0</v>
      </c>
      <c r="AV3196" t="s">
        <v>184</v>
      </c>
    </row>
    <row r="3197" spans="1:48" x14ac:dyDescent="0.25">
      <c r="A3197" t="s">
        <v>76</v>
      </c>
      <c r="B3197" t="s">
        <v>95</v>
      </c>
      <c r="C3197" t="s">
        <v>167</v>
      </c>
      <c r="D3197" t="s">
        <v>169</v>
      </c>
      <c r="E3197" t="s">
        <v>182</v>
      </c>
      <c r="F3197" s="1">
        <v>43037</v>
      </c>
      <c r="G3197">
        <v>0.71</v>
      </c>
      <c r="H3197">
        <v>53</v>
      </c>
      <c r="K3197">
        <v>47</v>
      </c>
      <c r="O3197">
        <v>0</v>
      </c>
      <c r="T3197">
        <v>0.71</v>
      </c>
      <c r="U3197">
        <v>0.02</v>
      </c>
      <c r="Y3197">
        <v>1.1276600000000001</v>
      </c>
      <c r="Z3197">
        <v>53</v>
      </c>
      <c r="AA3197">
        <v>0.71</v>
      </c>
      <c r="AB3197">
        <v>0.71</v>
      </c>
      <c r="AH3197">
        <v>47</v>
      </c>
      <c r="AI3197">
        <v>1</v>
      </c>
      <c r="AK3197">
        <v>-1</v>
      </c>
      <c r="AL3197">
        <v>47</v>
      </c>
      <c r="AO3197">
        <v>0</v>
      </c>
      <c r="AV3197" t="s">
        <v>184</v>
      </c>
    </row>
    <row r="3198" spans="1:48" x14ac:dyDescent="0.25">
      <c r="A3198" t="s">
        <v>35</v>
      </c>
      <c r="B3198" t="s">
        <v>95</v>
      </c>
      <c r="C3198" t="s">
        <v>167</v>
      </c>
      <c r="D3198" t="s">
        <v>169</v>
      </c>
      <c r="E3198" t="s">
        <v>182</v>
      </c>
      <c r="F3198" s="1">
        <v>43037</v>
      </c>
      <c r="G3198">
        <v>0.47</v>
      </c>
      <c r="H3198">
        <v>32</v>
      </c>
      <c r="K3198">
        <v>31</v>
      </c>
      <c r="O3198">
        <v>0</v>
      </c>
      <c r="T3198">
        <v>0.47</v>
      </c>
      <c r="U3198">
        <v>0.02</v>
      </c>
      <c r="Y3198">
        <v>1.0322579999999999</v>
      </c>
      <c r="Z3198">
        <v>32</v>
      </c>
      <c r="AA3198">
        <v>0.47</v>
      </c>
      <c r="AB3198">
        <v>0.47</v>
      </c>
      <c r="AH3198">
        <v>31</v>
      </c>
      <c r="AI3198">
        <v>0</v>
      </c>
      <c r="AK3198">
        <v>0</v>
      </c>
      <c r="AL3198">
        <v>31</v>
      </c>
      <c r="AO3198">
        <v>0</v>
      </c>
      <c r="AV3198" t="s">
        <v>184</v>
      </c>
    </row>
    <row r="3199" spans="1:48" x14ac:dyDescent="0.25">
      <c r="A3199" t="s">
        <v>68</v>
      </c>
      <c r="B3199" t="s">
        <v>94</v>
      </c>
      <c r="C3199" t="s">
        <v>167</v>
      </c>
      <c r="D3199" t="s">
        <v>169</v>
      </c>
      <c r="E3199" t="s">
        <v>182</v>
      </c>
      <c r="F3199" s="1">
        <v>43037</v>
      </c>
      <c r="G3199">
        <v>0.88908799999999999</v>
      </c>
      <c r="H3199">
        <v>434</v>
      </c>
      <c r="K3199">
        <v>126</v>
      </c>
      <c r="O3199">
        <v>0</v>
      </c>
      <c r="T3199">
        <v>0.88908799999999999</v>
      </c>
      <c r="U3199">
        <v>0.01</v>
      </c>
      <c r="Y3199">
        <v>3.4444439999999998</v>
      </c>
      <c r="Z3199">
        <v>434</v>
      </c>
      <c r="AA3199">
        <v>0.88908799999999999</v>
      </c>
      <c r="AB3199">
        <v>0.88908799999999999</v>
      </c>
      <c r="AH3199">
        <v>126</v>
      </c>
      <c r="AI3199">
        <v>1</v>
      </c>
      <c r="AK3199">
        <v>-1</v>
      </c>
      <c r="AL3199">
        <v>126</v>
      </c>
      <c r="AO3199">
        <v>0</v>
      </c>
      <c r="AV3199" t="s">
        <v>184</v>
      </c>
    </row>
    <row r="3200" spans="1:48" x14ac:dyDescent="0.25">
      <c r="A3200" t="s">
        <v>37</v>
      </c>
      <c r="B3200" t="s">
        <v>94</v>
      </c>
      <c r="C3200" t="s">
        <v>167</v>
      </c>
      <c r="D3200" t="s">
        <v>169</v>
      </c>
      <c r="E3200" t="s">
        <v>182</v>
      </c>
      <c r="F3200" s="1">
        <v>43037</v>
      </c>
      <c r="G3200">
        <v>0.04</v>
      </c>
      <c r="H3200">
        <v>63</v>
      </c>
      <c r="K3200">
        <v>33</v>
      </c>
      <c r="O3200">
        <v>0</v>
      </c>
      <c r="T3200">
        <v>0.04</v>
      </c>
      <c r="U3200">
        <v>0</v>
      </c>
      <c r="Y3200">
        <v>1.9090910000000001</v>
      </c>
      <c r="Z3200">
        <v>63</v>
      </c>
      <c r="AA3200">
        <v>0.04</v>
      </c>
      <c r="AB3200">
        <v>0.04</v>
      </c>
      <c r="AH3200">
        <v>33</v>
      </c>
      <c r="AI3200">
        <v>0</v>
      </c>
      <c r="AK3200">
        <v>0</v>
      </c>
      <c r="AL3200">
        <v>33</v>
      </c>
      <c r="AO3200">
        <v>0</v>
      </c>
      <c r="AV3200" t="s">
        <v>184</v>
      </c>
    </row>
    <row r="3201" spans="1:48" x14ac:dyDescent="0.25">
      <c r="A3201" t="s">
        <v>41</v>
      </c>
      <c r="B3201" t="s">
        <v>94</v>
      </c>
      <c r="C3201" t="s">
        <v>167</v>
      </c>
      <c r="D3201" t="s">
        <v>169</v>
      </c>
      <c r="E3201" t="s">
        <v>182</v>
      </c>
      <c r="F3201" s="1">
        <v>43037</v>
      </c>
      <c r="G3201">
        <v>0</v>
      </c>
      <c r="H3201">
        <v>2</v>
      </c>
      <c r="K3201">
        <v>1</v>
      </c>
      <c r="O3201">
        <v>0</v>
      </c>
      <c r="T3201">
        <v>0</v>
      </c>
      <c r="U3201">
        <v>0</v>
      </c>
      <c r="Y3201">
        <v>2</v>
      </c>
      <c r="Z3201">
        <v>2</v>
      </c>
      <c r="AA3201">
        <v>0</v>
      </c>
      <c r="AB3201">
        <v>0</v>
      </c>
      <c r="AH3201">
        <v>1</v>
      </c>
      <c r="AI3201">
        <v>0</v>
      </c>
      <c r="AK3201">
        <v>0</v>
      </c>
      <c r="AL3201">
        <v>1</v>
      </c>
      <c r="AO3201">
        <v>0</v>
      </c>
      <c r="AV3201" t="s">
        <v>184</v>
      </c>
    </row>
    <row r="3202" spans="1:48" x14ac:dyDescent="0.25">
      <c r="A3202" t="s">
        <v>77</v>
      </c>
      <c r="B3202" t="s">
        <v>94</v>
      </c>
      <c r="C3202" t="s">
        <v>167</v>
      </c>
      <c r="D3202" t="s">
        <v>169</v>
      </c>
      <c r="E3202" t="s">
        <v>182</v>
      </c>
      <c r="F3202" s="1">
        <v>43037</v>
      </c>
      <c r="G3202">
        <v>0.05</v>
      </c>
      <c r="H3202">
        <v>44</v>
      </c>
      <c r="K3202">
        <v>17</v>
      </c>
      <c r="O3202">
        <v>0</v>
      </c>
      <c r="T3202">
        <v>0.05</v>
      </c>
      <c r="U3202">
        <v>0</v>
      </c>
      <c r="Y3202">
        <v>2.5882350000000001</v>
      </c>
      <c r="Z3202">
        <v>44</v>
      </c>
      <c r="AA3202">
        <v>0.05</v>
      </c>
      <c r="AB3202">
        <v>0.05</v>
      </c>
      <c r="AH3202">
        <v>17</v>
      </c>
      <c r="AI3202">
        <v>0</v>
      </c>
      <c r="AK3202">
        <v>0</v>
      </c>
      <c r="AL3202">
        <v>17</v>
      </c>
      <c r="AO3202">
        <v>0</v>
      </c>
      <c r="AV3202" t="s">
        <v>184</v>
      </c>
    </row>
    <row r="3203" spans="1:48" x14ac:dyDescent="0.25">
      <c r="A3203" t="s">
        <v>40</v>
      </c>
      <c r="B3203" t="s">
        <v>94</v>
      </c>
      <c r="C3203" t="s">
        <v>167</v>
      </c>
      <c r="D3203" t="s">
        <v>169</v>
      </c>
      <c r="E3203" t="s">
        <v>182</v>
      </c>
      <c r="F3203" s="1">
        <v>43037</v>
      </c>
      <c r="G3203">
        <v>0.13</v>
      </c>
      <c r="H3203">
        <v>78</v>
      </c>
      <c r="K3203">
        <v>43</v>
      </c>
      <c r="O3203">
        <v>0</v>
      </c>
      <c r="T3203">
        <v>0.13</v>
      </c>
      <c r="U3203">
        <v>0</v>
      </c>
      <c r="Y3203">
        <v>1.8139529999999999</v>
      </c>
      <c r="Z3203">
        <v>78</v>
      </c>
      <c r="AA3203">
        <v>0.13</v>
      </c>
      <c r="AB3203">
        <v>0.13</v>
      </c>
      <c r="AH3203">
        <v>43</v>
      </c>
      <c r="AI3203">
        <v>0</v>
      </c>
      <c r="AK3203">
        <v>0</v>
      </c>
      <c r="AL3203">
        <v>43</v>
      </c>
      <c r="AO3203">
        <v>0</v>
      </c>
      <c r="AV3203" t="s">
        <v>184</v>
      </c>
    </row>
    <row r="3204" spans="1:48" x14ac:dyDescent="0.25">
      <c r="A3204" t="s">
        <v>69</v>
      </c>
      <c r="B3204" t="s">
        <v>94</v>
      </c>
      <c r="C3204" t="s">
        <v>167</v>
      </c>
      <c r="D3204" t="s">
        <v>169</v>
      </c>
      <c r="E3204" t="s">
        <v>182</v>
      </c>
      <c r="F3204" s="1">
        <v>43037</v>
      </c>
      <c r="G3204">
        <v>0.27</v>
      </c>
      <c r="H3204">
        <v>129</v>
      </c>
      <c r="K3204">
        <v>56</v>
      </c>
      <c r="O3204">
        <v>0</v>
      </c>
      <c r="T3204">
        <v>0.27</v>
      </c>
      <c r="U3204">
        <v>0</v>
      </c>
      <c r="Y3204">
        <v>2.3035709999999998</v>
      </c>
      <c r="Z3204">
        <v>129</v>
      </c>
      <c r="AA3204">
        <v>0.27</v>
      </c>
      <c r="AB3204">
        <v>0.27</v>
      </c>
      <c r="AH3204">
        <v>56</v>
      </c>
      <c r="AI3204">
        <v>0</v>
      </c>
      <c r="AK3204">
        <v>0</v>
      </c>
      <c r="AL3204">
        <v>56</v>
      </c>
      <c r="AO3204">
        <v>0</v>
      </c>
      <c r="AV3204" t="s">
        <v>184</v>
      </c>
    </row>
    <row r="3205" spans="1:48" x14ac:dyDescent="0.25">
      <c r="A3205" t="s">
        <v>36</v>
      </c>
      <c r="B3205" t="s">
        <v>94</v>
      </c>
      <c r="C3205" t="s">
        <v>167</v>
      </c>
      <c r="D3205" t="s">
        <v>169</v>
      </c>
      <c r="E3205" t="s">
        <v>182</v>
      </c>
      <c r="F3205" s="1">
        <v>43037</v>
      </c>
      <c r="G3205">
        <v>0.02</v>
      </c>
      <c r="H3205">
        <v>21</v>
      </c>
      <c r="K3205">
        <v>13</v>
      </c>
      <c r="O3205">
        <v>0</v>
      </c>
      <c r="T3205">
        <v>0.02</v>
      </c>
      <c r="U3205">
        <v>0</v>
      </c>
      <c r="Y3205">
        <v>1.6153850000000001</v>
      </c>
      <c r="Z3205">
        <v>21</v>
      </c>
      <c r="AA3205">
        <v>0.02</v>
      </c>
      <c r="AB3205">
        <v>0.02</v>
      </c>
      <c r="AH3205">
        <v>13</v>
      </c>
      <c r="AI3205">
        <v>0</v>
      </c>
      <c r="AK3205">
        <v>0</v>
      </c>
      <c r="AL3205">
        <v>13</v>
      </c>
      <c r="AO3205">
        <v>0</v>
      </c>
      <c r="AV3205" t="s">
        <v>184</v>
      </c>
    </row>
    <row r="3206" spans="1:48" x14ac:dyDescent="0.25">
      <c r="A3206" t="s">
        <v>38</v>
      </c>
      <c r="B3206" t="s">
        <v>94</v>
      </c>
      <c r="C3206" t="s">
        <v>167</v>
      </c>
      <c r="D3206" t="s">
        <v>169</v>
      </c>
      <c r="E3206" t="s">
        <v>182</v>
      </c>
      <c r="F3206" s="1">
        <v>43037</v>
      </c>
      <c r="G3206">
        <v>0.67</v>
      </c>
      <c r="H3206">
        <v>431</v>
      </c>
      <c r="K3206">
        <v>158</v>
      </c>
      <c r="O3206">
        <v>0</v>
      </c>
      <c r="T3206">
        <v>0.67</v>
      </c>
      <c r="U3206">
        <v>0</v>
      </c>
      <c r="Y3206">
        <v>2.7278479999999998</v>
      </c>
      <c r="Z3206">
        <v>431</v>
      </c>
      <c r="AA3206">
        <v>0.67</v>
      </c>
      <c r="AB3206">
        <v>0.67</v>
      </c>
      <c r="AH3206">
        <v>158</v>
      </c>
      <c r="AI3206">
        <v>1</v>
      </c>
      <c r="AK3206">
        <v>-1</v>
      </c>
      <c r="AL3206">
        <v>158</v>
      </c>
      <c r="AO3206">
        <v>0</v>
      </c>
      <c r="AV3206" t="s">
        <v>184</v>
      </c>
    </row>
    <row r="3207" spans="1:48" x14ac:dyDescent="0.25">
      <c r="A3207" t="s">
        <v>70</v>
      </c>
      <c r="B3207" t="s">
        <v>94</v>
      </c>
      <c r="C3207" t="s">
        <v>167</v>
      </c>
      <c r="D3207" t="s">
        <v>169</v>
      </c>
      <c r="E3207" t="s">
        <v>182</v>
      </c>
      <c r="F3207" s="1">
        <v>43037</v>
      </c>
      <c r="G3207">
        <v>0.3</v>
      </c>
      <c r="H3207">
        <v>200</v>
      </c>
      <c r="K3207">
        <v>105</v>
      </c>
      <c r="O3207">
        <v>0</v>
      </c>
      <c r="T3207">
        <v>0.3</v>
      </c>
      <c r="U3207">
        <v>0</v>
      </c>
      <c r="Y3207">
        <v>1.9047620000000001</v>
      </c>
      <c r="Z3207">
        <v>200</v>
      </c>
      <c r="AA3207">
        <v>0.3</v>
      </c>
      <c r="AB3207">
        <v>0.3</v>
      </c>
      <c r="AH3207">
        <v>105</v>
      </c>
      <c r="AI3207">
        <v>0</v>
      </c>
      <c r="AK3207">
        <v>0</v>
      </c>
      <c r="AL3207">
        <v>105</v>
      </c>
      <c r="AO3207">
        <v>0</v>
      </c>
      <c r="AV3207" t="s">
        <v>184</v>
      </c>
    </row>
    <row r="3208" spans="1:48" x14ac:dyDescent="0.25">
      <c r="A3208" t="s">
        <v>72</v>
      </c>
      <c r="B3208" t="s">
        <v>94</v>
      </c>
      <c r="C3208" t="s">
        <v>167</v>
      </c>
      <c r="D3208" t="s">
        <v>169</v>
      </c>
      <c r="E3208" t="s">
        <v>182</v>
      </c>
      <c r="F3208" s="1">
        <v>43037</v>
      </c>
      <c r="G3208">
        <v>0.04</v>
      </c>
      <c r="H3208">
        <v>42</v>
      </c>
      <c r="K3208">
        <v>15</v>
      </c>
      <c r="O3208">
        <v>0</v>
      </c>
      <c r="T3208">
        <v>0.04</v>
      </c>
      <c r="U3208">
        <v>0</v>
      </c>
      <c r="Y3208">
        <v>2.8</v>
      </c>
      <c r="Z3208">
        <v>42</v>
      </c>
      <c r="AA3208">
        <v>0.04</v>
      </c>
      <c r="AB3208">
        <v>0.04</v>
      </c>
      <c r="AH3208">
        <v>15</v>
      </c>
      <c r="AI3208">
        <v>0</v>
      </c>
      <c r="AK3208">
        <v>0</v>
      </c>
      <c r="AL3208">
        <v>15</v>
      </c>
      <c r="AO3208">
        <v>0</v>
      </c>
      <c r="AV3208" t="s">
        <v>184</v>
      </c>
    </row>
    <row r="3209" spans="1:48" x14ac:dyDescent="0.25">
      <c r="A3209" t="s">
        <v>33</v>
      </c>
      <c r="B3209" t="s">
        <v>94</v>
      </c>
      <c r="C3209" t="s">
        <v>167</v>
      </c>
      <c r="D3209" t="s">
        <v>169</v>
      </c>
      <c r="E3209" t="s">
        <v>182</v>
      </c>
      <c r="F3209" s="1">
        <v>43037</v>
      </c>
      <c r="G3209">
        <v>0.02</v>
      </c>
      <c r="H3209">
        <v>7</v>
      </c>
      <c r="K3209">
        <v>6</v>
      </c>
      <c r="O3209">
        <v>0</v>
      </c>
      <c r="T3209">
        <v>0.02</v>
      </c>
      <c r="U3209">
        <v>0</v>
      </c>
      <c r="Y3209">
        <v>1.1666669999999999</v>
      </c>
      <c r="Z3209">
        <v>7</v>
      </c>
      <c r="AA3209">
        <v>0.02</v>
      </c>
      <c r="AB3209">
        <v>0.02</v>
      </c>
      <c r="AH3209">
        <v>6</v>
      </c>
      <c r="AI3209">
        <v>0</v>
      </c>
      <c r="AK3209">
        <v>0</v>
      </c>
      <c r="AL3209">
        <v>6</v>
      </c>
      <c r="AO3209">
        <v>0</v>
      </c>
      <c r="AV3209" t="s">
        <v>184</v>
      </c>
    </row>
    <row r="3210" spans="1:48" x14ac:dyDescent="0.25">
      <c r="A3210" t="s">
        <v>73</v>
      </c>
      <c r="B3210" t="s">
        <v>94</v>
      </c>
      <c r="C3210" t="s">
        <v>167</v>
      </c>
      <c r="D3210" t="s">
        <v>169</v>
      </c>
      <c r="E3210" t="s">
        <v>182</v>
      </c>
      <c r="F3210" s="1">
        <v>43037</v>
      </c>
      <c r="G3210">
        <v>0.11</v>
      </c>
      <c r="H3210">
        <v>41</v>
      </c>
      <c r="K3210">
        <v>16</v>
      </c>
      <c r="O3210">
        <v>0</v>
      </c>
      <c r="T3210">
        <v>0.11</v>
      </c>
      <c r="U3210">
        <v>0.01</v>
      </c>
      <c r="Y3210">
        <v>2.5625</v>
      </c>
      <c r="Z3210">
        <v>41</v>
      </c>
      <c r="AA3210">
        <v>0.11</v>
      </c>
      <c r="AB3210">
        <v>0.11</v>
      </c>
      <c r="AH3210">
        <v>16</v>
      </c>
      <c r="AI3210">
        <v>0</v>
      </c>
      <c r="AK3210">
        <v>0</v>
      </c>
      <c r="AL3210">
        <v>16</v>
      </c>
      <c r="AO3210">
        <v>0</v>
      </c>
      <c r="AV3210" t="s">
        <v>184</v>
      </c>
    </row>
    <row r="3211" spans="1:48" x14ac:dyDescent="0.25">
      <c r="A3211" t="s">
        <v>32</v>
      </c>
      <c r="B3211" t="s">
        <v>94</v>
      </c>
      <c r="C3211" t="s">
        <v>167</v>
      </c>
      <c r="D3211" t="s">
        <v>169</v>
      </c>
      <c r="E3211" t="s">
        <v>182</v>
      </c>
      <c r="F3211" s="1">
        <v>43037</v>
      </c>
      <c r="G3211">
        <v>0.14000000000000001</v>
      </c>
      <c r="H3211">
        <v>89</v>
      </c>
      <c r="K3211">
        <v>51</v>
      </c>
      <c r="O3211">
        <v>0</v>
      </c>
      <c r="T3211">
        <v>0.14000000000000001</v>
      </c>
      <c r="U3211">
        <v>0</v>
      </c>
      <c r="Y3211">
        <v>1.745098</v>
      </c>
      <c r="Z3211">
        <v>89</v>
      </c>
      <c r="AA3211">
        <v>0.14000000000000001</v>
      </c>
      <c r="AB3211">
        <v>0.14000000000000001</v>
      </c>
      <c r="AH3211">
        <v>51</v>
      </c>
      <c r="AI3211">
        <v>0</v>
      </c>
      <c r="AK3211">
        <v>0</v>
      </c>
      <c r="AL3211">
        <v>51</v>
      </c>
      <c r="AO3211">
        <v>0</v>
      </c>
      <c r="AV3211" t="s">
        <v>184</v>
      </c>
    </row>
    <row r="3212" spans="1:48" x14ac:dyDescent="0.25">
      <c r="A3212" t="s">
        <v>74</v>
      </c>
      <c r="B3212" t="s">
        <v>94</v>
      </c>
      <c r="C3212" t="s">
        <v>167</v>
      </c>
      <c r="D3212" t="s">
        <v>169</v>
      </c>
      <c r="E3212" t="s">
        <v>182</v>
      </c>
      <c r="F3212" s="1">
        <v>43037</v>
      </c>
      <c r="G3212">
        <v>0.59</v>
      </c>
      <c r="H3212">
        <v>356</v>
      </c>
      <c r="K3212">
        <v>150</v>
      </c>
      <c r="O3212">
        <v>0</v>
      </c>
      <c r="T3212">
        <v>0.59</v>
      </c>
      <c r="U3212">
        <v>0</v>
      </c>
      <c r="Y3212">
        <v>2.3733330000000001</v>
      </c>
      <c r="Z3212">
        <v>356</v>
      </c>
      <c r="AA3212">
        <v>0.59</v>
      </c>
      <c r="AB3212">
        <v>0.59</v>
      </c>
      <c r="AH3212">
        <v>150</v>
      </c>
      <c r="AI3212">
        <v>1</v>
      </c>
      <c r="AK3212">
        <v>-1</v>
      </c>
      <c r="AL3212">
        <v>150</v>
      </c>
      <c r="AO3212">
        <v>0</v>
      </c>
      <c r="AV3212" t="s">
        <v>184</v>
      </c>
    </row>
    <row r="3213" spans="1:48" x14ac:dyDescent="0.25">
      <c r="A3213" t="s">
        <v>75</v>
      </c>
      <c r="B3213" t="s">
        <v>94</v>
      </c>
      <c r="C3213" t="s">
        <v>167</v>
      </c>
      <c r="D3213" t="s">
        <v>169</v>
      </c>
      <c r="E3213" t="s">
        <v>182</v>
      </c>
      <c r="F3213" s="1">
        <v>43037</v>
      </c>
      <c r="G3213">
        <v>0.61</v>
      </c>
      <c r="H3213">
        <v>246</v>
      </c>
      <c r="K3213">
        <v>92</v>
      </c>
      <c r="O3213">
        <v>0</v>
      </c>
      <c r="T3213">
        <v>0.61</v>
      </c>
      <c r="U3213">
        <v>0.01</v>
      </c>
      <c r="Y3213">
        <v>2.6739130000000002</v>
      </c>
      <c r="Z3213">
        <v>246</v>
      </c>
      <c r="AA3213">
        <v>0.61</v>
      </c>
      <c r="AB3213">
        <v>0.61</v>
      </c>
      <c r="AH3213">
        <v>92</v>
      </c>
      <c r="AI3213">
        <v>1</v>
      </c>
      <c r="AK3213">
        <v>-1</v>
      </c>
      <c r="AL3213">
        <v>92</v>
      </c>
      <c r="AO3213">
        <v>0</v>
      </c>
      <c r="AV3213" t="s">
        <v>184</v>
      </c>
    </row>
    <row r="3214" spans="1:48" x14ac:dyDescent="0.25">
      <c r="A3214" t="s">
        <v>76</v>
      </c>
      <c r="B3214" t="s">
        <v>94</v>
      </c>
      <c r="C3214" t="s">
        <v>167</v>
      </c>
      <c r="D3214" t="s">
        <v>169</v>
      </c>
      <c r="E3214" t="s">
        <v>182</v>
      </c>
      <c r="F3214" s="1">
        <v>43037</v>
      </c>
      <c r="G3214">
        <v>1.64</v>
      </c>
      <c r="H3214">
        <v>979</v>
      </c>
      <c r="K3214">
        <v>268</v>
      </c>
      <c r="O3214">
        <v>0</v>
      </c>
      <c r="T3214">
        <v>1.64</v>
      </c>
      <c r="U3214">
        <v>0.01</v>
      </c>
      <c r="Y3214">
        <v>3.6529850000000001</v>
      </c>
      <c r="Z3214">
        <v>979</v>
      </c>
      <c r="AA3214">
        <v>1.64</v>
      </c>
      <c r="AB3214">
        <v>1.64</v>
      </c>
      <c r="AH3214">
        <v>268</v>
      </c>
      <c r="AI3214">
        <v>2</v>
      </c>
      <c r="AK3214">
        <v>-2</v>
      </c>
      <c r="AL3214">
        <v>268</v>
      </c>
      <c r="AO3214">
        <v>0</v>
      </c>
      <c r="AV3214" t="s">
        <v>184</v>
      </c>
    </row>
    <row r="3215" spans="1:48" x14ac:dyDescent="0.25">
      <c r="A3215" t="s">
        <v>35</v>
      </c>
      <c r="B3215" t="s">
        <v>94</v>
      </c>
      <c r="C3215" t="s">
        <v>167</v>
      </c>
      <c r="D3215" t="s">
        <v>169</v>
      </c>
      <c r="E3215" t="s">
        <v>182</v>
      </c>
      <c r="F3215" s="1">
        <v>43037</v>
      </c>
      <c r="G3215">
        <v>0</v>
      </c>
      <c r="H3215">
        <v>6</v>
      </c>
      <c r="K3215">
        <v>5</v>
      </c>
      <c r="O3215">
        <v>0</v>
      </c>
      <c r="T3215">
        <v>0</v>
      </c>
      <c r="U3215">
        <v>0</v>
      </c>
      <c r="Y3215">
        <v>1.2</v>
      </c>
      <c r="Z3215">
        <v>6</v>
      </c>
      <c r="AA3215">
        <v>0</v>
      </c>
      <c r="AB3215">
        <v>0</v>
      </c>
      <c r="AH3215">
        <v>5</v>
      </c>
      <c r="AI3215">
        <v>0</v>
      </c>
      <c r="AK3215">
        <v>0</v>
      </c>
      <c r="AL3215">
        <v>5</v>
      </c>
      <c r="AO3215">
        <v>0</v>
      </c>
      <c r="AV3215" t="s">
        <v>184</v>
      </c>
    </row>
    <row r="3216" spans="1:48" x14ac:dyDescent="0.25">
      <c r="A3216" t="s">
        <v>34</v>
      </c>
      <c r="B3216" t="s">
        <v>94</v>
      </c>
      <c r="C3216" t="s">
        <v>167</v>
      </c>
      <c r="D3216" t="s">
        <v>169</v>
      </c>
      <c r="E3216" t="s">
        <v>182</v>
      </c>
      <c r="F3216" s="1">
        <v>43037</v>
      </c>
      <c r="G3216">
        <v>0.19</v>
      </c>
      <c r="H3216">
        <v>180</v>
      </c>
      <c r="K3216">
        <v>88</v>
      </c>
      <c r="O3216">
        <v>0</v>
      </c>
      <c r="T3216">
        <v>0.19</v>
      </c>
      <c r="U3216">
        <v>0</v>
      </c>
      <c r="Y3216">
        <v>2.045455</v>
      </c>
      <c r="Z3216">
        <v>180</v>
      </c>
      <c r="AA3216">
        <v>0.19</v>
      </c>
      <c r="AB3216">
        <v>0.19</v>
      </c>
      <c r="AH3216">
        <v>88</v>
      </c>
      <c r="AI3216">
        <v>0</v>
      </c>
      <c r="AK3216">
        <v>0</v>
      </c>
      <c r="AL3216">
        <v>88</v>
      </c>
      <c r="AO3216">
        <v>0</v>
      </c>
      <c r="AV3216" t="s">
        <v>184</v>
      </c>
    </row>
    <row r="3217" spans="1:48" x14ac:dyDescent="0.25">
      <c r="A3217" t="s">
        <v>42</v>
      </c>
      <c r="B3217" t="s">
        <v>97</v>
      </c>
      <c r="C3217" t="s">
        <v>167</v>
      </c>
      <c r="D3217" t="s">
        <v>169</v>
      </c>
      <c r="E3217" t="s">
        <v>182</v>
      </c>
      <c r="F3217" s="1">
        <v>43037</v>
      </c>
      <c r="G3217">
        <v>0.26</v>
      </c>
      <c r="H3217">
        <v>41</v>
      </c>
      <c r="K3217">
        <v>36</v>
      </c>
      <c r="O3217">
        <v>0</v>
      </c>
      <c r="T3217">
        <v>0.26</v>
      </c>
      <c r="U3217">
        <v>0.01</v>
      </c>
      <c r="Y3217">
        <v>1.138889</v>
      </c>
      <c r="Z3217">
        <v>41</v>
      </c>
      <c r="AA3217">
        <v>0.26</v>
      </c>
      <c r="AB3217">
        <v>0.26</v>
      </c>
      <c r="AH3217">
        <v>36</v>
      </c>
      <c r="AI3217">
        <v>0</v>
      </c>
      <c r="AK3217">
        <v>0</v>
      </c>
      <c r="AL3217">
        <v>36</v>
      </c>
      <c r="AO3217">
        <v>0</v>
      </c>
      <c r="AV3217" t="s">
        <v>184</v>
      </c>
    </row>
    <row r="3218" spans="1:48" x14ac:dyDescent="0.25">
      <c r="A3218" t="s">
        <v>68</v>
      </c>
      <c r="B3218" t="s">
        <v>97</v>
      </c>
      <c r="C3218" t="s">
        <v>167</v>
      </c>
      <c r="D3218" t="s">
        <v>169</v>
      </c>
      <c r="E3218" t="s">
        <v>182</v>
      </c>
      <c r="F3218" s="1">
        <v>43037</v>
      </c>
      <c r="G3218">
        <v>2.0293800000000002</v>
      </c>
      <c r="H3218">
        <v>213</v>
      </c>
      <c r="K3218">
        <v>157</v>
      </c>
      <c r="O3218">
        <v>0</v>
      </c>
      <c r="T3218">
        <v>2.0293800000000002</v>
      </c>
      <c r="U3218">
        <v>0.01</v>
      </c>
      <c r="Y3218">
        <v>1.3566879999999999</v>
      </c>
      <c r="Z3218">
        <v>213</v>
      </c>
      <c r="AA3218">
        <v>2.0293800000000002</v>
      </c>
      <c r="AB3218">
        <v>2.0293800000000002</v>
      </c>
      <c r="AH3218">
        <v>157</v>
      </c>
      <c r="AI3218">
        <v>2</v>
      </c>
      <c r="AK3218">
        <v>-2</v>
      </c>
      <c r="AL3218">
        <v>157</v>
      </c>
      <c r="AO3218">
        <v>0</v>
      </c>
      <c r="AV3218" t="s">
        <v>184</v>
      </c>
    </row>
    <row r="3219" spans="1:48" x14ac:dyDescent="0.25">
      <c r="A3219" t="s">
        <v>77</v>
      </c>
      <c r="B3219" t="s">
        <v>97</v>
      </c>
      <c r="C3219" t="s">
        <v>167</v>
      </c>
      <c r="D3219" t="s">
        <v>169</v>
      </c>
      <c r="E3219" t="s">
        <v>182</v>
      </c>
      <c r="F3219" s="1">
        <v>43037</v>
      </c>
      <c r="G3219">
        <v>0.63</v>
      </c>
      <c r="H3219">
        <v>65</v>
      </c>
      <c r="K3219">
        <v>56</v>
      </c>
      <c r="O3219">
        <v>0</v>
      </c>
      <c r="T3219">
        <v>0.63</v>
      </c>
      <c r="U3219">
        <v>0.01</v>
      </c>
      <c r="Y3219">
        <v>1.160714</v>
      </c>
      <c r="Z3219">
        <v>65</v>
      </c>
      <c r="AA3219">
        <v>0.63</v>
      </c>
      <c r="AB3219">
        <v>0.63</v>
      </c>
      <c r="AH3219">
        <v>56</v>
      </c>
      <c r="AI3219">
        <v>1</v>
      </c>
      <c r="AK3219">
        <v>-1</v>
      </c>
      <c r="AL3219">
        <v>56</v>
      </c>
      <c r="AO3219">
        <v>0</v>
      </c>
      <c r="AV3219" t="s">
        <v>184</v>
      </c>
    </row>
    <row r="3220" spans="1:48" x14ac:dyDescent="0.25">
      <c r="A3220" t="s">
        <v>40</v>
      </c>
      <c r="B3220" t="s">
        <v>97</v>
      </c>
      <c r="C3220" t="s">
        <v>167</v>
      </c>
      <c r="D3220" t="s">
        <v>169</v>
      </c>
      <c r="E3220" t="s">
        <v>182</v>
      </c>
      <c r="F3220" s="1">
        <v>43037</v>
      </c>
      <c r="G3220">
        <v>0.21</v>
      </c>
      <c r="H3220">
        <v>29</v>
      </c>
      <c r="K3220">
        <v>26</v>
      </c>
      <c r="O3220">
        <v>0</v>
      </c>
      <c r="T3220">
        <v>0.21</v>
      </c>
      <c r="U3220">
        <v>0.01</v>
      </c>
      <c r="Y3220">
        <v>1.1153850000000001</v>
      </c>
      <c r="Z3220">
        <v>29</v>
      </c>
      <c r="AA3220">
        <v>0.21</v>
      </c>
      <c r="AB3220">
        <v>0.21</v>
      </c>
      <c r="AH3220">
        <v>26</v>
      </c>
      <c r="AI3220">
        <v>0</v>
      </c>
      <c r="AK3220">
        <v>0</v>
      </c>
      <c r="AL3220">
        <v>26</v>
      </c>
      <c r="AO3220">
        <v>0</v>
      </c>
      <c r="AV3220" t="s">
        <v>184</v>
      </c>
    </row>
    <row r="3221" spans="1:48" x14ac:dyDescent="0.25">
      <c r="A3221" t="s">
        <v>69</v>
      </c>
      <c r="B3221" t="s">
        <v>97</v>
      </c>
      <c r="C3221" t="s">
        <v>167</v>
      </c>
      <c r="D3221" t="s">
        <v>169</v>
      </c>
      <c r="E3221" t="s">
        <v>182</v>
      </c>
      <c r="F3221" s="1">
        <v>43037</v>
      </c>
      <c r="G3221">
        <v>0.38</v>
      </c>
      <c r="H3221">
        <v>21</v>
      </c>
      <c r="K3221">
        <v>17</v>
      </c>
      <c r="O3221">
        <v>0</v>
      </c>
      <c r="T3221">
        <v>0.38</v>
      </c>
      <c r="U3221">
        <v>0.02</v>
      </c>
      <c r="Y3221">
        <v>1.2352939999999999</v>
      </c>
      <c r="Z3221">
        <v>21</v>
      </c>
      <c r="AA3221">
        <v>0.38</v>
      </c>
      <c r="AB3221">
        <v>0.38</v>
      </c>
      <c r="AH3221">
        <v>17</v>
      </c>
      <c r="AI3221">
        <v>0</v>
      </c>
      <c r="AK3221">
        <v>0</v>
      </c>
      <c r="AL3221">
        <v>17</v>
      </c>
      <c r="AO3221">
        <v>0</v>
      </c>
      <c r="AV3221" t="s">
        <v>184</v>
      </c>
    </row>
    <row r="3222" spans="1:48" x14ac:dyDescent="0.25">
      <c r="A3222" t="s">
        <v>70</v>
      </c>
      <c r="B3222" t="s">
        <v>97</v>
      </c>
      <c r="C3222" t="s">
        <v>167</v>
      </c>
      <c r="D3222" t="s">
        <v>169</v>
      </c>
      <c r="E3222" t="s">
        <v>182</v>
      </c>
      <c r="F3222" s="1">
        <v>43037</v>
      </c>
      <c r="G3222">
        <v>0.31</v>
      </c>
      <c r="H3222">
        <v>48</v>
      </c>
      <c r="K3222">
        <v>45</v>
      </c>
      <c r="O3222">
        <v>0</v>
      </c>
      <c r="T3222">
        <v>0.31</v>
      </c>
      <c r="U3222">
        <v>0.01</v>
      </c>
      <c r="Y3222">
        <v>1.066667</v>
      </c>
      <c r="Z3222">
        <v>48</v>
      </c>
      <c r="AA3222">
        <v>0.31</v>
      </c>
      <c r="AB3222">
        <v>0.31</v>
      </c>
      <c r="AH3222">
        <v>45</v>
      </c>
      <c r="AI3222">
        <v>0</v>
      </c>
      <c r="AK3222">
        <v>0</v>
      </c>
      <c r="AL3222">
        <v>45</v>
      </c>
      <c r="AO3222">
        <v>0</v>
      </c>
      <c r="AV3222" t="s">
        <v>184</v>
      </c>
    </row>
    <row r="3223" spans="1:48" x14ac:dyDescent="0.25">
      <c r="A3223" t="s">
        <v>71</v>
      </c>
      <c r="B3223" t="s">
        <v>97</v>
      </c>
      <c r="C3223" t="s">
        <v>167</v>
      </c>
      <c r="D3223" t="s">
        <v>169</v>
      </c>
      <c r="E3223" t="s">
        <v>182</v>
      </c>
      <c r="F3223" s="1">
        <v>43037</v>
      </c>
      <c r="G3223">
        <v>0.11</v>
      </c>
      <c r="H3223">
        <v>15</v>
      </c>
      <c r="K3223">
        <v>15</v>
      </c>
      <c r="O3223">
        <v>0</v>
      </c>
      <c r="T3223">
        <v>0.11</v>
      </c>
      <c r="U3223">
        <v>0.01</v>
      </c>
      <c r="Y3223">
        <v>1</v>
      </c>
      <c r="Z3223">
        <v>15</v>
      </c>
      <c r="AA3223">
        <v>0.11</v>
      </c>
      <c r="AB3223">
        <v>0.11</v>
      </c>
      <c r="AH3223">
        <v>15</v>
      </c>
      <c r="AI3223">
        <v>0</v>
      </c>
      <c r="AK3223">
        <v>0</v>
      </c>
      <c r="AL3223">
        <v>15</v>
      </c>
      <c r="AO3223">
        <v>0</v>
      </c>
      <c r="AV3223" t="s">
        <v>184</v>
      </c>
    </row>
    <row r="3224" spans="1:48" x14ac:dyDescent="0.25">
      <c r="A3224" t="s">
        <v>72</v>
      </c>
      <c r="B3224" t="s">
        <v>97</v>
      </c>
      <c r="C3224" t="s">
        <v>167</v>
      </c>
      <c r="D3224" t="s">
        <v>169</v>
      </c>
      <c r="E3224" t="s">
        <v>182</v>
      </c>
      <c r="F3224" s="1">
        <v>43037</v>
      </c>
      <c r="G3224">
        <v>1.2</v>
      </c>
      <c r="H3224">
        <v>134</v>
      </c>
      <c r="K3224">
        <v>109</v>
      </c>
      <c r="O3224">
        <v>0</v>
      </c>
      <c r="T3224">
        <v>1.2</v>
      </c>
      <c r="U3224">
        <v>0.01</v>
      </c>
      <c r="Y3224">
        <v>1.229358</v>
      </c>
      <c r="Z3224">
        <v>134</v>
      </c>
      <c r="AA3224">
        <v>1.2</v>
      </c>
      <c r="AB3224">
        <v>1.2</v>
      </c>
      <c r="AH3224">
        <v>109</v>
      </c>
      <c r="AI3224">
        <v>1</v>
      </c>
      <c r="AK3224">
        <v>-1</v>
      </c>
      <c r="AL3224">
        <v>109</v>
      </c>
      <c r="AO3224">
        <v>0</v>
      </c>
      <c r="AV3224" t="s">
        <v>184</v>
      </c>
    </row>
    <row r="3225" spans="1:48" x14ac:dyDescent="0.25">
      <c r="A3225" t="s">
        <v>76</v>
      </c>
      <c r="B3225" t="s">
        <v>97</v>
      </c>
      <c r="C3225" t="s">
        <v>167</v>
      </c>
      <c r="D3225" t="s">
        <v>169</v>
      </c>
      <c r="E3225" t="s">
        <v>182</v>
      </c>
      <c r="F3225" s="1">
        <v>43037</v>
      </c>
      <c r="G3225">
        <v>0.15</v>
      </c>
      <c r="H3225">
        <v>26</v>
      </c>
      <c r="K3225">
        <v>22</v>
      </c>
      <c r="O3225">
        <v>0</v>
      </c>
      <c r="T3225">
        <v>0.15</v>
      </c>
      <c r="U3225">
        <v>0.01</v>
      </c>
      <c r="Y3225">
        <v>1.181818</v>
      </c>
      <c r="Z3225">
        <v>26</v>
      </c>
      <c r="AA3225">
        <v>0.15</v>
      </c>
      <c r="AB3225">
        <v>0.15</v>
      </c>
      <c r="AH3225">
        <v>22</v>
      </c>
      <c r="AI3225">
        <v>0</v>
      </c>
      <c r="AK3225">
        <v>0</v>
      </c>
      <c r="AL3225">
        <v>22</v>
      </c>
      <c r="AO3225">
        <v>0</v>
      </c>
      <c r="AV3225" t="s">
        <v>184</v>
      </c>
    </row>
    <row r="3226" spans="1:48" x14ac:dyDescent="0.25">
      <c r="A3226" t="s">
        <v>33</v>
      </c>
      <c r="B3226" t="s">
        <v>97</v>
      </c>
      <c r="C3226" t="s">
        <v>167</v>
      </c>
      <c r="D3226" t="s">
        <v>169</v>
      </c>
      <c r="E3226" t="s">
        <v>182</v>
      </c>
      <c r="F3226" s="1">
        <v>43037</v>
      </c>
      <c r="G3226">
        <v>0.44</v>
      </c>
      <c r="H3226">
        <v>44</v>
      </c>
      <c r="K3226">
        <v>38</v>
      </c>
      <c r="M3226">
        <v>1</v>
      </c>
      <c r="O3226">
        <v>1</v>
      </c>
      <c r="T3226">
        <v>0.44</v>
      </c>
      <c r="U3226">
        <v>0.01</v>
      </c>
      <c r="V3226">
        <v>0.44</v>
      </c>
      <c r="Y3226">
        <v>1.1578949999999999</v>
      </c>
      <c r="Z3226">
        <v>44</v>
      </c>
      <c r="AA3226">
        <v>0.44</v>
      </c>
      <c r="AB3226">
        <v>0.44</v>
      </c>
      <c r="AG3226">
        <v>1</v>
      </c>
      <c r="AH3226">
        <v>38</v>
      </c>
      <c r="AI3226">
        <v>0</v>
      </c>
      <c r="AK3226">
        <v>0</v>
      </c>
      <c r="AL3226">
        <v>38</v>
      </c>
      <c r="AM3226">
        <v>1</v>
      </c>
      <c r="AO3226">
        <v>1</v>
      </c>
      <c r="AV3226" t="s">
        <v>184</v>
      </c>
    </row>
    <row r="3227" spans="1:48" x14ac:dyDescent="0.25">
      <c r="A3227" t="s">
        <v>73</v>
      </c>
      <c r="B3227" t="s">
        <v>96</v>
      </c>
      <c r="C3227" t="s">
        <v>167</v>
      </c>
      <c r="D3227" t="s">
        <v>169</v>
      </c>
      <c r="E3227" t="s">
        <v>182</v>
      </c>
      <c r="F3227" s="1">
        <v>43037</v>
      </c>
      <c r="G3227">
        <v>0.39</v>
      </c>
      <c r="H3227">
        <v>73</v>
      </c>
      <c r="K3227">
        <v>64</v>
      </c>
      <c r="O3227">
        <v>0</v>
      </c>
      <c r="T3227">
        <v>0.39</v>
      </c>
      <c r="U3227">
        <v>0.01</v>
      </c>
      <c r="Y3227">
        <v>1.140625</v>
      </c>
      <c r="Z3227">
        <v>73</v>
      </c>
      <c r="AA3227">
        <v>0.39</v>
      </c>
      <c r="AB3227">
        <v>0.39</v>
      </c>
      <c r="AH3227">
        <v>64</v>
      </c>
      <c r="AI3227">
        <v>0</v>
      </c>
      <c r="AK3227">
        <v>0</v>
      </c>
      <c r="AL3227">
        <v>64</v>
      </c>
      <c r="AO3227">
        <v>0</v>
      </c>
      <c r="AV3227" t="s">
        <v>184</v>
      </c>
    </row>
    <row r="3228" spans="1:48" x14ac:dyDescent="0.25">
      <c r="A3228" t="s">
        <v>75</v>
      </c>
      <c r="B3228" t="s">
        <v>98</v>
      </c>
      <c r="C3228" t="s">
        <v>167</v>
      </c>
      <c r="D3228" t="s">
        <v>169</v>
      </c>
      <c r="E3228" t="s">
        <v>182</v>
      </c>
      <c r="F3228" s="1">
        <v>43037</v>
      </c>
      <c r="G3228">
        <v>0.31</v>
      </c>
      <c r="H3228">
        <v>19</v>
      </c>
      <c r="K3228">
        <v>19</v>
      </c>
      <c r="O3228">
        <v>0</v>
      </c>
      <c r="T3228">
        <v>0.31</v>
      </c>
      <c r="U3228">
        <v>0.02</v>
      </c>
      <c r="Y3228">
        <v>1</v>
      </c>
      <c r="Z3228">
        <v>19</v>
      </c>
      <c r="AA3228">
        <v>0.31</v>
      </c>
      <c r="AB3228">
        <v>0.31</v>
      </c>
      <c r="AH3228">
        <v>19</v>
      </c>
      <c r="AI3228">
        <v>0</v>
      </c>
      <c r="AK3228">
        <v>0</v>
      </c>
      <c r="AL3228">
        <v>19</v>
      </c>
      <c r="AO3228">
        <v>0</v>
      </c>
      <c r="AV3228" t="s">
        <v>184</v>
      </c>
    </row>
    <row r="3229" spans="1:48" x14ac:dyDescent="0.25">
      <c r="A3229" t="s">
        <v>73</v>
      </c>
      <c r="B3229" t="s">
        <v>101</v>
      </c>
      <c r="C3229" t="s">
        <v>167</v>
      </c>
      <c r="D3229" t="s">
        <v>169</v>
      </c>
      <c r="E3229" t="s">
        <v>182</v>
      </c>
      <c r="F3229" s="1">
        <v>43037</v>
      </c>
      <c r="G3229">
        <v>0.12</v>
      </c>
      <c r="H3229">
        <v>8</v>
      </c>
      <c r="K3229">
        <v>8</v>
      </c>
      <c r="O3229">
        <v>0</v>
      </c>
      <c r="T3229">
        <v>0.12</v>
      </c>
      <c r="U3229">
        <v>0.02</v>
      </c>
      <c r="Y3229">
        <v>1</v>
      </c>
      <c r="Z3229">
        <v>8</v>
      </c>
      <c r="AA3229">
        <v>0.12</v>
      </c>
      <c r="AB3229">
        <v>0.12</v>
      </c>
      <c r="AH3229">
        <v>8</v>
      </c>
      <c r="AI3229">
        <v>0</v>
      </c>
      <c r="AK3229">
        <v>0</v>
      </c>
      <c r="AL3229">
        <v>8</v>
      </c>
      <c r="AO3229">
        <v>0</v>
      </c>
      <c r="AV3229" t="s">
        <v>184</v>
      </c>
    </row>
    <row r="3230" spans="1:48" x14ac:dyDescent="0.25">
      <c r="A3230" t="s">
        <v>73</v>
      </c>
      <c r="B3230" t="s">
        <v>98</v>
      </c>
      <c r="C3230" t="s">
        <v>167</v>
      </c>
      <c r="D3230" t="s">
        <v>169</v>
      </c>
      <c r="E3230" t="s">
        <v>182</v>
      </c>
      <c r="F3230" s="1">
        <v>43037</v>
      </c>
      <c r="G3230">
        <v>1.7104269999999999</v>
      </c>
      <c r="H3230">
        <v>76</v>
      </c>
      <c r="K3230">
        <v>65</v>
      </c>
      <c r="O3230">
        <v>0</v>
      </c>
      <c r="T3230">
        <v>1.7104269999999999</v>
      </c>
      <c r="U3230">
        <v>0.03</v>
      </c>
      <c r="Y3230">
        <v>1.1692309999999999</v>
      </c>
      <c r="Z3230">
        <v>76</v>
      </c>
      <c r="AA3230">
        <v>1.7104269999999999</v>
      </c>
      <c r="AB3230">
        <v>1.7104269999999999</v>
      </c>
      <c r="AH3230">
        <v>65</v>
      </c>
      <c r="AI3230">
        <v>2</v>
      </c>
      <c r="AK3230">
        <v>-2</v>
      </c>
      <c r="AL3230">
        <v>65</v>
      </c>
      <c r="AO3230">
        <v>0</v>
      </c>
      <c r="AV3230" t="s">
        <v>184</v>
      </c>
    </row>
    <row r="3231" spans="1:48" x14ac:dyDescent="0.25">
      <c r="A3231" t="s">
        <v>73</v>
      </c>
      <c r="B3231" t="s">
        <v>97</v>
      </c>
      <c r="C3231" t="s">
        <v>167</v>
      </c>
      <c r="D3231" t="s">
        <v>169</v>
      </c>
      <c r="E3231" t="s">
        <v>182</v>
      </c>
      <c r="F3231" s="1">
        <v>43037</v>
      </c>
      <c r="G3231">
        <v>1.88</v>
      </c>
      <c r="H3231">
        <v>214</v>
      </c>
      <c r="K3231">
        <v>184</v>
      </c>
      <c r="M3231">
        <v>1</v>
      </c>
      <c r="O3231">
        <v>1</v>
      </c>
      <c r="T3231">
        <v>1.88</v>
      </c>
      <c r="U3231">
        <v>0.01</v>
      </c>
      <c r="V3231">
        <v>1.88</v>
      </c>
      <c r="Y3231">
        <v>1.163043</v>
      </c>
      <c r="Z3231">
        <v>214</v>
      </c>
      <c r="AA3231">
        <v>1.88</v>
      </c>
      <c r="AB3231">
        <v>1.88</v>
      </c>
      <c r="AG3231">
        <v>1</v>
      </c>
      <c r="AH3231">
        <v>184</v>
      </c>
      <c r="AI3231">
        <v>2</v>
      </c>
      <c r="AK3231">
        <v>-2</v>
      </c>
      <c r="AL3231">
        <v>184</v>
      </c>
      <c r="AM3231">
        <v>1</v>
      </c>
      <c r="AO3231">
        <v>1</v>
      </c>
      <c r="AV3231" t="s">
        <v>184</v>
      </c>
    </row>
    <row r="3232" spans="1:48" x14ac:dyDescent="0.25">
      <c r="A3232" t="s">
        <v>73</v>
      </c>
      <c r="B3232" t="s">
        <v>100</v>
      </c>
      <c r="C3232" t="s">
        <v>167</v>
      </c>
      <c r="D3232" t="s">
        <v>169</v>
      </c>
      <c r="E3232" t="s">
        <v>182</v>
      </c>
      <c r="F3232" s="1">
        <v>43037</v>
      </c>
      <c r="G3232">
        <v>2.96</v>
      </c>
      <c r="H3232">
        <v>226</v>
      </c>
      <c r="K3232">
        <v>211</v>
      </c>
      <c r="O3232">
        <v>0</v>
      </c>
      <c r="T3232">
        <v>2.96</v>
      </c>
      <c r="U3232">
        <v>0.01</v>
      </c>
      <c r="Y3232">
        <v>1.0710900000000001</v>
      </c>
      <c r="Z3232">
        <v>226</v>
      </c>
      <c r="AA3232">
        <v>2.96</v>
      </c>
      <c r="AB3232">
        <v>2.96</v>
      </c>
      <c r="AH3232">
        <v>211</v>
      </c>
      <c r="AI3232">
        <v>3</v>
      </c>
      <c r="AK3232">
        <v>-3</v>
      </c>
      <c r="AL3232">
        <v>211</v>
      </c>
      <c r="AO3232">
        <v>0</v>
      </c>
      <c r="AV3232" t="s">
        <v>184</v>
      </c>
    </row>
    <row r="3233" spans="1:48" x14ac:dyDescent="0.25">
      <c r="A3233" t="s">
        <v>73</v>
      </c>
      <c r="B3233" t="s">
        <v>93</v>
      </c>
      <c r="C3233" t="s">
        <v>167</v>
      </c>
      <c r="D3233" t="s">
        <v>169</v>
      </c>
      <c r="E3233" t="s">
        <v>182</v>
      </c>
      <c r="F3233" s="1">
        <v>43037</v>
      </c>
      <c r="G3233">
        <v>2.15</v>
      </c>
      <c r="H3233">
        <v>310</v>
      </c>
      <c r="K3233">
        <v>269</v>
      </c>
      <c r="O3233">
        <v>0</v>
      </c>
      <c r="T3233">
        <v>2.15</v>
      </c>
      <c r="U3233">
        <v>0.01</v>
      </c>
      <c r="Y3233">
        <v>1.1524160000000001</v>
      </c>
      <c r="Z3233">
        <v>310</v>
      </c>
      <c r="AA3233">
        <v>2.15</v>
      </c>
      <c r="AB3233">
        <v>2.15</v>
      </c>
      <c r="AH3233">
        <v>269</v>
      </c>
      <c r="AI3233">
        <v>2</v>
      </c>
      <c r="AK3233">
        <v>-2</v>
      </c>
      <c r="AL3233">
        <v>269</v>
      </c>
      <c r="AO3233">
        <v>0</v>
      </c>
      <c r="AV3233" t="s">
        <v>184</v>
      </c>
    </row>
    <row r="3234" spans="1:48" x14ac:dyDescent="0.25">
      <c r="A3234" t="s">
        <v>75</v>
      </c>
      <c r="B3234" t="s">
        <v>95</v>
      </c>
      <c r="C3234" t="s">
        <v>167</v>
      </c>
      <c r="D3234" t="s">
        <v>169</v>
      </c>
      <c r="E3234" t="s">
        <v>182</v>
      </c>
      <c r="F3234" s="1">
        <v>43037</v>
      </c>
      <c r="G3234">
        <v>7.97</v>
      </c>
      <c r="H3234">
        <v>556</v>
      </c>
      <c r="K3234">
        <v>489</v>
      </c>
      <c r="O3234">
        <v>0</v>
      </c>
      <c r="T3234">
        <v>7.97</v>
      </c>
      <c r="U3234">
        <v>0.02</v>
      </c>
      <c r="Y3234">
        <v>1.137014</v>
      </c>
      <c r="Z3234">
        <v>556</v>
      </c>
      <c r="AA3234">
        <v>7.97</v>
      </c>
      <c r="AB3234">
        <v>7.97</v>
      </c>
      <c r="AH3234">
        <v>489</v>
      </c>
      <c r="AI3234">
        <v>8</v>
      </c>
      <c r="AK3234">
        <v>-8</v>
      </c>
      <c r="AL3234">
        <v>489</v>
      </c>
      <c r="AO3234">
        <v>0</v>
      </c>
      <c r="AV3234" t="s">
        <v>184</v>
      </c>
    </row>
    <row r="3235" spans="1:48" x14ac:dyDescent="0.25">
      <c r="A3235" t="s">
        <v>73</v>
      </c>
      <c r="B3235" t="s">
        <v>95</v>
      </c>
      <c r="C3235" t="s">
        <v>167</v>
      </c>
      <c r="D3235" t="s">
        <v>169</v>
      </c>
      <c r="E3235" t="s">
        <v>182</v>
      </c>
      <c r="F3235" s="1">
        <v>43037</v>
      </c>
      <c r="G3235">
        <v>21.064451999999999</v>
      </c>
      <c r="H3235">
        <v>1542</v>
      </c>
      <c r="K3235">
        <v>1080</v>
      </c>
      <c r="O3235">
        <v>0</v>
      </c>
      <c r="Q3235">
        <v>1</v>
      </c>
      <c r="S3235">
        <v>0</v>
      </c>
      <c r="T3235">
        <v>21.064451999999999</v>
      </c>
      <c r="U3235">
        <v>0.02</v>
      </c>
      <c r="Y3235">
        <v>1.427778</v>
      </c>
      <c r="Z3235">
        <v>1542</v>
      </c>
      <c r="AA3235">
        <v>21.064451999999999</v>
      </c>
      <c r="AB3235">
        <v>21.064451999999999</v>
      </c>
      <c r="AH3235">
        <v>1080</v>
      </c>
      <c r="AI3235">
        <v>21</v>
      </c>
      <c r="AK3235">
        <v>-21</v>
      </c>
      <c r="AL3235">
        <v>1080</v>
      </c>
      <c r="AO3235">
        <v>0</v>
      </c>
      <c r="AR3235">
        <v>1</v>
      </c>
      <c r="AV3235" t="s">
        <v>184</v>
      </c>
    </row>
    <row r="3236" spans="1:48" x14ac:dyDescent="0.25">
      <c r="A3236" t="s">
        <v>33</v>
      </c>
      <c r="B3236" t="s">
        <v>96</v>
      </c>
      <c r="C3236" t="s">
        <v>167</v>
      </c>
      <c r="D3236" t="s">
        <v>169</v>
      </c>
      <c r="E3236" t="s">
        <v>182</v>
      </c>
      <c r="F3236" s="1">
        <v>43037</v>
      </c>
      <c r="G3236">
        <v>1.03</v>
      </c>
      <c r="H3236">
        <v>159</v>
      </c>
      <c r="J3236">
        <v>1</v>
      </c>
      <c r="K3236">
        <v>141</v>
      </c>
      <c r="M3236">
        <v>1</v>
      </c>
      <c r="O3236">
        <v>2</v>
      </c>
      <c r="T3236">
        <v>1.03</v>
      </c>
      <c r="U3236">
        <v>0.01</v>
      </c>
      <c r="V3236">
        <v>0.52</v>
      </c>
      <c r="Y3236">
        <v>1.1276600000000001</v>
      </c>
      <c r="Z3236">
        <v>159</v>
      </c>
      <c r="AA3236">
        <v>1.03</v>
      </c>
      <c r="AB3236">
        <v>1.03</v>
      </c>
      <c r="AE3236">
        <v>1</v>
      </c>
      <c r="AG3236">
        <v>1</v>
      </c>
      <c r="AH3236">
        <v>141</v>
      </c>
      <c r="AI3236">
        <v>1</v>
      </c>
      <c r="AK3236">
        <v>-1</v>
      </c>
      <c r="AL3236">
        <v>141</v>
      </c>
      <c r="AM3236">
        <v>1</v>
      </c>
      <c r="AO3236">
        <v>2</v>
      </c>
      <c r="AV3236" t="s">
        <v>184</v>
      </c>
    </row>
    <row r="3237" spans="1:48" x14ac:dyDescent="0.25">
      <c r="A3237" t="s">
        <v>54</v>
      </c>
      <c r="B3237" t="s">
        <v>135</v>
      </c>
      <c r="C3237" t="s">
        <v>167</v>
      </c>
      <c r="D3237" t="s">
        <v>178</v>
      </c>
      <c r="E3237" t="s">
        <v>182</v>
      </c>
      <c r="F3237" s="1">
        <v>43037</v>
      </c>
      <c r="G3237">
        <v>1.04</v>
      </c>
      <c r="H3237">
        <v>100</v>
      </c>
      <c r="K3237">
        <v>71</v>
      </c>
      <c r="O3237">
        <v>0</v>
      </c>
      <c r="T3237">
        <v>1.04</v>
      </c>
      <c r="U3237">
        <v>0.01</v>
      </c>
      <c r="Y3237">
        <v>1.4084509999999999</v>
      </c>
      <c r="Z3237">
        <v>100</v>
      </c>
      <c r="AA3237">
        <v>1.04</v>
      </c>
      <c r="AB3237">
        <v>1.04</v>
      </c>
      <c r="AH3237">
        <v>71</v>
      </c>
      <c r="AI3237">
        <v>1</v>
      </c>
      <c r="AK3237">
        <v>-1</v>
      </c>
      <c r="AL3237">
        <v>71</v>
      </c>
      <c r="AO3237">
        <v>0</v>
      </c>
      <c r="AV3237" t="s">
        <v>184</v>
      </c>
    </row>
    <row r="3238" spans="1:48" x14ac:dyDescent="0.25">
      <c r="A3238" t="s">
        <v>64</v>
      </c>
      <c r="B3238" t="s">
        <v>135</v>
      </c>
      <c r="C3238" t="s">
        <v>167</v>
      </c>
      <c r="D3238" t="s">
        <v>178</v>
      </c>
      <c r="E3238" t="s">
        <v>182</v>
      </c>
      <c r="F3238" s="1">
        <v>43037</v>
      </c>
      <c r="G3238">
        <v>0.02</v>
      </c>
      <c r="H3238">
        <v>3</v>
      </c>
      <c r="K3238">
        <v>3</v>
      </c>
      <c r="O3238">
        <v>0</v>
      </c>
      <c r="T3238">
        <v>0.02</v>
      </c>
      <c r="U3238">
        <v>0.01</v>
      </c>
      <c r="Y3238">
        <v>1</v>
      </c>
      <c r="Z3238">
        <v>3</v>
      </c>
      <c r="AA3238">
        <v>0.02</v>
      </c>
      <c r="AB3238">
        <v>0.02</v>
      </c>
      <c r="AH3238">
        <v>3</v>
      </c>
      <c r="AI3238">
        <v>0</v>
      </c>
      <c r="AK3238">
        <v>0</v>
      </c>
      <c r="AL3238">
        <v>3</v>
      </c>
      <c r="AO3238">
        <v>0</v>
      </c>
      <c r="AV3238" t="s">
        <v>184</v>
      </c>
    </row>
    <row r="3239" spans="1:48" x14ac:dyDescent="0.25">
      <c r="A3239" t="s">
        <v>50</v>
      </c>
      <c r="B3239" t="s">
        <v>135</v>
      </c>
      <c r="C3239" t="s">
        <v>167</v>
      </c>
      <c r="D3239" t="s">
        <v>178</v>
      </c>
      <c r="E3239" t="s">
        <v>182</v>
      </c>
      <c r="F3239" s="1">
        <v>43037</v>
      </c>
      <c r="G3239">
        <v>0.09</v>
      </c>
      <c r="H3239">
        <v>5</v>
      </c>
      <c r="K3239">
        <v>5</v>
      </c>
      <c r="O3239">
        <v>0</v>
      </c>
      <c r="T3239">
        <v>0.09</v>
      </c>
      <c r="U3239">
        <v>0.02</v>
      </c>
      <c r="Y3239">
        <v>1</v>
      </c>
      <c r="Z3239">
        <v>5</v>
      </c>
      <c r="AA3239">
        <v>0.09</v>
      </c>
      <c r="AB3239">
        <v>0.09</v>
      </c>
      <c r="AH3239">
        <v>5</v>
      </c>
      <c r="AI3239">
        <v>0</v>
      </c>
      <c r="AK3239">
        <v>0</v>
      </c>
      <c r="AL3239">
        <v>5</v>
      </c>
      <c r="AO3239">
        <v>0</v>
      </c>
      <c r="AV3239" t="s">
        <v>184</v>
      </c>
    </row>
    <row r="3240" spans="1:48" x14ac:dyDescent="0.25">
      <c r="A3240" t="s">
        <v>78</v>
      </c>
      <c r="B3240" t="s">
        <v>135</v>
      </c>
      <c r="C3240" t="s">
        <v>167</v>
      </c>
      <c r="D3240" t="s">
        <v>178</v>
      </c>
      <c r="E3240" t="s">
        <v>182</v>
      </c>
      <c r="F3240" s="1">
        <v>43037</v>
      </c>
      <c r="G3240">
        <v>0.85953900000000005</v>
      </c>
      <c r="H3240">
        <v>87</v>
      </c>
      <c r="K3240">
        <v>76</v>
      </c>
      <c r="O3240">
        <v>0</v>
      </c>
      <c r="T3240">
        <v>0.85953900000000005</v>
      </c>
      <c r="U3240">
        <v>0.01</v>
      </c>
      <c r="Y3240">
        <v>1.1447369999999999</v>
      </c>
      <c r="Z3240">
        <v>87</v>
      </c>
      <c r="AA3240">
        <v>0.85953900000000005</v>
      </c>
      <c r="AB3240">
        <v>0.85953900000000005</v>
      </c>
      <c r="AH3240">
        <v>76</v>
      </c>
      <c r="AI3240">
        <v>1</v>
      </c>
      <c r="AK3240">
        <v>-1</v>
      </c>
      <c r="AL3240">
        <v>76</v>
      </c>
      <c r="AO3240">
        <v>0</v>
      </c>
      <c r="AV3240" t="s">
        <v>184</v>
      </c>
    </row>
    <row r="3241" spans="1:48" x14ac:dyDescent="0.25">
      <c r="A3241" t="s">
        <v>56</v>
      </c>
      <c r="B3241" t="s">
        <v>135</v>
      </c>
      <c r="C3241" t="s">
        <v>167</v>
      </c>
      <c r="D3241" t="s">
        <v>178</v>
      </c>
      <c r="E3241" t="s">
        <v>182</v>
      </c>
      <c r="F3241" s="1">
        <v>43037</v>
      </c>
      <c r="G3241">
        <v>7.0000000000000007E-2</v>
      </c>
      <c r="H3241">
        <v>8</v>
      </c>
      <c r="K3241">
        <v>8</v>
      </c>
      <c r="O3241">
        <v>0</v>
      </c>
      <c r="T3241">
        <v>7.0000000000000007E-2</v>
      </c>
      <c r="U3241">
        <v>0.01</v>
      </c>
      <c r="Y3241">
        <v>1</v>
      </c>
      <c r="Z3241">
        <v>8</v>
      </c>
      <c r="AA3241">
        <v>7.0000000000000007E-2</v>
      </c>
      <c r="AB3241">
        <v>7.0000000000000007E-2</v>
      </c>
      <c r="AH3241">
        <v>8</v>
      </c>
      <c r="AI3241">
        <v>0</v>
      </c>
      <c r="AK3241">
        <v>0</v>
      </c>
      <c r="AL3241">
        <v>8</v>
      </c>
      <c r="AO3241">
        <v>0</v>
      </c>
      <c r="AV3241" t="s">
        <v>184</v>
      </c>
    </row>
    <row r="3242" spans="1:48" x14ac:dyDescent="0.25">
      <c r="A3242" t="s">
        <v>65</v>
      </c>
      <c r="B3242" t="s">
        <v>135</v>
      </c>
      <c r="C3242" t="s">
        <v>167</v>
      </c>
      <c r="D3242" t="s">
        <v>178</v>
      </c>
      <c r="E3242" t="s">
        <v>182</v>
      </c>
      <c r="F3242" s="1">
        <v>43037</v>
      </c>
      <c r="G3242">
        <v>0.06</v>
      </c>
      <c r="H3242">
        <v>10</v>
      </c>
      <c r="K3242">
        <v>9</v>
      </c>
      <c r="O3242">
        <v>0</v>
      </c>
      <c r="T3242">
        <v>0.06</v>
      </c>
      <c r="U3242">
        <v>0.01</v>
      </c>
      <c r="Y3242">
        <v>1.111111</v>
      </c>
      <c r="Z3242">
        <v>10</v>
      </c>
      <c r="AA3242">
        <v>0.06</v>
      </c>
      <c r="AB3242">
        <v>0.06</v>
      </c>
      <c r="AH3242">
        <v>9</v>
      </c>
      <c r="AI3242">
        <v>0</v>
      </c>
      <c r="AK3242">
        <v>0</v>
      </c>
      <c r="AL3242">
        <v>9</v>
      </c>
      <c r="AO3242">
        <v>0</v>
      </c>
      <c r="AV3242" t="s">
        <v>184</v>
      </c>
    </row>
    <row r="3243" spans="1:48" x14ac:dyDescent="0.25">
      <c r="A3243" t="s">
        <v>52</v>
      </c>
      <c r="B3243" t="s">
        <v>135</v>
      </c>
      <c r="C3243" t="s">
        <v>167</v>
      </c>
      <c r="D3243" t="s">
        <v>178</v>
      </c>
      <c r="E3243" t="s">
        <v>182</v>
      </c>
      <c r="F3243" s="1">
        <v>43037</v>
      </c>
      <c r="G3243">
        <v>7.0000000000000007E-2</v>
      </c>
      <c r="H3243">
        <v>8</v>
      </c>
      <c r="K3243">
        <v>8</v>
      </c>
      <c r="O3243">
        <v>0</v>
      </c>
      <c r="T3243">
        <v>7.0000000000000007E-2</v>
      </c>
      <c r="U3243">
        <v>0.01</v>
      </c>
      <c r="Y3243">
        <v>1</v>
      </c>
      <c r="Z3243">
        <v>8</v>
      </c>
      <c r="AA3243">
        <v>7.0000000000000007E-2</v>
      </c>
      <c r="AB3243">
        <v>7.0000000000000007E-2</v>
      </c>
      <c r="AH3243">
        <v>8</v>
      </c>
      <c r="AI3243">
        <v>0</v>
      </c>
      <c r="AK3243">
        <v>0</v>
      </c>
      <c r="AL3243">
        <v>8</v>
      </c>
      <c r="AO3243">
        <v>0</v>
      </c>
      <c r="AV3243" t="s">
        <v>184</v>
      </c>
    </row>
    <row r="3244" spans="1:48" x14ac:dyDescent="0.25">
      <c r="A3244" t="s">
        <v>59</v>
      </c>
      <c r="B3244" t="s">
        <v>135</v>
      </c>
      <c r="C3244" t="s">
        <v>167</v>
      </c>
      <c r="D3244" t="s">
        <v>178</v>
      </c>
      <c r="E3244" t="s">
        <v>182</v>
      </c>
      <c r="F3244" s="1">
        <v>43037</v>
      </c>
      <c r="G3244">
        <v>0.04</v>
      </c>
      <c r="H3244">
        <v>5</v>
      </c>
      <c r="K3244">
        <v>5</v>
      </c>
      <c r="O3244">
        <v>0</v>
      </c>
      <c r="T3244">
        <v>0.04</v>
      </c>
      <c r="U3244">
        <v>0.01</v>
      </c>
      <c r="Y3244">
        <v>1</v>
      </c>
      <c r="Z3244">
        <v>5</v>
      </c>
      <c r="AA3244">
        <v>0.04</v>
      </c>
      <c r="AB3244">
        <v>0.04</v>
      </c>
      <c r="AH3244">
        <v>5</v>
      </c>
      <c r="AI3244">
        <v>0</v>
      </c>
      <c r="AK3244">
        <v>0</v>
      </c>
      <c r="AL3244">
        <v>5</v>
      </c>
      <c r="AO3244">
        <v>0</v>
      </c>
      <c r="AV3244" t="s">
        <v>184</v>
      </c>
    </row>
    <row r="3245" spans="1:48" x14ac:dyDescent="0.25">
      <c r="A3245" t="s">
        <v>66</v>
      </c>
      <c r="B3245" t="s">
        <v>135</v>
      </c>
      <c r="C3245" t="s">
        <v>167</v>
      </c>
      <c r="D3245" t="s">
        <v>178</v>
      </c>
      <c r="E3245" t="s">
        <v>182</v>
      </c>
      <c r="F3245" s="1">
        <v>43037</v>
      </c>
      <c r="G3245">
        <v>0.01</v>
      </c>
      <c r="H3245">
        <v>2</v>
      </c>
      <c r="K3245">
        <v>2</v>
      </c>
      <c r="O3245">
        <v>0</v>
      </c>
      <c r="T3245">
        <v>0.01</v>
      </c>
      <c r="U3245">
        <v>0.01</v>
      </c>
      <c r="Y3245">
        <v>1</v>
      </c>
      <c r="Z3245">
        <v>2</v>
      </c>
      <c r="AA3245">
        <v>0.01</v>
      </c>
      <c r="AB3245">
        <v>0.01</v>
      </c>
      <c r="AH3245">
        <v>2</v>
      </c>
      <c r="AI3245">
        <v>0</v>
      </c>
      <c r="AK3245">
        <v>0</v>
      </c>
      <c r="AL3245">
        <v>2</v>
      </c>
      <c r="AO3245">
        <v>0</v>
      </c>
      <c r="AV3245" t="s">
        <v>184</v>
      </c>
    </row>
    <row r="3246" spans="1:48" x14ac:dyDescent="0.25">
      <c r="A3246" t="s">
        <v>67</v>
      </c>
      <c r="B3246" t="s">
        <v>135</v>
      </c>
      <c r="C3246" t="s">
        <v>167</v>
      </c>
      <c r="D3246" t="s">
        <v>178</v>
      </c>
      <c r="E3246" t="s">
        <v>182</v>
      </c>
      <c r="F3246" s="1">
        <v>43037</v>
      </c>
      <c r="G3246">
        <v>7.0000000000000007E-2</v>
      </c>
      <c r="H3246">
        <v>10</v>
      </c>
      <c r="K3246">
        <v>10</v>
      </c>
      <c r="O3246">
        <v>0</v>
      </c>
      <c r="T3246">
        <v>7.0000000000000007E-2</v>
      </c>
      <c r="U3246">
        <v>0.01</v>
      </c>
      <c r="Y3246">
        <v>1</v>
      </c>
      <c r="Z3246">
        <v>10</v>
      </c>
      <c r="AA3246">
        <v>7.0000000000000007E-2</v>
      </c>
      <c r="AB3246">
        <v>7.0000000000000007E-2</v>
      </c>
      <c r="AH3246">
        <v>10</v>
      </c>
      <c r="AI3246">
        <v>0</v>
      </c>
      <c r="AK3246">
        <v>0</v>
      </c>
      <c r="AL3246">
        <v>10</v>
      </c>
      <c r="AO3246">
        <v>0</v>
      </c>
      <c r="AV3246" t="s">
        <v>184</v>
      </c>
    </row>
    <row r="3247" spans="1:48" x14ac:dyDescent="0.25">
      <c r="A3247" t="s">
        <v>61</v>
      </c>
      <c r="B3247" t="s">
        <v>135</v>
      </c>
      <c r="C3247" t="s">
        <v>167</v>
      </c>
      <c r="D3247" t="s">
        <v>178</v>
      </c>
      <c r="E3247" t="s">
        <v>182</v>
      </c>
      <c r="F3247" s="1">
        <v>43037</v>
      </c>
      <c r="G3247">
        <v>0.05</v>
      </c>
      <c r="H3247">
        <v>9</v>
      </c>
      <c r="K3247">
        <v>9</v>
      </c>
      <c r="O3247">
        <v>0</v>
      </c>
      <c r="T3247">
        <v>0.05</v>
      </c>
      <c r="U3247">
        <v>0.01</v>
      </c>
      <c r="Y3247">
        <v>1</v>
      </c>
      <c r="Z3247">
        <v>9</v>
      </c>
      <c r="AA3247">
        <v>0.05</v>
      </c>
      <c r="AB3247">
        <v>0.05</v>
      </c>
      <c r="AH3247">
        <v>9</v>
      </c>
      <c r="AI3247">
        <v>0</v>
      </c>
      <c r="AK3247">
        <v>0</v>
      </c>
      <c r="AL3247">
        <v>9</v>
      </c>
      <c r="AO3247">
        <v>0</v>
      </c>
      <c r="AV3247" t="s">
        <v>184</v>
      </c>
    </row>
    <row r="3248" spans="1:48" x14ac:dyDescent="0.25">
      <c r="A3248" t="s">
        <v>54</v>
      </c>
      <c r="B3248" t="s">
        <v>136</v>
      </c>
      <c r="C3248" t="s">
        <v>167</v>
      </c>
      <c r="D3248" t="s">
        <v>178</v>
      </c>
      <c r="E3248" t="s">
        <v>182</v>
      </c>
      <c r="F3248" s="1">
        <v>43037</v>
      </c>
      <c r="G3248">
        <v>0.02</v>
      </c>
      <c r="H3248">
        <v>10</v>
      </c>
      <c r="K3248">
        <v>3</v>
      </c>
      <c r="O3248">
        <v>0</v>
      </c>
      <c r="T3248">
        <v>0.02</v>
      </c>
      <c r="U3248">
        <v>0.01</v>
      </c>
      <c r="Y3248">
        <v>3.3333330000000001</v>
      </c>
      <c r="Z3248">
        <v>10</v>
      </c>
      <c r="AA3248">
        <v>0.02</v>
      </c>
      <c r="AB3248">
        <v>0.02</v>
      </c>
      <c r="AH3248">
        <v>3</v>
      </c>
      <c r="AI3248">
        <v>0</v>
      </c>
      <c r="AK3248">
        <v>0</v>
      </c>
      <c r="AL3248">
        <v>3</v>
      </c>
      <c r="AO3248">
        <v>0</v>
      </c>
      <c r="AV3248" t="s">
        <v>184</v>
      </c>
    </row>
    <row r="3249" spans="1:48" x14ac:dyDescent="0.25">
      <c r="A3249" t="s">
        <v>51</v>
      </c>
      <c r="B3249" t="s">
        <v>136</v>
      </c>
      <c r="C3249" t="s">
        <v>167</v>
      </c>
      <c r="D3249" t="s">
        <v>178</v>
      </c>
      <c r="E3249" t="s">
        <v>182</v>
      </c>
      <c r="F3249" s="1">
        <v>43037</v>
      </c>
      <c r="G3249">
        <v>0.06</v>
      </c>
      <c r="H3249">
        <v>9</v>
      </c>
      <c r="K3249">
        <v>8</v>
      </c>
      <c r="O3249">
        <v>0</v>
      </c>
      <c r="T3249">
        <v>0.06</v>
      </c>
      <c r="U3249">
        <v>0.01</v>
      </c>
      <c r="Y3249">
        <v>1.125</v>
      </c>
      <c r="Z3249">
        <v>9</v>
      </c>
      <c r="AA3249">
        <v>0.06</v>
      </c>
      <c r="AB3249">
        <v>0.06</v>
      </c>
      <c r="AH3249">
        <v>8</v>
      </c>
      <c r="AI3249">
        <v>0</v>
      </c>
      <c r="AK3249">
        <v>0</v>
      </c>
      <c r="AL3249">
        <v>8</v>
      </c>
      <c r="AO3249">
        <v>0</v>
      </c>
      <c r="AV3249" t="s">
        <v>184</v>
      </c>
    </row>
    <row r="3250" spans="1:48" x14ac:dyDescent="0.25">
      <c r="A3250" t="s">
        <v>64</v>
      </c>
      <c r="B3250" t="s">
        <v>136</v>
      </c>
      <c r="C3250" t="s">
        <v>167</v>
      </c>
      <c r="D3250" t="s">
        <v>178</v>
      </c>
      <c r="E3250" t="s">
        <v>182</v>
      </c>
      <c r="F3250" s="1">
        <v>43037</v>
      </c>
      <c r="G3250">
        <v>0</v>
      </c>
      <c r="H3250">
        <v>1</v>
      </c>
      <c r="K3250">
        <v>1</v>
      </c>
      <c r="O3250">
        <v>0</v>
      </c>
      <c r="T3250">
        <v>0</v>
      </c>
      <c r="U3250">
        <v>0</v>
      </c>
      <c r="Y3250">
        <v>1</v>
      </c>
      <c r="Z3250">
        <v>1</v>
      </c>
      <c r="AA3250">
        <v>0</v>
      </c>
      <c r="AB3250">
        <v>0</v>
      </c>
      <c r="AH3250">
        <v>1</v>
      </c>
      <c r="AI3250">
        <v>0</v>
      </c>
      <c r="AK3250">
        <v>0</v>
      </c>
      <c r="AL3250">
        <v>1</v>
      </c>
      <c r="AO3250">
        <v>0</v>
      </c>
      <c r="AV3250" t="s">
        <v>184</v>
      </c>
    </row>
    <row r="3251" spans="1:48" x14ac:dyDescent="0.25">
      <c r="A3251" t="s">
        <v>55</v>
      </c>
      <c r="B3251" t="s">
        <v>136</v>
      </c>
      <c r="C3251" t="s">
        <v>167</v>
      </c>
      <c r="D3251" t="s">
        <v>178</v>
      </c>
      <c r="E3251" t="s">
        <v>182</v>
      </c>
      <c r="F3251" s="1">
        <v>43037</v>
      </c>
      <c r="G3251">
        <v>0</v>
      </c>
      <c r="H3251">
        <v>4</v>
      </c>
      <c r="K3251">
        <v>2</v>
      </c>
      <c r="O3251">
        <v>0</v>
      </c>
      <c r="T3251">
        <v>0</v>
      </c>
      <c r="U3251">
        <v>0</v>
      </c>
      <c r="Y3251">
        <v>2</v>
      </c>
      <c r="Z3251">
        <v>4</v>
      </c>
      <c r="AA3251">
        <v>0</v>
      </c>
      <c r="AB3251">
        <v>0</v>
      </c>
      <c r="AH3251">
        <v>2</v>
      </c>
      <c r="AI3251">
        <v>0</v>
      </c>
      <c r="AK3251">
        <v>0</v>
      </c>
      <c r="AL3251">
        <v>2</v>
      </c>
      <c r="AO3251">
        <v>0</v>
      </c>
      <c r="AV3251" t="s">
        <v>184</v>
      </c>
    </row>
    <row r="3252" spans="1:48" x14ac:dyDescent="0.25">
      <c r="A3252" t="s">
        <v>62</v>
      </c>
      <c r="B3252" t="s">
        <v>136</v>
      </c>
      <c r="C3252" t="s">
        <v>167</v>
      </c>
      <c r="D3252" t="s">
        <v>178</v>
      </c>
      <c r="E3252" t="s">
        <v>182</v>
      </c>
      <c r="F3252" s="1">
        <v>43037</v>
      </c>
      <c r="G3252">
        <v>0</v>
      </c>
      <c r="H3252">
        <v>1</v>
      </c>
      <c r="K3252">
        <v>1</v>
      </c>
      <c r="O3252">
        <v>0</v>
      </c>
      <c r="T3252">
        <v>0</v>
      </c>
      <c r="U3252">
        <v>0</v>
      </c>
      <c r="Y3252">
        <v>1</v>
      </c>
      <c r="Z3252">
        <v>1</v>
      </c>
      <c r="AA3252">
        <v>0</v>
      </c>
      <c r="AB3252">
        <v>0</v>
      </c>
      <c r="AH3252">
        <v>1</v>
      </c>
      <c r="AI3252">
        <v>0</v>
      </c>
      <c r="AK3252">
        <v>0</v>
      </c>
      <c r="AL3252">
        <v>1</v>
      </c>
      <c r="AO3252">
        <v>0</v>
      </c>
      <c r="AV3252" t="s">
        <v>184</v>
      </c>
    </row>
    <row r="3253" spans="1:48" x14ac:dyDescent="0.25">
      <c r="A3253" t="s">
        <v>56</v>
      </c>
      <c r="B3253" t="s">
        <v>136</v>
      </c>
      <c r="C3253" t="s">
        <v>167</v>
      </c>
      <c r="D3253" t="s">
        <v>178</v>
      </c>
      <c r="E3253" t="s">
        <v>182</v>
      </c>
      <c r="F3253" s="1">
        <v>43037</v>
      </c>
      <c r="G3253">
        <v>0</v>
      </c>
      <c r="H3253">
        <v>1</v>
      </c>
      <c r="K3253">
        <v>1</v>
      </c>
      <c r="O3253">
        <v>0</v>
      </c>
      <c r="T3253">
        <v>0</v>
      </c>
      <c r="U3253">
        <v>0</v>
      </c>
      <c r="Y3253">
        <v>1</v>
      </c>
      <c r="Z3253">
        <v>1</v>
      </c>
      <c r="AA3253">
        <v>0</v>
      </c>
      <c r="AB3253">
        <v>0</v>
      </c>
      <c r="AH3253">
        <v>1</v>
      </c>
      <c r="AI3253">
        <v>0</v>
      </c>
      <c r="AK3253">
        <v>0</v>
      </c>
      <c r="AL3253">
        <v>1</v>
      </c>
      <c r="AO3253">
        <v>0</v>
      </c>
      <c r="AV3253" t="s">
        <v>184</v>
      </c>
    </row>
    <row r="3254" spans="1:48" x14ac:dyDescent="0.25">
      <c r="A3254" t="s">
        <v>63</v>
      </c>
      <c r="B3254" t="s">
        <v>136</v>
      </c>
      <c r="C3254" t="s">
        <v>167</v>
      </c>
      <c r="D3254" t="s">
        <v>178</v>
      </c>
      <c r="E3254" t="s">
        <v>182</v>
      </c>
      <c r="F3254" s="1">
        <v>43037</v>
      </c>
      <c r="G3254">
        <v>0.02</v>
      </c>
      <c r="H3254">
        <v>5</v>
      </c>
      <c r="K3254">
        <v>2</v>
      </c>
      <c r="O3254">
        <v>0</v>
      </c>
      <c r="T3254">
        <v>0.02</v>
      </c>
      <c r="U3254">
        <v>0.01</v>
      </c>
      <c r="Y3254">
        <v>2.5</v>
      </c>
      <c r="Z3254">
        <v>5</v>
      </c>
      <c r="AA3254">
        <v>0.02</v>
      </c>
      <c r="AB3254">
        <v>0.02</v>
      </c>
      <c r="AH3254">
        <v>2</v>
      </c>
      <c r="AI3254">
        <v>0</v>
      </c>
      <c r="AK3254">
        <v>0</v>
      </c>
      <c r="AL3254">
        <v>2</v>
      </c>
      <c r="AO3254">
        <v>0</v>
      </c>
      <c r="AV3254" t="s">
        <v>184</v>
      </c>
    </row>
    <row r="3255" spans="1:48" x14ac:dyDescent="0.25">
      <c r="A3255" t="s">
        <v>65</v>
      </c>
      <c r="B3255" t="s">
        <v>136</v>
      </c>
      <c r="C3255" t="s">
        <v>167</v>
      </c>
      <c r="D3255" t="s">
        <v>178</v>
      </c>
      <c r="E3255" t="s">
        <v>182</v>
      </c>
      <c r="F3255" s="1">
        <v>43037</v>
      </c>
      <c r="G3255">
        <v>0.02</v>
      </c>
      <c r="H3255">
        <v>6</v>
      </c>
      <c r="K3255">
        <v>5</v>
      </c>
      <c r="O3255">
        <v>0</v>
      </c>
      <c r="T3255">
        <v>0.02</v>
      </c>
      <c r="U3255">
        <v>0</v>
      </c>
      <c r="Y3255">
        <v>1.2</v>
      </c>
      <c r="Z3255">
        <v>6</v>
      </c>
      <c r="AA3255">
        <v>0.02</v>
      </c>
      <c r="AB3255">
        <v>0.02</v>
      </c>
      <c r="AH3255">
        <v>5</v>
      </c>
      <c r="AI3255">
        <v>0</v>
      </c>
      <c r="AK3255">
        <v>0</v>
      </c>
      <c r="AL3255">
        <v>5</v>
      </c>
      <c r="AO3255">
        <v>0</v>
      </c>
      <c r="AV3255" t="s">
        <v>184</v>
      </c>
    </row>
    <row r="3256" spans="1:48" x14ac:dyDescent="0.25">
      <c r="A3256" t="s">
        <v>52</v>
      </c>
      <c r="B3256" t="s">
        <v>136</v>
      </c>
      <c r="C3256" t="s">
        <v>167</v>
      </c>
      <c r="D3256" t="s">
        <v>178</v>
      </c>
      <c r="E3256" t="s">
        <v>182</v>
      </c>
      <c r="F3256" s="1">
        <v>43037</v>
      </c>
      <c r="G3256">
        <v>0.05</v>
      </c>
      <c r="H3256">
        <v>4</v>
      </c>
      <c r="K3256">
        <v>3</v>
      </c>
      <c r="O3256">
        <v>0</v>
      </c>
      <c r="T3256">
        <v>0.05</v>
      </c>
      <c r="U3256">
        <v>0.02</v>
      </c>
      <c r="Y3256">
        <v>1.3333330000000001</v>
      </c>
      <c r="Z3256">
        <v>4</v>
      </c>
      <c r="AA3256">
        <v>0.05</v>
      </c>
      <c r="AB3256">
        <v>0.05</v>
      </c>
      <c r="AH3256">
        <v>3</v>
      </c>
      <c r="AI3256">
        <v>0</v>
      </c>
      <c r="AK3256">
        <v>0</v>
      </c>
      <c r="AL3256">
        <v>3</v>
      </c>
      <c r="AO3256">
        <v>0</v>
      </c>
      <c r="AV3256" t="s">
        <v>184</v>
      </c>
    </row>
    <row r="3257" spans="1:48" x14ac:dyDescent="0.25">
      <c r="A3257" t="s">
        <v>57</v>
      </c>
      <c r="B3257" t="s">
        <v>136</v>
      </c>
      <c r="C3257" t="s">
        <v>167</v>
      </c>
      <c r="D3257" t="s">
        <v>178</v>
      </c>
      <c r="E3257" t="s">
        <v>182</v>
      </c>
      <c r="F3257" s="1">
        <v>43037</v>
      </c>
      <c r="G3257">
        <v>0.01</v>
      </c>
      <c r="H3257">
        <v>4</v>
      </c>
      <c r="K3257">
        <v>2</v>
      </c>
      <c r="O3257">
        <v>0</v>
      </c>
      <c r="T3257">
        <v>0.01</v>
      </c>
      <c r="U3257">
        <v>0.01</v>
      </c>
      <c r="Y3257">
        <v>2</v>
      </c>
      <c r="Z3257">
        <v>4</v>
      </c>
      <c r="AA3257">
        <v>0.01</v>
      </c>
      <c r="AB3257">
        <v>0.01</v>
      </c>
      <c r="AH3257">
        <v>2</v>
      </c>
      <c r="AI3257">
        <v>0</v>
      </c>
      <c r="AK3257">
        <v>0</v>
      </c>
      <c r="AL3257">
        <v>2</v>
      </c>
      <c r="AO3257">
        <v>0</v>
      </c>
      <c r="AV3257" t="s">
        <v>184</v>
      </c>
    </row>
    <row r="3258" spans="1:48" x14ac:dyDescent="0.25">
      <c r="A3258" t="s">
        <v>58</v>
      </c>
      <c r="B3258" t="s">
        <v>136</v>
      </c>
      <c r="C3258" t="s">
        <v>167</v>
      </c>
      <c r="D3258" t="s">
        <v>178</v>
      </c>
      <c r="E3258" t="s">
        <v>182</v>
      </c>
      <c r="F3258" s="1">
        <v>43037</v>
      </c>
      <c r="G3258">
        <v>0.28999999999999998</v>
      </c>
      <c r="H3258">
        <v>161</v>
      </c>
      <c r="K3258">
        <v>69</v>
      </c>
      <c r="O3258">
        <v>0</v>
      </c>
      <c r="T3258">
        <v>0.28999999999999998</v>
      </c>
      <c r="U3258">
        <v>0</v>
      </c>
      <c r="Y3258">
        <v>2.3333330000000001</v>
      </c>
      <c r="Z3258">
        <v>161</v>
      </c>
      <c r="AA3258">
        <v>0.28999999999999998</v>
      </c>
      <c r="AB3258">
        <v>0.28999999999999998</v>
      </c>
      <c r="AH3258">
        <v>69</v>
      </c>
      <c r="AI3258">
        <v>0</v>
      </c>
      <c r="AK3258">
        <v>0</v>
      </c>
      <c r="AL3258">
        <v>69</v>
      </c>
      <c r="AO3258">
        <v>0</v>
      </c>
      <c r="AV3258" t="s">
        <v>184</v>
      </c>
    </row>
    <row r="3259" spans="1:48" x14ac:dyDescent="0.25">
      <c r="A3259" t="s">
        <v>59</v>
      </c>
      <c r="B3259" t="s">
        <v>136</v>
      </c>
      <c r="C3259" t="s">
        <v>167</v>
      </c>
      <c r="D3259" t="s">
        <v>178</v>
      </c>
      <c r="E3259" t="s">
        <v>182</v>
      </c>
      <c r="F3259" s="1">
        <v>43037</v>
      </c>
      <c r="G3259">
        <v>0</v>
      </c>
      <c r="H3259">
        <v>6</v>
      </c>
      <c r="K3259">
        <v>3</v>
      </c>
      <c r="O3259">
        <v>0</v>
      </c>
      <c r="T3259">
        <v>0</v>
      </c>
      <c r="U3259">
        <v>0</v>
      </c>
      <c r="Y3259">
        <v>2</v>
      </c>
      <c r="Z3259">
        <v>6</v>
      </c>
      <c r="AA3259">
        <v>0</v>
      </c>
      <c r="AB3259">
        <v>0</v>
      </c>
      <c r="AH3259">
        <v>3</v>
      </c>
      <c r="AI3259">
        <v>0</v>
      </c>
      <c r="AK3259">
        <v>0</v>
      </c>
      <c r="AL3259">
        <v>3</v>
      </c>
      <c r="AO3259">
        <v>0</v>
      </c>
      <c r="AV3259" t="s">
        <v>184</v>
      </c>
    </row>
    <row r="3260" spans="1:48" x14ac:dyDescent="0.25">
      <c r="A3260" t="s">
        <v>66</v>
      </c>
      <c r="B3260" t="s">
        <v>136</v>
      </c>
      <c r="C3260" t="s">
        <v>167</v>
      </c>
      <c r="D3260" t="s">
        <v>178</v>
      </c>
      <c r="E3260" t="s">
        <v>182</v>
      </c>
      <c r="F3260" s="1">
        <v>43037</v>
      </c>
      <c r="G3260">
        <v>0.09</v>
      </c>
      <c r="H3260">
        <v>58</v>
      </c>
      <c r="K3260">
        <v>20</v>
      </c>
      <c r="O3260">
        <v>0</v>
      </c>
      <c r="T3260">
        <v>0.09</v>
      </c>
      <c r="U3260">
        <v>0</v>
      </c>
      <c r="Y3260">
        <v>2.9</v>
      </c>
      <c r="Z3260">
        <v>58</v>
      </c>
      <c r="AA3260">
        <v>0.09</v>
      </c>
      <c r="AB3260">
        <v>0.09</v>
      </c>
      <c r="AH3260">
        <v>20</v>
      </c>
      <c r="AI3260">
        <v>0</v>
      </c>
      <c r="AK3260">
        <v>0</v>
      </c>
      <c r="AL3260">
        <v>20</v>
      </c>
      <c r="AO3260">
        <v>0</v>
      </c>
      <c r="AV3260" t="s">
        <v>184</v>
      </c>
    </row>
    <row r="3261" spans="1:48" x14ac:dyDescent="0.25">
      <c r="A3261" t="s">
        <v>67</v>
      </c>
      <c r="B3261" t="s">
        <v>136</v>
      </c>
      <c r="C3261" t="s">
        <v>167</v>
      </c>
      <c r="D3261" t="s">
        <v>178</v>
      </c>
      <c r="E3261" t="s">
        <v>182</v>
      </c>
      <c r="F3261" s="1">
        <v>43037</v>
      </c>
      <c r="G3261">
        <v>0.01</v>
      </c>
      <c r="H3261">
        <v>2</v>
      </c>
      <c r="K3261">
        <v>1</v>
      </c>
      <c r="O3261">
        <v>0</v>
      </c>
      <c r="T3261">
        <v>0.01</v>
      </c>
      <c r="U3261">
        <v>0.01</v>
      </c>
      <c r="Y3261">
        <v>2</v>
      </c>
      <c r="Z3261">
        <v>2</v>
      </c>
      <c r="AA3261">
        <v>0.01</v>
      </c>
      <c r="AB3261">
        <v>0.01</v>
      </c>
      <c r="AH3261">
        <v>1</v>
      </c>
      <c r="AI3261">
        <v>0</v>
      </c>
      <c r="AK3261">
        <v>0</v>
      </c>
      <c r="AL3261">
        <v>1</v>
      </c>
      <c r="AO3261">
        <v>0</v>
      </c>
      <c r="AV3261" t="s">
        <v>184</v>
      </c>
    </row>
    <row r="3262" spans="1:48" x14ac:dyDescent="0.25">
      <c r="A3262" t="s">
        <v>60</v>
      </c>
      <c r="B3262" t="s">
        <v>136</v>
      </c>
      <c r="C3262" t="s">
        <v>167</v>
      </c>
      <c r="D3262" t="s">
        <v>178</v>
      </c>
      <c r="E3262" t="s">
        <v>182</v>
      </c>
      <c r="F3262" s="1">
        <v>43037</v>
      </c>
      <c r="G3262">
        <v>0</v>
      </c>
      <c r="H3262">
        <v>1</v>
      </c>
      <c r="K3262">
        <v>1</v>
      </c>
      <c r="O3262">
        <v>0</v>
      </c>
      <c r="T3262">
        <v>0</v>
      </c>
      <c r="U3262">
        <v>0</v>
      </c>
      <c r="Y3262">
        <v>1</v>
      </c>
      <c r="Z3262">
        <v>1</v>
      </c>
      <c r="AA3262">
        <v>0</v>
      </c>
      <c r="AB3262">
        <v>0</v>
      </c>
      <c r="AH3262">
        <v>1</v>
      </c>
      <c r="AI3262">
        <v>0</v>
      </c>
      <c r="AK3262">
        <v>0</v>
      </c>
      <c r="AL3262">
        <v>1</v>
      </c>
      <c r="AO3262">
        <v>0</v>
      </c>
      <c r="AV3262" t="s">
        <v>184</v>
      </c>
    </row>
    <row r="3263" spans="1:48" x14ac:dyDescent="0.25">
      <c r="A3263" t="s">
        <v>61</v>
      </c>
      <c r="B3263" t="s">
        <v>136</v>
      </c>
      <c r="C3263" t="s">
        <v>167</v>
      </c>
      <c r="D3263" t="s">
        <v>178</v>
      </c>
      <c r="E3263" t="s">
        <v>182</v>
      </c>
      <c r="F3263" s="1">
        <v>43037</v>
      </c>
      <c r="G3263">
        <v>0.02</v>
      </c>
      <c r="H3263">
        <v>15</v>
      </c>
      <c r="K3263">
        <v>7</v>
      </c>
      <c r="O3263">
        <v>0</v>
      </c>
      <c r="T3263">
        <v>0.02</v>
      </c>
      <c r="U3263">
        <v>0</v>
      </c>
      <c r="Y3263">
        <v>2.1428569999999998</v>
      </c>
      <c r="Z3263">
        <v>15</v>
      </c>
      <c r="AA3263">
        <v>0.02</v>
      </c>
      <c r="AB3263">
        <v>0.02</v>
      </c>
      <c r="AH3263">
        <v>7</v>
      </c>
      <c r="AI3263">
        <v>0</v>
      </c>
      <c r="AK3263">
        <v>0</v>
      </c>
      <c r="AL3263">
        <v>7</v>
      </c>
      <c r="AO3263">
        <v>0</v>
      </c>
      <c r="AV3263" t="s">
        <v>184</v>
      </c>
    </row>
    <row r="3264" spans="1:48" x14ac:dyDescent="0.25">
      <c r="A3264" t="s">
        <v>51</v>
      </c>
      <c r="B3264" t="s">
        <v>137</v>
      </c>
      <c r="C3264" t="s">
        <v>167</v>
      </c>
      <c r="D3264" t="s">
        <v>178</v>
      </c>
      <c r="E3264" t="s">
        <v>182</v>
      </c>
      <c r="F3264" s="1">
        <v>43037</v>
      </c>
      <c r="G3264">
        <v>0.13</v>
      </c>
      <c r="H3264">
        <v>8</v>
      </c>
      <c r="K3264">
        <v>8</v>
      </c>
      <c r="O3264">
        <v>0</v>
      </c>
      <c r="T3264">
        <v>0.13</v>
      </c>
      <c r="U3264">
        <v>0.02</v>
      </c>
      <c r="Y3264">
        <v>1</v>
      </c>
      <c r="Z3264">
        <v>8</v>
      </c>
      <c r="AA3264">
        <v>0.13</v>
      </c>
      <c r="AB3264">
        <v>0.13</v>
      </c>
      <c r="AH3264">
        <v>8</v>
      </c>
      <c r="AI3264">
        <v>0</v>
      </c>
      <c r="AK3264">
        <v>0</v>
      </c>
      <c r="AL3264">
        <v>8</v>
      </c>
      <c r="AO3264">
        <v>0</v>
      </c>
      <c r="AV3264" t="s">
        <v>184</v>
      </c>
    </row>
    <row r="3265" spans="1:48" x14ac:dyDescent="0.25">
      <c r="A3265" t="s">
        <v>64</v>
      </c>
      <c r="B3265" t="s">
        <v>137</v>
      </c>
      <c r="C3265" t="s">
        <v>167</v>
      </c>
      <c r="D3265" t="s">
        <v>178</v>
      </c>
      <c r="E3265" t="s">
        <v>182</v>
      </c>
      <c r="F3265" s="1">
        <v>43037</v>
      </c>
      <c r="G3265">
        <v>0.03</v>
      </c>
      <c r="H3265">
        <v>1</v>
      </c>
      <c r="K3265">
        <v>1</v>
      </c>
      <c r="O3265">
        <v>0</v>
      </c>
      <c r="T3265">
        <v>0.03</v>
      </c>
      <c r="U3265">
        <v>0.03</v>
      </c>
      <c r="Y3265">
        <v>1</v>
      </c>
      <c r="Z3265">
        <v>1</v>
      </c>
      <c r="AA3265">
        <v>0.03</v>
      </c>
      <c r="AB3265">
        <v>0.03</v>
      </c>
      <c r="AH3265">
        <v>1</v>
      </c>
      <c r="AI3265">
        <v>0</v>
      </c>
      <c r="AK3265">
        <v>0</v>
      </c>
      <c r="AL3265">
        <v>1</v>
      </c>
      <c r="AO3265">
        <v>0</v>
      </c>
      <c r="AV3265" t="s">
        <v>184</v>
      </c>
    </row>
    <row r="3266" spans="1:48" x14ac:dyDescent="0.25">
      <c r="A3266" t="s">
        <v>50</v>
      </c>
      <c r="B3266" t="s">
        <v>137</v>
      </c>
      <c r="C3266" t="s">
        <v>167</v>
      </c>
      <c r="D3266" t="s">
        <v>178</v>
      </c>
      <c r="E3266" t="s">
        <v>182</v>
      </c>
      <c r="F3266" s="1">
        <v>43037</v>
      </c>
      <c r="G3266">
        <v>0.18</v>
      </c>
      <c r="H3266">
        <v>9</v>
      </c>
      <c r="K3266">
        <v>7</v>
      </c>
      <c r="O3266">
        <v>0</v>
      </c>
      <c r="T3266">
        <v>0.18</v>
      </c>
      <c r="U3266">
        <v>0.03</v>
      </c>
      <c r="Y3266">
        <v>1.285714</v>
      </c>
      <c r="Z3266">
        <v>9</v>
      </c>
      <c r="AA3266">
        <v>0.18</v>
      </c>
      <c r="AB3266">
        <v>0.18</v>
      </c>
      <c r="AH3266">
        <v>7</v>
      </c>
      <c r="AI3266">
        <v>0</v>
      </c>
      <c r="AK3266">
        <v>0</v>
      </c>
      <c r="AL3266">
        <v>7</v>
      </c>
      <c r="AO3266">
        <v>0</v>
      </c>
      <c r="AV3266" t="s">
        <v>184</v>
      </c>
    </row>
    <row r="3267" spans="1:48" x14ac:dyDescent="0.25">
      <c r="A3267" t="s">
        <v>55</v>
      </c>
      <c r="B3267" t="s">
        <v>137</v>
      </c>
      <c r="C3267" t="s">
        <v>167</v>
      </c>
      <c r="D3267" t="s">
        <v>178</v>
      </c>
      <c r="E3267" t="s">
        <v>182</v>
      </c>
      <c r="F3267" s="1">
        <v>43037</v>
      </c>
      <c r="G3267">
        <v>0.01</v>
      </c>
      <c r="H3267">
        <v>1</v>
      </c>
      <c r="K3267">
        <v>1</v>
      </c>
      <c r="O3267">
        <v>0</v>
      </c>
      <c r="T3267">
        <v>0.01</v>
      </c>
      <c r="U3267">
        <v>0.01</v>
      </c>
      <c r="Y3267">
        <v>1</v>
      </c>
      <c r="Z3267">
        <v>1</v>
      </c>
      <c r="AA3267">
        <v>0.01</v>
      </c>
      <c r="AB3267">
        <v>0.01</v>
      </c>
      <c r="AH3267">
        <v>1</v>
      </c>
      <c r="AI3267">
        <v>0</v>
      </c>
      <c r="AK3267">
        <v>0</v>
      </c>
      <c r="AL3267">
        <v>1</v>
      </c>
      <c r="AO3267">
        <v>0</v>
      </c>
      <c r="AV3267" t="s">
        <v>184</v>
      </c>
    </row>
    <row r="3268" spans="1:48" x14ac:dyDescent="0.25">
      <c r="A3268" t="s">
        <v>78</v>
      </c>
      <c r="B3268" t="s">
        <v>137</v>
      </c>
      <c r="C3268" t="s">
        <v>167</v>
      </c>
      <c r="D3268" t="s">
        <v>178</v>
      </c>
      <c r="E3268" t="s">
        <v>182</v>
      </c>
      <c r="F3268" s="1">
        <v>43037</v>
      </c>
      <c r="G3268">
        <v>0.16</v>
      </c>
      <c r="H3268">
        <v>6</v>
      </c>
      <c r="K3268">
        <v>6</v>
      </c>
      <c r="O3268">
        <v>0</v>
      </c>
      <c r="T3268">
        <v>0.16</v>
      </c>
      <c r="U3268">
        <v>0.03</v>
      </c>
      <c r="Y3268">
        <v>1</v>
      </c>
      <c r="Z3268">
        <v>6</v>
      </c>
      <c r="AA3268">
        <v>0.16</v>
      </c>
      <c r="AB3268">
        <v>0.16</v>
      </c>
      <c r="AH3268">
        <v>6</v>
      </c>
      <c r="AI3268">
        <v>0</v>
      </c>
      <c r="AK3268">
        <v>0</v>
      </c>
      <c r="AL3268">
        <v>6</v>
      </c>
      <c r="AO3268">
        <v>0</v>
      </c>
      <c r="AV3268" t="s">
        <v>184</v>
      </c>
    </row>
    <row r="3269" spans="1:48" x14ac:dyDescent="0.25">
      <c r="A3269" t="s">
        <v>56</v>
      </c>
      <c r="B3269" t="s">
        <v>137</v>
      </c>
      <c r="C3269" t="s">
        <v>167</v>
      </c>
      <c r="D3269" t="s">
        <v>178</v>
      </c>
      <c r="E3269" t="s">
        <v>182</v>
      </c>
      <c r="F3269" s="1">
        <v>43037</v>
      </c>
      <c r="G3269">
        <v>0.06</v>
      </c>
      <c r="H3269">
        <v>2</v>
      </c>
      <c r="K3269">
        <v>2</v>
      </c>
      <c r="O3269">
        <v>0</v>
      </c>
      <c r="T3269">
        <v>0.06</v>
      </c>
      <c r="U3269">
        <v>0.03</v>
      </c>
      <c r="Y3269">
        <v>1</v>
      </c>
      <c r="Z3269">
        <v>2</v>
      </c>
      <c r="AA3269">
        <v>0.06</v>
      </c>
      <c r="AB3269">
        <v>0.06</v>
      </c>
      <c r="AH3269">
        <v>2</v>
      </c>
      <c r="AI3269">
        <v>0</v>
      </c>
      <c r="AK3269">
        <v>0</v>
      </c>
      <c r="AL3269">
        <v>2</v>
      </c>
      <c r="AO3269">
        <v>0</v>
      </c>
      <c r="AV3269" t="s">
        <v>184</v>
      </c>
    </row>
    <row r="3270" spans="1:48" x14ac:dyDescent="0.25">
      <c r="A3270" t="s">
        <v>63</v>
      </c>
      <c r="B3270" t="s">
        <v>137</v>
      </c>
      <c r="C3270" t="s">
        <v>167</v>
      </c>
      <c r="D3270" t="s">
        <v>178</v>
      </c>
      <c r="E3270" t="s">
        <v>182</v>
      </c>
      <c r="F3270" s="1">
        <v>43037</v>
      </c>
      <c r="G3270">
        <v>0.08</v>
      </c>
      <c r="H3270">
        <v>3</v>
      </c>
      <c r="K3270">
        <v>3</v>
      </c>
      <c r="O3270">
        <v>0</v>
      </c>
      <c r="T3270">
        <v>0.08</v>
      </c>
      <c r="U3270">
        <v>0.03</v>
      </c>
      <c r="Y3270">
        <v>1</v>
      </c>
      <c r="Z3270">
        <v>3</v>
      </c>
      <c r="AA3270">
        <v>0.08</v>
      </c>
      <c r="AB3270">
        <v>0.08</v>
      </c>
      <c r="AH3270">
        <v>3</v>
      </c>
      <c r="AI3270">
        <v>0</v>
      </c>
      <c r="AK3270">
        <v>0</v>
      </c>
      <c r="AL3270">
        <v>3</v>
      </c>
      <c r="AO3270">
        <v>0</v>
      </c>
      <c r="AV3270" t="s">
        <v>184</v>
      </c>
    </row>
    <row r="3271" spans="1:48" x14ac:dyDescent="0.25">
      <c r="A3271" t="s">
        <v>65</v>
      </c>
      <c r="B3271" t="s">
        <v>137</v>
      </c>
      <c r="C3271" t="s">
        <v>167</v>
      </c>
      <c r="D3271" t="s">
        <v>178</v>
      </c>
      <c r="E3271" t="s">
        <v>182</v>
      </c>
      <c r="F3271" s="1">
        <v>43037</v>
      </c>
      <c r="G3271">
        <v>0.34</v>
      </c>
      <c r="H3271">
        <v>13</v>
      </c>
      <c r="K3271">
        <v>8</v>
      </c>
      <c r="O3271">
        <v>0</v>
      </c>
      <c r="T3271">
        <v>0.34</v>
      </c>
      <c r="U3271">
        <v>0.04</v>
      </c>
      <c r="Y3271">
        <v>1.625</v>
      </c>
      <c r="Z3271">
        <v>13</v>
      </c>
      <c r="AA3271">
        <v>0.34</v>
      </c>
      <c r="AB3271">
        <v>0.34</v>
      </c>
      <c r="AH3271">
        <v>8</v>
      </c>
      <c r="AI3271">
        <v>0</v>
      </c>
      <c r="AK3271">
        <v>0</v>
      </c>
      <c r="AL3271">
        <v>8</v>
      </c>
      <c r="AO3271">
        <v>0</v>
      </c>
      <c r="AV3271" t="s">
        <v>184</v>
      </c>
    </row>
    <row r="3272" spans="1:48" x14ac:dyDescent="0.25">
      <c r="A3272" t="s">
        <v>52</v>
      </c>
      <c r="B3272" t="s">
        <v>137</v>
      </c>
      <c r="C3272" t="s">
        <v>167</v>
      </c>
      <c r="D3272" t="s">
        <v>178</v>
      </c>
      <c r="E3272" t="s">
        <v>182</v>
      </c>
      <c r="F3272" s="1">
        <v>43037</v>
      </c>
      <c r="G3272">
        <v>0.06</v>
      </c>
      <c r="H3272">
        <v>4</v>
      </c>
      <c r="K3272">
        <v>4</v>
      </c>
      <c r="O3272">
        <v>0</v>
      </c>
      <c r="T3272">
        <v>0.06</v>
      </c>
      <c r="U3272">
        <v>0.02</v>
      </c>
      <c r="Y3272">
        <v>1</v>
      </c>
      <c r="Z3272">
        <v>4</v>
      </c>
      <c r="AA3272">
        <v>0.06</v>
      </c>
      <c r="AB3272">
        <v>0.06</v>
      </c>
      <c r="AH3272">
        <v>4</v>
      </c>
      <c r="AI3272">
        <v>0</v>
      </c>
      <c r="AK3272">
        <v>0</v>
      </c>
      <c r="AL3272">
        <v>4</v>
      </c>
      <c r="AO3272">
        <v>0</v>
      </c>
      <c r="AV3272" t="s">
        <v>184</v>
      </c>
    </row>
    <row r="3273" spans="1:48" x14ac:dyDescent="0.25">
      <c r="A3273" t="s">
        <v>58</v>
      </c>
      <c r="B3273" t="s">
        <v>137</v>
      </c>
      <c r="C3273" t="s">
        <v>167</v>
      </c>
      <c r="D3273" t="s">
        <v>178</v>
      </c>
      <c r="E3273" t="s">
        <v>182</v>
      </c>
      <c r="F3273" s="1">
        <v>43037</v>
      </c>
      <c r="G3273">
        <v>0.01</v>
      </c>
      <c r="H3273">
        <v>1</v>
      </c>
      <c r="K3273">
        <v>1</v>
      </c>
      <c r="O3273">
        <v>0</v>
      </c>
      <c r="T3273">
        <v>0.01</v>
      </c>
      <c r="U3273">
        <v>0.01</v>
      </c>
      <c r="Y3273">
        <v>1</v>
      </c>
      <c r="Z3273">
        <v>1</v>
      </c>
      <c r="AA3273">
        <v>0.01</v>
      </c>
      <c r="AB3273">
        <v>0.01</v>
      </c>
      <c r="AH3273">
        <v>1</v>
      </c>
      <c r="AI3273">
        <v>0</v>
      </c>
      <c r="AK3273">
        <v>0</v>
      </c>
      <c r="AL3273">
        <v>1</v>
      </c>
      <c r="AO3273">
        <v>0</v>
      </c>
      <c r="AV3273" t="s">
        <v>184</v>
      </c>
    </row>
    <row r="3274" spans="1:48" x14ac:dyDescent="0.25">
      <c r="A3274" t="s">
        <v>66</v>
      </c>
      <c r="B3274" t="s">
        <v>137</v>
      </c>
      <c r="C3274" t="s">
        <v>167</v>
      </c>
      <c r="D3274" t="s">
        <v>178</v>
      </c>
      <c r="E3274" t="s">
        <v>182</v>
      </c>
      <c r="F3274" s="1">
        <v>43037</v>
      </c>
      <c r="G3274">
        <v>0.08</v>
      </c>
      <c r="H3274">
        <v>3</v>
      </c>
      <c r="K3274">
        <v>3</v>
      </c>
      <c r="O3274">
        <v>0</v>
      </c>
      <c r="T3274">
        <v>0.08</v>
      </c>
      <c r="U3274">
        <v>0.03</v>
      </c>
      <c r="Y3274">
        <v>1</v>
      </c>
      <c r="Z3274">
        <v>3</v>
      </c>
      <c r="AA3274">
        <v>0.08</v>
      </c>
      <c r="AB3274">
        <v>0.08</v>
      </c>
      <c r="AH3274">
        <v>3</v>
      </c>
      <c r="AI3274">
        <v>0</v>
      </c>
      <c r="AK3274">
        <v>0</v>
      </c>
      <c r="AL3274">
        <v>3</v>
      </c>
      <c r="AO3274">
        <v>0</v>
      </c>
      <c r="AV3274" t="s">
        <v>184</v>
      </c>
    </row>
    <row r="3275" spans="1:48" x14ac:dyDescent="0.25">
      <c r="A3275" t="s">
        <v>67</v>
      </c>
      <c r="B3275" t="s">
        <v>137</v>
      </c>
      <c r="C3275" t="s">
        <v>167</v>
      </c>
      <c r="D3275" t="s">
        <v>178</v>
      </c>
      <c r="E3275" t="s">
        <v>182</v>
      </c>
      <c r="F3275" s="1">
        <v>43037</v>
      </c>
      <c r="G3275">
        <v>0.05</v>
      </c>
      <c r="H3275">
        <v>2</v>
      </c>
      <c r="K3275">
        <v>2</v>
      </c>
      <c r="O3275">
        <v>0</v>
      </c>
      <c r="T3275">
        <v>0.05</v>
      </c>
      <c r="U3275">
        <v>0.03</v>
      </c>
      <c r="Y3275">
        <v>1</v>
      </c>
      <c r="Z3275">
        <v>2</v>
      </c>
      <c r="AA3275">
        <v>0.05</v>
      </c>
      <c r="AB3275">
        <v>0.05</v>
      </c>
      <c r="AH3275">
        <v>2</v>
      </c>
      <c r="AI3275">
        <v>0</v>
      </c>
      <c r="AK3275">
        <v>0</v>
      </c>
      <c r="AL3275">
        <v>2</v>
      </c>
      <c r="AO3275">
        <v>0</v>
      </c>
      <c r="AV3275" t="s">
        <v>184</v>
      </c>
    </row>
    <row r="3276" spans="1:48" x14ac:dyDescent="0.25">
      <c r="A3276" t="s">
        <v>60</v>
      </c>
      <c r="B3276" t="s">
        <v>137</v>
      </c>
      <c r="C3276" t="s">
        <v>167</v>
      </c>
      <c r="D3276" t="s">
        <v>178</v>
      </c>
      <c r="E3276" t="s">
        <v>182</v>
      </c>
      <c r="F3276" s="1">
        <v>43037</v>
      </c>
      <c r="G3276">
        <v>0.54</v>
      </c>
      <c r="H3276">
        <v>26</v>
      </c>
      <c r="K3276">
        <v>22</v>
      </c>
      <c r="O3276">
        <v>0</v>
      </c>
      <c r="T3276">
        <v>0.54</v>
      </c>
      <c r="U3276">
        <v>0.02</v>
      </c>
      <c r="Y3276">
        <v>1.181818</v>
      </c>
      <c r="Z3276">
        <v>26</v>
      </c>
      <c r="AA3276">
        <v>0.54</v>
      </c>
      <c r="AB3276">
        <v>0.54</v>
      </c>
      <c r="AH3276">
        <v>22</v>
      </c>
      <c r="AI3276">
        <v>1</v>
      </c>
      <c r="AK3276">
        <v>-1</v>
      </c>
      <c r="AL3276">
        <v>22</v>
      </c>
      <c r="AO3276">
        <v>0</v>
      </c>
      <c r="AV3276" t="s">
        <v>184</v>
      </c>
    </row>
    <row r="3277" spans="1:48" x14ac:dyDescent="0.25">
      <c r="A3277" t="s">
        <v>61</v>
      </c>
      <c r="B3277" t="s">
        <v>137</v>
      </c>
      <c r="C3277" t="s">
        <v>167</v>
      </c>
      <c r="D3277" t="s">
        <v>178</v>
      </c>
      <c r="E3277" t="s">
        <v>182</v>
      </c>
      <c r="F3277" s="1">
        <v>43037</v>
      </c>
      <c r="G3277">
        <v>0.14000000000000001</v>
      </c>
      <c r="H3277">
        <v>11</v>
      </c>
      <c r="K3277">
        <v>11</v>
      </c>
      <c r="O3277">
        <v>0</v>
      </c>
      <c r="T3277">
        <v>0.14000000000000001</v>
      </c>
      <c r="U3277">
        <v>0.01</v>
      </c>
      <c r="Y3277">
        <v>1</v>
      </c>
      <c r="Z3277">
        <v>11</v>
      </c>
      <c r="AA3277">
        <v>0.14000000000000001</v>
      </c>
      <c r="AB3277">
        <v>0.14000000000000001</v>
      </c>
      <c r="AH3277">
        <v>11</v>
      </c>
      <c r="AI3277">
        <v>0</v>
      </c>
      <c r="AK3277">
        <v>0</v>
      </c>
      <c r="AL3277">
        <v>11</v>
      </c>
      <c r="AO3277">
        <v>0</v>
      </c>
      <c r="AV3277" t="s">
        <v>184</v>
      </c>
    </row>
    <row r="3278" spans="1:48" x14ac:dyDescent="0.25">
      <c r="A3278" t="s">
        <v>51</v>
      </c>
      <c r="B3278" t="s">
        <v>138</v>
      </c>
      <c r="C3278" t="s">
        <v>167</v>
      </c>
      <c r="D3278" t="s">
        <v>178</v>
      </c>
      <c r="E3278" t="s">
        <v>182</v>
      </c>
      <c r="F3278" s="1">
        <v>43037</v>
      </c>
      <c r="G3278">
        <v>0</v>
      </c>
      <c r="H3278">
        <v>10</v>
      </c>
      <c r="K3278">
        <v>5</v>
      </c>
      <c r="O3278">
        <v>0</v>
      </c>
      <c r="T3278">
        <v>0</v>
      </c>
      <c r="U3278">
        <v>0</v>
      </c>
      <c r="Y3278">
        <v>2</v>
      </c>
      <c r="Z3278">
        <v>10</v>
      </c>
      <c r="AA3278">
        <v>0</v>
      </c>
      <c r="AB3278">
        <v>0</v>
      </c>
      <c r="AH3278">
        <v>5</v>
      </c>
      <c r="AI3278">
        <v>0</v>
      </c>
      <c r="AK3278">
        <v>0</v>
      </c>
      <c r="AL3278">
        <v>5</v>
      </c>
      <c r="AO3278">
        <v>0</v>
      </c>
      <c r="AV3278" t="s">
        <v>184</v>
      </c>
    </row>
    <row r="3279" spans="1:48" x14ac:dyDescent="0.25">
      <c r="A3279" t="s">
        <v>64</v>
      </c>
      <c r="B3279" t="s">
        <v>138</v>
      </c>
      <c r="C3279" t="s">
        <v>167</v>
      </c>
      <c r="D3279" t="s">
        <v>178</v>
      </c>
      <c r="E3279" t="s">
        <v>182</v>
      </c>
      <c r="F3279" s="1">
        <v>43037</v>
      </c>
      <c r="G3279">
        <v>0</v>
      </c>
      <c r="H3279">
        <v>1</v>
      </c>
      <c r="K3279">
        <v>1</v>
      </c>
      <c r="O3279">
        <v>0</v>
      </c>
      <c r="T3279">
        <v>0</v>
      </c>
      <c r="U3279">
        <v>0</v>
      </c>
      <c r="Y3279">
        <v>1</v>
      </c>
      <c r="Z3279">
        <v>1</v>
      </c>
      <c r="AA3279">
        <v>0</v>
      </c>
      <c r="AB3279">
        <v>0</v>
      </c>
      <c r="AH3279">
        <v>1</v>
      </c>
      <c r="AI3279">
        <v>0</v>
      </c>
      <c r="AK3279">
        <v>0</v>
      </c>
      <c r="AL3279">
        <v>1</v>
      </c>
      <c r="AO3279">
        <v>0</v>
      </c>
      <c r="AV3279" t="s">
        <v>184</v>
      </c>
    </row>
    <row r="3280" spans="1:48" x14ac:dyDescent="0.25">
      <c r="A3280" t="s">
        <v>50</v>
      </c>
      <c r="B3280" t="s">
        <v>138</v>
      </c>
      <c r="C3280" t="s">
        <v>167</v>
      </c>
      <c r="D3280" t="s">
        <v>178</v>
      </c>
      <c r="E3280" t="s">
        <v>182</v>
      </c>
      <c r="F3280" s="1">
        <v>43037</v>
      </c>
      <c r="G3280">
        <v>0</v>
      </c>
      <c r="H3280">
        <v>3</v>
      </c>
      <c r="K3280">
        <v>2</v>
      </c>
      <c r="O3280">
        <v>0</v>
      </c>
      <c r="T3280">
        <v>0</v>
      </c>
      <c r="U3280">
        <v>0</v>
      </c>
      <c r="Y3280">
        <v>1.5</v>
      </c>
      <c r="Z3280">
        <v>3</v>
      </c>
      <c r="AA3280">
        <v>0</v>
      </c>
      <c r="AB3280">
        <v>0</v>
      </c>
      <c r="AH3280">
        <v>2</v>
      </c>
      <c r="AI3280">
        <v>0</v>
      </c>
      <c r="AK3280">
        <v>0</v>
      </c>
      <c r="AL3280">
        <v>2</v>
      </c>
      <c r="AO3280">
        <v>0</v>
      </c>
      <c r="AV3280" t="s">
        <v>184</v>
      </c>
    </row>
    <row r="3281" spans="1:48" x14ac:dyDescent="0.25">
      <c r="A3281" t="s">
        <v>55</v>
      </c>
      <c r="B3281" t="s">
        <v>138</v>
      </c>
      <c r="C3281" t="s">
        <v>167</v>
      </c>
      <c r="D3281" t="s">
        <v>178</v>
      </c>
      <c r="E3281" t="s">
        <v>182</v>
      </c>
      <c r="F3281" s="1">
        <v>43037</v>
      </c>
      <c r="G3281">
        <v>0.02</v>
      </c>
      <c r="H3281">
        <v>10</v>
      </c>
      <c r="K3281">
        <v>6</v>
      </c>
      <c r="O3281">
        <v>0</v>
      </c>
      <c r="T3281">
        <v>0.02</v>
      </c>
      <c r="U3281">
        <v>0</v>
      </c>
      <c r="Y3281">
        <v>1.6666669999999999</v>
      </c>
      <c r="Z3281">
        <v>10</v>
      </c>
      <c r="AA3281">
        <v>0.02</v>
      </c>
      <c r="AB3281">
        <v>0.02</v>
      </c>
      <c r="AH3281">
        <v>6</v>
      </c>
      <c r="AI3281">
        <v>0</v>
      </c>
      <c r="AK3281">
        <v>0</v>
      </c>
      <c r="AL3281">
        <v>6</v>
      </c>
      <c r="AO3281">
        <v>0</v>
      </c>
      <c r="AV3281" t="s">
        <v>184</v>
      </c>
    </row>
    <row r="3282" spans="1:48" x14ac:dyDescent="0.25">
      <c r="A3282" t="s">
        <v>78</v>
      </c>
      <c r="B3282" t="s">
        <v>138</v>
      </c>
      <c r="C3282" t="s">
        <v>167</v>
      </c>
      <c r="D3282" t="s">
        <v>178</v>
      </c>
      <c r="E3282" t="s">
        <v>182</v>
      </c>
      <c r="F3282" s="1">
        <v>43037</v>
      </c>
      <c r="G3282">
        <v>0.23</v>
      </c>
      <c r="H3282">
        <v>149</v>
      </c>
      <c r="K3282">
        <v>32</v>
      </c>
      <c r="O3282">
        <v>0</v>
      </c>
      <c r="T3282">
        <v>0.23</v>
      </c>
      <c r="U3282">
        <v>0.01</v>
      </c>
      <c r="Y3282">
        <v>4.65625</v>
      </c>
      <c r="Z3282">
        <v>149</v>
      </c>
      <c r="AA3282">
        <v>0.23</v>
      </c>
      <c r="AB3282">
        <v>0.23</v>
      </c>
      <c r="AH3282">
        <v>32</v>
      </c>
      <c r="AI3282">
        <v>0</v>
      </c>
      <c r="AK3282">
        <v>0</v>
      </c>
      <c r="AL3282">
        <v>32</v>
      </c>
      <c r="AO3282">
        <v>0</v>
      </c>
      <c r="AV3282" t="s">
        <v>184</v>
      </c>
    </row>
    <row r="3283" spans="1:48" x14ac:dyDescent="0.25">
      <c r="A3283" t="s">
        <v>63</v>
      </c>
      <c r="B3283" t="s">
        <v>138</v>
      </c>
      <c r="C3283" t="s">
        <v>167</v>
      </c>
      <c r="D3283" t="s">
        <v>178</v>
      </c>
      <c r="E3283" t="s">
        <v>182</v>
      </c>
      <c r="F3283" s="1">
        <v>43037</v>
      </c>
      <c r="G3283">
        <v>0.01</v>
      </c>
      <c r="H3283">
        <v>2</v>
      </c>
      <c r="K3283">
        <v>2</v>
      </c>
      <c r="O3283">
        <v>0</v>
      </c>
      <c r="T3283">
        <v>0.01</v>
      </c>
      <c r="U3283">
        <v>0.01</v>
      </c>
      <c r="Y3283">
        <v>1</v>
      </c>
      <c r="Z3283">
        <v>2</v>
      </c>
      <c r="AA3283">
        <v>0.01</v>
      </c>
      <c r="AB3283">
        <v>0.01</v>
      </c>
      <c r="AH3283">
        <v>2</v>
      </c>
      <c r="AI3283">
        <v>0</v>
      </c>
      <c r="AK3283">
        <v>0</v>
      </c>
      <c r="AL3283">
        <v>2</v>
      </c>
      <c r="AO3283">
        <v>0</v>
      </c>
      <c r="AV3283" t="s">
        <v>184</v>
      </c>
    </row>
    <row r="3284" spans="1:48" x14ac:dyDescent="0.25">
      <c r="A3284" t="s">
        <v>65</v>
      </c>
      <c r="B3284" t="s">
        <v>138</v>
      </c>
      <c r="C3284" t="s">
        <v>167</v>
      </c>
      <c r="D3284" t="s">
        <v>178</v>
      </c>
      <c r="E3284" t="s">
        <v>182</v>
      </c>
      <c r="F3284" s="1">
        <v>43037</v>
      </c>
      <c r="G3284">
        <v>0</v>
      </c>
      <c r="H3284">
        <v>8</v>
      </c>
      <c r="K3284">
        <v>2</v>
      </c>
      <c r="O3284">
        <v>0</v>
      </c>
      <c r="T3284">
        <v>0</v>
      </c>
      <c r="U3284">
        <v>0</v>
      </c>
      <c r="Y3284">
        <v>4</v>
      </c>
      <c r="Z3284">
        <v>8</v>
      </c>
      <c r="AA3284">
        <v>0</v>
      </c>
      <c r="AB3284">
        <v>0</v>
      </c>
      <c r="AH3284">
        <v>2</v>
      </c>
      <c r="AI3284">
        <v>0</v>
      </c>
      <c r="AK3284">
        <v>0</v>
      </c>
      <c r="AL3284">
        <v>2</v>
      </c>
      <c r="AO3284">
        <v>0</v>
      </c>
      <c r="AV3284" t="s">
        <v>184</v>
      </c>
    </row>
    <row r="3285" spans="1:48" x14ac:dyDescent="0.25">
      <c r="A3285" t="s">
        <v>52</v>
      </c>
      <c r="B3285" t="s">
        <v>138</v>
      </c>
      <c r="C3285" t="s">
        <v>167</v>
      </c>
      <c r="D3285" t="s">
        <v>178</v>
      </c>
      <c r="E3285" t="s">
        <v>182</v>
      </c>
      <c r="F3285" s="1">
        <v>43037</v>
      </c>
      <c r="G3285">
        <v>0.05</v>
      </c>
      <c r="H3285">
        <v>28</v>
      </c>
      <c r="K3285">
        <v>15</v>
      </c>
      <c r="O3285">
        <v>0</v>
      </c>
      <c r="T3285">
        <v>0.05</v>
      </c>
      <c r="U3285">
        <v>0</v>
      </c>
      <c r="Y3285">
        <v>1.8666670000000001</v>
      </c>
      <c r="Z3285">
        <v>28</v>
      </c>
      <c r="AA3285">
        <v>0.05</v>
      </c>
      <c r="AB3285">
        <v>0.05</v>
      </c>
      <c r="AH3285">
        <v>15</v>
      </c>
      <c r="AI3285">
        <v>0</v>
      </c>
      <c r="AK3285">
        <v>0</v>
      </c>
      <c r="AL3285">
        <v>15</v>
      </c>
      <c r="AO3285">
        <v>0</v>
      </c>
      <c r="AV3285" t="s">
        <v>184</v>
      </c>
    </row>
    <row r="3286" spans="1:48" x14ac:dyDescent="0.25">
      <c r="A3286" t="s">
        <v>57</v>
      </c>
      <c r="B3286" t="s">
        <v>138</v>
      </c>
      <c r="C3286" t="s">
        <v>167</v>
      </c>
      <c r="D3286" t="s">
        <v>178</v>
      </c>
      <c r="E3286" t="s">
        <v>182</v>
      </c>
      <c r="F3286" s="1">
        <v>43037</v>
      </c>
      <c r="G3286">
        <v>0</v>
      </c>
      <c r="H3286">
        <v>1</v>
      </c>
      <c r="K3286">
        <v>1</v>
      </c>
      <c r="O3286">
        <v>0</v>
      </c>
      <c r="T3286">
        <v>0</v>
      </c>
      <c r="U3286">
        <v>0</v>
      </c>
      <c r="Y3286">
        <v>1</v>
      </c>
      <c r="Z3286">
        <v>1</v>
      </c>
      <c r="AA3286">
        <v>0</v>
      </c>
      <c r="AB3286">
        <v>0</v>
      </c>
      <c r="AH3286">
        <v>1</v>
      </c>
      <c r="AI3286">
        <v>0</v>
      </c>
      <c r="AK3286">
        <v>0</v>
      </c>
      <c r="AL3286">
        <v>1</v>
      </c>
      <c r="AO3286">
        <v>0</v>
      </c>
      <c r="AV3286" t="s">
        <v>184</v>
      </c>
    </row>
    <row r="3287" spans="1:48" x14ac:dyDescent="0.25">
      <c r="A3287" t="s">
        <v>58</v>
      </c>
      <c r="B3287" t="s">
        <v>138</v>
      </c>
      <c r="C3287" t="s">
        <v>167</v>
      </c>
      <c r="D3287" t="s">
        <v>178</v>
      </c>
      <c r="E3287" t="s">
        <v>182</v>
      </c>
      <c r="F3287" s="1">
        <v>43037</v>
      </c>
      <c r="G3287">
        <v>0.06</v>
      </c>
      <c r="H3287">
        <v>23</v>
      </c>
      <c r="K3287">
        <v>12</v>
      </c>
      <c r="O3287">
        <v>0</v>
      </c>
      <c r="T3287">
        <v>0.06</v>
      </c>
      <c r="U3287">
        <v>0.01</v>
      </c>
      <c r="Y3287">
        <v>1.9166669999999999</v>
      </c>
      <c r="Z3287">
        <v>23</v>
      </c>
      <c r="AA3287">
        <v>0.06</v>
      </c>
      <c r="AB3287">
        <v>0.06</v>
      </c>
      <c r="AH3287">
        <v>12</v>
      </c>
      <c r="AI3287">
        <v>0</v>
      </c>
      <c r="AK3287">
        <v>0</v>
      </c>
      <c r="AL3287">
        <v>12</v>
      </c>
      <c r="AO3287">
        <v>0</v>
      </c>
      <c r="AV3287" t="s">
        <v>184</v>
      </c>
    </row>
    <row r="3288" spans="1:48" x14ac:dyDescent="0.25">
      <c r="A3288" t="s">
        <v>59</v>
      </c>
      <c r="B3288" t="s">
        <v>138</v>
      </c>
      <c r="C3288" t="s">
        <v>167</v>
      </c>
      <c r="D3288" t="s">
        <v>178</v>
      </c>
      <c r="E3288" t="s">
        <v>182</v>
      </c>
      <c r="F3288" s="1">
        <v>43037</v>
      </c>
      <c r="G3288">
        <v>0.01</v>
      </c>
      <c r="H3288">
        <v>3</v>
      </c>
      <c r="K3288">
        <v>3</v>
      </c>
      <c r="O3288">
        <v>0</v>
      </c>
      <c r="T3288">
        <v>0.01</v>
      </c>
      <c r="U3288">
        <v>0</v>
      </c>
      <c r="Y3288">
        <v>1</v>
      </c>
      <c r="Z3288">
        <v>3</v>
      </c>
      <c r="AA3288">
        <v>0.01</v>
      </c>
      <c r="AB3288">
        <v>0.01</v>
      </c>
      <c r="AH3288">
        <v>3</v>
      </c>
      <c r="AI3288">
        <v>0</v>
      </c>
      <c r="AK3288">
        <v>0</v>
      </c>
      <c r="AL3288">
        <v>3</v>
      </c>
      <c r="AO3288">
        <v>0</v>
      </c>
      <c r="AV3288" t="s">
        <v>184</v>
      </c>
    </row>
    <row r="3289" spans="1:48" x14ac:dyDescent="0.25">
      <c r="A3289" t="s">
        <v>66</v>
      </c>
      <c r="B3289" t="s">
        <v>138</v>
      </c>
      <c r="C3289" t="s">
        <v>167</v>
      </c>
      <c r="D3289" t="s">
        <v>178</v>
      </c>
      <c r="E3289" t="s">
        <v>182</v>
      </c>
      <c r="F3289" s="1">
        <v>43037</v>
      </c>
      <c r="G3289">
        <v>0.01</v>
      </c>
      <c r="H3289">
        <v>7</v>
      </c>
      <c r="K3289">
        <v>4</v>
      </c>
      <c r="O3289">
        <v>0</v>
      </c>
      <c r="T3289">
        <v>0.01</v>
      </c>
      <c r="U3289">
        <v>0</v>
      </c>
      <c r="Y3289">
        <v>1.75</v>
      </c>
      <c r="Z3289">
        <v>7</v>
      </c>
      <c r="AA3289">
        <v>0.01</v>
      </c>
      <c r="AB3289">
        <v>0.01</v>
      </c>
      <c r="AH3289">
        <v>4</v>
      </c>
      <c r="AI3289">
        <v>0</v>
      </c>
      <c r="AK3289">
        <v>0</v>
      </c>
      <c r="AL3289">
        <v>4</v>
      </c>
      <c r="AO3289">
        <v>0</v>
      </c>
      <c r="AV3289" t="s">
        <v>184</v>
      </c>
    </row>
    <row r="3290" spans="1:48" x14ac:dyDescent="0.25">
      <c r="A3290" t="s">
        <v>67</v>
      </c>
      <c r="B3290" t="s">
        <v>138</v>
      </c>
      <c r="C3290" t="s">
        <v>167</v>
      </c>
      <c r="D3290" t="s">
        <v>178</v>
      </c>
      <c r="E3290" t="s">
        <v>182</v>
      </c>
      <c r="F3290" s="1">
        <v>43037</v>
      </c>
      <c r="G3290">
        <v>0</v>
      </c>
      <c r="H3290">
        <v>7</v>
      </c>
      <c r="K3290">
        <v>5</v>
      </c>
      <c r="O3290">
        <v>0</v>
      </c>
      <c r="T3290">
        <v>0</v>
      </c>
      <c r="U3290">
        <v>0</v>
      </c>
      <c r="Y3290">
        <v>1.4</v>
      </c>
      <c r="Z3290">
        <v>7</v>
      </c>
      <c r="AA3290">
        <v>0</v>
      </c>
      <c r="AB3290">
        <v>0</v>
      </c>
      <c r="AH3290">
        <v>5</v>
      </c>
      <c r="AI3290">
        <v>0</v>
      </c>
      <c r="AK3290">
        <v>0</v>
      </c>
      <c r="AL3290">
        <v>5</v>
      </c>
      <c r="AO3290">
        <v>0</v>
      </c>
      <c r="AV3290" t="s">
        <v>184</v>
      </c>
    </row>
    <row r="3291" spans="1:48" x14ac:dyDescent="0.25">
      <c r="A3291" t="s">
        <v>60</v>
      </c>
      <c r="B3291" t="s">
        <v>138</v>
      </c>
      <c r="C3291" t="s">
        <v>167</v>
      </c>
      <c r="D3291" t="s">
        <v>178</v>
      </c>
      <c r="E3291" t="s">
        <v>182</v>
      </c>
      <c r="F3291" s="1">
        <v>43037</v>
      </c>
      <c r="G3291">
        <v>0.01</v>
      </c>
      <c r="H3291">
        <v>9</v>
      </c>
      <c r="K3291">
        <v>3</v>
      </c>
      <c r="O3291">
        <v>0</v>
      </c>
      <c r="T3291">
        <v>0.01</v>
      </c>
      <c r="U3291">
        <v>0</v>
      </c>
      <c r="Y3291">
        <v>3</v>
      </c>
      <c r="Z3291">
        <v>9</v>
      </c>
      <c r="AA3291">
        <v>0.01</v>
      </c>
      <c r="AB3291">
        <v>0.01</v>
      </c>
      <c r="AH3291">
        <v>3</v>
      </c>
      <c r="AI3291">
        <v>0</v>
      </c>
      <c r="AK3291">
        <v>0</v>
      </c>
      <c r="AL3291">
        <v>3</v>
      </c>
      <c r="AO3291">
        <v>0</v>
      </c>
      <c r="AV3291" t="s">
        <v>184</v>
      </c>
    </row>
    <row r="3292" spans="1:48" x14ac:dyDescent="0.25">
      <c r="A3292" t="s">
        <v>61</v>
      </c>
      <c r="B3292" t="s">
        <v>138</v>
      </c>
      <c r="C3292" t="s">
        <v>167</v>
      </c>
      <c r="D3292" t="s">
        <v>178</v>
      </c>
      <c r="E3292" t="s">
        <v>182</v>
      </c>
      <c r="F3292" s="1">
        <v>43037</v>
      </c>
      <c r="G3292">
        <v>0</v>
      </c>
      <c r="H3292">
        <v>1</v>
      </c>
      <c r="K3292">
        <v>1</v>
      </c>
      <c r="O3292">
        <v>0</v>
      </c>
      <c r="T3292">
        <v>0</v>
      </c>
      <c r="U3292">
        <v>0</v>
      </c>
      <c r="Y3292">
        <v>1</v>
      </c>
      <c r="Z3292">
        <v>1</v>
      </c>
      <c r="AA3292">
        <v>0</v>
      </c>
      <c r="AB3292">
        <v>0</v>
      </c>
      <c r="AH3292">
        <v>1</v>
      </c>
      <c r="AI3292">
        <v>0</v>
      </c>
      <c r="AK3292">
        <v>0</v>
      </c>
      <c r="AL3292">
        <v>1</v>
      </c>
      <c r="AO3292">
        <v>0</v>
      </c>
      <c r="AV3292" t="s">
        <v>184</v>
      </c>
    </row>
    <row r="3293" spans="1:48" x14ac:dyDescent="0.25">
      <c r="A3293" t="s">
        <v>54</v>
      </c>
      <c r="B3293" t="s">
        <v>139</v>
      </c>
      <c r="C3293" t="s">
        <v>167</v>
      </c>
      <c r="D3293" t="s">
        <v>178</v>
      </c>
      <c r="E3293" t="s">
        <v>182</v>
      </c>
      <c r="F3293" s="1">
        <v>43037</v>
      </c>
      <c r="G3293">
        <v>0.03</v>
      </c>
      <c r="H3293">
        <v>3</v>
      </c>
      <c r="K3293">
        <v>2</v>
      </c>
      <c r="O3293">
        <v>0</v>
      </c>
      <c r="T3293">
        <v>0.03</v>
      </c>
      <c r="U3293">
        <v>0.02</v>
      </c>
      <c r="Y3293">
        <v>1.5</v>
      </c>
      <c r="Z3293">
        <v>3</v>
      </c>
      <c r="AA3293">
        <v>0.03</v>
      </c>
      <c r="AB3293">
        <v>0.03</v>
      </c>
      <c r="AH3293">
        <v>2</v>
      </c>
      <c r="AI3293">
        <v>0</v>
      </c>
      <c r="AK3293">
        <v>0</v>
      </c>
      <c r="AL3293">
        <v>2</v>
      </c>
      <c r="AO3293">
        <v>0</v>
      </c>
      <c r="AV3293" t="s">
        <v>184</v>
      </c>
    </row>
    <row r="3294" spans="1:48" x14ac:dyDescent="0.25">
      <c r="A3294" t="s">
        <v>64</v>
      </c>
      <c r="B3294" t="s">
        <v>139</v>
      </c>
      <c r="C3294" t="s">
        <v>167</v>
      </c>
      <c r="D3294" t="s">
        <v>178</v>
      </c>
      <c r="E3294" t="s">
        <v>182</v>
      </c>
      <c r="F3294" s="1">
        <v>43037</v>
      </c>
      <c r="G3294">
        <v>0.06</v>
      </c>
      <c r="H3294">
        <v>5</v>
      </c>
      <c r="K3294">
        <v>5</v>
      </c>
      <c r="O3294">
        <v>0</v>
      </c>
      <c r="T3294">
        <v>0.06</v>
      </c>
      <c r="U3294">
        <v>0.01</v>
      </c>
      <c r="Y3294">
        <v>1</v>
      </c>
      <c r="Z3294">
        <v>5</v>
      </c>
      <c r="AA3294">
        <v>0.06</v>
      </c>
      <c r="AB3294">
        <v>0.06</v>
      </c>
      <c r="AH3294">
        <v>5</v>
      </c>
      <c r="AI3294">
        <v>0</v>
      </c>
      <c r="AK3294">
        <v>0</v>
      </c>
      <c r="AL3294">
        <v>5</v>
      </c>
      <c r="AO3294">
        <v>0</v>
      </c>
      <c r="AV3294" t="s">
        <v>184</v>
      </c>
    </row>
    <row r="3295" spans="1:48" x14ac:dyDescent="0.25">
      <c r="A3295" t="s">
        <v>55</v>
      </c>
      <c r="B3295" t="s">
        <v>139</v>
      </c>
      <c r="C3295" t="s">
        <v>167</v>
      </c>
      <c r="D3295" t="s">
        <v>178</v>
      </c>
      <c r="E3295" t="s">
        <v>182</v>
      </c>
      <c r="F3295" s="1">
        <v>43037</v>
      </c>
      <c r="G3295">
        <v>0.09</v>
      </c>
      <c r="H3295">
        <v>6</v>
      </c>
      <c r="K3295">
        <v>6</v>
      </c>
      <c r="O3295">
        <v>0</v>
      </c>
      <c r="T3295">
        <v>0.09</v>
      </c>
      <c r="U3295">
        <v>0.02</v>
      </c>
      <c r="Y3295">
        <v>1</v>
      </c>
      <c r="Z3295">
        <v>6</v>
      </c>
      <c r="AA3295">
        <v>0.09</v>
      </c>
      <c r="AB3295">
        <v>0.09</v>
      </c>
      <c r="AH3295">
        <v>6</v>
      </c>
      <c r="AI3295">
        <v>0</v>
      </c>
      <c r="AK3295">
        <v>0</v>
      </c>
      <c r="AL3295">
        <v>6</v>
      </c>
      <c r="AO3295">
        <v>0</v>
      </c>
      <c r="AV3295" t="s">
        <v>184</v>
      </c>
    </row>
    <row r="3296" spans="1:48" x14ac:dyDescent="0.25">
      <c r="A3296" t="s">
        <v>62</v>
      </c>
      <c r="B3296" t="s">
        <v>139</v>
      </c>
      <c r="C3296" t="s">
        <v>167</v>
      </c>
      <c r="D3296" t="s">
        <v>178</v>
      </c>
      <c r="E3296" t="s">
        <v>182</v>
      </c>
      <c r="F3296" s="1">
        <v>43037</v>
      </c>
      <c r="G3296">
        <v>0.1</v>
      </c>
      <c r="H3296">
        <v>9</v>
      </c>
      <c r="K3296">
        <v>9</v>
      </c>
      <c r="O3296">
        <v>0</v>
      </c>
      <c r="T3296">
        <v>0.1</v>
      </c>
      <c r="U3296">
        <v>0.01</v>
      </c>
      <c r="Y3296">
        <v>1</v>
      </c>
      <c r="Z3296">
        <v>9</v>
      </c>
      <c r="AA3296">
        <v>0.1</v>
      </c>
      <c r="AB3296">
        <v>0.1</v>
      </c>
      <c r="AH3296">
        <v>9</v>
      </c>
      <c r="AI3296">
        <v>0</v>
      </c>
      <c r="AK3296">
        <v>0</v>
      </c>
      <c r="AL3296">
        <v>9</v>
      </c>
      <c r="AO3296">
        <v>0</v>
      </c>
      <c r="AV3296" t="s">
        <v>184</v>
      </c>
    </row>
    <row r="3297" spans="1:48" x14ac:dyDescent="0.25">
      <c r="A3297" t="s">
        <v>78</v>
      </c>
      <c r="B3297" t="s">
        <v>139</v>
      </c>
      <c r="C3297" t="s">
        <v>167</v>
      </c>
      <c r="D3297" t="s">
        <v>178</v>
      </c>
      <c r="E3297" t="s">
        <v>182</v>
      </c>
      <c r="F3297" s="1">
        <v>43037</v>
      </c>
      <c r="G3297">
        <v>0.03</v>
      </c>
      <c r="H3297">
        <v>4</v>
      </c>
      <c r="K3297">
        <v>4</v>
      </c>
      <c r="O3297">
        <v>0</v>
      </c>
      <c r="T3297">
        <v>0.03</v>
      </c>
      <c r="U3297">
        <v>0.01</v>
      </c>
      <c r="Y3297">
        <v>1</v>
      </c>
      <c r="Z3297">
        <v>4</v>
      </c>
      <c r="AA3297">
        <v>0.03</v>
      </c>
      <c r="AB3297">
        <v>0.03</v>
      </c>
      <c r="AH3297">
        <v>4</v>
      </c>
      <c r="AI3297">
        <v>0</v>
      </c>
      <c r="AK3297">
        <v>0</v>
      </c>
      <c r="AL3297">
        <v>4</v>
      </c>
      <c r="AO3297">
        <v>0</v>
      </c>
      <c r="AV3297" t="s">
        <v>184</v>
      </c>
    </row>
    <row r="3298" spans="1:48" x14ac:dyDescent="0.25">
      <c r="A3298" t="s">
        <v>56</v>
      </c>
      <c r="B3298" t="s">
        <v>139</v>
      </c>
      <c r="C3298" t="s">
        <v>167</v>
      </c>
      <c r="D3298" t="s">
        <v>178</v>
      </c>
      <c r="E3298" t="s">
        <v>182</v>
      </c>
      <c r="F3298" s="1">
        <v>43037</v>
      </c>
      <c r="G3298">
        <v>7.0000000000000007E-2</v>
      </c>
      <c r="H3298">
        <v>3</v>
      </c>
      <c r="K3298">
        <v>3</v>
      </c>
      <c r="O3298">
        <v>0</v>
      </c>
      <c r="T3298">
        <v>7.0000000000000007E-2</v>
      </c>
      <c r="U3298">
        <v>0.02</v>
      </c>
      <c r="Y3298">
        <v>1</v>
      </c>
      <c r="Z3298">
        <v>3</v>
      </c>
      <c r="AA3298">
        <v>7.0000000000000007E-2</v>
      </c>
      <c r="AB3298">
        <v>7.0000000000000007E-2</v>
      </c>
      <c r="AH3298">
        <v>3</v>
      </c>
      <c r="AI3298">
        <v>0</v>
      </c>
      <c r="AK3298">
        <v>0</v>
      </c>
      <c r="AL3298">
        <v>3</v>
      </c>
      <c r="AO3298">
        <v>0</v>
      </c>
      <c r="AV3298" t="s">
        <v>184</v>
      </c>
    </row>
    <row r="3299" spans="1:48" x14ac:dyDescent="0.25">
      <c r="A3299" t="s">
        <v>63</v>
      </c>
      <c r="B3299" t="s">
        <v>139</v>
      </c>
      <c r="C3299" t="s">
        <v>167</v>
      </c>
      <c r="D3299" t="s">
        <v>178</v>
      </c>
      <c r="E3299" t="s">
        <v>182</v>
      </c>
      <c r="F3299" s="1">
        <v>43037</v>
      </c>
      <c r="G3299">
        <v>0.4</v>
      </c>
      <c r="H3299">
        <v>27</v>
      </c>
      <c r="K3299">
        <v>24</v>
      </c>
      <c r="O3299">
        <v>0</v>
      </c>
      <c r="T3299">
        <v>0.4</v>
      </c>
      <c r="U3299">
        <v>0.02</v>
      </c>
      <c r="Y3299">
        <v>1.125</v>
      </c>
      <c r="Z3299">
        <v>27</v>
      </c>
      <c r="AA3299">
        <v>0.4</v>
      </c>
      <c r="AB3299">
        <v>0.4</v>
      </c>
      <c r="AH3299">
        <v>24</v>
      </c>
      <c r="AI3299">
        <v>0</v>
      </c>
      <c r="AK3299">
        <v>0</v>
      </c>
      <c r="AL3299">
        <v>24</v>
      </c>
      <c r="AO3299">
        <v>0</v>
      </c>
      <c r="AV3299" t="s">
        <v>184</v>
      </c>
    </row>
    <row r="3300" spans="1:48" x14ac:dyDescent="0.25">
      <c r="A3300" t="s">
        <v>65</v>
      </c>
      <c r="B3300" t="s">
        <v>139</v>
      </c>
      <c r="C3300" t="s">
        <v>167</v>
      </c>
      <c r="D3300" t="s">
        <v>178</v>
      </c>
      <c r="E3300" t="s">
        <v>182</v>
      </c>
      <c r="F3300" s="1">
        <v>43037</v>
      </c>
      <c r="G3300">
        <v>0.17</v>
      </c>
      <c r="H3300">
        <v>14</v>
      </c>
      <c r="K3300">
        <v>13</v>
      </c>
      <c r="O3300">
        <v>0</v>
      </c>
      <c r="T3300">
        <v>0.17</v>
      </c>
      <c r="U3300">
        <v>0.01</v>
      </c>
      <c r="Y3300">
        <v>1.0769230000000001</v>
      </c>
      <c r="Z3300">
        <v>14</v>
      </c>
      <c r="AA3300">
        <v>0.17</v>
      </c>
      <c r="AB3300">
        <v>0.17</v>
      </c>
      <c r="AH3300">
        <v>13</v>
      </c>
      <c r="AI3300">
        <v>0</v>
      </c>
      <c r="AK3300">
        <v>0</v>
      </c>
      <c r="AL3300">
        <v>13</v>
      </c>
      <c r="AO3300">
        <v>0</v>
      </c>
      <c r="AV3300" t="s">
        <v>184</v>
      </c>
    </row>
    <row r="3301" spans="1:48" x14ac:dyDescent="0.25">
      <c r="A3301" t="s">
        <v>57</v>
      </c>
      <c r="B3301" t="s">
        <v>139</v>
      </c>
      <c r="C3301" t="s">
        <v>167</v>
      </c>
      <c r="D3301" t="s">
        <v>178</v>
      </c>
      <c r="E3301" t="s">
        <v>182</v>
      </c>
      <c r="F3301" s="1">
        <v>43037</v>
      </c>
      <c r="G3301">
        <v>7.0000000000000007E-2</v>
      </c>
      <c r="H3301">
        <v>2</v>
      </c>
      <c r="K3301">
        <v>2</v>
      </c>
      <c r="O3301">
        <v>0</v>
      </c>
      <c r="T3301">
        <v>7.0000000000000007E-2</v>
      </c>
      <c r="U3301">
        <v>0.04</v>
      </c>
      <c r="Y3301">
        <v>1</v>
      </c>
      <c r="Z3301">
        <v>2</v>
      </c>
      <c r="AA3301">
        <v>7.0000000000000007E-2</v>
      </c>
      <c r="AB3301">
        <v>7.0000000000000007E-2</v>
      </c>
      <c r="AH3301">
        <v>2</v>
      </c>
      <c r="AI3301">
        <v>0</v>
      </c>
      <c r="AK3301">
        <v>0</v>
      </c>
      <c r="AL3301">
        <v>2</v>
      </c>
      <c r="AO3301">
        <v>0</v>
      </c>
      <c r="AV3301" t="s">
        <v>184</v>
      </c>
    </row>
    <row r="3302" spans="1:48" x14ac:dyDescent="0.25">
      <c r="A3302" t="s">
        <v>59</v>
      </c>
      <c r="B3302" t="s">
        <v>139</v>
      </c>
      <c r="C3302" t="s">
        <v>167</v>
      </c>
      <c r="D3302" t="s">
        <v>178</v>
      </c>
      <c r="E3302" t="s">
        <v>182</v>
      </c>
      <c r="F3302" s="1">
        <v>43037</v>
      </c>
      <c r="G3302">
        <v>0</v>
      </c>
      <c r="H3302">
        <v>1</v>
      </c>
      <c r="K3302">
        <v>1</v>
      </c>
      <c r="O3302">
        <v>0</v>
      </c>
      <c r="T3302">
        <v>0</v>
      </c>
      <c r="U3302">
        <v>0</v>
      </c>
      <c r="Y3302">
        <v>1</v>
      </c>
      <c r="Z3302">
        <v>1</v>
      </c>
      <c r="AA3302">
        <v>0</v>
      </c>
      <c r="AB3302">
        <v>0</v>
      </c>
      <c r="AH3302">
        <v>1</v>
      </c>
      <c r="AI3302">
        <v>0</v>
      </c>
      <c r="AK3302">
        <v>0</v>
      </c>
      <c r="AL3302">
        <v>1</v>
      </c>
      <c r="AO3302">
        <v>0</v>
      </c>
      <c r="AV3302" t="s">
        <v>184</v>
      </c>
    </row>
    <row r="3303" spans="1:48" x14ac:dyDescent="0.25">
      <c r="A3303" t="s">
        <v>66</v>
      </c>
      <c r="B3303" t="s">
        <v>139</v>
      </c>
      <c r="C3303" t="s">
        <v>167</v>
      </c>
      <c r="D3303" t="s">
        <v>178</v>
      </c>
      <c r="E3303" t="s">
        <v>182</v>
      </c>
      <c r="F3303" s="1">
        <v>43037</v>
      </c>
      <c r="G3303">
        <v>0.02</v>
      </c>
      <c r="H3303">
        <v>1</v>
      </c>
      <c r="K3303">
        <v>1</v>
      </c>
      <c r="O3303">
        <v>0</v>
      </c>
      <c r="T3303">
        <v>0.02</v>
      </c>
      <c r="U3303">
        <v>0.02</v>
      </c>
      <c r="Y3303">
        <v>1</v>
      </c>
      <c r="Z3303">
        <v>1</v>
      </c>
      <c r="AA3303">
        <v>0.02</v>
      </c>
      <c r="AB3303">
        <v>0.02</v>
      </c>
      <c r="AH3303">
        <v>1</v>
      </c>
      <c r="AI3303">
        <v>0</v>
      </c>
      <c r="AK3303">
        <v>0</v>
      </c>
      <c r="AL3303">
        <v>1</v>
      </c>
      <c r="AO3303">
        <v>0</v>
      </c>
      <c r="AV3303" t="s">
        <v>184</v>
      </c>
    </row>
    <row r="3304" spans="1:48" x14ac:dyDescent="0.25">
      <c r="A3304" t="s">
        <v>67</v>
      </c>
      <c r="B3304" t="s">
        <v>139</v>
      </c>
      <c r="C3304" t="s">
        <v>167</v>
      </c>
      <c r="D3304" t="s">
        <v>178</v>
      </c>
      <c r="E3304" t="s">
        <v>182</v>
      </c>
      <c r="F3304" s="1">
        <v>43037</v>
      </c>
      <c r="G3304">
        <v>0.06</v>
      </c>
      <c r="H3304">
        <v>4</v>
      </c>
      <c r="K3304">
        <v>4</v>
      </c>
      <c r="O3304">
        <v>0</v>
      </c>
      <c r="T3304">
        <v>0.06</v>
      </c>
      <c r="U3304">
        <v>0.02</v>
      </c>
      <c r="Y3304">
        <v>1</v>
      </c>
      <c r="Z3304">
        <v>4</v>
      </c>
      <c r="AA3304">
        <v>0.06</v>
      </c>
      <c r="AB3304">
        <v>0.06</v>
      </c>
      <c r="AH3304">
        <v>4</v>
      </c>
      <c r="AI3304">
        <v>0</v>
      </c>
      <c r="AK3304">
        <v>0</v>
      </c>
      <c r="AL3304">
        <v>4</v>
      </c>
      <c r="AO3304">
        <v>0</v>
      </c>
      <c r="AV3304" t="s">
        <v>184</v>
      </c>
    </row>
    <row r="3305" spans="1:48" x14ac:dyDescent="0.25">
      <c r="A3305" t="s">
        <v>51</v>
      </c>
      <c r="B3305" t="s">
        <v>140</v>
      </c>
      <c r="C3305" t="s">
        <v>167</v>
      </c>
      <c r="D3305" t="s">
        <v>178</v>
      </c>
      <c r="E3305" t="s">
        <v>182</v>
      </c>
      <c r="F3305" s="1">
        <v>43037</v>
      </c>
      <c r="G3305">
        <v>0.25</v>
      </c>
      <c r="H3305">
        <v>26</v>
      </c>
      <c r="K3305">
        <v>26</v>
      </c>
      <c r="O3305">
        <v>0</v>
      </c>
      <c r="T3305">
        <v>0.25</v>
      </c>
      <c r="U3305">
        <v>0.01</v>
      </c>
      <c r="Y3305">
        <v>1</v>
      </c>
      <c r="Z3305">
        <v>26</v>
      </c>
      <c r="AA3305">
        <v>0.25</v>
      </c>
      <c r="AB3305">
        <v>0.25</v>
      </c>
      <c r="AH3305">
        <v>26</v>
      </c>
      <c r="AI3305">
        <v>0</v>
      </c>
      <c r="AK3305">
        <v>0</v>
      </c>
      <c r="AL3305">
        <v>26</v>
      </c>
      <c r="AO3305">
        <v>0</v>
      </c>
      <c r="AV3305" t="s">
        <v>184</v>
      </c>
    </row>
    <row r="3306" spans="1:48" x14ac:dyDescent="0.25">
      <c r="A3306" t="s">
        <v>64</v>
      </c>
      <c r="B3306" t="s">
        <v>140</v>
      </c>
      <c r="C3306" t="s">
        <v>167</v>
      </c>
      <c r="D3306" t="s">
        <v>178</v>
      </c>
      <c r="E3306" t="s">
        <v>182</v>
      </c>
      <c r="F3306" s="1">
        <v>43037</v>
      </c>
      <c r="G3306">
        <v>0.02</v>
      </c>
      <c r="H3306">
        <v>2</v>
      </c>
      <c r="K3306">
        <v>2</v>
      </c>
      <c r="O3306">
        <v>0</v>
      </c>
      <c r="T3306">
        <v>0.02</v>
      </c>
      <c r="U3306">
        <v>0.01</v>
      </c>
      <c r="Y3306">
        <v>1</v>
      </c>
      <c r="Z3306">
        <v>2</v>
      </c>
      <c r="AA3306">
        <v>0.02</v>
      </c>
      <c r="AB3306">
        <v>0.02</v>
      </c>
      <c r="AH3306">
        <v>2</v>
      </c>
      <c r="AI3306">
        <v>0</v>
      </c>
      <c r="AK3306">
        <v>0</v>
      </c>
      <c r="AL3306">
        <v>2</v>
      </c>
      <c r="AO3306">
        <v>0</v>
      </c>
      <c r="AV3306" t="s">
        <v>184</v>
      </c>
    </row>
    <row r="3307" spans="1:48" x14ac:dyDescent="0.25">
      <c r="A3307" t="s">
        <v>50</v>
      </c>
      <c r="B3307" t="s">
        <v>140</v>
      </c>
      <c r="C3307" t="s">
        <v>167</v>
      </c>
      <c r="D3307" t="s">
        <v>178</v>
      </c>
      <c r="E3307" t="s">
        <v>182</v>
      </c>
      <c r="F3307" s="1">
        <v>43037</v>
      </c>
      <c r="G3307">
        <v>0.09</v>
      </c>
      <c r="H3307">
        <v>5</v>
      </c>
      <c r="K3307">
        <v>4</v>
      </c>
      <c r="O3307">
        <v>0</v>
      </c>
      <c r="T3307">
        <v>0.09</v>
      </c>
      <c r="U3307">
        <v>0.02</v>
      </c>
      <c r="Y3307">
        <v>1.25</v>
      </c>
      <c r="Z3307">
        <v>5</v>
      </c>
      <c r="AA3307">
        <v>0.09</v>
      </c>
      <c r="AB3307">
        <v>0.09</v>
      </c>
      <c r="AH3307">
        <v>4</v>
      </c>
      <c r="AI3307">
        <v>0</v>
      </c>
      <c r="AK3307">
        <v>0</v>
      </c>
      <c r="AL3307">
        <v>4</v>
      </c>
      <c r="AO3307">
        <v>0</v>
      </c>
      <c r="AV3307" t="s">
        <v>184</v>
      </c>
    </row>
    <row r="3308" spans="1:48" x14ac:dyDescent="0.25">
      <c r="A3308" t="s">
        <v>55</v>
      </c>
      <c r="B3308" t="s">
        <v>140</v>
      </c>
      <c r="C3308" t="s">
        <v>167</v>
      </c>
      <c r="D3308" t="s">
        <v>178</v>
      </c>
      <c r="E3308" t="s">
        <v>182</v>
      </c>
      <c r="F3308" s="1">
        <v>43037</v>
      </c>
      <c r="G3308">
        <v>0.04</v>
      </c>
      <c r="H3308">
        <v>5</v>
      </c>
      <c r="K3308">
        <v>5</v>
      </c>
      <c r="O3308">
        <v>0</v>
      </c>
      <c r="T3308">
        <v>0.04</v>
      </c>
      <c r="U3308">
        <v>0.01</v>
      </c>
      <c r="Y3308">
        <v>1</v>
      </c>
      <c r="Z3308">
        <v>5</v>
      </c>
      <c r="AA3308">
        <v>0.04</v>
      </c>
      <c r="AB3308">
        <v>0.04</v>
      </c>
      <c r="AH3308">
        <v>5</v>
      </c>
      <c r="AI3308">
        <v>0</v>
      </c>
      <c r="AK3308">
        <v>0</v>
      </c>
      <c r="AL3308">
        <v>5</v>
      </c>
      <c r="AO3308">
        <v>0</v>
      </c>
      <c r="AV3308" t="s">
        <v>184</v>
      </c>
    </row>
    <row r="3309" spans="1:48" x14ac:dyDescent="0.25">
      <c r="A3309" t="s">
        <v>62</v>
      </c>
      <c r="B3309" t="s">
        <v>140</v>
      </c>
      <c r="C3309" t="s">
        <v>167</v>
      </c>
      <c r="D3309" t="s">
        <v>178</v>
      </c>
      <c r="E3309" t="s">
        <v>182</v>
      </c>
      <c r="F3309" s="1">
        <v>43037</v>
      </c>
      <c r="G3309">
        <v>0.06</v>
      </c>
      <c r="H3309">
        <v>9</v>
      </c>
      <c r="K3309">
        <v>8</v>
      </c>
      <c r="O3309">
        <v>0</v>
      </c>
      <c r="T3309">
        <v>0.06</v>
      </c>
      <c r="U3309">
        <v>0.01</v>
      </c>
      <c r="Y3309">
        <v>1.125</v>
      </c>
      <c r="Z3309">
        <v>9</v>
      </c>
      <c r="AA3309">
        <v>0.06</v>
      </c>
      <c r="AB3309">
        <v>0.06</v>
      </c>
      <c r="AH3309">
        <v>8</v>
      </c>
      <c r="AI3309">
        <v>0</v>
      </c>
      <c r="AK3309">
        <v>0</v>
      </c>
      <c r="AL3309">
        <v>8</v>
      </c>
      <c r="AO3309">
        <v>0</v>
      </c>
      <c r="AV3309" t="s">
        <v>184</v>
      </c>
    </row>
    <row r="3310" spans="1:48" x14ac:dyDescent="0.25">
      <c r="A3310" t="s">
        <v>56</v>
      </c>
      <c r="B3310" t="s">
        <v>140</v>
      </c>
      <c r="C3310" t="s">
        <v>167</v>
      </c>
      <c r="D3310" t="s">
        <v>178</v>
      </c>
      <c r="E3310" t="s">
        <v>182</v>
      </c>
      <c r="F3310" s="1">
        <v>43037</v>
      </c>
      <c r="G3310">
        <v>0.11</v>
      </c>
      <c r="H3310">
        <v>6</v>
      </c>
      <c r="K3310">
        <v>6</v>
      </c>
      <c r="O3310">
        <v>0</v>
      </c>
      <c r="T3310">
        <v>0.11</v>
      </c>
      <c r="U3310">
        <v>0.02</v>
      </c>
      <c r="Y3310">
        <v>1</v>
      </c>
      <c r="Z3310">
        <v>6</v>
      </c>
      <c r="AA3310">
        <v>0.11</v>
      </c>
      <c r="AB3310">
        <v>0.11</v>
      </c>
      <c r="AH3310">
        <v>6</v>
      </c>
      <c r="AI3310">
        <v>0</v>
      </c>
      <c r="AK3310">
        <v>0</v>
      </c>
      <c r="AL3310">
        <v>6</v>
      </c>
      <c r="AO3310">
        <v>0</v>
      </c>
      <c r="AV3310" t="s">
        <v>184</v>
      </c>
    </row>
    <row r="3311" spans="1:48" x14ac:dyDescent="0.25">
      <c r="A3311" t="s">
        <v>65</v>
      </c>
      <c r="B3311" t="s">
        <v>140</v>
      </c>
      <c r="C3311" t="s">
        <v>167</v>
      </c>
      <c r="D3311" t="s">
        <v>178</v>
      </c>
      <c r="E3311" t="s">
        <v>182</v>
      </c>
      <c r="F3311" s="1">
        <v>43037</v>
      </c>
      <c r="G3311">
        <v>0.06</v>
      </c>
      <c r="H3311">
        <v>5</v>
      </c>
      <c r="K3311">
        <v>5</v>
      </c>
      <c r="O3311">
        <v>0</v>
      </c>
      <c r="T3311">
        <v>0.06</v>
      </c>
      <c r="U3311">
        <v>0.01</v>
      </c>
      <c r="Y3311">
        <v>1</v>
      </c>
      <c r="Z3311">
        <v>5</v>
      </c>
      <c r="AA3311">
        <v>0.06</v>
      </c>
      <c r="AB3311">
        <v>0.06</v>
      </c>
      <c r="AH3311">
        <v>5</v>
      </c>
      <c r="AI3311">
        <v>0</v>
      </c>
      <c r="AK3311">
        <v>0</v>
      </c>
      <c r="AL3311">
        <v>5</v>
      </c>
      <c r="AO3311">
        <v>0</v>
      </c>
      <c r="AV3311" t="s">
        <v>184</v>
      </c>
    </row>
    <row r="3312" spans="1:48" x14ac:dyDescent="0.25">
      <c r="A3312" t="s">
        <v>52</v>
      </c>
      <c r="B3312" t="s">
        <v>140</v>
      </c>
      <c r="C3312" t="s">
        <v>167</v>
      </c>
      <c r="D3312" t="s">
        <v>178</v>
      </c>
      <c r="E3312" t="s">
        <v>182</v>
      </c>
      <c r="F3312" s="1">
        <v>43037</v>
      </c>
      <c r="G3312">
        <v>7.0000000000000007E-2</v>
      </c>
      <c r="H3312">
        <v>8</v>
      </c>
      <c r="K3312">
        <v>8</v>
      </c>
      <c r="O3312">
        <v>0</v>
      </c>
      <c r="T3312">
        <v>7.0000000000000007E-2</v>
      </c>
      <c r="U3312">
        <v>0.01</v>
      </c>
      <c r="Y3312">
        <v>1</v>
      </c>
      <c r="Z3312">
        <v>8</v>
      </c>
      <c r="AA3312">
        <v>7.0000000000000007E-2</v>
      </c>
      <c r="AB3312">
        <v>7.0000000000000007E-2</v>
      </c>
      <c r="AH3312">
        <v>8</v>
      </c>
      <c r="AI3312">
        <v>0</v>
      </c>
      <c r="AK3312">
        <v>0</v>
      </c>
      <c r="AL3312">
        <v>8</v>
      </c>
      <c r="AO3312">
        <v>0</v>
      </c>
      <c r="AV3312" t="s">
        <v>184</v>
      </c>
    </row>
    <row r="3313" spans="1:48" x14ac:dyDescent="0.25">
      <c r="A3313" t="s">
        <v>58</v>
      </c>
      <c r="B3313" t="s">
        <v>140</v>
      </c>
      <c r="C3313" t="s">
        <v>167</v>
      </c>
      <c r="D3313" t="s">
        <v>178</v>
      </c>
      <c r="E3313" t="s">
        <v>182</v>
      </c>
      <c r="F3313" s="1">
        <v>43037</v>
      </c>
      <c r="G3313">
        <v>0.1</v>
      </c>
      <c r="H3313">
        <v>7</v>
      </c>
      <c r="K3313">
        <v>7</v>
      </c>
      <c r="O3313">
        <v>0</v>
      </c>
      <c r="T3313">
        <v>0.1</v>
      </c>
      <c r="U3313">
        <v>0.01</v>
      </c>
      <c r="Y3313">
        <v>1</v>
      </c>
      <c r="Z3313">
        <v>7</v>
      </c>
      <c r="AA3313">
        <v>0.1</v>
      </c>
      <c r="AB3313">
        <v>0.1</v>
      </c>
      <c r="AH3313">
        <v>7</v>
      </c>
      <c r="AI3313">
        <v>0</v>
      </c>
      <c r="AK3313">
        <v>0</v>
      </c>
      <c r="AL3313">
        <v>7</v>
      </c>
      <c r="AO3313">
        <v>0</v>
      </c>
      <c r="AV3313" t="s">
        <v>184</v>
      </c>
    </row>
    <row r="3314" spans="1:48" x14ac:dyDescent="0.25">
      <c r="A3314" t="s">
        <v>67</v>
      </c>
      <c r="B3314" t="s">
        <v>140</v>
      </c>
      <c r="C3314" t="s">
        <v>167</v>
      </c>
      <c r="D3314" t="s">
        <v>178</v>
      </c>
      <c r="E3314" t="s">
        <v>182</v>
      </c>
      <c r="F3314" s="1">
        <v>43037</v>
      </c>
      <c r="G3314">
        <v>0.03</v>
      </c>
      <c r="H3314">
        <v>3</v>
      </c>
      <c r="K3314">
        <v>3</v>
      </c>
      <c r="O3314">
        <v>0</v>
      </c>
      <c r="T3314">
        <v>0.03</v>
      </c>
      <c r="U3314">
        <v>0.01</v>
      </c>
      <c r="Y3314">
        <v>1</v>
      </c>
      <c r="Z3314">
        <v>3</v>
      </c>
      <c r="AA3314">
        <v>0.03</v>
      </c>
      <c r="AB3314">
        <v>0.03</v>
      </c>
      <c r="AH3314">
        <v>3</v>
      </c>
      <c r="AI3314">
        <v>0</v>
      </c>
      <c r="AK3314">
        <v>0</v>
      </c>
      <c r="AL3314">
        <v>3</v>
      </c>
      <c r="AO3314">
        <v>0</v>
      </c>
      <c r="AV3314" t="s">
        <v>184</v>
      </c>
    </row>
    <row r="3315" spans="1:48" x14ac:dyDescent="0.25">
      <c r="A3315" t="s">
        <v>60</v>
      </c>
      <c r="B3315" t="s">
        <v>140</v>
      </c>
      <c r="C3315" t="s">
        <v>167</v>
      </c>
      <c r="D3315" t="s">
        <v>178</v>
      </c>
      <c r="E3315" t="s">
        <v>182</v>
      </c>
      <c r="F3315" s="1">
        <v>43037</v>
      </c>
      <c r="G3315">
        <v>7.0000000000000007E-2</v>
      </c>
      <c r="H3315">
        <v>9</v>
      </c>
      <c r="K3315">
        <v>8</v>
      </c>
      <c r="O3315">
        <v>0</v>
      </c>
      <c r="T3315">
        <v>7.0000000000000007E-2</v>
      </c>
      <c r="U3315">
        <v>0.01</v>
      </c>
      <c r="Y3315">
        <v>1.125</v>
      </c>
      <c r="Z3315">
        <v>9</v>
      </c>
      <c r="AA3315">
        <v>7.0000000000000007E-2</v>
      </c>
      <c r="AB3315">
        <v>7.0000000000000007E-2</v>
      </c>
      <c r="AH3315">
        <v>8</v>
      </c>
      <c r="AI3315">
        <v>0</v>
      </c>
      <c r="AK3315">
        <v>0</v>
      </c>
      <c r="AL3315">
        <v>8</v>
      </c>
      <c r="AO3315">
        <v>0</v>
      </c>
      <c r="AV3315" t="s">
        <v>184</v>
      </c>
    </row>
    <row r="3316" spans="1:48" x14ac:dyDescent="0.25">
      <c r="A3316" t="s">
        <v>60</v>
      </c>
      <c r="B3316" t="s">
        <v>140</v>
      </c>
      <c r="C3316" t="s">
        <v>167</v>
      </c>
      <c r="D3316" t="s">
        <v>178</v>
      </c>
      <c r="E3316" t="s">
        <v>182</v>
      </c>
      <c r="F3316" s="1">
        <v>43037</v>
      </c>
      <c r="G3316">
        <v>0.14000000000000001</v>
      </c>
      <c r="H3316">
        <v>19</v>
      </c>
      <c r="K3316">
        <v>17</v>
      </c>
      <c r="O3316">
        <v>0</v>
      </c>
      <c r="T3316">
        <v>0.14000000000000001</v>
      </c>
      <c r="U3316">
        <v>0.01</v>
      </c>
      <c r="Y3316">
        <v>1.1176470000000001</v>
      </c>
      <c r="Z3316">
        <v>19</v>
      </c>
      <c r="AA3316">
        <v>0.14000000000000001</v>
      </c>
      <c r="AB3316">
        <v>0.14000000000000001</v>
      </c>
      <c r="AH3316">
        <v>17</v>
      </c>
      <c r="AI3316">
        <v>0</v>
      </c>
      <c r="AK3316">
        <v>0</v>
      </c>
      <c r="AL3316">
        <v>17</v>
      </c>
      <c r="AO3316">
        <v>0</v>
      </c>
      <c r="AV3316" t="s">
        <v>184</v>
      </c>
    </row>
    <row r="3317" spans="1:48" x14ac:dyDescent="0.25">
      <c r="A3317" t="s">
        <v>61</v>
      </c>
      <c r="B3317" t="s">
        <v>140</v>
      </c>
      <c r="C3317" t="s">
        <v>167</v>
      </c>
      <c r="D3317" t="s">
        <v>178</v>
      </c>
      <c r="E3317" t="s">
        <v>182</v>
      </c>
      <c r="F3317" s="1">
        <v>43037</v>
      </c>
      <c r="G3317">
        <v>0.31</v>
      </c>
      <c r="H3317">
        <v>32</v>
      </c>
      <c r="K3317">
        <v>24</v>
      </c>
      <c r="O3317">
        <v>0</v>
      </c>
      <c r="T3317">
        <v>0.31</v>
      </c>
      <c r="U3317">
        <v>0.01</v>
      </c>
      <c r="Y3317">
        <v>1.3333330000000001</v>
      </c>
      <c r="Z3317">
        <v>32</v>
      </c>
      <c r="AA3317">
        <v>0.31</v>
      </c>
      <c r="AB3317">
        <v>0.31</v>
      </c>
      <c r="AH3317">
        <v>24</v>
      </c>
      <c r="AI3317">
        <v>0</v>
      </c>
      <c r="AK3317">
        <v>0</v>
      </c>
      <c r="AL3317">
        <v>24</v>
      </c>
      <c r="AO3317">
        <v>0</v>
      </c>
      <c r="AV3317" t="s">
        <v>184</v>
      </c>
    </row>
    <row r="3318" spans="1:48" x14ac:dyDescent="0.25">
      <c r="A3318" t="s">
        <v>54</v>
      </c>
      <c r="B3318" t="s">
        <v>141</v>
      </c>
      <c r="C3318" t="s">
        <v>167</v>
      </c>
      <c r="D3318" t="s">
        <v>178</v>
      </c>
      <c r="E3318" t="s">
        <v>182</v>
      </c>
      <c r="F3318" s="1">
        <v>43037</v>
      </c>
      <c r="G3318">
        <v>0.38</v>
      </c>
      <c r="H3318">
        <v>37</v>
      </c>
      <c r="K3318">
        <v>19</v>
      </c>
      <c r="O3318">
        <v>0</v>
      </c>
      <c r="T3318">
        <v>0.38</v>
      </c>
      <c r="U3318">
        <v>0.02</v>
      </c>
      <c r="Y3318">
        <v>1.947368</v>
      </c>
      <c r="Z3318">
        <v>37</v>
      </c>
      <c r="AA3318">
        <v>0.38</v>
      </c>
      <c r="AB3318">
        <v>0.38</v>
      </c>
      <c r="AH3318">
        <v>19</v>
      </c>
      <c r="AI3318">
        <v>0</v>
      </c>
      <c r="AK3318">
        <v>0</v>
      </c>
      <c r="AL3318">
        <v>19</v>
      </c>
      <c r="AO3318">
        <v>0</v>
      </c>
      <c r="AV3318" t="s">
        <v>184</v>
      </c>
    </row>
    <row r="3319" spans="1:48" x14ac:dyDescent="0.25">
      <c r="A3319" t="s">
        <v>51</v>
      </c>
      <c r="B3319" t="s">
        <v>141</v>
      </c>
      <c r="C3319" t="s">
        <v>167</v>
      </c>
      <c r="D3319" t="s">
        <v>178</v>
      </c>
      <c r="E3319" t="s">
        <v>182</v>
      </c>
      <c r="F3319" s="1">
        <v>43037</v>
      </c>
      <c r="G3319">
        <v>0.02</v>
      </c>
      <c r="H3319">
        <v>8</v>
      </c>
      <c r="K3319">
        <v>7</v>
      </c>
      <c r="O3319">
        <v>0</v>
      </c>
      <c r="T3319">
        <v>0.02</v>
      </c>
      <c r="U3319">
        <v>0</v>
      </c>
      <c r="Y3319">
        <v>1.142857</v>
      </c>
      <c r="Z3319">
        <v>8</v>
      </c>
      <c r="AA3319">
        <v>0.02</v>
      </c>
      <c r="AB3319">
        <v>0.02</v>
      </c>
      <c r="AH3319">
        <v>7</v>
      </c>
      <c r="AI3319">
        <v>0</v>
      </c>
      <c r="AK3319">
        <v>0</v>
      </c>
      <c r="AL3319">
        <v>7</v>
      </c>
      <c r="AO3319">
        <v>0</v>
      </c>
      <c r="AV3319" t="s">
        <v>184</v>
      </c>
    </row>
    <row r="3320" spans="1:48" x14ac:dyDescent="0.25">
      <c r="A3320" t="s">
        <v>64</v>
      </c>
      <c r="B3320" t="s">
        <v>141</v>
      </c>
      <c r="C3320" t="s">
        <v>167</v>
      </c>
      <c r="D3320" t="s">
        <v>178</v>
      </c>
      <c r="E3320" t="s">
        <v>182</v>
      </c>
      <c r="F3320" s="1">
        <v>43037</v>
      </c>
      <c r="G3320">
        <v>0.03</v>
      </c>
      <c r="H3320">
        <v>9</v>
      </c>
      <c r="K3320">
        <v>6</v>
      </c>
      <c r="O3320">
        <v>0</v>
      </c>
      <c r="T3320">
        <v>0.03</v>
      </c>
      <c r="U3320">
        <v>0.01</v>
      </c>
      <c r="Y3320">
        <v>1.5</v>
      </c>
      <c r="Z3320">
        <v>9</v>
      </c>
      <c r="AA3320">
        <v>0.03</v>
      </c>
      <c r="AB3320">
        <v>0.03</v>
      </c>
      <c r="AH3320">
        <v>6</v>
      </c>
      <c r="AI3320">
        <v>0</v>
      </c>
      <c r="AK3320">
        <v>0</v>
      </c>
      <c r="AL3320">
        <v>6</v>
      </c>
      <c r="AO3320">
        <v>0</v>
      </c>
      <c r="AV3320" t="s">
        <v>184</v>
      </c>
    </row>
    <row r="3321" spans="1:48" x14ac:dyDescent="0.25">
      <c r="A3321" t="s">
        <v>50</v>
      </c>
      <c r="B3321" t="s">
        <v>141</v>
      </c>
      <c r="C3321" t="s">
        <v>167</v>
      </c>
      <c r="D3321" t="s">
        <v>178</v>
      </c>
      <c r="E3321" t="s">
        <v>182</v>
      </c>
      <c r="F3321" s="1">
        <v>43037</v>
      </c>
      <c r="G3321">
        <v>0.01</v>
      </c>
      <c r="H3321">
        <v>3</v>
      </c>
      <c r="K3321">
        <v>3</v>
      </c>
      <c r="O3321">
        <v>0</v>
      </c>
      <c r="T3321">
        <v>0.01</v>
      </c>
      <c r="U3321">
        <v>0</v>
      </c>
      <c r="Y3321">
        <v>1</v>
      </c>
      <c r="Z3321">
        <v>3</v>
      </c>
      <c r="AA3321">
        <v>0.01</v>
      </c>
      <c r="AB3321">
        <v>0.01</v>
      </c>
      <c r="AH3321">
        <v>3</v>
      </c>
      <c r="AI3321">
        <v>0</v>
      </c>
      <c r="AK3321">
        <v>0</v>
      </c>
      <c r="AL3321">
        <v>3</v>
      </c>
      <c r="AO3321">
        <v>0</v>
      </c>
      <c r="AV3321" t="s">
        <v>184</v>
      </c>
    </row>
    <row r="3322" spans="1:48" x14ac:dyDescent="0.25">
      <c r="A3322" t="s">
        <v>78</v>
      </c>
      <c r="B3322" t="s">
        <v>141</v>
      </c>
      <c r="C3322" t="s">
        <v>167</v>
      </c>
      <c r="D3322" t="s">
        <v>178</v>
      </c>
      <c r="E3322" t="s">
        <v>182</v>
      </c>
      <c r="F3322" s="1">
        <v>43037</v>
      </c>
      <c r="G3322">
        <v>0.08</v>
      </c>
      <c r="H3322">
        <v>14</v>
      </c>
      <c r="K3322">
        <v>12</v>
      </c>
      <c r="O3322">
        <v>0</v>
      </c>
      <c r="T3322">
        <v>0.08</v>
      </c>
      <c r="U3322">
        <v>0.01</v>
      </c>
      <c r="Y3322">
        <v>1.1666669999999999</v>
      </c>
      <c r="Z3322">
        <v>14</v>
      </c>
      <c r="AA3322">
        <v>0.08</v>
      </c>
      <c r="AB3322">
        <v>0.08</v>
      </c>
      <c r="AH3322">
        <v>12</v>
      </c>
      <c r="AI3322">
        <v>0</v>
      </c>
      <c r="AK3322">
        <v>0</v>
      </c>
      <c r="AL3322">
        <v>12</v>
      </c>
      <c r="AO3322">
        <v>0</v>
      </c>
      <c r="AV3322" t="s">
        <v>184</v>
      </c>
    </row>
    <row r="3323" spans="1:48" x14ac:dyDescent="0.25">
      <c r="A3323" t="s">
        <v>56</v>
      </c>
      <c r="B3323" t="s">
        <v>141</v>
      </c>
      <c r="C3323" t="s">
        <v>167</v>
      </c>
      <c r="D3323" t="s">
        <v>178</v>
      </c>
      <c r="E3323" t="s">
        <v>182</v>
      </c>
      <c r="F3323" s="1">
        <v>43037</v>
      </c>
      <c r="G3323">
        <v>0</v>
      </c>
      <c r="H3323">
        <v>2</v>
      </c>
      <c r="K3323">
        <v>1</v>
      </c>
      <c r="O3323">
        <v>0</v>
      </c>
      <c r="T3323">
        <v>0</v>
      </c>
      <c r="U3323">
        <v>0</v>
      </c>
      <c r="Y3323">
        <v>2</v>
      </c>
      <c r="Z3323">
        <v>2</v>
      </c>
      <c r="AA3323">
        <v>0</v>
      </c>
      <c r="AB3323">
        <v>0</v>
      </c>
      <c r="AH3323">
        <v>1</v>
      </c>
      <c r="AI3323">
        <v>0</v>
      </c>
      <c r="AK3323">
        <v>0</v>
      </c>
      <c r="AL3323">
        <v>1</v>
      </c>
      <c r="AO3323">
        <v>0</v>
      </c>
      <c r="AV3323" t="s">
        <v>184</v>
      </c>
    </row>
    <row r="3324" spans="1:48" x14ac:dyDescent="0.25">
      <c r="A3324" t="s">
        <v>65</v>
      </c>
      <c r="B3324" t="s">
        <v>141</v>
      </c>
      <c r="C3324" t="s">
        <v>167</v>
      </c>
      <c r="D3324" t="s">
        <v>178</v>
      </c>
      <c r="E3324" t="s">
        <v>182</v>
      </c>
      <c r="F3324" s="1">
        <v>43037</v>
      </c>
      <c r="G3324">
        <v>0.02</v>
      </c>
      <c r="H3324">
        <v>3</v>
      </c>
      <c r="K3324">
        <v>3</v>
      </c>
      <c r="O3324">
        <v>0</v>
      </c>
      <c r="T3324">
        <v>0.02</v>
      </c>
      <c r="U3324">
        <v>0.01</v>
      </c>
      <c r="Y3324">
        <v>1</v>
      </c>
      <c r="Z3324">
        <v>3</v>
      </c>
      <c r="AA3324">
        <v>0.02</v>
      </c>
      <c r="AB3324">
        <v>0.02</v>
      </c>
      <c r="AH3324">
        <v>3</v>
      </c>
      <c r="AI3324">
        <v>0</v>
      </c>
      <c r="AK3324">
        <v>0</v>
      </c>
      <c r="AL3324">
        <v>3</v>
      </c>
      <c r="AO3324">
        <v>0</v>
      </c>
      <c r="AV3324" t="s">
        <v>184</v>
      </c>
    </row>
    <row r="3325" spans="1:48" x14ac:dyDescent="0.25">
      <c r="A3325" t="s">
        <v>52</v>
      </c>
      <c r="B3325" t="s">
        <v>141</v>
      </c>
      <c r="C3325" t="s">
        <v>167</v>
      </c>
      <c r="D3325" t="s">
        <v>178</v>
      </c>
      <c r="E3325" t="s">
        <v>182</v>
      </c>
      <c r="F3325" s="1">
        <v>43037</v>
      </c>
      <c r="G3325">
        <v>0.02</v>
      </c>
      <c r="H3325">
        <v>3</v>
      </c>
      <c r="K3325">
        <v>2</v>
      </c>
      <c r="O3325">
        <v>0</v>
      </c>
      <c r="T3325">
        <v>0.02</v>
      </c>
      <c r="U3325">
        <v>0.01</v>
      </c>
      <c r="Y3325">
        <v>1.5</v>
      </c>
      <c r="Z3325">
        <v>3</v>
      </c>
      <c r="AA3325">
        <v>0.02</v>
      </c>
      <c r="AB3325">
        <v>0.02</v>
      </c>
      <c r="AH3325">
        <v>2</v>
      </c>
      <c r="AI3325">
        <v>0</v>
      </c>
      <c r="AK3325">
        <v>0</v>
      </c>
      <c r="AL3325">
        <v>2</v>
      </c>
      <c r="AO3325">
        <v>0</v>
      </c>
      <c r="AV3325" t="s">
        <v>184</v>
      </c>
    </row>
    <row r="3326" spans="1:48" x14ac:dyDescent="0.25">
      <c r="A3326" t="s">
        <v>57</v>
      </c>
      <c r="B3326" t="s">
        <v>141</v>
      </c>
      <c r="C3326" t="s">
        <v>167</v>
      </c>
      <c r="D3326" t="s">
        <v>178</v>
      </c>
      <c r="E3326" t="s">
        <v>182</v>
      </c>
      <c r="F3326" s="1">
        <v>43037</v>
      </c>
      <c r="G3326">
        <v>0.02</v>
      </c>
      <c r="H3326">
        <v>3</v>
      </c>
      <c r="K3326">
        <v>3</v>
      </c>
      <c r="O3326">
        <v>0</v>
      </c>
      <c r="T3326">
        <v>0.02</v>
      </c>
      <c r="U3326">
        <v>0.01</v>
      </c>
      <c r="Y3326">
        <v>1</v>
      </c>
      <c r="Z3326">
        <v>3</v>
      </c>
      <c r="AA3326">
        <v>0.02</v>
      </c>
      <c r="AB3326">
        <v>0.02</v>
      </c>
      <c r="AH3326">
        <v>3</v>
      </c>
      <c r="AI3326">
        <v>0</v>
      </c>
      <c r="AK3326">
        <v>0</v>
      </c>
      <c r="AL3326">
        <v>3</v>
      </c>
      <c r="AO3326">
        <v>0</v>
      </c>
      <c r="AV3326" t="s">
        <v>184</v>
      </c>
    </row>
    <row r="3327" spans="1:48" x14ac:dyDescent="0.25">
      <c r="A3327" t="s">
        <v>67</v>
      </c>
      <c r="B3327" t="s">
        <v>141</v>
      </c>
      <c r="C3327" t="s">
        <v>167</v>
      </c>
      <c r="D3327" t="s">
        <v>178</v>
      </c>
      <c r="E3327" t="s">
        <v>182</v>
      </c>
      <c r="F3327" s="1">
        <v>43037</v>
      </c>
      <c r="G3327">
        <v>0.01</v>
      </c>
      <c r="H3327">
        <v>4</v>
      </c>
      <c r="K3327">
        <v>2</v>
      </c>
      <c r="O3327">
        <v>0</v>
      </c>
      <c r="T3327">
        <v>0.01</v>
      </c>
      <c r="U3327">
        <v>0.01</v>
      </c>
      <c r="Y3327">
        <v>2</v>
      </c>
      <c r="Z3327">
        <v>4</v>
      </c>
      <c r="AA3327">
        <v>0.01</v>
      </c>
      <c r="AB3327">
        <v>0.01</v>
      </c>
      <c r="AH3327">
        <v>2</v>
      </c>
      <c r="AI3327">
        <v>0</v>
      </c>
      <c r="AK3327">
        <v>0</v>
      </c>
      <c r="AL3327">
        <v>2</v>
      </c>
      <c r="AO3327">
        <v>0</v>
      </c>
      <c r="AV3327" t="s">
        <v>184</v>
      </c>
    </row>
    <row r="3328" spans="1:48" x14ac:dyDescent="0.25">
      <c r="A3328" t="s">
        <v>60</v>
      </c>
      <c r="B3328" t="s">
        <v>141</v>
      </c>
      <c r="C3328" t="s">
        <v>167</v>
      </c>
      <c r="D3328" t="s">
        <v>178</v>
      </c>
      <c r="E3328" t="s">
        <v>182</v>
      </c>
      <c r="F3328" s="1">
        <v>43037</v>
      </c>
      <c r="G3328">
        <v>0.11</v>
      </c>
      <c r="H3328">
        <v>17</v>
      </c>
      <c r="K3328">
        <v>13</v>
      </c>
      <c r="O3328">
        <v>0</v>
      </c>
      <c r="T3328">
        <v>0.11</v>
      </c>
      <c r="U3328">
        <v>0.01</v>
      </c>
      <c r="Y3328">
        <v>1.3076920000000001</v>
      </c>
      <c r="Z3328">
        <v>17</v>
      </c>
      <c r="AA3328">
        <v>0.11</v>
      </c>
      <c r="AB3328">
        <v>0.11</v>
      </c>
      <c r="AH3328">
        <v>13</v>
      </c>
      <c r="AI3328">
        <v>0</v>
      </c>
      <c r="AK3328">
        <v>0</v>
      </c>
      <c r="AL3328">
        <v>13</v>
      </c>
      <c r="AO3328">
        <v>0</v>
      </c>
      <c r="AV3328" t="s">
        <v>184</v>
      </c>
    </row>
    <row r="3329" spans="1:48" x14ac:dyDescent="0.25">
      <c r="A3329" t="s">
        <v>51</v>
      </c>
      <c r="B3329" t="s">
        <v>142</v>
      </c>
      <c r="C3329" t="s">
        <v>167</v>
      </c>
      <c r="D3329" t="s">
        <v>178</v>
      </c>
      <c r="E3329" t="s">
        <v>182</v>
      </c>
      <c r="F3329" s="1">
        <v>43037</v>
      </c>
      <c r="G3329">
        <v>0</v>
      </c>
      <c r="H3329">
        <v>1</v>
      </c>
      <c r="K3329">
        <v>1</v>
      </c>
      <c r="O3329">
        <v>0</v>
      </c>
      <c r="T3329">
        <v>0</v>
      </c>
      <c r="U3329">
        <v>0</v>
      </c>
      <c r="Y3329">
        <v>1</v>
      </c>
      <c r="Z3329">
        <v>1</v>
      </c>
      <c r="AA3329">
        <v>0</v>
      </c>
      <c r="AB3329">
        <v>0</v>
      </c>
      <c r="AH3329">
        <v>1</v>
      </c>
      <c r="AI3329">
        <v>0</v>
      </c>
      <c r="AK3329">
        <v>0</v>
      </c>
      <c r="AL3329">
        <v>1</v>
      </c>
      <c r="AO3329">
        <v>0</v>
      </c>
      <c r="AV3329" t="s">
        <v>184</v>
      </c>
    </row>
    <row r="3330" spans="1:48" x14ac:dyDescent="0.25">
      <c r="A3330" t="s">
        <v>64</v>
      </c>
      <c r="B3330" t="s">
        <v>142</v>
      </c>
      <c r="C3330" t="s">
        <v>167</v>
      </c>
      <c r="D3330" t="s">
        <v>178</v>
      </c>
      <c r="E3330" t="s">
        <v>182</v>
      </c>
      <c r="F3330" s="1">
        <v>43037</v>
      </c>
      <c r="G3330">
        <v>0</v>
      </c>
      <c r="H3330">
        <v>1</v>
      </c>
      <c r="K3330">
        <v>1</v>
      </c>
      <c r="O3330">
        <v>0</v>
      </c>
      <c r="T3330">
        <v>0</v>
      </c>
      <c r="U3330">
        <v>0</v>
      </c>
      <c r="Y3330">
        <v>1</v>
      </c>
      <c r="Z3330">
        <v>1</v>
      </c>
      <c r="AA3330">
        <v>0</v>
      </c>
      <c r="AB3330">
        <v>0</v>
      </c>
      <c r="AH3330">
        <v>1</v>
      </c>
      <c r="AI3330">
        <v>0</v>
      </c>
      <c r="AK3330">
        <v>0</v>
      </c>
      <c r="AL3330">
        <v>1</v>
      </c>
      <c r="AO3330">
        <v>0</v>
      </c>
      <c r="AV3330" t="s">
        <v>184</v>
      </c>
    </row>
    <row r="3331" spans="1:48" x14ac:dyDescent="0.25">
      <c r="A3331" t="s">
        <v>78</v>
      </c>
      <c r="B3331" t="s">
        <v>142</v>
      </c>
      <c r="C3331" t="s">
        <v>167</v>
      </c>
      <c r="D3331" t="s">
        <v>178</v>
      </c>
      <c r="E3331" t="s">
        <v>182</v>
      </c>
      <c r="F3331" s="1">
        <v>43037</v>
      </c>
      <c r="G3331">
        <v>0</v>
      </c>
      <c r="H3331">
        <v>3</v>
      </c>
      <c r="K3331">
        <v>3</v>
      </c>
      <c r="O3331">
        <v>0</v>
      </c>
      <c r="T3331">
        <v>0</v>
      </c>
      <c r="U3331">
        <v>0</v>
      </c>
      <c r="Y3331">
        <v>1</v>
      </c>
      <c r="Z3331">
        <v>3</v>
      </c>
      <c r="AA3331">
        <v>0</v>
      </c>
      <c r="AB3331">
        <v>0</v>
      </c>
      <c r="AH3331">
        <v>3</v>
      </c>
      <c r="AI3331">
        <v>0</v>
      </c>
      <c r="AK3331">
        <v>0</v>
      </c>
      <c r="AL3331">
        <v>3</v>
      </c>
      <c r="AO3331">
        <v>0</v>
      </c>
      <c r="AV3331" t="s">
        <v>184</v>
      </c>
    </row>
    <row r="3332" spans="1:48" x14ac:dyDescent="0.25">
      <c r="A3332" t="s">
        <v>56</v>
      </c>
      <c r="B3332" t="s">
        <v>142</v>
      </c>
      <c r="C3332" t="s">
        <v>167</v>
      </c>
      <c r="D3332" t="s">
        <v>178</v>
      </c>
      <c r="E3332" t="s">
        <v>182</v>
      </c>
      <c r="F3332" s="1">
        <v>43037</v>
      </c>
      <c r="G3332">
        <v>0.02</v>
      </c>
      <c r="H3332">
        <v>1</v>
      </c>
      <c r="K3332">
        <v>1</v>
      </c>
      <c r="O3332">
        <v>0</v>
      </c>
      <c r="T3332">
        <v>0.02</v>
      </c>
      <c r="U3332">
        <v>0.02</v>
      </c>
      <c r="Y3332">
        <v>1</v>
      </c>
      <c r="Z3332">
        <v>1</v>
      </c>
      <c r="AA3332">
        <v>0.02</v>
      </c>
      <c r="AB3332">
        <v>0.02</v>
      </c>
      <c r="AH3332">
        <v>1</v>
      </c>
      <c r="AI3332">
        <v>0</v>
      </c>
      <c r="AK3332">
        <v>0</v>
      </c>
      <c r="AL3332">
        <v>1</v>
      </c>
      <c r="AO3332">
        <v>0</v>
      </c>
      <c r="AV3332" t="s">
        <v>184</v>
      </c>
    </row>
    <row r="3333" spans="1:48" x14ac:dyDescent="0.25">
      <c r="A3333" t="s">
        <v>67</v>
      </c>
      <c r="B3333" t="s">
        <v>142</v>
      </c>
      <c r="C3333" t="s">
        <v>167</v>
      </c>
      <c r="D3333" t="s">
        <v>178</v>
      </c>
      <c r="E3333" t="s">
        <v>182</v>
      </c>
      <c r="F3333" s="1">
        <v>43037</v>
      </c>
      <c r="G3333">
        <v>0</v>
      </c>
      <c r="H3333">
        <v>1</v>
      </c>
      <c r="K3333">
        <v>1</v>
      </c>
      <c r="O3333">
        <v>0</v>
      </c>
      <c r="T3333">
        <v>0</v>
      </c>
      <c r="U3333">
        <v>0</v>
      </c>
      <c r="Y3333">
        <v>1</v>
      </c>
      <c r="Z3333">
        <v>1</v>
      </c>
      <c r="AA3333">
        <v>0</v>
      </c>
      <c r="AB3333">
        <v>0</v>
      </c>
      <c r="AH3333">
        <v>1</v>
      </c>
      <c r="AI3333">
        <v>0</v>
      </c>
      <c r="AK3333">
        <v>0</v>
      </c>
      <c r="AL3333">
        <v>1</v>
      </c>
      <c r="AO3333">
        <v>0</v>
      </c>
      <c r="AV3333" t="s">
        <v>184</v>
      </c>
    </row>
    <row r="3334" spans="1:48" x14ac:dyDescent="0.25">
      <c r="A3334" t="s">
        <v>60</v>
      </c>
      <c r="B3334" t="s">
        <v>139</v>
      </c>
      <c r="C3334" t="s">
        <v>167</v>
      </c>
      <c r="D3334" t="s">
        <v>178</v>
      </c>
      <c r="E3334" t="s">
        <v>182</v>
      </c>
      <c r="F3334" s="1">
        <v>43037</v>
      </c>
      <c r="G3334">
        <v>0.48976199999999998</v>
      </c>
      <c r="H3334">
        <v>34</v>
      </c>
      <c r="K3334">
        <v>30</v>
      </c>
      <c r="O3334">
        <v>0</v>
      </c>
      <c r="T3334">
        <v>0.48976199999999998</v>
      </c>
      <c r="U3334">
        <v>0.02</v>
      </c>
      <c r="Y3334">
        <v>1.1333329999999999</v>
      </c>
      <c r="Z3334">
        <v>34</v>
      </c>
      <c r="AA3334">
        <v>0.48976199999999998</v>
      </c>
      <c r="AB3334">
        <v>0.48976199999999998</v>
      </c>
      <c r="AH3334">
        <v>30</v>
      </c>
      <c r="AI3334">
        <v>0</v>
      </c>
      <c r="AK3334">
        <v>0</v>
      </c>
      <c r="AL3334">
        <v>30</v>
      </c>
      <c r="AO3334">
        <v>0</v>
      </c>
      <c r="AV3334" t="s">
        <v>184</v>
      </c>
    </row>
    <row r="3335" spans="1:48" x14ac:dyDescent="0.25">
      <c r="A3335" t="s">
        <v>57</v>
      </c>
      <c r="B3335" t="s">
        <v>140</v>
      </c>
      <c r="C3335" t="s">
        <v>167</v>
      </c>
      <c r="D3335" t="s">
        <v>178</v>
      </c>
      <c r="E3335" t="s">
        <v>182</v>
      </c>
      <c r="F3335" s="1">
        <v>43037</v>
      </c>
      <c r="G3335">
        <v>0.7</v>
      </c>
      <c r="H3335">
        <v>65</v>
      </c>
      <c r="K3335">
        <v>60</v>
      </c>
      <c r="O3335">
        <v>0</v>
      </c>
      <c r="T3335">
        <v>0.7</v>
      </c>
      <c r="U3335">
        <v>0.01</v>
      </c>
      <c r="Y3335">
        <v>1.0833330000000001</v>
      </c>
      <c r="Z3335">
        <v>65</v>
      </c>
      <c r="AA3335">
        <v>0.7</v>
      </c>
      <c r="AB3335">
        <v>0.7</v>
      </c>
      <c r="AH3335">
        <v>60</v>
      </c>
      <c r="AI3335">
        <v>1</v>
      </c>
      <c r="AK3335">
        <v>-1</v>
      </c>
      <c r="AL3335">
        <v>60</v>
      </c>
      <c r="AO3335">
        <v>0</v>
      </c>
      <c r="AV3335" t="s">
        <v>184</v>
      </c>
    </row>
    <row r="3336" spans="1:48" x14ac:dyDescent="0.25">
      <c r="A3336" t="s">
        <v>60</v>
      </c>
      <c r="B3336" t="s">
        <v>135</v>
      </c>
      <c r="C3336" t="s">
        <v>167</v>
      </c>
      <c r="D3336" t="s">
        <v>178</v>
      </c>
      <c r="E3336" t="s">
        <v>182</v>
      </c>
      <c r="F3336" s="1">
        <v>43037</v>
      </c>
      <c r="G3336">
        <v>3.2894939999999999</v>
      </c>
      <c r="H3336">
        <v>312</v>
      </c>
      <c r="K3336">
        <v>268</v>
      </c>
      <c r="M3336">
        <v>1</v>
      </c>
      <c r="O3336">
        <v>1</v>
      </c>
      <c r="T3336">
        <v>3.2894939999999999</v>
      </c>
      <c r="U3336">
        <v>0.01</v>
      </c>
      <c r="V3336">
        <v>3.29</v>
      </c>
      <c r="Y3336">
        <v>1.1641790000000001</v>
      </c>
      <c r="Z3336">
        <v>312</v>
      </c>
      <c r="AA3336">
        <v>3.2894939999999999</v>
      </c>
      <c r="AB3336">
        <v>3.2894939999999999</v>
      </c>
      <c r="AG3336">
        <v>1</v>
      </c>
      <c r="AH3336">
        <v>268</v>
      </c>
      <c r="AI3336">
        <v>3</v>
      </c>
      <c r="AK3336">
        <v>-3</v>
      </c>
      <c r="AL3336">
        <v>268</v>
      </c>
      <c r="AM3336">
        <v>1</v>
      </c>
      <c r="AO3336">
        <v>1</v>
      </c>
      <c r="AV3336" t="s">
        <v>184</v>
      </c>
    </row>
    <row r="3337" spans="1:48" x14ac:dyDescent="0.25">
      <c r="A3337" t="s">
        <v>38</v>
      </c>
      <c r="B3337" t="s">
        <v>143</v>
      </c>
      <c r="C3337" t="s">
        <v>167</v>
      </c>
      <c r="D3337" t="s">
        <v>170</v>
      </c>
      <c r="E3337" t="s">
        <v>182</v>
      </c>
      <c r="F3337" s="1">
        <v>43037</v>
      </c>
      <c r="G3337">
        <v>0.83</v>
      </c>
      <c r="H3337">
        <v>174</v>
      </c>
      <c r="K3337">
        <v>174</v>
      </c>
      <c r="O3337">
        <v>0</v>
      </c>
      <c r="T3337">
        <v>0.83</v>
      </c>
      <c r="U3337">
        <v>0</v>
      </c>
      <c r="Y3337">
        <v>1</v>
      </c>
      <c r="Z3337">
        <v>174</v>
      </c>
      <c r="AA3337">
        <v>0.83</v>
      </c>
      <c r="AB3337">
        <v>0.83</v>
      </c>
      <c r="AH3337">
        <v>174</v>
      </c>
      <c r="AI3337">
        <v>1</v>
      </c>
      <c r="AK3337">
        <v>-1</v>
      </c>
      <c r="AL3337">
        <v>174</v>
      </c>
      <c r="AO3337">
        <v>0</v>
      </c>
      <c r="AV3337" t="s">
        <v>184</v>
      </c>
    </row>
    <row r="3338" spans="1:48" x14ac:dyDescent="0.25">
      <c r="A3338" t="s">
        <v>42</v>
      </c>
      <c r="B3338" t="s">
        <v>106</v>
      </c>
      <c r="C3338" t="s">
        <v>167</v>
      </c>
      <c r="D3338" t="s">
        <v>170</v>
      </c>
      <c r="E3338" t="s">
        <v>182</v>
      </c>
      <c r="F3338" s="1">
        <v>43037</v>
      </c>
      <c r="G3338">
        <v>0.21</v>
      </c>
      <c r="H3338">
        <v>44</v>
      </c>
      <c r="K3338">
        <v>44</v>
      </c>
      <c r="O3338">
        <v>0</v>
      </c>
      <c r="T3338">
        <v>0.21</v>
      </c>
      <c r="U3338">
        <v>0</v>
      </c>
      <c r="Y3338">
        <v>1</v>
      </c>
      <c r="Z3338">
        <v>44</v>
      </c>
      <c r="AA3338">
        <v>0.21</v>
      </c>
      <c r="AB3338">
        <v>0.21</v>
      </c>
      <c r="AH3338">
        <v>44</v>
      </c>
      <c r="AI3338">
        <v>0</v>
      </c>
      <c r="AK3338">
        <v>0</v>
      </c>
      <c r="AL3338">
        <v>44</v>
      </c>
      <c r="AO3338">
        <v>0</v>
      </c>
      <c r="AV3338" t="s">
        <v>184</v>
      </c>
    </row>
    <row r="3339" spans="1:48" x14ac:dyDescent="0.25">
      <c r="A3339" t="s">
        <v>68</v>
      </c>
      <c r="B3339" t="s">
        <v>106</v>
      </c>
      <c r="C3339" t="s">
        <v>167</v>
      </c>
      <c r="D3339" t="s">
        <v>170</v>
      </c>
      <c r="E3339" t="s">
        <v>182</v>
      </c>
      <c r="F3339" s="1">
        <v>43037</v>
      </c>
      <c r="G3339">
        <v>0.36</v>
      </c>
      <c r="H3339">
        <v>52</v>
      </c>
      <c r="K3339">
        <v>49</v>
      </c>
      <c r="O3339">
        <v>0</v>
      </c>
      <c r="T3339">
        <v>0.36</v>
      </c>
      <c r="U3339">
        <v>0.01</v>
      </c>
      <c r="Y3339">
        <v>1.0612239999999999</v>
      </c>
      <c r="Z3339">
        <v>52</v>
      </c>
      <c r="AA3339">
        <v>0.36</v>
      </c>
      <c r="AB3339">
        <v>0.36</v>
      </c>
      <c r="AH3339">
        <v>49</v>
      </c>
      <c r="AI3339">
        <v>0</v>
      </c>
      <c r="AK3339">
        <v>0</v>
      </c>
      <c r="AL3339">
        <v>49</v>
      </c>
      <c r="AO3339">
        <v>0</v>
      </c>
      <c r="AV3339" t="s">
        <v>184</v>
      </c>
    </row>
    <row r="3340" spans="1:48" x14ac:dyDescent="0.25">
      <c r="A3340" t="s">
        <v>37</v>
      </c>
      <c r="B3340" t="s">
        <v>106</v>
      </c>
      <c r="C3340" t="s">
        <v>167</v>
      </c>
      <c r="D3340" t="s">
        <v>170</v>
      </c>
      <c r="E3340" t="s">
        <v>182</v>
      </c>
      <c r="F3340" s="1">
        <v>43037</v>
      </c>
      <c r="G3340">
        <v>3.9216380000000002</v>
      </c>
      <c r="H3340">
        <v>522</v>
      </c>
      <c r="K3340">
        <v>517</v>
      </c>
      <c r="O3340">
        <v>0</v>
      </c>
      <c r="T3340">
        <v>3.9216380000000002</v>
      </c>
      <c r="U3340">
        <v>0.01</v>
      </c>
      <c r="Y3340">
        <v>1.009671</v>
      </c>
      <c r="Z3340">
        <v>522</v>
      </c>
      <c r="AA3340">
        <v>3.9216380000000002</v>
      </c>
      <c r="AB3340">
        <v>3.9216380000000002</v>
      </c>
      <c r="AH3340">
        <v>517</v>
      </c>
      <c r="AI3340">
        <v>4</v>
      </c>
      <c r="AK3340">
        <v>-4</v>
      </c>
      <c r="AL3340">
        <v>517</v>
      </c>
      <c r="AO3340">
        <v>0</v>
      </c>
      <c r="AV3340" t="s">
        <v>184</v>
      </c>
    </row>
    <row r="3341" spans="1:48" x14ac:dyDescent="0.25">
      <c r="A3341" t="s">
        <v>80</v>
      </c>
      <c r="B3341" t="s">
        <v>106</v>
      </c>
      <c r="C3341" t="s">
        <v>167</v>
      </c>
      <c r="D3341" t="s">
        <v>170</v>
      </c>
      <c r="E3341" t="s">
        <v>182</v>
      </c>
      <c r="F3341" s="1">
        <v>43037</v>
      </c>
      <c r="G3341">
        <v>0.38</v>
      </c>
      <c r="H3341">
        <v>70</v>
      </c>
      <c r="K3341">
        <v>70</v>
      </c>
      <c r="O3341">
        <v>0</v>
      </c>
      <c r="T3341">
        <v>0.38</v>
      </c>
      <c r="U3341">
        <v>0.01</v>
      </c>
      <c r="Y3341">
        <v>1</v>
      </c>
      <c r="Z3341">
        <v>70</v>
      </c>
      <c r="AA3341">
        <v>0.38</v>
      </c>
      <c r="AB3341">
        <v>0.38</v>
      </c>
      <c r="AH3341">
        <v>70</v>
      </c>
      <c r="AI3341">
        <v>0</v>
      </c>
      <c r="AK3341">
        <v>0</v>
      </c>
      <c r="AL3341">
        <v>70</v>
      </c>
      <c r="AO3341">
        <v>0</v>
      </c>
      <c r="AV3341" t="s">
        <v>184</v>
      </c>
    </row>
    <row r="3342" spans="1:48" x14ac:dyDescent="0.25">
      <c r="A3342" t="s">
        <v>77</v>
      </c>
      <c r="B3342" t="s">
        <v>106</v>
      </c>
      <c r="C3342" t="s">
        <v>167</v>
      </c>
      <c r="D3342" t="s">
        <v>170</v>
      </c>
      <c r="E3342" t="s">
        <v>182</v>
      </c>
      <c r="F3342" s="1">
        <v>43037</v>
      </c>
      <c r="G3342">
        <v>0.16</v>
      </c>
      <c r="H3342">
        <v>20</v>
      </c>
      <c r="K3342">
        <v>20</v>
      </c>
      <c r="O3342">
        <v>0</v>
      </c>
      <c r="T3342">
        <v>0.16</v>
      </c>
      <c r="U3342">
        <v>0.01</v>
      </c>
      <c r="Y3342">
        <v>1</v>
      </c>
      <c r="Z3342">
        <v>20</v>
      </c>
      <c r="AA3342">
        <v>0.16</v>
      </c>
      <c r="AB3342">
        <v>0.16</v>
      </c>
      <c r="AH3342">
        <v>20</v>
      </c>
      <c r="AI3342">
        <v>0</v>
      </c>
      <c r="AK3342">
        <v>0</v>
      </c>
      <c r="AL3342">
        <v>20</v>
      </c>
      <c r="AO3342">
        <v>0</v>
      </c>
      <c r="AV3342" t="s">
        <v>184</v>
      </c>
    </row>
    <row r="3343" spans="1:48" x14ac:dyDescent="0.25">
      <c r="A3343" t="s">
        <v>69</v>
      </c>
      <c r="B3343" t="s">
        <v>106</v>
      </c>
      <c r="C3343" t="s">
        <v>167</v>
      </c>
      <c r="D3343" t="s">
        <v>170</v>
      </c>
      <c r="E3343" t="s">
        <v>182</v>
      </c>
      <c r="F3343" s="1">
        <v>43037</v>
      </c>
      <c r="G3343">
        <v>0.05</v>
      </c>
      <c r="H3343">
        <v>6</v>
      </c>
      <c r="K3343">
        <v>6</v>
      </c>
      <c r="O3343">
        <v>0</v>
      </c>
      <c r="T3343">
        <v>0.05</v>
      </c>
      <c r="U3343">
        <v>0.01</v>
      </c>
      <c r="Y3343">
        <v>1</v>
      </c>
      <c r="Z3343">
        <v>6</v>
      </c>
      <c r="AA3343">
        <v>0.05</v>
      </c>
      <c r="AB3343">
        <v>0.05</v>
      </c>
      <c r="AH3343">
        <v>6</v>
      </c>
      <c r="AI3343">
        <v>0</v>
      </c>
      <c r="AK3343">
        <v>0</v>
      </c>
      <c r="AL3343">
        <v>6</v>
      </c>
      <c r="AO3343">
        <v>0</v>
      </c>
      <c r="AV3343" t="s">
        <v>184</v>
      </c>
    </row>
    <row r="3344" spans="1:48" x14ac:dyDescent="0.25">
      <c r="A3344" t="s">
        <v>36</v>
      </c>
      <c r="B3344" t="s">
        <v>106</v>
      </c>
      <c r="C3344" t="s">
        <v>167</v>
      </c>
      <c r="D3344" t="s">
        <v>170</v>
      </c>
      <c r="E3344" t="s">
        <v>182</v>
      </c>
      <c r="F3344" s="1">
        <v>43037</v>
      </c>
      <c r="G3344">
        <v>0.19</v>
      </c>
      <c r="H3344">
        <v>41</v>
      </c>
      <c r="K3344">
        <v>40</v>
      </c>
      <c r="O3344">
        <v>0</v>
      </c>
      <c r="T3344">
        <v>0.19</v>
      </c>
      <c r="U3344">
        <v>0</v>
      </c>
      <c r="Y3344">
        <v>1.0249999999999999</v>
      </c>
      <c r="Z3344">
        <v>41</v>
      </c>
      <c r="AA3344">
        <v>0.19</v>
      </c>
      <c r="AB3344">
        <v>0.19</v>
      </c>
      <c r="AH3344">
        <v>40</v>
      </c>
      <c r="AI3344">
        <v>0</v>
      </c>
      <c r="AK3344">
        <v>0</v>
      </c>
      <c r="AL3344">
        <v>40</v>
      </c>
      <c r="AO3344">
        <v>0</v>
      </c>
      <c r="AV3344" t="s">
        <v>184</v>
      </c>
    </row>
    <row r="3345" spans="1:48" x14ac:dyDescent="0.25">
      <c r="A3345" t="s">
        <v>38</v>
      </c>
      <c r="B3345" t="s">
        <v>106</v>
      </c>
      <c r="C3345" t="s">
        <v>167</v>
      </c>
      <c r="D3345" t="s">
        <v>170</v>
      </c>
      <c r="E3345" t="s">
        <v>182</v>
      </c>
      <c r="F3345" s="1">
        <v>43037</v>
      </c>
      <c r="G3345">
        <v>0.56000000000000005</v>
      </c>
      <c r="H3345">
        <v>82</v>
      </c>
      <c r="K3345">
        <v>81</v>
      </c>
      <c r="O3345">
        <v>0</v>
      </c>
      <c r="T3345">
        <v>0.56000000000000005</v>
      </c>
      <c r="U3345">
        <v>0.01</v>
      </c>
      <c r="Y3345">
        <v>1.012346</v>
      </c>
      <c r="Z3345">
        <v>82</v>
      </c>
      <c r="AA3345">
        <v>0.56000000000000005</v>
      </c>
      <c r="AB3345">
        <v>0.56000000000000005</v>
      </c>
      <c r="AH3345">
        <v>81</v>
      </c>
      <c r="AI3345">
        <v>1</v>
      </c>
      <c r="AK3345">
        <v>-1</v>
      </c>
      <c r="AL3345">
        <v>81</v>
      </c>
      <c r="AO3345">
        <v>0</v>
      </c>
      <c r="AV3345" t="s">
        <v>184</v>
      </c>
    </row>
    <row r="3346" spans="1:48" x14ac:dyDescent="0.25">
      <c r="A3346" t="s">
        <v>71</v>
      </c>
      <c r="B3346" t="s">
        <v>106</v>
      </c>
      <c r="C3346" t="s">
        <v>167</v>
      </c>
      <c r="D3346" t="s">
        <v>170</v>
      </c>
      <c r="E3346" t="s">
        <v>182</v>
      </c>
      <c r="F3346" s="1">
        <v>43037</v>
      </c>
      <c r="G3346">
        <v>0.11</v>
      </c>
      <c r="H3346">
        <v>12</v>
      </c>
      <c r="K3346">
        <v>12</v>
      </c>
      <c r="O3346">
        <v>0</v>
      </c>
      <c r="T3346">
        <v>0.11</v>
      </c>
      <c r="U3346">
        <v>0.01</v>
      </c>
      <c r="Y3346">
        <v>1</v>
      </c>
      <c r="Z3346">
        <v>12</v>
      </c>
      <c r="AA3346">
        <v>0.11</v>
      </c>
      <c r="AB3346">
        <v>0.11</v>
      </c>
      <c r="AH3346">
        <v>12</v>
      </c>
      <c r="AI3346">
        <v>0</v>
      </c>
      <c r="AK3346">
        <v>0</v>
      </c>
      <c r="AL3346">
        <v>12</v>
      </c>
      <c r="AO3346">
        <v>0</v>
      </c>
      <c r="AV3346" t="s">
        <v>184</v>
      </c>
    </row>
    <row r="3347" spans="1:48" x14ac:dyDescent="0.25">
      <c r="A3347" t="s">
        <v>72</v>
      </c>
      <c r="B3347" t="s">
        <v>106</v>
      </c>
      <c r="C3347" t="s">
        <v>167</v>
      </c>
      <c r="D3347" t="s">
        <v>170</v>
      </c>
      <c r="E3347" t="s">
        <v>182</v>
      </c>
      <c r="F3347" s="1">
        <v>43037</v>
      </c>
      <c r="G3347">
        <v>0.67</v>
      </c>
      <c r="H3347">
        <v>89</v>
      </c>
      <c r="K3347">
        <v>88</v>
      </c>
      <c r="O3347">
        <v>0</v>
      </c>
      <c r="T3347">
        <v>0.67</v>
      </c>
      <c r="U3347">
        <v>0.01</v>
      </c>
      <c r="Y3347">
        <v>1.0113639999999999</v>
      </c>
      <c r="Z3347">
        <v>89</v>
      </c>
      <c r="AA3347">
        <v>0.67</v>
      </c>
      <c r="AB3347">
        <v>0.67</v>
      </c>
      <c r="AH3347">
        <v>88</v>
      </c>
      <c r="AI3347">
        <v>1</v>
      </c>
      <c r="AK3347">
        <v>-1</v>
      </c>
      <c r="AL3347">
        <v>88</v>
      </c>
      <c r="AO3347">
        <v>0</v>
      </c>
      <c r="AV3347" t="s">
        <v>184</v>
      </c>
    </row>
    <row r="3348" spans="1:48" x14ac:dyDescent="0.25">
      <c r="A3348" t="s">
        <v>76</v>
      </c>
      <c r="B3348" t="s">
        <v>106</v>
      </c>
      <c r="C3348" t="s">
        <v>167</v>
      </c>
      <c r="D3348" t="s">
        <v>170</v>
      </c>
      <c r="E3348" t="s">
        <v>182</v>
      </c>
      <c r="F3348" s="1">
        <v>43037</v>
      </c>
      <c r="G3348">
        <v>0.24</v>
      </c>
      <c r="H3348">
        <v>33</v>
      </c>
      <c r="K3348">
        <v>33</v>
      </c>
      <c r="O3348">
        <v>0</v>
      </c>
      <c r="T3348">
        <v>0.24</v>
      </c>
      <c r="U3348">
        <v>0.01</v>
      </c>
      <c r="Y3348">
        <v>1</v>
      </c>
      <c r="Z3348">
        <v>33</v>
      </c>
      <c r="AA3348">
        <v>0.24</v>
      </c>
      <c r="AB3348">
        <v>0.24</v>
      </c>
      <c r="AH3348">
        <v>33</v>
      </c>
      <c r="AI3348">
        <v>0</v>
      </c>
      <c r="AK3348">
        <v>0</v>
      </c>
      <c r="AL3348">
        <v>33</v>
      </c>
      <c r="AO3348">
        <v>0</v>
      </c>
      <c r="AV3348" t="s">
        <v>184</v>
      </c>
    </row>
    <row r="3349" spans="1:48" x14ac:dyDescent="0.25">
      <c r="A3349" t="s">
        <v>34</v>
      </c>
      <c r="B3349" t="s">
        <v>106</v>
      </c>
      <c r="C3349" t="s">
        <v>167</v>
      </c>
      <c r="D3349" t="s">
        <v>170</v>
      </c>
      <c r="E3349" t="s">
        <v>182</v>
      </c>
      <c r="F3349" s="1">
        <v>43037</v>
      </c>
      <c r="G3349">
        <v>1.83</v>
      </c>
      <c r="H3349">
        <v>399</v>
      </c>
      <c r="K3349">
        <v>388</v>
      </c>
      <c r="O3349">
        <v>0</v>
      </c>
      <c r="T3349">
        <v>1.83</v>
      </c>
      <c r="U3349">
        <v>0</v>
      </c>
      <c r="Y3349">
        <v>1.028351</v>
      </c>
      <c r="Z3349">
        <v>399</v>
      </c>
      <c r="AA3349">
        <v>1.83</v>
      </c>
      <c r="AB3349">
        <v>1.83</v>
      </c>
      <c r="AH3349">
        <v>388</v>
      </c>
      <c r="AI3349">
        <v>2</v>
      </c>
      <c r="AK3349">
        <v>-2</v>
      </c>
      <c r="AL3349">
        <v>388</v>
      </c>
      <c r="AO3349">
        <v>0</v>
      </c>
      <c r="AV3349" t="s">
        <v>184</v>
      </c>
    </row>
    <row r="3350" spans="1:48" x14ac:dyDescent="0.25">
      <c r="A3350" t="s">
        <v>74</v>
      </c>
      <c r="B3350" t="s">
        <v>106</v>
      </c>
      <c r="C3350" t="s">
        <v>167</v>
      </c>
      <c r="D3350" t="s">
        <v>170</v>
      </c>
      <c r="E3350" t="s">
        <v>182</v>
      </c>
      <c r="F3350" s="1">
        <v>43037</v>
      </c>
      <c r="G3350">
        <v>2.3199999999999998</v>
      </c>
      <c r="H3350">
        <v>567</v>
      </c>
      <c r="K3350">
        <v>548</v>
      </c>
      <c r="M3350">
        <v>3</v>
      </c>
      <c r="O3350">
        <v>3</v>
      </c>
      <c r="T3350">
        <v>2.3199999999999998</v>
      </c>
      <c r="U3350">
        <v>0</v>
      </c>
      <c r="V3350">
        <v>0.77</v>
      </c>
      <c r="Y3350">
        <v>1.034672</v>
      </c>
      <c r="Z3350">
        <v>567</v>
      </c>
      <c r="AA3350">
        <v>2.3199999999999998</v>
      </c>
      <c r="AB3350">
        <v>2.3199999999999998</v>
      </c>
      <c r="AG3350">
        <v>3</v>
      </c>
      <c r="AH3350">
        <v>548</v>
      </c>
      <c r="AI3350">
        <v>2</v>
      </c>
      <c r="AK3350">
        <v>-2</v>
      </c>
      <c r="AL3350">
        <v>548</v>
      </c>
      <c r="AM3350">
        <v>3</v>
      </c>
      <c r="AO3350">
        <v>3</v>
      </c>
      <c r="AV3350" t="s">
        <v>184</v>
      </c>
    </row>
    <row r="3351" spans="1:48" x14ac:dyDescent="0.25">
      <c r="A3351" t="s">
        <v>80</v>
      </c>
      <c r="B3351" t="s">
        <v>104</v>
      </c>
      <c r="C3351" t="s">
        <v>167</v>
      </c>
      <c r="D3351" t="s">
        <v>170</v>
      </c>
      <c r="E3351" t="s">
        <v>182</v>
      </c>
      <c r="F3351" s="1">
        <v>43037</v>
      </c>
      <c r="G3351">
        <v>14.32</v>
      </c>
      <c r="H3351">
        <v>516</v>
      </c>
      <c r="K3351">
        <v>473</v>
      </c>
      <c r="O3351">
        <v>0</v>
      </c>
      <c r="T3351">
        <v>14.32</v>
      </c>
      <c r="U3351">
        <v>0.03</v>
      </c>
      <c r="Y3351">
        <v>1.0909089999999999</v>
      </c>
      <c r="Z3351">
        <v>516</v>
      </c>
      <c r="AA3351">
        <v>14.32</v>
      </c>
      <c r="AB3351">
        <v>14.32</v>
      </c>
      <c r="AH3351">
        <v>473</v>
      </c>
      <c r="AI3351">
        <v>14</v>
      </c>
      <c r="AK3351">
        <v>-14</v>
      </c>
      <c r="AL3351">
        <v>473</v>
      </c>
      <c r="AO3351">
        <v>0</v>
      </c>
      <c r="AV3351" t="s">
        <v>184</v>
      </c>
    </row>
    <row r="3352" spans="1:48" x14ac:dyDescent="0.25">
      <c r="A3352" t="s">
        <v>72</v>
      </c>
      <c r="B3352" t="s">
        <v>104</v>
      </c>
      <c r="C3352" t="s">
        <v>167</v>
      </c>
      <c r="D3352" t="s">
        <v>170</v>
      </c>
      <c r="E3352" t="s">
        <v>182</v>
      </c>
      <c r="F3352" s="1">
        <v>43037</v>
      </c>
      <c r="G3352">
        <v>5.93</v>
      </c>
      <c r="H3352">
        <v>163</v>
      </c>
      <c r="K3352">
        <v>139</v>
      </c>
      <c r="O3352">
        <v>0</v>
      </c>
      <c r="T3352">
        <v>5.93</v>
      </c>
      <c r="U3352">
        <v>0.04</v>
      </c>
      <c r="Y3352">
        <v>1.1726620000000001</v>
      </c>
      <c r="Z3352">
        <v>163</v>
      </c>
      <c r="AA3352">
        <v>5.93</v>
      </c>
      <c r="AB3352">
        <v>5.93</v>
      </c>
      <c r="AH3352">
        <v>139</v>
      </c>
      <c r="AI3352">
        <v>6</v>
      </c>
      <c r="AK3352">
        <v>-6</v>
      </c>
      <c r="AL3352">
        <v>139</v>
      </c>
      <c r="AO3352">
        <v>0</v>
      </c>
      <c r="AV3352" t="s">
        <v>184</v>
      </c>
    </row>
    <row r="3353" spans="1:48" x14ac:dyDescent="0.25">
      <c r="A3353" t="s">
        <v>76</v>
      </c>
      <c r="B3353" t="s">
        <v>104</v>
      </c>
      <c r="C3353" t="s">
        <v>167</v>
      </c>
      <c r="D3353" t="s">
        <v>170</v>
      </c>
      <c r="E3353" t="s">
        <v>182</v>
      </c>
      <c r="F3353" s="1">
        <v>43037</v>
      </c>
      <c r="G3353">
        <v>1.7</v>
      </c>
      <c r="H3353">
        <v>67</v>
      </c>
      <c r="K3353">
        <v>67</v>
      </c>
      <c r="O3353">
        <v>0</v>
      </c>
      <c r="T3353">
        <v>1.7</v>
      </c>
      <c r="U3353">
        <v>0.03</v>
      </c>
      <c r="Y3353">
        <v>1</v>
      </c>
      <c r="Z3353">
        <v>67</v>
      </c>
      <c r="AA3353">
        <v>1.7</v>
      </c>
      <c r="AB3353">
        <v>1.7</v>
      </c>
      <c r="AH3353">
        <v>67</v>
      </c>
      <c r="AI3353">
        <v>2</v>
      </c>
      <c r="AK3353">
        <v>-2</v>
      </c>
      <c r="AL3353">
        <v>67</v>
      </c>
      <c r="AO3353">
        <v>0</v>
      </c>
      <c r="AV3353" t="s">
        <v>184</v>
      </c>
    </row>
    <row r="3354" spans="1:48" x14ac:dyDescent="0.25">
      <c r="A3354" t="s">
        <v>41</v>
      </c>
      <c r="B3354" t="s">
        <v>104</v>
      </c>
      <c r="C3354" t="s">
        <v>167</v>
      </c>
      <c r="D3354" t="s">
        <v>170</v>
      </c>
      <c r="E3354" t="s">
        <v>182</v>
      </c>
      <c r="F3354" s="1">
        <v>43037</v>
      </c>
      <c r="G3354">
        <v>23.517849999999999</v>
      </c>
      <c r="H3354">
        <v>904</v>
      </c>
      <c r="K3354">
        <v>785</v>
      </c>
      <c r="M3354">
        <v>1</v>
      </c>
      <c r="O3354">
        <v>1</v>
      </c>
      <c r="T3354">
        <v>23.517849999999999</v>
      </c>
      <c r="U3354">
        <v>0.03</v>
      </c>
      <c r="V3354">
        <v>23.52</v>
      </c>
      <c r="Y3354">
        <v>1.1515919999999999</v>
      </c>
      <c r="Z3354">
        <v>904</v>
      </c>
      <c r="AA3354">
        <v>23.517849999999999</v>
      </c>
      <c r="AB3354">
        <v>23.517849999999999</v>
      </c>
      <c r="AG3354">
        <v>1</v>
      </c>
      <c r="AH3354">
        <v>785</v>
      </c>
      <c r="AI3354">
        <v>24</v>
      </c>
      <c r="AK3354">
        <v>-24</v>
      </c>
      <c r="AL3354">
        <v>785</v>
      </c>
      <c r="AM3354">
        <v>1</v>
      </c>
      <c r="AO3354">
        <v>1</v>
      </c>
      <c r="AV3354" t="s">
        <v>184</v>
      </c>
    </row>
    <row r="3355" spans="1:48" x14ac:dyDescent="0.25">
      <c r="A3355" t="s">
        <v>79</v>
      </c>
      <c r="B3355" t="s">
        <v>104</v>
      </c>
      <c r="C3355" t="s">
        <v>167</v>
      </c>
      <c r="D3355" t="s">
        <v>170</v>
      </c>
      <c r="E3355" t="s">
        <v>182</v>
      </c>
      <c r="F3355" s="1">
        <v>43037</v>
      </c>
      <c r="G3355">
        <v>2.66</v>
      </c>
      <c r="H3355">
        <v>90</v>
      </c>
      <c r="K3355">
        <v>84</v>
      </c>
      <c r="M3355">
        <v>1</v>
      </c>
      <c r="O3355">
        <v>1</v>
      </c>
      <c r="T3355">
        <v>2.66</v>
      </c>
      <c r="U3355">
        <v>0.03</v>
      </c>
      <c r="V3355">
        <v>2.66</v>
      </c>
      <c r="Y3355">
        <v>1.071429</v>
      </c>
      <c r="Z3355">
        <v>90</v>
      </c>
      <c r="AA3355">
        <v>2.66</v>
      </c>
      <c r="AB3355">
        <v>2.66</v>
      </c>
      <c r="AG3355">
        <v>1</v>
      </c>
      <c r="AH3355">
        <v>84</v>
      </c>
      <c r="AI3355">
        <v>3</v>
      </c>
      <c r="AK3355">
        <v>-3</v>
      </c>
      <c r="AL3355">
        <v>84</v>
      </c>
      <c r="AM3355">
        <v>1</v>
      </c>
      <c r="AO3355">
        <v>1</v>
      </c>
      <c r="AV3355" t="s">
        <v>184</v>
      </c>
    </row>
    <row r="3356" spans="1:48" x14ac:dyDescent="0.25">
      <c r="A3356" t="s">
        <v>77</v>
      </c>
      <c r="B3356" t="s">
        <v>104</v>
      </c>
      <c r="C3356" t="s">
        <v>167</v>
      </c>
      <c r="D3356" t="s">
        <v>170</v>
      </c>
      <c r="E3356" t="s">
        <v>182</v>
      </c>
      <c r="F3356" s="1">
        <v>43037</v>
      </c>
      <c r="G3356">
        <v>3.51</v>
      </c>
      <c r="H3356">
        <v>121</v>
      </c>
      <c r="K3356">
        <v>120</v>
      </c>
      <c r="M3356">
        <v>1</v>
      </c>
      <c r="O3356">
        <v>1</v>
      </c>
      <c r="T3356">
        <v>3.51</v>
      </c>
      <c r="U3356">
        <v>0.03</v>
      </c>
      <c r="V3356">
        <v>3.51</v>
      </c>
      <c r="Y3356">
        <v>1.0083329999999999</v>
      </c>
      <c r="Z3356">
        <v>121</v>
      </c>
      <c r="AA3356">
        <v>3.51</v>
      </c>
      <c r="AB3356">
        <v>3.51</v>
      </c>
      <c r="AG3356">
        <v>1</v>
      </c>
      <c r="AH3356">
        <v>120</v>
      </c>
      <c r="AI3356">
        <v>4</v>
      </c>
      <c r="AK3356">
        <v>-4</v>
      </c>
      <c r="AL3356">
        <v>120</v>
      </c>
      <c r="AM3356">
        <v>1</v>
      </c>
      <c r="AO3356">
        <v>1</v>
      </c>
      <c r="AV3356" t="s">
        <v>184</v>
      </c>
    </row>
    <row r="3357" spans="1:48" x14ac:dyDescent="0.25">
      <c r="A3357" t="s">
        <v>71</v>
      </c>
      <c r="B3357" t="s">
        <v>104</v>
      </c>
      <c r="C3357" t="s">
        <v>167</v>
      </c>
      <c r="D3357" t="s">
        <v>170</v>
      </c>
      <c r="E3357" t="s">
        <v>182</v>
      </c>
      <c r="F3357" s="1">
        <v>43037</v>
      </c>
      <c r="G3357">
        <v>4.6399999999999997</v>
      </c>
      <c r="H3357">
        <v>172</v>
      </c>
      <c r="K3357">
        <v>167</v>
      </c>
      <c r="M3357">
        <v>1</v>
      </c>
      <c r="O3357">
        <v>1</v>
      </c>
      <c r="T3357">
        <v>4.6399999999999997</v>
      </c>
      <c r="U3357">
        <v>0.03</v>
      </c>
      <c r="V3357">
        <v>4.6399999999999997</v>
      </c>
      <c r="Y3357">
        <v>1.0299400000000001</v>
      </c>
      <c r="Z3357">
        <v>172</v>
      </c>
      <c r="AA3357">
        <v>4.6399999999999997</v>
      </c>
      <c r="AB3357">
        <v>4.6399999999999997</v>
      </c>
      <c r="AG3357">
        <v>1</v>
      </c>
      <c r="AH3357">
        <v>167</v>
      </c>
      <c r="AI3357">
        <v>5</v>
      </c>
      <c r="AK3357">
        <v>-5</v>
      </c>
      <c r="AL3357">
        <v>167</v>
      </c>
      <c r="AM3357">
        <v>1</v>
      </c>
      <c r="AO3357">
        <v>1</v>
      </c>
      <c r="AV3357" t="s">
        <v>184</v>
      </c>
    </row>
    <row r="3358" spans="1:48" x14ac:dyDescent="0.25">
      <c r="A3358" t="s">
        <v>36</v>
      </c>
      <c r="B3358" t="s">
        <v>104</v>
      </c>
      <c r="C3358" t="s">
        <v>167</v>
      </c>
      <c r="D3358" t="s">
        <v>170</v>
      </c>
      <c r="E3358" t="s">
        <v>182</v>
      </c>
      <c r="F3358" s="1">
        <v>43037</v>
      </c>
      <c r="G3358">
        <v>2.72</v>
      </c>
      <c r="H3358">
        <v>108</v>
      </c>
      <c r="K3358">
        <v>105</v>
      </c>
      <c r="M3358">
        <v>2</v>
      </c>
      <c r="O3358">
        <v>2</v>
      </c>
      <c r="T3358">
        <v>2.72</v>
      </c>
      <c r="U3358">
        <v>0.03</v>
      </c>
      <c r="V3358">
        <v>1.36</v>
      </c>
      <c r="Y3358">
        <v>1.0285709999999999</v>
      </c>
      <c r="Z3358">
        <v>108</v>
      </c>
      <c r="AA3358">
        <v>2.72</v>
      </c>
      <c r="AB3358">
        <v>2.72</v>
      </c>
      <c r="AG3358">
        <v>2</v>
      </c>
      <c r="AH3358">
        <v>105</v>
      </c>
      <c r="AI3358">
        <v>3</v>
      </c>
      <c r="AK3358">
        <v>-3</v>
      </c>
      <c r="AL3358">
        <v>105</v>
      </c>
      <c r="AM3358">
        <v>2</v>
      </c>
      <c r="AO3358">
        <v>2</v>
      </c>
      <c r="AV3358" t="s">
        <v>184</v>
      </c>
    </row>
    <row r="3359" spans="1:48" x14ac:dyDescent="0.25">
      <c r="A3359" t="s">
        <v>42</v>
      </c>
      <c r="B3359" t="s">
        <v>107</v>
      </c>
      <c r="C3359" t="s">
        <v>167</v>
      </c>
      <c r="D3359" t="s">
        <v>170</v>
      </c>
      <c r="E3359" t="s">
        <v>182</v>
      </c>
      <c r="F3359" s="1">
        <v>43037</v>
      </c>
      <c r="G3359">
        <v>1.01</v>
      </c>
      <c r="H3359">
        <v>224</v>
      </c>
      <c r="K3359">
        <v>223</v>
      </c>
      <c r="O3359">
        <v>0</v>
      </c>
      <c r="T3359">
        <v>1.01</v>
      </c>
      <c r="U3359">
        <v>0</v>
      </c>
      <c r="Y3359">
        <v>1.0044839999999999</v>
      </c>
      <c r="Z3359">
        <v>224</v>
      </c>
      <c r="AA3359">
        <v>1.01</v>
      </c>
      <c r="AB3359">
        <v>1.01</v>
      </c>
      <c r="AH3359">
        <v>223</v>
      </c>
      <c r="AI3359">
        <v>1</v>
      </c>
      <c r="AK3359">
        <v>-1</v>
      </c>
      <c r="AL3359">
        <v>223</v>
      </c>
      <c r="AO3359">
        <v>0</v>
      </c>
      <c r="AV3359" t="s">
        <v>184</v>
      </c>
    </row>
    <row r="3360" spans="1:48" x14ac:dyDescent="0.25">
      <c r="A3360" t="s">
        <v>68</v>
      </c>
      <c r="B3360" t="s">
        <v>107</v>
      </c>
      <c r="C3360" t="s">
        <v>167</v>
      </c>
      <c r="D3360" t="s">
        <v>170</v>
      </c>
      <c r="E3360" t="s">
        <v>182</v>
      </c>
      <c r="F3360" s="1">
        <v>43037</v>
      </c>
      <c r="G3360">
        <v>0.35</v>
      </c>
      <c r="H3360">
        <v>57</v>
      </c>
      <c r="K3360">
        <v>56</v>
      </c>
      <c r="O3360">
        <v>0</v>
      </c>
      <c r="T3360">
        <v>0.35</v>
      </c>
      <c r="U3360">
        <v>0.01</v>
      </c>
      <c r="Y3360">
        <v>1.017857</v>
      </c>
      <c r="Z3360">
        <v>57</v>
      </c>
      <c r="AA3360">
        <v>0.35</v>
      </c>
      <c r="AB3360">
        <v>0.35</v>
      </c>
      <c r="AH3360">
        <v>56</v>
      </c>
      <c r="AI3360">
        <v>0</v>
      </c>
      <c r="AK3360">
        <v>0</v>
      </c>
      <c r="AL3360">
        <v>56</v>
      </c>
      <c r="AO3360">
        <v>0</v>
      </c>
      <c r="AV3360" t="s">
        <v>184</v>
      </c>
    </row>
    <row r="3361" spans="1:48" x14ac:dyDescent="0.25">
      <c r="A3361" t="s">
        <v>79</v>
      </c>
      <c r="B3361" t="s">
        <v>107</v>
      </c>
      <c r="C3361" t="s">
        <v>167</v>
      </c>
      <c r="D3361" t="s">
        <v>170</v>
      </c>
      <c r="E3361" t="s">
        <v>182</v>
      </c>
      <c r="F3361" s="1">
        <v>43037</v>
      </c>
      <c r="G3361">
        <v>0.22</v>
      </c>
      <c r="H3361">
        <v>26</v>
      </c>
      <c r="K3361">
        <v>26</v>
      </c>
      <c r="O3361">
        <v>0</v>
      </c>
      <c r="T3361">
        <v>0.22</v>
      </c>
      <c r="U3361">
        <v>0.01</v>
      </c>
      <c r="Y3361">
        <v>1</v>
      </c>
      <c r="Z3361">
        <v>26</v>
      </c>
      <c r="AA3361">
        <v>0.22</v>
      </c>
      <c r="AB3361">
        <v>0.22</v>
      </c>
      <c r="AH3361">
        <v>26</v>
      </c>
      <c r="AI3361">
        <v>0</v>
      </c>
      <c r="AK3361">
        <v>0</v>
      </c>
      <c r="AL3361">
        <v>26</v>
      </c>
      <c r="AO3361">
        <v>0</v>
      </c>
      <c r="AV3361" t="s">
        <v>184</v>
      </c>
    </row>
    <row r="3362" spans="1:48" x14ac:dyDescent="0.25">
      <c r="A3362" t="s">
        <v>77</v>
      </c>
      <c r="B3362" t="s">
        <v>107</v>
      </c>
      <c r="C3362" t="s">
        <v>167</v>
      </c>
      <c r="D3362" t="s">
        <v>170</v>
      </c>
      <c r="E3362" t="s">
        <v>182</v>
      </c>
      <c r="F3362" s="1">
        <v>43037</v>
      </c>
      <c r="G3362">
        <v>1.19</v>
      </c>
      <c r="H3362">
        <v>173</v>
      </c>
      <c r="K3362">
        <v>173</v>
      </c>
      <c r="O3362">
        <v>0</v>
      </c>
      <c r="T3362">
        <v>1.19</v>
      </c>
      <c r="U3362">
        <v>0.01</v>
      </c>
      <c r="Y3362">
        <v>1</v>
      </c>
      <c r="Z3362">
        <v>173</v>
      </c>
      <c r="AA3362">
        <v>1.19</v>
      </c>
      <c r="AB3362">
        <v>1.19</v>
      </c>
      <c r="AH3362">
        <v>173</v>
      </c>
      <c r="AI3362">
        <v>1</v>
      </c>
      <c r="AK3362">
        <v>-1</v>
      </c>
      <c r="AL3362">
        <v>173</v>
      </c>
      <c r="AO3362">
        <v>0</v>
      </c>
      <c r="AV3362" t="s">
        <v>184</v>
      </c>
    </row>
    <row r="3363" spans="1:48" x14ac:dyDescent="0.25">
      <c r="A3363" t="s">
        <v>36</v>
      </c>
      <c r="B3363" t="s">
        <v>107</v>
      </c>
      <c r="C3363" t="s">
        <v>167</v>
      </c>
      <c r="D3363" t="s">
        <v>170</v>
      </c>
      <c r="E3363" t="s">
        <v>182</v>
      </c>
      <c r="F3363" s="1">
        <v>43037</v>
      </c>
      <c r="G3363">
        <v>0.44</v>
      </c>
      <c r="H3363">
        <v>68</v>
      </c>
      <c r="K3363">
        <v>68</v>
      </c>
      <c r="O3363">
        <v>0</v>
      </c>
      <c r="T3363">
        <v>0.44</v>
      </c>
      <c r="U3363">
        <v>0.01</v>
      </c>
      <c r="Y3363">
        <v>1</v>
      </c>
      <c r="Z3363">
        <v>68</v>
      </c>
      <c r="AA3363">
        <v>0.44</v>
      </c>
      <c r="AB3363">
        <v>0.44</v>
      </c>
      <c r="AH3363">
        <v>68</v>
      </c>
      <c r="AI3363">
        <v>0</v>
      </c>
      <c r="AK3363">
        <v>0</v>
      </c>
      <c r="AL3363">
        <v>68</v>
      </c>
      <c r="AO3363">
        <v>0</v>
      </c>
      <c r="AV3363" t="s">
        <v>184</v>
      </c>
    </row>
    <row r="3364" spans="1:48" x14ac:dyDescent="0.25">
      <c r="A3364" t="s">
        <v>38</v>
      </c>
      <c r="B3364" t="s">
        <v>107</v>
      </c>
      <c r="C3364" t="s">
        <v>167</v>
      </c>
      <c r="D3364" t="s">
        <v>170</v>
      </c>
      <c r="E3364" t="s">
        <v>182</v>
      </c>
      <c r="F3364" s="1">
        <v>43037</v>
      </c>
      <c r="G3364">
        <v>0.79</v>
      </c>
      <c r="H3364">
        <v>139</v>
      </c>
      <c r="K3364">
        <v>138</v>
      </c>
      <c r="O3364">
        <v>0</v>
      </c>
      <c r="T3364">
        <v>0.79</v>
      </c>
      <c r="U3364">
        <v>0.01</v>
      </c>
      <c r="Y3364">
        <v>1.0072460000000001</v>
      </c>
      <c r="Z3364">
        <v>139</v>
      </c>
      <c r="AA3364">
        <v>0.79</v>
      </c>
      <c r="AB3364">
        <v>0.79</v>
      </c>
      <c r="AH3364">
        <v>138</v>
      </c>
      <c r="AI3364">
        <v>1</v>
      </c>
      <c r="AK3364">
        <v>-1</v>
      </c>
      <c r="AL3364">
        <v>138</v>
      </c>
      <c r="AO3364">
        <v>0</v>
      </c>
      <c r="AV3364" t="s">
        <v>184</v>
      </c>
    </row>
    <row r="3365" spans="1:48" x14ac:dyDescent="0.25">
      <c r="A3365" t="s">
        <v>71</v>
      </c>
      <c r="B3365" t="s">
        <v>107</v>
      </c>
      <c r="C3365" t="s">
        <v>167</v>
      </c>
      <c r="D3365" t="s">
        <v>170</v>
      </c>
      <c r="E3365" t="s">
        <v>182</v>
      </c>
      <c r="F3365" s="1">
        <v>43037</v>
      </c>
      <c r="G3365">
        <v>0.48</v>
      </c>
      <c r="H3365">
        <v>66</v>
      </c>
      <c r="K3365">
        <v>65</v>
      </c>
      <c r="O3365">
        <v>0</v>
      </c>
      <c r="T3365">
        <v>0.48</v>
      </c>
      <c r="U3365">
        <v>0.01</v>
      </c>
      <c r="Y3365">
        <v>1.015385</v>
      </c>
      <c r="Z3365">
        <v>66</v>
      </c>
      <c r="AA3365">
        <v>0.48</v>
      </c>
      <c r="AB3365">
        <v>0.48</v>
      </c>
      <c r="AH3365">
        <v>65</v>
      </c>
      <c r="AI3365">
        <v>0</v>
      </c>
      <c r="AK3365">
        <v>0</v>
      </c>
      <c r="AL3365">
        <v>65</v>
      </c>
      <c r="AO3365">
        <v>0</v>
      </c>
      <c r="AV3365" t="s">
        <v>184</v>
      </c>
    </row>
    <row r="3366" spans="1:48" x14ac:dyDescent="0.25">
      <c r="A3366" t="s">
        <v>72</v>
      </c>
      <c r="B3366" t="s">
        <v>107</v>
      </c>
      <c r="C3366" t="s">
        <v>167</v>
      </c>
      <c r="D3366" t="s">
        <v>170</v>
      </c>
      <c r="E3366" t="s">
        <v>182</v>
      </c>
      <c r="F3366" s="1">
        <v>43037</v>
      </c>
      <c r="G3366">
        <v>0.54</v>
      </c>
      <c r="H3366">
        <v>72</v>
      </c>
      <c r="K3366">
        <v>71</v>
      </c>
      <c r="O3366">
        <v>0</v>
      </c>
      <c r="T3366">
        <v>0.54</v>
      </c>
      <c r="U3366">
        <v>0.01</v>
      </c>
      <c r="Y3366">
        <v>1.0140849999999999</v>
      </c>
      <c r="Z3366">
        <v>72</v>
      </c>
      <c r="AA3366">
        <v>0.54</v>
      </c>
      <c r="AB3366">
        <v>0.54</v>
      </c>
      <c r="AH3366">
        <v>71</v>
      </c>
      <c r="AI3366">
        <v>1</v>
      </c>
      <c r="AK3366">
        <v>-1</v>
      </c>
      <c r="AL3366">
        <v>71</v>
      </c>
      <c r="AO3366">
        <v>0</v>
      </c>
      <c r="AV3366" t="s">
        <v>184</v>
      </c>
    </row>
    <row r="3367" spans="1:48" x14ac:dyDescent="0.25">
      <c r="A3367" t="s">
        <v>33</v>
      </c>
      <c r="B3367" t="s">
        <v>107</v>
      </c>
      <c r="C3367" t="s">
        <v>167</v>
      </c>
      <c r="D3367" t="s">
        <v>170</v>
      </c>
      <c r="E3367" t="s">
        <v>182</v>
      </c>
      <c r="F3367" s="1">
        <v>43037</v>
      </c>
      <c r="G3367">
        <v>0.68</v>
      </c>
      <c r="H3367">
        <v>85</v>
      </c>
      <c r="K3367">
        <v>84</v>
      </c>
      <c r="M3367">
        <v>1</v>
      </c>
      <c r="O3367">
        <v>1</v>
      </c>
      <c r="T3367">
        <v>0.68</v>
      </c>
      <c r="U3367">
        <v>0.01</v>
      </c>
      <c r="V3367">
        <v>0.68</v>
      </c>
      <c r="Y3367">
        <v>1.0119050000000001</v>
      </c>
      <c r="Z3367">
        <v>85</v>
      </c>
      <c r="AA3367">
        <v>0.68</v>
      </c>
      <c r="AB3367">
        <v>0.68</v>
      </c>
      <c r="AG3367">
        <v>1</v>
      </c>
      <c r="AH3367">
        <v>84</v>
      </c>
      <c r="AI3367">
        <v>1</v>
      </c>
      <c r="AK3367">
        <v>-1</v>
      </c>
      <c r="AL3367">
        <v>84</v>
      </c>
      <c r="AM3367">
        <v>1</v>
      </c>
      <c r="AO3367">
        <v>1</v>
      </c>
      <c r="AV3367" t="s">
        <v>184</v>
      </c>
    </row>
    <row r="3368" spans="1:48" x14ac:dyDescent="0.25">
      <c r="A3368" t="s">
        <v>76</v>
      </c>
      <c r="B3368" t="s">
        <v>107</v>
      </c>
      <c r="C3368" t="s">
        <v>167</v>
      </c>
      <c r="D3368" t="s">
        <v>170</v>
      </c>
      <c r="E3368" t="s">
        <v>182</v>
      </c>
      <c r="F3368" s="1">
        <v>43037</v>
      </c>
      <c r="G3368">
        <v>0.45</v>
      </c>
      <c r="H3368">
        <v>68</v>
      </c>
      <c r="K3368">
        <v>65</v>
      </c>
      <c r="M3368">
        <v>1</v>
      </c>
      <c r="O3368">
        <v>1</v>
      </c>
      <c r="T3368">
        <v>0.45</v>
      </c>
      <c r="U3368">
        <v>0.01</v>
      </c>
      <c r="V3368">
        <v>0.45</v>
      </c>
      <c r="Y3368">
        <v>1.046154</v>
      </c>
      <c r="Z3368">
        <v>68</v>
      </c>
      <c r="AA3368">
        <v>0.45</v>
      </c>
      <c r="AB3368">
        <v>0.45</v>
      </c>
      <c r="AG3368">
        <v>1</v>
      </c>
      <c r="AH3368">
        <v>65</v>
      </c>
      <c r="AI3368">
        <v>0</v>
      </c>
      <c r="AK3368">
        <v>0</v>
      </c>
      <c r="AL3368">
        <v>65</v>
      </c>
      <c r="AM3368">
        <v>1</v>
      </c>
      <c r="AO3368">
        <v>1</v>
      </c>
      <c r="AV3368" t="s">
        <v>184</v>
      </c>
    </row>
    <row r="3369" spans="1:48" x14ac:dyDescent="0.25">
      <c r="A3369" t="s">
        <v>69</v>
      </c>
      <c r="B3369" t="s">
        <v>107</v>
      </c>
      <c r="C3369" t="s">
        <v>167</v>
      </c>
      <c r="D3369" t="s">
        <v>170</v>
      </c>
      <c r="E3369" t="s">
        <v>182</v>
      </c>
      <c r="F3369" s="1">
        <v>43037</v>
      </c>
      <c r="G3369">
        <v>2.968445</v>
      </c>
      <c r="H3369">
        <v>345</v>
      </c>
      <c r="K3369">
        <v>340</v>
      </c>
      <c r="M3369">
        <v>4</v>
      </c>
      <c r="O3369">
        <v>4</v>
      </c>
      <c r="T3369">
        <v>2.968445</v>
      </c>
      <c r="U3369">
        <v>0.01</v>
      </c>
      <c r="V3369">
        <v>0.74</v>
      </c>
      <c r="Y3369">
        <v>1.0147060000000001</v>
      </c>
      <c r="Z3369">
        <v>345</v>
      </c>
      <c r="AA3369">
        <v>2.968445</v>
      </c>
      <c r="AB3369">
        <v>2.968445</v>
      </c>
      <c r="AG3369">
        <v>4</v>
      </c>
      <c r="AH3369">
        <v>340</v>
      </c>
      <c r="AI3369">
        <v>3</v>
      </c>
      <c r="AK3369">
        <v>-3</v>
      </c>
      <c r="AL3369">
        <v>340</v>
      </c>
      <c r="AM3369">
        <v>4</v>
      </c>
      <c r="AO3369">
        <v>4</v>
      </c>
      <c r="AV3369" t="s">
        <v>184</v>
      </c>
    </row>
    <row r="3370" spans="1:48" x14ac:dyDescent="0.25">
      <c r="A3370" t="s">
        <v>73</v>
      </c>
      <c r="B3370" t="s">
        <v>104</v>
      </c>
      <c r="C3370" t="s">
        <v>167</v>
      </c>
      <c r="D3370" t="s">
        <v>170</v>
      </c>
      <c r="E3370" t="s">
        <v>182</v>
      </c>
      <c r="F3370" s="1">
        <v>43037</v>
      </c>
      <c r="G3370">
        <v>3.1683270000000001</v>
      </c>
      <c r="H3370">
        <v>139</v>
      </c>
      <c r="K3370">
        <v>119</v>
      </c>
      <c r="O3370">
        <v>0</v>
      </c>
      <c r="T3370">
        <v>3.1683270000000001</v>
      </c>
      <c r="U3370">
        <v>0.03</v>
      </c>
      <c r="Y3370">
        <v>1.168067</v>
      </c>
      <c r="Z3370">
        <v>139</v>
      </c>
      <c r="AA3370">
        <v>3.1683270000000001</v>
      </c>
      <c r="AB3370">
        <v>3.1683270000000001</v>
      </c>
      <c r="AH3370">
        <v>119</v>
      </c>
      <c r="AI3370">
        <v>3</v>
      </c>
      <c r="AK3370">
        <v>-3</v>
      </c>
      <c r="AL3370">
        <v>119</v>
      </c>
      <c r="AO3370">
        <v>0</v>
      </c>
      <c r="AV3370" t="s">
        <v>184</v>
      </c>
    </row>
    <row r="3371" spans="1:48" x14ac:dyDescent="0.25">
      <c r="A3371" t="s">
        <v>73</v>
      </c>
      <c r="B3371" t="s">
        <v>106</v>
      </c>
      <c r="C3371" t="s">
        <v>167</v>
      </c>
      <c r="D3371" t="s">
        <v>170</v>
      </c>
      <c r="E3371" t="s">
        <v>182</v>
      </c>
      <c r="F3371" s="1">
        <v>43037</v>
      </c>
      <c r="G3371">
        <v>1.73</v>
      </c>
      <c r="H3371">
        <v>237</v>
      </c>
      <c r="K3371">
        <v>234</v>
      </c>
      <c r="O3371">
        <v>0</v>
      </c>
      <c r="T3371">
        <v>1.73</v>
      </c>
      <c r="U3371">
        <v>0.01</v>
      </c>
      <c r="Y3371">
        <v>1.012821</v>
      </c>
      <c r="Z3371">
        <v>237</v>
      </c>
      <c r="AA3371">
        <v>1.73</v>
      </c>
      <c r="AB3371">
        <v>1.73</v>
      </c>
      <c r="AH3371">
        <v>234</v>
      </c>
      <c r="AI3371">
        <v>2</v>
      </c>
      <c r="AK3371">
        <v>-2</v>
      </c>
      <c r="AL3371">
        <v>234</v>
      </c>
      <c r="AO3371">
        <v>0</v>
      </c>
      <c r="AV3371" t="s">
        <v>184</v>
      </c>
    </row>
    <row r="3372" spans="1:48" x14ac:dyDescent="0.25">
      <c r="A3372" t="s">
        <v>75</v>
      </c>
      <c r="B3372" t="s">
        <v>107</v>
      </c>
      <c r="C3372" t="s">
        <v>167</v>
      </c>
      <c r="D3372" t="s">
        <v>170</v>
      </c>
      <c r="E3372" t="s">
        <v>182</v>
      </c>
      <c r="F3372" s="1">
        <v>43037</v>
      </c>
      <c r="G3372">
        <v>4.08</v>
      </c>
      <c r="H3372">
        <v>549</v>
      </c>
      <c r="K3372">
        <v>534</v>
      </c>
      <c r="M3372">
        <v>2</v>
      </c>
      <c r="O3372">
        <v>2</v>
      </c>
      <c r="T3372">
        <v>4.08</v>
      </c>
      <c r="U3372">
        <v>0.01</v>
      </c>
      <c r="V3372">
        <v>2.04</v>
      </c>
      <c r="Y3372">
        <v>1.0280899999999999</v>
      </c>
      <c r="Z3372">
        <v>549</v>
      </c>
      <c r="AA3372">
        <v>4.08</v>
      </c>
      <c r="AB3372">
        <v>4.08</v>
      </c>
      <c r="AG3372">
        <v>2</v>
      </c>
      <c r="AH3372">
        <v>534</v>
      </c>
      <c r="AI3372">
        <v>4</v>
      </c>
      <c r="AK3372">
        <v>-4</v>
      </c>
      <c r="AL3372">
        <v>534</v>
      </c>
      <c r="AM3372">
        <v>2</v>
      </c>
      <c r="AO3372">
        <v>2</v>
      </c>
      <c r="AV3372" t="s">
        <v>184</v>
      </c>
    </row>
    <row r="3373" spans="1:48" x14ac:dyDescent="0.25">
      <c r="A3373" t="s">
        <v>41</v>
      </c>
      <c r="B3373" t="s">
        <v>107</v>
      </c>
      <c r="C3373" t="s">
        <v>167</v>
      </c>
      <c r="D3373" t="s">
        <v>170</v>
      </c>
      <c r="E3373" t="s">
        <v>182</v>
      </c>
      <c r="F3373" s="1">
        <v>43037</v>
      </c>
      <c r="G3373">
        <v>0.28999999999999998</v>
      </c>
      <c r="H3373">
        <v>64</v>
      </c>
      <c r="K3373">
        <v>63</v>
      </c>
      <c r="O3373">
        <v>0</v>
      </c>
      <c r="T3373">
        <v>0.28999999999999998</v>
      </c>
      <c r="U3373">
        <v>0</v>
      </c>
      <c r="Y3373">
        <v>1.015873</v>
      </c>
      <c r="Z3373">
        <v>64</v>
      </c>
      <c r="AA3373">
        <v>0.28999999999999998</v>
      </c>
      <c r="AB3373">
        <v>0.28999999999999998</v>
      </c>
      <c r="AH3373">
        <v>63</v>
      </c>
      <c r="AI3373">
        <v>0</v>
      </c>
      <c r="AK3373">
        <v>0</v>
      </c>
      <c r="AL3373">
        <v>63</v>
      </c>
      <c r="AO3373">
        <v>0</v>
      </c>
      <c r="AV3373" t="s">
        <v>184</v>
      </c>
    </row>
    <row r="3374" spans="1:48" x14ac:dyDescent="0.25">
      <c r="A3374" t="s">
        <v>52</v>
      </c>
      <c r="B3374" t="s">
        <v>121</v>
      </c>
      <c r="C3374" t="s">
        <v>167</v>
      </c>
      <c r="D3374" t="s">
        <v>174</v>
      </c>
      <c r="E3374" t="s">
        <v>182</v>
      </c>
      <c r="F3374" s="1">
        <v>43037</v>
      </c>
      <c r="G3374">
        <v>1.66</v>
      </c>
      <c r="H3374">
        <v>258</v>
      </c>
      <c r="I3374">
        <v>1</v>
      </c>
      <c r="K3374">
        <v>251</v>
      </c>
      <c r="O3374">
        <v>0</v>
      </c>
      <c r="P3374">
        <v>0</v>
      </c>
      <c r="T3374">
        <v>1.66</v>
      </c>
      <c r="U3374">
        <v>0.01</v>
      </c>
      <c r="W3374">
        <v>1.66</v>
      </c>
      <c r="Y3374">
        <v>1.0278879999999999</v>
      </c>
      <c r="Z3374">
        <v>258</v>
      </c>
      <c r="AA3374">
        <v>1.66</v>
      </c>
      <c r="AB3374">
        <v>1.66</v>
      </c>
      <c r="AC3374">
        <v>1</v>
      </c>
      <c r="AD3374">
        <v>0</v>
      </c>
      <c r="AH3374">
        <v>251</v>
      </c>
      <c r="AI3374">
        <v>2</v>
      </c>
      <c r="AJ3374">
        <v>1</v>
      </c>
      <c r="AK3374">
        <v>-2</v>
      </c>
      <c r="AL3374">
        <v>251</v>
      </c>
      <c r="AO3374">
        <v>0</v>
      </c>
      <c r="AP3374">
        <v>0</v>
      </c>
      <c r="AQ3374">
        <v>0</v>
      </c>
      <c r="AS3374">
        <v>0.38759689922480622</v>
      </c>
      <c r="AV3374" t="s">
        <v>184</v>
      </c>
    </row>
    <row r="3375" spans="1:48" x14ac:dyDescent="0.25">
      <c r="A3375" t="s">
        <v>53</v>
      </c>
      <c r="B3375" t="s">
        <v>121</v>
      </c>
      <c r="C3375" t="s">
        <v>167</v>
      </c>
      <c r="D3375" t="s">
        <v>174</v>
      </c>
      <c r="E3375" t="s">
        <v>182</v>
      </c>
      <c r="F3375" s="1">
        <v>43037</v>
      </c>
      <c r="G3375">
        <v>4.4859790000000004</v>
      </c>
      <c r="H3375">
        <v>732</v>
      </c>
      <c r="I3375">
        <v>1</v>
      </c>
      <c r="K3375">
        <v>712</v>
      </c>
      <c r="M3375">
        <v>6</v>
      </c>
      <c r="O3375">
        <v>6</v>
      </c>
      <c r="P3375">
        <v>0</v>
      </c>
      <c r="T3375">
        <v>4.4859790000000004</v>
      </c>
      <c r="U3375">
        <v>0.01</v>
      </c>
      <c r="V3375">
        <v>0.75</v>
      </c>
      <c r="W3375">
        <v>4.49</v>
      </c>
      <c r="Y3375">
        <v>1.0280899999999999</v>
      </c>
      <c r="Z3375">
        <v>732</v>
      </c>
      <c r="AA3375">
        <v>4.4859790000000004</v>
      </c>
      <c r="AB3375">
        <v>4.4859790000000004</v>
      </c>
      <c r="AC3375">
        <v>1</v>
      </c>
      <c r="AD3375">
        <v>0</v>
      </c>
      <c r="AG3375">
        <v>6</v>
      </c>
      <c r="AH3375">
        <v>712</v>
      </c>
      <c r="AI3375">
        <v>4</v>
      </c>
      <c r="AJ3375">
        <v>1</v>
      </c>
      <c r="AK3375">
        <v>-4</v>
      </c>
      <c r="AL3375">
        <v>712</v>
      </c>
      <c r="AM3375">
        <v>6</v>
      </c>
      <c r="AO3375">
        <v>6</v>
      </c>
      <c r="AP3375">
        <v>0</v>
      </c>
      <c r="AQ3375">
        <v>0</v>
      </c>
      <c r="AS3375">
        <v>0.13661202185792351</v>
      </c>
      <c r="AV3375" t="s">
        <v>184</v>
      </c>
    </row>
    <row r="3376" spans="1:48" x14ac:dyDescent="0.25">
      <c r="A3376" t="s">
        <v>52</v>
      </c>
      <c r="B3376" t="s">
        <v>122</v>
      </c>
      <c r="C3376" t="s">
        <v>167</v>
      </c>
      <c r="D3376" t="s">
        <v>174</v>
      </c>
      <c r="E3376" t="s">
        <v>182</v>
      </c>
      <c r="F3376" s="1">
        <v>43037</v>
      </c>
      <c r="G3376">
        <v>2.92</v>
      </c>
      <c r="H3376">
        <v>340</v>
      </c>
      <c r="I3376">
        <v>2</v>
      </c>
      <c r="K3376">
        <v>230</v>
      </c>
      <c r="O3376">
        <v>0</v>
      </c>
      <c r="P3376">
        <v>0</v>
      </c>
      <c r="T3376">
        <v>2.92</v>
      </c>
      <c r="U3376">
        <v>0.01</v>
      </c>
      <c r="W3376">
        <v>1.46</v>
      </c>
      <c r="Y3376">
        <v>1.478261</v>
      </c>
      <c r="Z3376">
        <v>340</v>
      </c>
      <c r="AA3376">
        <v>2.92</v>
      </c>
      <c r="AB3376">
        <v>2.92</v>
      </c>
      <c r="AC3376">
        <v>2</v>
      </c>
      <c r="AD3376">
        <v>0</v>
      </c>
      <c r="AH3376">
        <v>230</v>
      </c>
      <c r="AI3376">
        <v>3</v>
      </c>
      <c r="AJ3376">
        <v>2</v>
      </c>
      <c r="AK3376">
        <v>-3</v>
      </c>
      <c r="AL3376">
        <v>230</v>
      </c>
      <c r="AO3376">
        <v>0</v>
      </c>
      <c r="AP3376">
        <v>0</v>
      </c>
      <c r="AQ3376">
        <v>0</v>
      </c>
      <c r="AS3376">
        <v>0.58823529411764708</v>
      </c>
      <c r="AV3376" t="s">
        <v>184</v>
      </c>
    </row>
    <row r="3377" spans="1:48" x14ac:dyDescent="0.25">
      <c r="A3377" t="s">
        <v>53</v>
      </c>
      <c r="B3377" t="s">
        <v>130</v>
      </c>
      <c r="C3377" t="s">
        <v>167</v>
      </c>
      <c r="D3377" t="s">
        <v>176</v>
      </c>
      <c r="E3377" t="s">
        <v>182</v>
      </c>
      <c r="F3377" s="1">
        <v>43037</v>
      </c>
      <c r="G3377">
        <v>14.498576999999999</v>
      </c>
      <c r="H3377">
        <v>1228</v>
      </c>
      <c r="I3377">
        <v>6</v>
      </c>
      <c r="K3377">
        <v>446</v>
      </c>
      <c r="O3377">
        <v>0</v>
      </c>
      <c r="P3377">
        <v>0</v>
      </c>
      <c r="T3377">
        <v>14.498576999999999</v>
      </c>
      <c r="U3377">
        <v>0.03</v>
      </c>
      <c r="W3377">
        <v>2.42</v>
      </c>
      <c r="Y3377">
        <v>2.7533629999999998</v>
      </c>
      <c r="Z3377">
        <v>1228</v>
      </c>
      <c r="AA3377">
        <v>14.498576999999999</v>
      </c>
      <c r="AB3377">
        <v>14.498576999999999</v>
      </c>
      <c r="AC3377">
        <v>6</v>
      </c>
      <c r="AD3377">
        <v>0</v>
      </c>
      <c r="AH3377">
        <v>446</v>
      </c>
      <c r="AI3377">
        <v>14</v>
      </c>
      <c r="AJ3377">
        <v>6</v>
      </c>
      <c r="AK3377">
        <v>-14</v>
      </c>
      <c r="AL3377">
        <v>446</v>
      </c>
      <c r="AO3377">
        <v>0</v>
      </c>
      <c r="AP3377">
        <v>0</v>
      </c>
      <c r="AQ3377">
        <v>0</v>
      </c>
      <c r="AS3377">
        <v>0.48859934853420189</v>
      </c>
      <c r="AV3377" t="s">
        <v>184</v>
      </c>
    </row>
    <row r="3378" spans="1:48" x14ac:dyDescent="0.25">
      <c r="A3378" t="s">
        <v>52</v>
      </c>
      <c r="B3378" t="s">
        <v>130</v>
      </c>
      <c r="C3378" t="s">
        <v>167</v>
      </c>
      <c r="D3378" t="s">
        <v>176</v>
      </c>
      <c r="E3378" t="s">
        <v>182</v>
      </c>
      <c r="F3378" s="1">
        <v>43037</v>
      </c>
      <c r="G3378">
        <v>2.3199999999999998</v>
      </c>
      <c r="H3378">
        <v>206</v>
      </c>
      <c r="I3378">
        <v>1</v>
      </c>
      <c r="K3378">
        <v>147</v>
      </c>
      <c r="M3378">
        <v>1</v>
      </c>
      <c r="O3378">
        <v>1</v>
      </c>
      <c r="P3378">
        <v>0</v>
      </c>
      <c r="Q3378">
        <v>1</v>
      </c>
      <c r="R3378">
        <v>39.200000000000003</v>
      </c>
      <c r="S3378">
        <v>39.200000000000003</v>
      </c>
      <c r="T3378">
        <v>2.3199999999999998</v>
      </c>
      <c r="U3378">
        <v>0.02</v>
      </c>
      <c r="V3378">
        <v>2.3199999999999998</v>
      </c>
      <c r="W3378">
        <v>2.3199999999999998</v>
      </c>
      <c r="Y3378">
        <v>1.4013610000000001</v>
      </c>
      <c r="Z3378">
        <v>206</v>
      </c>
      <c r="AA3378">
        <v>2.3199999999999998</v>
      </c>
      <c r="AB3378">
        <v>2.3199999999999998</v>
      </c>
      <c r="AC3378">
        <v>1</v>
      </c>
      <c r="AD3378">
        <v>0</v>
      </c>
      <c r="AG3378">
        <v>1</v>
      </c>
      <c r="AH3378">
        <v>147</v>
      </c>
      <c r="AI3378">
        <v>2</v>
      </c>
      <c r="AJ3378">
        <v>1</v>
      </c>
      <c r="AK3378">
        <v>37</v>
      </c>
      <c r="AL3378">
        <v>147</v>
      </c>
      <c r="AM3378">
        <v>1</v>
      </c>
      <c r="AO3378">
        <v>1</v>
      </c>
      <c r="AP3378">
        <v>0</v>
      </c>
      <c r="AQ3378">
        <v>0</v>
      </c>
      <c r="AR3378">
        <v>1</v>
      </c>
      <c r="AS3378">
        <v>0.48543689320388339</v>
      </c>
      <c r="AT3378">
        <v>100</v>
      </c>
      <c r="AU3378" s="30">
        <v>19.600000000000001</v>
      </c>
      <c r="AV3378" t="s">
        <v>184</v>
      </c>
    </row>
    <row r="3379" spans="1:48" x14ac:dyDescent="0.25">
      <c r="A3379" t="s">
        <v>59</v>
      </c>
      <c r="B3379" t="s">
        <v>132</v>
      </c>
      <c r="C3379" t="s">
        <v>167</v>
      </c>
      <c r="D3379" t="s">
        <v>177</v>
      </c>
      <c r="E3379" t="s">
        <v>182</v>
      </c>
      <c r="F3379" s="1">
        <v>43037</v>
      </c>
      <c r="G3379">
        <v>0.75</v>
      </c>
      <c r="H3379">
        <v>108</v>
      </c>
      <c r="I3379">
        <v>1</v>
      </c>
      <c r="K3379">
        <v>108</v>
      </c>
      <c r="O3379">
        <v>0</v>
      </c>
      <c r="P3379">
        <v>0</v>
      </c>
      <c r="T3379">
        <v>0.75</v>
      </c>
      <c r="U3379">
        <v>0.01</v>
      </c>
      <c r="W3379">
        <v>0.75</v>
      </c>
      <c r="Y3379">
        <v>1</v>
      </c>
      <c r="Z3379">
        <v>108</v>
      </c>
      <c r="AA3379">
        <v>0.75</v>
      </c>
      <c r="AB3379">
        <v>0.75</v>
      </c>
      <c r="AC3379">
        <v>1</v>
      </c>
      <c r="AD3379">
        <v>0</v>
      </c>
      <c r="AH3379">
        <v>108</v>
      </c>
      <c r="AI3379">
        <v>1</v>
      </c>
      <c r="AJ3379">
        <v>1</v>
      </c>
      <c r="AK3379">
        <v>-1</v>
      </c>
      <c r="AL3379">
        <v>108</v>
      </c>
      <c r="AO3379">
        <v>0</v>
      </c>
      <c r="AP3379">
        <v>0</v>
      </c>
      <c r="AQ3379">
        <v>0</v>
      </c>
      <c r="AS3379">
        <v>0.92592592592592582</v>
      </c>
      <c r="AV3379" t="s">
        <v>184</v>
      </c>
    </row>
    <row r="3380" spans="1:48" x14ac:dyDescent="0.25">
      <c r="A3380" t="s">
        <v>66</v>
      </c>
      <c r="B3380" t="s">
        <v>132</v>
      </c>
      <c r="C3380" t="s">
        <v>167</v>
      </c>
      <c r="D3380" t="s">
        <v>177</v>
      </c>
      <c r="E3380" t="s">
        <v>182</v>
      </c>
      <c r="F3380" s="1">
        <v>43037</v>
      </c>
      <c r="G3380">
        <v>7.72</v>
      </c>
      <c r="H3380">
        <v>1174</v>
      </c>
      <c r="I3380">
        <v>1</v>
      </c>
      <c r="K3380">
        <v>1126</v>
      </c>
      <c r="M3380">
        <v>1</v>
      </c>
      <c r="O3380">
        <v>1</v>
      </c>
      <c r="P3380">
        <v>0</v>
      </c>
      <c r="T3380">
        <v>7.72</v>
      </c>
      <c r="U3380">
        <v>0.01</v>
      </c>
      <c r="V3380">
        <v>7.72</v>
      </c>
      <c r="W3380">
        <v>7.72</v>
      </c>
      <c r="Y3380">
        <v>1.042629</v>
      </c>
      <c r="Z3380">
        <v>1174</v>
      </c>
      <c r="AA3380">
        <v>7.72</v>
      </c>
      <c r="AB3380">
        <v>7.72</v>
      </c>
      <c r="AC3380">
        <v>1</v>
      </c>
      <c r="AD3380">
        <v>0</v>
      </c>
      <c r="AG3380">
        <v>1</v>
      </c>
      <c r="AH3380">
        <v>1126</v>
      </c>
      <c r="AI3380">
        <v>8</v>
      </c>
      <c r="AJ3380">
        <v>1</v>
      </c>
      <c r="AK3380">
        <v>-8</v>
      </c>
      <c r="AL3380">
        <v>1126</v>
      </c>
      <c r="AM3380">
        <v>1</v>
      </c>
      <c r="AO3380">
        <v>1</v>
      </c>
      <c r="AP3380">
        <v>0</v>
      </c>
      <c r="AQ3380">
        <v>0</v>
      </c>
      <c r="AS3380">
        <v>8.5178875638841564E-2</v>
      </c>
      <c r="AV3380" t="s">
        <v>184</v>
      </c>
    </row>
    <row r="3381" spans="1:48" x14ac:dyDescent="0.25">
      <c r="A3381" t="s">
        <v>65</v>
      </c>
      <c r="B3381" t="s">
        <v>132</v>
      </c>
      <c r="C3381" t="s">
        <v>167</v>
      </c>
      <c r="D3381" t="s">
        <v>177</v>
      </c>
      <c r="E3381" t="s">
        <v>182</v>
      </c>
      <c r="F3381" s="1">
        <v>43037</v>
      </c>
      <c r="G3381">
        <v>4.8099999999999996</v>
      </c>
      <c r="H3381">
        <v>792</v>
      </c>
      <c r="I3381">
        <v>5</v>
      </c>
      <c r="K3381">
        <v>792</v>
      </c>
      <c r="M3381">
        <v>2</v>
      </c>
      <c r="O3381">
        <v>2</v>
      </c>
      <c r="P3381">
        <v>0</v>
      </c>
      <c r="T3381">
        <v>4.8099999999999996</v>
      </c>
      <c r="U3381">
        <v>0.01</v>
      </c>
      <c r="V3381">
        <v>2.41</v>
      </c>
      <c r="W3381">
        <v>0.96</v>
      </c>
      <c r="Y3381">
        <v>1</v>
      </c>
      <c r="Z3381">
        <v>792</v>
      </c>
      <c r="AA3381">
        <v>4.8099999999999996</v>
      </c>
      <c r="AB3381">
        <v>4.8099999999999996</v>
      </c>
      <c r="AC3381">
        <v>5</v>
      </c>
      <c r="AD3381">
        <v>0</v>
      </c>
      <c r="AG3381">
        <v>2</v>
      </c>
      <c r="AH3381">
        <v>792</v>
      </c>
      <c r="AI3381">
        <v>5</v>
      </c>
      <c r="AJ3381">
        <v>5</v>
      </c>
      <c r="AK3381">
        <v>-5</v>
      </c>
      <c r="AL3381">
        <v>792</v>
      </c>
      <c r="AM3381">
        <v>2</v>
      </c>
      <c r="AO3381">
        <v>2</v>
      </c>
      <c r="AP3381">
        <v>0</v>
      </c>
      <c r="AQ3381">
        <v>0</v>
      </c>
      <c r="AS3381">
        <v>0.63131313131313127</v>
      </c>
      <c r="AV3381" t="s">
        <v>184</v>
      </c>
    </row>
    <row r="3382" spans="1:48" x14ac:dyDescent="0.25">
      <c r="A3382" t="s">
        <v>67</v>
      </c>
      <c r="B3382" t="s">
        <v>132</v>
      </c>
      <c r="C3382" t="s">
        <v>167</v>
      </c>
      <c r="D3382" t="s">
        <v>177</v>
      </c>
      <c r="E3382" t="s">
        <v>182</v>
      </c>
      <c r="F3382" s="1">
        <v>43037</v>
      </c>
      <c r="G3382">
        <v>11.468541999999999</v>
      </c>
      <c r="H3382">
        <v>1832</v>
      </c>
      <c r="I3382">
        <v>4</v>
      </c>
      <c r="K3382">
        <v>1784</v>
      </c>
      <c r="M3382">
        <v>2</v>
      </c>
      <c r="O3382">
        <v>2</v>
      </c>
      <c r="P3382">
        <v>0</v>
      </c>
      <c r="T3382">
        <v>11.468541999999999</v>
      </c>
      <c r="U3382">
        <v>0.01</v>
      </c>
      <c r="V3382">
        <v>5.73</v>
      </c>
      <c r="W3382">
        <v>2.87</v>
      </c>
      <c r="Y3382">
        <v>1.0269060000000001</v>
      </c>
      <c r="Z3382">
        <v>1832</v>
      </c>
      <c r="AA3382">
        <v>11.468541999999999</v>
      </c>
      <c r="AB3382">
        <v>11.468541999999999</v>
      </c>
      <c r="AC3382">
        <v>4</v>
      </c>
      <c r="AD3382">
        <v>0</v>
      </c>
      <c r="AG3382">
        <v>2</v>
      </c>
      <c r="AH3382">
        <v>1784</v>
      </c>
      <c r="AI3382">
        <v>11</v>
      </c>
      <c r="AJ3382">
        <v>4</v>
      </c>
      <c r="AK3382">
        <v>-11</v>
      </c>
      <c r="AL3382">
        <v>1784</v>
      </c>
      <c r="AM3382">
        <v>2</v>
      </c>
      <c r="AO3382">
        <v>2</v>
      </c>
      <c r="AP3382">
        <v>0</v>
      </c>
      <c r="AQ3382">
        <v>0</v>
      </c>
      <c r="AS3382">
        <v>0.2183406113537118</v>
      </c>
      <c r="AV3382" t="s">
        <v>184</v>
      </c>
    </row>
    <row r="3383" spans="1:48" x14ac:dyDescent="0.25">
      <c r="A3383" t="s">
        <v>51</v>
      </c>
      <c r="B3383" t="s">
        <v>132</v>
      </c>
      <c r="C3383" t="s">
        <v>167</v>
      </c>
      <c r="D3383" t="s">
        <v>177</v>
      </c>
      <c r="E3383" t="s">
        <v>182</v>
      </c>
      <c r="F3383" s="1">
        <v>43037</v>
      </c>
      <c r="G3383">
        <v>41.318902000000001</v>
      </c>
      <c r="H3383">
        <v>6218</v>
      </c>
      <c r="I3383">
        <v>14</v>
      </c>
      <c r="K3383">
        <v>5528</v>
      </c>
      <c r="M3383">
        <v>25</v>
      </c>
      <c r="O3383">
        <v>25</v>
      </c>
      <c r="P3383">
        <v>0</v>
      </c>
      <c r="T3383">
        <v>41.318902000000001</v>
      </c>
      <c r="U3383">
        <v>0.01</v>
      </c>
      <c r="V3383">
        <v>1.65</v>
      </c>
      <c r="W3383">
        <v>2.95</v>
      </c>
      <c r="Y3383">
        <v>1.124819</v>
      </c>
      <c r="Z3383">
        <v>6218</v>
      </c>
      <c r="AA3383">
        <v>41.318902000000001</v>
      </c>
      <c r="AB3383">
        <v>41.318902000000001</v>
      </c>
      <c r="AC3383">
        <v>14</v>
      </c>
      <c r="AD3383">
        <v>0</v>
      </c>
      <c r="AG3383">
        <v>25</v>
      </c>
      <c r="AH3383">
        <v>5528</v>
      </c>
      <c r="AI3383">
        <v>41</v>
      </c>
      <c r="AJ3383">
        <v>14</v>
      </c>
      <c r="AK3383">
        <v>-41</v>
      </c>
      <c r="AL3383">
        <v>5528</v>
      </c>
      <c r="AM3383">
        <v>25</v>
      </c>
      <c r="AO3383">
        <v>25</v>
      </c>
      <c r="AP3383">
        <v>0</v>
      </c>
      <c r="AQ3383">
        <v>0</v>
      </c>
      <c r="AS3383">
        <v>0.22515278224509491</v>
      </c>
      <c r="AV3383" t="s">
        <v>184</v>
      </c>
    </row>
    <row r="3384" spans="1:48" x14ac:dyDescent="0.25">
      <c r="A3384" t="s">
        <v>63</v>
      </c>
      <c r="B3384" t="s">
        <v>133</v>
      </c>
      <c r="C3384" t="s">
        <v>167</v>
      </c>
      <c r="D3384" t="s">
        <v>177</v>
      </c>
      <c r="E3384" t="s">
        <v>182</v>
      </c>
      <c r="F3384" s="1">
        <v>43037</v>
      </c>
      <c r="G3384">
        <v>3.2</v>
      </c>
      <c r="H3384">
        <v>100</v>
      </c>
      <c r="I3384">
        <v>1</v>
      </c>
      <c r="K3384">
        <v>88</v>
      </c>
      <c r="O3384">
        <v>0</v>
      </c>
      <c r="P3384">
        <v>0</v>
      </c>
      <c r="T3384">
        <v>3.2</v>
      </c>
      <c r="U3384">
        <v>0.04</v>
      </c>
      <c r="W3384">
        <v>3.2</v>
      </c>
      <c r="Y3384">
        <v>1.1363639999999999</v>
      </c>
      <c r="Z3384">
        <v>100</v>
      </c>
      <c r="AA3384">
        <v>3.2</v>
      </c>
      <c r="AB3384">
        <v>3.2</v>
      </c>
      <c r="AC3384">
        <v>1</v>
      </c>
      <c r="AD3384">
        <v>0</v>
      </c>
      <c r="AH3384">
        <v>88</v>
      </c>
      <c r="AI3384">
        <v>3</v>
      </c>
      <c r="AJ3384">
        <v>1</v>
      </c>
      <c r="AK3384">
        <v>-3</v>
      </c>
      <c r="AL3384">
        <v>88</v>
      </c>
      <c r="AO3384">
        <v>0</v>
      </c>
      <c r="AP3384">
        <v>0</v>
      </c>
      <c r="AQ3384">
        <v>0</v>
      </c>
      <c r="AS3384">
        <v>1</v>
      </c>
      <c r="AV3384" t="s">
        <v>184</v>
      </c>
    </row>
    <row r="3385" spans="1:48" x14ac:dyDescent="0.25">
      <c r="A3385" t="s">
        <v>66</v>
      </c>
      <c r="B3385" t="s">
        <v>134</v>
      </c>
      <c r="C3385" t="s">
        <v>167</v>
      </c>
      <c r="D3385" t="s">
        <v>177</v>
      </c>
      <c r="E3385" t="s">
        <v>182</v>
      </c>
      <c r="F3385" s="1">
        <v>43037</v>
      </c>
      <c r="G3385">
        <v>0.3</v>
      </c>
      <c r="H3385">
        <v>47</v>
      </c>
      <c r="I3385">
        <v>1</v>
      </c>
      <c r="K3385">
        <v>45</v>
      </c>
      <c r="O3385">
        <v>0</v>
      </c>
      <c r="P3385">
        <v>0</v>
      </c>
      <c r="T3385">
        <v>0.3</v>
      </c>
      <c r="U3385">
        <v>0.01</v>
      </c>
      <c r="W3385">
        <v>0.3</v>
      </c>
      <c r="Y3385">
        <v>1.0444439999999999</v>
      </c>
      <c r="Z3385">
        <v>47</v>
      </c>
      <c r="AA3385">
        <v>0.3</v>
      </c>
      <c r="AB3385">
        <v>0.3</v>
      </c>
      <c r="AC3385">
        <v>1</v>
      </c>
      <c r="AD3385">
        <v>0</v>
      </c>
      <c r="AH3385">
        <v>45</v>
      </c>
      <c r="AI3385">
        <v>0</v>
      </c>
      <c r="AJ3385">
        <v>1</v>
      </c>
      <c r="AK3385">
        <v>0</v>
      </c>
      <c r="AL3385">
        <v>45</v>
      </c>
      <c r="AO3385">
        <v>0</v>
      </c>
      <c r="AP3385">
        <v>0</v>
      </c>
      <c r="AQ3385">
        <v>0</v>
      </c>
      <c r="AS3385">
        <v>2.1276595744680851</v>
      </c>
      <c r="AV3385" t="s">
        <v>184</v>
      </c>
    </row>
    <row r="3386" spans="1:48" x14ac:dyDescent="0.25">
      <c r="A3386" t="s">
        <v>51</v>
      </c>
      <c r="B3386" t="s">
        <v>133</v>
      </c>
      <c r="C3386" t="s">
        <v>167</v>
      </c>
      <c r="D3386" t="s">
        <v>177</v>
      </c>
      <c r="E3386" t="s">
        <v>182</v>
      </c>
      <c r="F3386" s="1">
        <v>43037</v>
      </c>
      <c r="G3386">
        <v>54.84</v>
      </c>
      <c r="H3386">
        <v>3223</v>
      </c>
      <c r="I3386">
        <v>6</v>
      </c>
      <c r="K3386">
        <v>1644</v>
      </c>
      <c r="M3386">
        <v>7</v>
      </c>
      <c r="O3386">
        <v>7</v>
      </c>
      <c r="P3386">
        <v>0</v>
      </c>
      <c r="T3386">
        <v>54.84</v>
      </c>
      <c r="U3386">
        <v>0.03</v>
      </c>
      <c r="V3386">
        <v>7.83</v>
      </c>
      <c r="W3386">
        <v>9.14</v>
      </c>
      <c r="Y3386">
        <v>1.9604619999999999</v>
      </c>
      <c r="Z3386">
        <v>3223</v>
      </c>
      <c r="AA3386">
        <v>54.84</v>
      </c>
      <c r="AB3386">
        <v>54.84</v>
      </c>
      <c r="AC3386">
        <v>6</v>
      </c>
      <c r="AD3386">
        <v>0</v>
      </c>
      <c r="AG3386">
        <v>7</v>
      </c>
      <c r="AH3386">
        <v>1644</v>
      </c>
      <c r="AI3386">
        <v>55</v>
      </c>
      <c r="AJ3386">
        <v>6</v>
      </c>
      <c r="AK3386">
        <v>-55</v>
      </c>
      <c r="AL3386">
        <v>1644</v>
      </c>
      <c r="AM3386">
        <v>7</v>
      </c>
      <c r="AO3386">
        <v>7</v>
      </c>
      <c r="AP3386">
        <v>0</v>
      </c>
      <c r="AQ3386">
        <v>0</v>
      </c>
      <c r="AS3386">
        <v>0.18616196090598819</v>
      </c>
      <c r="AV3386" t="s">
        <v>184</v>
      </c>
    </row>
    <row r="3387" spans="1:48" x14ac:dyDescent="0.25">
      <c r="A3387" t="s">
        <v>78</v>
      </c>
      <c r="B3387" t="s">
        <v>133</v>
      </c>
      <c r="C3387" t="s">
        <v>167</v>
      </c>
      <c r="D3387" t="s">
        <v>177</v>
      </c>
      <c r="E3387" t="s">
        <v>182</v>
      </c>
      <c r="F3387" s="1">
        <v>43037</v>
      </c>
      <c r="G3387">
        <v>28.397117999999999</v>
      </c>
      <c r="H3387">
        <v>1679</v>
      </c>
      <c r="I3387">
        <v>2</v>
      </c>
      <c r="K3387">
        <v>1194</v>
      </c>
      <c r="M3387">
        <v>3</v>
      </c>
      <c r="O3387">
        <v>3</v>
      </c>
      <c r="P3387">
        <v>0</v>
      </c>
      <c r="Q3387">
        <v>1</v>
      </c>
      <c r="R3387">
        <v>46.25</v>
      </c>
      <c r="S3387">
        <v>46.25</v>
      </c>
      <c r="T3387">
        <v>28.397117999999999</v>
      </c>
      <c r="U3387">
        <v>0.02</v>
      </c>
      <c r="V3387">
        <v>9.4700000000000006</v>
      </c>
      <c r="W3387">
        <v>14.2</v>
      </c>
      <c r="Y3387">
        <v>1.4061980000000001</v>
      </c>
      <c r="Z3387">
        <v>1679</v>
      </c>
      <c r="AA3387">
        <v>28.397117999999999</v>
      </c>
      <c r="AB3387">
        <v>28.397117999999999</v>
      </c>
      <c r="AC3387">
        <v>2</v>
      </c>
      <c r="AD3387">
        <v>0</v>
      </c>
      <c r="AG3387">
        <v>3</v>
      </c>
      <c r="AH3387">
        <v>1194</v>
      </c>
      <c r="AI3387">
        <v>28</v>
      </c>
      <c r="AJ3387">
        <v>2</v>
      </c>
      <c r="AK3387">
        <v>18</v>
      </c>
      <c r="AL3387">
        <v>1194</v>
      </c>
      <c r="AM3387">
        <v>3</v>
      </c>
      <c r="AO3387">
        <v>3</v>
      </c>
      <c r="AP3387">
        <v>0</v>
      </c>
      <c r="AQ3387">
        <v>0</v>
      </c>
      <c r="AR3387">
        <v>1</v>
      </c>
      <c r="AS3387">
        <v>0.1191185229303157</v>
      </c>
      <c r="AT3387">
        <v>50</v>
      </c>
      <c r="AU3387" s="30">
        <v>1.651785714285714</v>
      </c>
      <c r="AV3387" t="s">
        <v>184</v>
      </c>
    </row>
    <row r="3388" spans="1:48" x14ac:dyDescent="0.25">
      <c r="A3388" t="s">
        <v>33</v>
      </c>
      <c r="B3388" t="s">
        <v>103</v>
      </c>
      <c r="C3388" t="s">
        <v>167</v>
      </c>
      <c r="D3388" t="s">
        <v>169</v>
      </c>
      <c r="E3388" t="s">
        <v>182</v>
      </c>
      <c r="F3388" s="1">
        <v>43037</v>
      </c>
      <c r="G3388">
        <v>0.05</v>
      </c>
      <c r="H3388">
        <v>127</v>
      </c>
      <c r="I3388">
        <v>1</v>
      </c>
      <c r="K3388">
        <v>58</v>
      </c>
      <c r="O3388">
        <v>0</v>
      </c>
      <c r="P3388">
        <v>0</v>
      </c>
      <c r="T3388">
        <v>0.05</v>
      </c>
      <c r="U3388">
        <v>0</v>
      </c>
      <c r="W3388">
        <v>0.05</v>
      </c>
      <c r="Y3388">
        <v>2.1896550000000001</v>
      </c>
      <c r="Z3388">
        <v>127</v>
      </c>
      <c r="AA3388">
        <v>0.05</v>
      </c>
      <c r="AB3388">
        <v>0.05</v>
      </c>
      <c r="AC3388">
        <v>1</v>
      </c>
      <c r="AD3388">
        <v>0</v>
      </c>
      <c r="AH3388">
        <v>58</v>
      </c>
      <c r="AI3388">
        <v>0</v>
      </c>
      <c r="AJ3388">
        <v>1</v>
      </c>
      <c r="AK3388">
        <v>0</v>
      </c>
      <c r="AL3388">
        <v>58</v>
      </c>
      <c r="AO3388">
        <v>0</v>
      </c>
      <c r="AP3388">
        <v>0</v>
      </c>
      <c r="AQ3388">
        <v>0</v>
      </c>
      <c r="AS3388">
        <v>0.78740157480314954</v>
      </c>
      <c r="AV3388" t="s">
        <v>184</v>
      </c>
    </row>
    <row r="3389" spans="1:48" x14ac:dyDescent="0.25">
      <c r="A3389" t="s">
        <v>37</v>
      </c>
      <c r="B3389" t="s">
        <v>96</v>
      </c>
      <c r="C3389" t="s">
        <v>167</v>
      </c>
      <c r="D3389" t="s">
        <v>169</v>
      </c>
      <c r="E3389" t="s">
        <v>182</v>
      </c>
      <c r="F3389" s="1">
        <v>43037</v>
      </c>
      <c r="G3389">
        <v>0.97</v>
      </c>
      <c r="H3389">
        <v>128</v>
      </c>
      <c r="I3389">
        <v>1</v>
      </c>
      <c r="K3389">
        <v>108</v>
      </c>
      <c r="O3389">
        <v>0</v>
      </c>
      <c r="P3389">
        <v>0</v>
      </c>
      <c r="T3389">
        <v>0.97</v>
      </c>
      <c r="U3389">
        <v>0.01</v>
      </c>
      <c r="W3389">
        <v>0.97</v>
      </c>
      <c r="Y3389">
        <v>1.1851849999999999</v>
      </c>
      <c r="Z3389">
        <v>128</v>
      </c>
      <c r="AA3389">
        <v>0.97</v>
      </c>
      <c r="AB3389">
        <v>0.97</v>
      </c>
      <c r="AC3389">
        <v>1</v>
      </c>
      <c r="AD3389">
        <v>0</v>
      </c>
      <c r="AH3389">
        <v>108</v>
      </c>
      <c r="AI3389">
        <v>1</v>
      </c>
      <c r="AJ3389">
        <v>1</v>
      </c>
      <c r="AK3389">
        <v>-1</v>
      </c>
      <c r="AL3389">
        <v>108</v>
      </c>
      <c r="AO3389">
        <v>0</v>
      </c>
      <c r="AP3389">
        <v>0</v>
      </c>
      <c r="AQ3389">
        <v>0</v>
      </c>
      <c r="AS3389">
        <v>0.78125</v>
      </c>
      <c r="AV3389" t="s">
        <v>184</v>
      </c>
    </row>
    <row r="3390" spans="1:48" x14ac:dyDescent="0.25">
      <c r="A3390" t="s">
        <v>41</v>
      </c>
      <c r="B3390" t="s">
        <v>96</v>
      </c>
      <c r="C3390" t="s">
        <v>167</v>
      </c>
      <c r="D3390" t="s">
        <v>169</v>
      </c>
      <c r="E3390" t="s">
        <v>182</v>
      </c>
      <c r="F3390" s="1">
        <v>43037</v>
      </c>
      <c r="G3390">
        <v>0.91</v>
      </c>
      <c r="H3390">
        <v>148</v>
      </c>
      <c r="I3390">
        <v>1</v>
      </c>
      <c r="K3390">
        <v>107</v>
      </c>
      <c r="O3390">
        <v>0</v>
      </c>
      <c r="P3390">
        <v>0</v>
      </c>
      <c r="T3390">
        <v>0.91</v>
      </c>
      <c r="U3390">
        <v>0.01</v>
      </c>
      <c r="W3390">
        <v>0.91</v>
      </c>
      <c r="Y3390">
        <v>1.383178</v>
      </c>
      <c r="Z3390">
        <v>148</v>
      </c>
      <c r="AA3390">
        <v>0.91</v>
      </c>
      <c r="AB3390">
        <v>0.91</v>
      </c>
      <c r="AC3390">
        <v>1</v>
      </c>
      <c r="AD3390">
        <v>0</v>
      </c>
      <c r="AH3390">
        <v>107</v>
      </c>
      <c r="AI3390">
        <v>1</v>
      </c>
      <c r="AJ3390">
        <v>1</v>
      </c>
      <c r="AK3390">
        <v>-1</v>
      </c>
      <c r="AL3390">
        <v>107</v>
      </c>
      <c r="AO3390">
        <v>0</v>
      </c>
      <c r="AP3390">
        <v>0</v>
      </c>
      <c r="AQ3390">
        <v>0</v>
      </c>
      <c r="AS3390">
        <v>0.67567567567567566</v>
      </c>
      <c r="AV3390" t="s">
        <v>184</v>
      </c>
    </row>
    <row r="3391" spans="1:48" x14ac:dyDescent="0.25">
      <c r="A3391" t="s">
        <v>40</v>
      </c>
      <c r="B3391" t="s">
        <v>96</v>
      </c>
      <c r="C3391" t="s">
        <v>167</v>
      </c>
      <c r="D3391" t="s">
        <v>169</v>
      </c>
      <c r="E3391" t="s">
        <v>182</v>
      </c>
      <c r="F3391" s="1">
        <v>43037</v>
      </c>
      <c r="G3391">
        <v>0.03</v>
      </c>
      <c r="H3391">
        <v>4</v>
      </c>
      <c r="I3391">
        <v>1</v>
      </c>
      <c r="K3391">
        <v>3</v>
      </c>
      <c r="O3391">
        <v>0</v>
      </c>
      <c r="P3391">
        <v>0</v>
      </c>
      <c r="T3391">
        <v>0.03</v>
      </c>
      <c r="U3391">
        <v>0.01</v>
      </c>
      <c r="W3391">
        <v>0.03</v>
      </c>
      <c r="Y3391">
        <v>1.3333330000000001</v>
      </c>
      <c r="Z3391">
        <v>4</v>
      </c>
      <c r="AA3391">
        <v>0.03</v>
      </c>
      <c r="AB3391">
        <v>0.03</v>
      </c>
      <c r="AC3391">
        <v>1</v>
      </c>
      <c r="AD3391">
        <v>0</v>
      </c>
      <c r="AH3391">
        <v>3</v>
      </c>
      <c r="AI3391">
        <v>0</v>
      </c>
      <c r="AJ3391">
        <v>1</v>
      </c>
      <c r="AK3391">
        <v>0</v>
      </c>
      <c r="AL3391">
        <v>3</v>
      </c>
      <c r="AO3391">
        <v>0</v>
      </c>
      <c r="AP3391">
        <v>0</v>
      </c>
      <c r="AQ3391">
        <v>0</v>
      </c>
      <c r="AS3391">
        <v>25</v>
      </c>
      <c r="AV3391" t="s">
        <v>184</v>
      </c>
    </row>
    <row r="3392" spans="1:48" x14ac:dyDescent="0.25">
      <c r="A3392" t="s">
        <v>35</v>
      </c>
      <c r="B3392" t="s">
        <v>96</v>
      </c>
      <c r="C3392" t="s">
        <v>167</v>
      </c>
      <c r="D3392" t="s">
        <v>169</v>
      </c>
      <c r="E3392" t="s">
        <v>182</v>
      </c>
      <c r="F3392" s="1">
        <v>43037</v>
      </c>
      <c r="G3392">
        <v>0.5</v>
      </c>
      <c r="H3392">
        <v>78</v>
      </c>
      <c r="I3392">
        <v>1</v>
      </c>
      <c r="K3392">
        <v>65</v>
      </c>
      <c r="O3392">
        <v>0</v>
      </c>
      <c r="P3392">
        <v>0</v>
      </c>
      <c r="T3392">
        <v>0.5</v>
      </c>
      <c r="U3392">
        <v>0.01</v>
      </c>
      <c r="W3392">
        <v>0.5</v>
      </c>
      <c r="Y3392">
        <v>1.2</v>
      </c>
      <c r="Z3392">
        <v>78</v>
      </c>
      <c r="AA3392">
        <v>0.5</v>
      </c>
      <c r="AB3392">
        <v>0.5</v>
      </c>
      <c r="AC3392">
        <v>1</v>
      </c>
      <c r="AD3392">
        <v>0</v>
      </c>
      <c r="AH3392">
        <v>65</v>
      </c>
      <c r="AI3392">
        <v>1</v>
      </c>
      <c r="AJ3392">
        <v>1</v>
      </c>
      <c r="AK3392">
        <v>-1</v>
      </c>
      <c r="AL3392">
        <v>65</v>
      </c>
      <c r="AO3392">
        <v>0</v>
      </c>
      <c r="AP3392">
        <v>0</v>
      </c>
      <c r="AQ3392">
        <v>0</v>
      </c>
      <c r="AS3392">
        <v>1.2820512820512819</v>
      </c>
      <c r="AV3392" t="s">
        <v>184</v>
      </c>
    </row>
    <row r="3393" spans="1:48" x14ac:dyDescent="0.25">
      <c r="A3393" t="s">
        <v>36</v>
      </c>
      <c r="B3393" t="s">
        <v>96</v>
      </c>
      <c r="C3393" t="s">
        <v>167</v>
      </c>
      <c r="D3393" t="s">
        <v>169</v>
      </c>
      <c r="E3393" t="s">
        <v>182</v>
      </c>
      <c r="F3393" s="1">
        <v>43037</v>
      </c>
      <c r="G3393">
        <v>6.33</v>
      </c>
      <c r="H3393">
        <v>741</v>
      </c>
      <c r="I3393">
        <v>6</v>
      </c>
      <c r="K3393">
        <v>630</v>
      </c>
      <c r="M3393">
        <v>1</v>
      </c>
      <c r="O3393">
        <v>1</v>
      </c>
      <c r="P3393">
        <v>0</v>
      </c>
      <c r="T3393">
        <v>6.33</v>
      </c>
      <c r="U3393">
        <v>0.01</v>
      </c>
      <c r="V3393">
        <v>6.33</v>
      </c>
      <c r="W3393">
        <v>1.06</v>
      </c>
      <c r="Y3393">
        <v>1.1761900000000001</v>
      </c>
      <c r="Z3393">
        <v>741</v>
      </c>
      <c r="AA3393">
        <v>6.33</v>
      </c>
      <c r="AB3393">
        <v>6.33</v>
      </c>
      <c r="AC3393">
        <v>6</v>
      </c>
      <c r="AD3393">
        <v>0</v>
      </c>
      <c r="AG3393">
        <v>1</v>
      </c>
      <c r="AH3393">
        <v>630</v>
      </c>
      <c r="AI3393">
        <v>6</v>
      </c>
      <c r="AJ3393">
        <v>6</v>
      </c>
      <c r="AK3393">
        <v>-6</v>
      </c>
      <c r="AL3393">
        <v>630</v>
      </c>
      <c r="AM3393">
        <v>1</v>
      </c>
      <c r="AO3393">
        <v>1</v>
      </c>
      <c r="AP3393">
        <v>0</v>
      </c>
      <c r="AQ3393">
        <v>0</v>
      </c>
      <c r="AS3393">
        <v>0.80971659919028338</v>
      </c>
      <c r="AV3393" t="s">
        <v>184</v>
      </c>
    </row>
    <row r="3394" spans="1:48" x14ac:dyDescent="0.25">
      <c r="A3394" t="s">
        <v>41</v>
      </c>
      <c r="B3394" t="s">
        <v>98</v>
      </c>
      <c r="C3394" t="s">
        <v>167</v>
      </c>
      <c r="D3394" t="s">
        <v>169</v>
      </c>
      <c r="E3394" t="s">
        <v>182</v>
      </c>
      <c r="F3394" s="1">
        <v>43037</v>
      </c>
      <c r="G3394">
        <v>0.14000000000000001</v>
      </c>
      <c r="H3394">
        <v>13</v>
      </c>
      <c r="I3394">
        <v>2</v>
      </c>
      <c r="K3394">
        <v>9</v>
      </c>
      <c r="O3394">
        <v>0</v>
      </c>
      <c r="P3394">
        <v>0</v>
      </c>
      <c r="T3394">
        <v>0.14000000000000001</v>
      </c>
      <c r="U3394">
        <v>0.02</v>
      </c>
      <c r="W3394">
        <v>7.0000000000000007E-2</v>
      </c>
      <c r="Y3394">
        <v>1.4444440000000001</v>
      </c>
      <c r="Z3394">
        <v>13</v>
      </c>
      <c r="AA3394">
        <v>0.14000000000000001</v>
      </c>
      <c r="AB3394">
        <v>0.14000000000000001</v>
      </c>
      <c r="AC3394">
        <v>2</v>
      </c>
      <c r="AD3394">
        <v>0</v>
      </c>
      <c r="AH3394">
        <v>9</v>
      </c>
      <c r="AI3394">
        <v>0</v>
      </c>
      <c r="AJ3394">
        <v>2</v>
      </c>
      <c r="AK3394">
        <v>0</v>
      </c>
      <c r="AL3394">
        <v>9</v>
      </c>
      <c r="AO3394">
        <v>0</v>
      </c>
      <c r="AP3394">
        <v>0</v>
      </c>
      <c r="AQ3394">
        <v>0</v>
      </c>
      <c r="AS3394">
        <v>15.38461538461539</v>
      </c>
      <c r="AV3394" t="s">
        <v>184</v>
      </c>
    </row>
    <row r="3395" spans="1:48" x14ac:dyDescent="0.25">
      <c r="A3395" t="s">
        <v>34</v>
      </c>
      <c r="B3395" t="s">
        <v>98</v>
      </c>
      <c r="C3395" t="s">
        <v>167</v>
      </c>
      <c r="D3395" t="s">
        <v>169</v>
      </c>
      <c r="E3395" t="s">
        <v>182</v>
      </c>
      <c r="F3395" s="1">
        <v>43037</v>
      </c>
      <c r="G3395">
        <v>2.76</v>
      </c>
      <c r="H3395">
        <v>177</v>
      </c>
      <c r="I3395">
        <v>1</v>
      </c>
      <c r="K3395">
        <v>151</v>
      </c>
      <c r="O3395">
        <v>0</v>
      </c>
      <c r="P3395">
        <v>0</v>
      </c>
      <c r="T3395">
        <v>2.76</v>
      </c>
      <c r="U3395">
        <v>0.02</v>
      </c>
      <c r="W3395">
        <v>2.76</v>
      </c>
      <c r="Y3395">
        <v>1.172185</v>
      </c>
      <c r="Z3395">
        <v>177</v>
      </c>
      <c r="AA3395">
        <v>2.76</v>
      </c>
      <c r="AB3395">
        <v>2.76</v>
      </c>
      <c r="AC3395">
        <v>1</v>
      </c>
      <c r="AD3395">
        <v>0</v>
      </c>
      <c r="AH3395">
        <v>151</v>
      </c>
      <c r="AI3395">
        <v>3</v>
      </c>
      <c r="AJ3395">
        <v>1</v>
      </c>
      <c r="AK3395">
        <v>-3</v>
      </c>
      <c r="AL3395">
        <v>151</v>
      </c>
      <c r="AO3395">
        <v>0</v>
      </c>
      <c r="AP3395">
        <v>0</v>
      </c>
      <c r="AQ3395">
        <v>0</v>
      </c>
      <c r="AS3395">
        <v>0.56497175141242939</v>
      </c>
      <c r="AV3395" t="s">
        <v>184</v>
      </c>
    </row>
    <row r="3396" spans="1:48" x14ac:dyDescent="0.25">
      <c r="A3396" t="s">
        <v>70</v>
      </c>
      <c r="B3396" t="s">
        <v>99</v>
      </c>
      <c r="C3396" t="s">
        <v>167</v>
      </c>
      <c r="D3396" t="s">
        <v>169</v>
      </c>
      <c r="E3396" t="s">
        <v>182</v>
      </c>
      <c r="F3396" s="1">
        <v>43037</v>
      </c>
      <c r="G3396">
        <v>4.0477119999999998</v>
      </c>
      <c r="H3396">
        <v>287</v>
      </c>
      <c r="I3396">
        <v>3</v>
      </c>
      <c r="K3396">
        <v>252</v>
      </c>
      <c r="O3396">
        <v>0</v>
      </c>
      <c r="P3396">
        <v>0</v>
      </c>
      <c r="T3396">
        <v>4.0477119999999998</v>
      </c>
      <c r="U3396">
        <v>0.02</v>
      </c>
      <c r="W3396">
        <v>1.35</v>
      </c>
      <c r="Y3396">
        <v>1.138889</v>
      </c>
      <c r="Z3396">
        <v>287</v>
      </c>
      <c r="AA3396">
        <v>4.0477119999999998</v>
      </c>
      <c r="AB3396">
        <v>4.0477119999999998</v>
      </c>
      <c r="AC3396">
        <v>3</v>
      </c>
      <c r="AD3396">
        <v>0</v>
      </c>
      <c r="AH3396">
        <v>252</v>
      </c>
      <c r="AI3396">
        <v>4</v>
      </c>
      <c r="AJ3396">
        <v>3</v>
      </c>
      <c r="AK3396">
        <v>-4</v>
      </c>
      <c r="AL3396">
        <v>252</v>
      </c>
      <c r="AO3396">
        <v>0</v>
      </c>
      <c r="AP3396">
        <v>0</v>
      </c>
      <c r="AQ3396">
        <v>0</v>
      </c>
      <c r="AS3396">
        <v>1.0452961672473871</v>
      </c>
      <c r="AV3396" t="s">
        <v>184</v>
      </c>
    </row>
    <row r="3397" spans="1:48" x14ac:dyDescent="0.25">
      <c r="A3397" t="s">
        <v>68</v>
      </c>
      <c r="B3397" t="s">
        <v>100</v>
      </c>
      <c r="C3397" t="s">
        <v>167</v>
      </c>
      <c r="D3397" t="s">
        <v>169</v>
      </c>
      <c r="E3397" t="s">
        <v>182</v>
      </c>
      <c r="F3397" s="1">
        <v>43037</v>
      </c>
      <c r="G3397">
        <v>0.22</v>
      </c>
      <c r="H3397">
        <v>16</v>
      </c>
      <c r="I3397">
        <v>1</v>
      </c>
      <c r="K3397">
        <v>14</v>
      </c>
      <c r="O3397">
        <v>0</v>
      </c>
      <c r="P3397">
        <v>0</v>
      </c>
      <c r="T3397">
        <v>0.22</v>
      </c>
      <c r="U3397">
        <v>0.02</v>
      </c>
      <c r="W3397">
        <v>0.22</v>
      </c>
      <c r="Y3397">
        <v>1.142857</v>
      </c>
      <c r="Z3397">
        <v>16</v>
      </c>
      <c r="AA3397">
        <v>0.22</v>
      </c>
      <c r="AB3397">
        <v>0.22</v>
      </c>
      <c r="AC3397">
        <v>1</v>
      </c>
      <c r="AD3397">
        <v>0</v>
      </c>
      <c r="AH3397">
        <v>14</v>
      </c>
      <c r="AI3397">
        <v>0</v>
      </c>
      <c r="AJ3397">
        <v>1</v>
      </c>
      <c r="AK3397">
        <v>0</v>
      </c>
      <c r="AL3397">
        <v>14</v>
      </c>
      <c r="AO3397">
        <v>0</v>
      </c>
      <c r="AP3397">
        <v>0</v>
      </c>
      <c r="AQ3397">
        <v>0</v>
      </c>
      <c r="AS3397">
        <v>6.25</v>
      </c>
      <c r="AV3397" t="s">
        <v>184</v>
      </c>
    </row>
    <row r="3398" spans="1:48" x14ac:dyDescent="0.25">
      <c r="A3398" t="s">
        <v>38</v>
      </c>
      <c r="B3398" t="s">
        <v>100</v>
      </c>
      <c r="C3398" t="s">
        <v>167</v>
      </c>
      <c r="D3398" t="s">
        <v>169</v>
      </c>
      <c r="E3398" t="s">
        <v>182</v>
      </c>
      <c r="F3398" s="1">
        <v>43037</v>
      </c>
      <c r="G3398">
        <v>1.0900000000000001</v>
      </c>
      <c r="H3398">
        <v>86</v>
      </c>
      <c r="I3398">
        <v>1</v>
      </c>
      <c r="K3398">
        <v>84</v>
      </c>
      <c r="O3398">
        <v>0</v>
      </c>
      <c r="P3398">
        <v>0</v>
      </c>
      <c r="T3398">
        <v>1.0900000000000001</v>
      </c>
      <c r="U3398">
        <v>0.01</v>
      </c>
      <c r="W3398">
        <v>1.0900000000000001</v>
      </c>
      <c r="Y3398">
        <v>1.0238100000000001</v>
      </c>
      <c r="Z3398">
        <v>86</v>
      </c>
      <c r="AA3398">
        <v>1.0900000000000001</v>
      </c>
      <c r="AB3398">
        <v>1.0900000000000001</v>
      </c>
      <c r="AC3398">
        <v>1</v>
      </c>
      <c r="AD3398">
        <v>0</v>
      </c>
      <c r="AH3398">
        <v>84</v>
      </c>
      <c r="AI3398">
        <v>1</v>
      </c>
      <c r="AJ3398">
        <v>1</v>
      </c>
      <c r="AK3398">
        <v>-1</v>
      </c>
      <c r="AL3398">
        <v>84</v>
      </c>
      <c r="AO3398">
        <v>0</v>
      </c>
      <c r="AP3398">
        <v>0</v>
      </c>
      <c r="AQ3398">
        <v>0</v>
      </c>
      <c r="AS3398">
        <v>1.1627906976744189</v>
      </c>
      <c r="AV3398" t="s">
        <v>184</v>
      </c>
    </row>
    <row r="3399" spans="1:48" x14ac:dyDescent="0.25">
      <c r="A3399" t="s">
        <v>33</v>
      </c>
      <c r="B3399" t="s">
        <v>100</v>
      </c>
      <c r="C3399" t="s">
        <v>167</v>
      </c>
      <c r="D3399" t="s">
        <v>169</v>
      </c>
      <c r="E3399" t="s">
        <v>182</v>
      </c>
      <c r="F3399" s="1">
        <v>43037</v>
      </c>
      <c r="G3399">
        <v>2.5889310000000001</v>
      </c>
      <c r="H3399">
        <v>248</v>
      </c>
      <c r="I3399">
        <v>1</v>
      </c>
      <c r="K3399">
        <v>239</v>
      </c>
      <c r="O3399">
        <v>0</v>
      </c>
      <c r="P3399">
        <v>0</v>
      </c>
      <c r="T3399">
        <v>2.5889310000000001</v>
      </c>
      <c r="U3399">
        <v>0.01</v>
      </c>
      <c r="W3399">
        <v>2.59</v>
      </c>
      <c r="Y3399">
        <v>1.0376570000000001</v>
      </c>
      <c r="Z3399">
        <v>248</v>
      </c>
      <c r="AA3399">
        <v>2.5889310000000001</v>
      </c>
      <c r="AB3399">
        <v>2.5889310000000001</v>
      </c>
      <c r="AC3399">
        <v>1</v>
      </c>
      <c r="AD3399">
        <v>0</v>
      </c>
      <c r="AH3399">
        <v>239</v>
      </c>
      <c r="AI3399">
        <v>3</v>
      </c>
      <c r="AJ3399">
        <v>1</v>
      </c>
      <c r="AK3399">
        <v>-3</v>
      </c>
      <c r="AL3399">
        <v>239</v>
      </c>
      <c r="AO3399">
        <v>0</v>
      </c>
      <c r="AP3399">
        <v>0</v>
      </c>
      <c r="AQ3399">
        <v>0</v>
      </c>
      <c r="AS3399">
        <v>0.40322580645161288</v>
      </c>
      <c r="AV3399" t="s">
        <v>184</v>
      </c>
    </row>
    <row r="3400" spans="1:48" x14ac:dyDescent="0.25">
      <c r="A3400" t="s">
        <v>36</v>
      </c>
      <c r="B3400" t="s">
        <v>93</v>
      </c>
      <c r="C3400" t="s">
        <v>167</v>
      </c>
      <c r="D3400" t="s">
        <v>169</v>
      </c>
      <c r="E3400" t="s">
        <v>182</v>
      </c>
      <c r="F3400" s="1">
        <v>43037</v>
      </c>
      <c r="G3400">
        <v>1.32</v>
      </c>
      <c r="H3400">
        <v>247</v>
      </c>
      <c r="I3400">
        <v>3</v>
      </c>
      <c r="K3400">
        <v>219</v>
      </c>
      <c r="O3400">
        <v>0</v>
      </c>
      <c r="P3400">
        <v>0</v>
      </c>
      <c r="T3400">
        <v>1.32</v>
      </c>
      <c r="U3400">
        <v>0.01</v>
      </c>
      <c r="W3400">
        <v>0.44</v>
      </c>
      <c r="Y3400">
        <v>1.1278539999999999</v>
      </c>
      <c r="Z3400">
        <v>247</v>
      </c>
      <c r="AA3400">
        <v>1.32</v>
      </c>
      <c r="AB3400">
        <v>1.32</v>
      </c>
      <c r="AC3400">
        <v>3</v>
      </c>
      <c r="AD3400">
        <v>0</v>
      </c>
      <c r="AH3400">
        <v>219</v>
      </c>
      <c r="AI3400">
        <v>1</v>
      </c>
      <c r="AJ3400">
        <v>3</v>
      </c>
      <c r="AK3400">
        <v>-1</v>
      </c>
      <c r="AL3400">
        <v>219</v>
      </c>
      <c r="AO3400">
        <v>0</v>
      </c>
      <c r="AP3400">
        <v>0</v>
      </c>
      <c r="AQ3400">
        <v>0</v>
      </c>
      <c r="AS3400">
        <v>1.214574898785425</v>
      </c>
      <c r="AV3400" t="s">
        <v>184</v>
      </c>
    </row>
    <row r="3401" spans="1:48" x14ac:dyDescent="0.25">
      <c r="A3401" t="s">
        <v>38</v>
      </c>
      <c r="B3401" t="s">
        <v>93</v>
      </c>
      <c r="C3401" t="s">
        <v>167</v>
      </c>
      <c r="D3401" t="s">
        <v>169</v>
      </c>
      <c r="E3401" t="s">
        <v>182</v>
      </c>
      <c r="F3401" s="1">
        <v>43037</v>
      </c>
      <c r="G3401">
        <v>4.5792390000000003</v>
      </c>
      <c r="H3401">
        <v>692</v>
      </c>
      <c r="I3401">
        <v>3</v>
      </c>
      <c r="K3401">
        <v>624</v>
      </c>
      <c r="O3401">
        <v>0</v>
      </c>
      <c r="P3401">
        <v>0</v>
      </c>
      <c r="T3401">
        <v>4.5792390000000003</v>
      </c>
      <c r="U3401">
        <v>0.01</v>
      </c>
      <c r="W3401">
        <v>1.53</v>
      </c>
      <c r="Y3401">
        <v>1.1089739999999999</v>
      </c>
      <c r="Z3401">
        <v>692</v>
      </c>
      <c r="AA3401">
        <v>4.5792390000000003</v>
      </c>
      <c r="AB3401">
        <v>4.5792390000000003</v>
      </c>
      <c r="AC3401">
        <v>3</v>
      </c>
      <c r="AD3401">
        <v>0</v>
      </c>
      <c r="AH3401">
        <v>624</v>
      </c>
      <c r="AI3401">
        <v>5</v>
      </c>
      <c r="AJ3401">
        <v>3</v>
      </c>
      <c r="AK3401">
        <v>-5</v>
      </c>
      <c r="AL3401">
        <v>624</v>
      </c>
      <c r="AO3401">
        <v>0</v>
      </c>
      <c r="AP3401">
        <v>0</v>
      </c>
      <c r="AQ3401">
        <v>0</v>
      </c>
      <c r="AS3401">
        <v>0.43352601156069359</v>
      </c>
      <c r="AV3401" t="s">
        <v>184</v>
      </c>
    </row>
    <row r="3402" spans="1:48" x14ac:dyDescent="0.25">
      <c r="A3402" t="s">
        <v>70</v>
      </c>
      <c r="B3402" t="s">
        <v>93</v>
      </c>
      <c r="C3402" t="s">
        <v>167</v>
      </c>
      <c r="D3402" t="s">
        <v>169</v>
      </c>
      <c r="E3402" t="s">
        <v>182</v>
      </c>
      <c r="F3402" s="1">
        <v>43037</v>
      </c>
      <c r="G3402">
        <v>0.44919900000000001</v>
      </c>
      <c r="H3402">
        <v>73</v>
      </c>
      <c r="I3402">
        <v>1</v>
      </c>
      <c r="K3402">
        <v>67</v>
      </c>
      <c r="O3402">
        <v>0</v>
      </c>
      <c r="P3402">
        <v>0</v>
      </c>
      <c r="T3402">
        <v>0.44919900000000001</v>
      </c>
      <c r="U3402">
        <v>0.01</v>
      </c>
      <c r="W3402">
        <v>0.45</v>
      </c>
      <c r="Y3402">
        <v>1.0895520000000001</v>
      </c>
      <c r="Z3402">
        <v>73</v>
      </c>
      <c r="AA3402">
        <v>0.44919900000000001</v>
      </c>
      <c r="AB3402">
        <v>0.44919900000000001</v>
      </c>
      <c r="AC3402">
        <v>1</v>
      </c>
      <c r="AD3402">
        <v>0</v>
      </c>
      <c r="AH3402">
        <v>67</v>
      </c>
      <c r="AI3402">
        <v>0</v>
      </c>
      <c r="AJ3402">
        <v>1</v>
      </c>
      <c r="AK3402">
        <v>0</v>
      </c>
      <c r="AL3402">
        <v>67</v>
      </c>
      <c r="AO3402">
        <v>0</v>
      </c>
      <c r="AP3402">
        <v>0</v>
      </c>
      <c r="AQ3402">
        <v>0</v>
      </c>
      <c r="AS3402">
        <v>1.3698630136986301</v>
      </c>
      <c r="AV3402" t="s">
        <v>184</v>
      </c>
    </row>
    <row r="3403" spans="1:48" x14ac:dyDescent="0.25">
      <c r="A3403" t="s">
        <v>76</v>
      </c>
      <c r="B3403" t="s">
        <v>93</v>
      </c>
      <c r="C3403" t="s">
        <v>167</v>
      </c>
      <c r="D3403" t="s">
        <v>169</v>
      </c>
      <c r="E3403" t="s">
        <v>182</v>
      </c>
      <c r="F3403" s="1">
        <v>43037</v>
      </c>
      <c r="G3403">
        <v>1.1499999999999999</v>
      </c>
      <c r="H3403">
        <v>209</v>
      </c>
      <c r="I3403">
        <v>1</v>
      </c>
      <c r="K3403">
        <v>173</v>
      </c>
      <c r="O3403">
        <v>0</v>
      </c>
      <c r="P3403">
        <v>0</v>
      </c>
      <c r="T3403">
        <v>1.1499999999999999</v>
      </c>
      <c r="U3403">
        <v>0.01</v>
      </c>
      <c r="W3403">
        <v>1.1499999999999999</v>
      </c>
      <c r="Y3403">
        <v>1.2080919999999999</v>
      </c>
      <c r="Z3403">
        <v>209</v>
      </c>
      <c r="AA3403">
        <v>1.1499999999999999</v>
      </c>
      <c r="AB3403">
        <v>1.1499999999999999</v>
      </c>
      <c r="AC3403">
        <v>1</v>
      </c>
      <c r="AD3403">
        <v>0</v>
      </c>
      <c r="AH3403">
        <v>173</v>
      </c>
      <c r="AI3403">
        <v>1</v>
      </c>
      <c r="AJ3403">
        <v>1</v>
      </c>
      <c r="AK3403">
        <v>-1</v>
      </c>
      <c r="AL3403">
        <v>173</v>
      </c>
      <c r="AO3403">
        <v>0</v>
      </c>
      <c r="AP3403">
        <v>0</v>
      </c>
      <c r="AQ3403">
        <v>0</v>
      </c>
      <c r="AS3403">
        <v>0.4784688995215311</v>
      </c>
      <c r="AV3403" t="s">
        <v>184</v>
      </c>
    </row>
    <row r="3404" spans="1:48" x14ac:dyDescent="0.25">
      <c r="A3404" t="s">
        <v>36</v>
      </c>
      <c r="B3404" t="s">
        <v>102</v>
      </c>
      <c r="C3404" t="s">
        <v>167</v>
      </c>
      <c r="D3404" t="s">
        <v>169</v>
      </c>
      <c r="E3404" t="s">
        <v>182</v>
      </c>
      <c r="F3404" s="1">
        <v>43037</v>
      </c>
      <c r="G3404">
        <v>0.05</v>
      </c>
      <c r="H3404">
        <v>90</v>
      </c>
      <c r="I3404">
        <v>1</v>
      </c>
      <c r="K3404">
        <v>39</v>
      </c>
      <c r="O3404">
        <v>0</v>
      </c>
      <c r="P3404">
        <v>0</v>
      </c>
      <c r="T3404">
        <v>0.05</v>
      </c>
      <c r="U3404">
        <v>0</v>
      </c>
      <c r="W3404">
        <v>0.05</v>
      </c>
      <c r="Y3404">
        <v>2.3076919999999999</v>
      </c>
      <c r="Z3404">
        <v>90</v>
      </c>
      <c r="AA3404">
        <v>0.05</v>
      </c>
      <c r="AB3404">
        <v>0.05</v>
      </c>
      <c r="AC3404">
        <v>1</v>
      </c>
      <c r="AD3404">
        <v>0</v>
      </c>
      <c r="AH3404">
        <v>39</v>
      </c>
      <c r="AI3404">
        <v>0</v>
      </c>
      <c r="AJ3404">
        <v>1</v>
      </c>
      <c r="AK3404">
        <v>0</v>
      </c>
      <c r="AL3404">
        <v>39</v>
      </c>
      <c r="AO3404">
        <v>0</v>
      </c>
      <c r="AP3404">
        <v>0</v>
      </c>
      <c r="AQ3404">
        <v>0</v>
      </c>
      <c r="AS3404">
        <v>1.1111111111111109</v>
      </c>
      <c r="AV3404" t="s">
        <v>184</v>
      </c>
    </row>
    <row r="3405" spans="1:48" x14ac:dyDescent="0.25">
      <c r="A3405" t="s">
        <v>71</v>
      </c>
      <c r="B3405" t="s">
        <v>95</v>
      </c>
      <c r="C3405" t="s">
        <v>167</v>
      </c>
      <c r="D3405" t="s">
        <v>169</v>
      </c>
      <c r="E3405" t="s">
        <v>182</v>
      </c>
      <c r="F3405" s="1">
        <v>43037</v>
      </c>
      <c r="G3405">
        <v>5.92</v>
      </c>
      <c r="H3405">
        <v>484</v>
      </c>
      <c r="I3405">
        <v>1</v>
      </c>
      <c r="K3405">
        <v>435</v>
      </c>
      <c r="O3405">
        <v>0</v>
      </c>
      <c r="P3405">
        <v>0</v>
      </c>
      <c r="T3405">
        <v>5.92</v>
      </c>
      <c r="U3405">
        <v>0.01</v>
      </c>
      <c r="W3405">
        <v>5.92</v>
      </c>
      <c r="Y3405">
        <v>1.112644</v>
      </c>
      <c r="Z3405">
        <v>484</v>
      </c>
      <c r="AA3405">
        <v>5.92</v>
      </c>
      <c r="AB3405">
        <v>5.92</v>
      </c>
      <c r="AC3405">
        <v>1</v>
      </c>
      <c r="AD3405">
        <v>0</v>
      </c>
      <c r="AH3405">
        <v>435</v>
      </c>
      <c r="AI3405">
        <v>6</v>
      </c>
      <c r="AJ3405">
        <v>1</v>
      </c>
      <c r="AK3405">
        <v>-6</v>
      </c>
      <c r="AL3405">
        <v>435</v>
      </c>
      <c r="AO3405">
        <v>0</v>
      </c>
      <c r="AP3405">
        <v>0</v>
      </c>
      <c r="AQ3405">
        <v>0</v>
      </c>
      <c r="AS3405">
        <v>0.20661157024793389</v>
      </c>
      <c r="AV3405" t="s">
        <v>184</v>
      </c>
    </row>
    <row r="3406" spans="1:48" x14ac:dyDescent="0.25">
      <c r="A3406" t="s">
        <v>72</v>
      </c>
      <c r="B3406" t="s">
        <v>95</v>
      </c>
      <c r="C3406" t="s">
        <v>167</v>
      </c>
      <c r="D3406" t="s">
        <v>169</v>
      </c>
      <c r="E3406" t="s">
        <v>182</v>
      </c>
      <c r="F3406" s="1">
        <v>43037</v>
      </c>
      <c r="G3406">
        <v>8.1</v>
      </c>
      <c r="H3406">
        <v>562</v>
      </c>
      <c r="I3406">
        <v>1</v>
      </c>
      <c r="K3406">
        <v>435</v>
      </c>
      <c r="O3406">
        <v>0</v>
      </c>
      <c r="P3406">
        <v>0</v>
      </c>
      <c r="T3406">
        <v>8.1</v>
      </c>
      <c r="U3406">
        <v>0.02</v>
      </c>
      <c r="W3406">
        <v>8.1</v>
      </c>
      <c r="Y3406">
        <v>1.291954</v>
      </c>
      <c r="Z3406">
        <v>562</v>
      </c>
      <c r="AA3406">
        <v>8.1</v>
      </c>
      <c r="AB3406">
        <v>8.1</v>
      </c>
      <c r="AC3406">
        <v>1</v>
      </c>
      <c r="AD3406">
        <v>0</v>
      </c>
      <c r="AH3406">
        <v>435</v>
      </c>
      <c r="AI3406">
        <v>8</v>
      </c>
      <c r="AJ3406">
        <v>1</v>
      </c>
      <c r="AK3406">
        <v>-8</v>
      </c>
      <c r="AL3406">
        <v>435</v>
      </c>
      <c r="AO3406">
        <v>0</v>
      </c>
      <c r="AP3406">
        <v>0</v>
      </c>
      <c r="AQ3406">
        <v>0</v>
      </c>
      <c r="AS3406">
        <v>0.1779359430604982</v>
      </c>
      <c r="AV3406" t="s">
        <v>184</v>
      </c>
    </row>
    <row r="3407" spans="1:48" x14ac:dyDescent="0.25">
      <c r="A3407" t="s">
        <v>42</v>
      </c>
      <c r="B3407" t="s">
        <v>94</v>
      </c>
      <c r="C3407" t="s">
        <v>167</v>
      </c>
      <c r="D3407" t="s">
        <v>169</v>
      </c>
      <c r="E3407" t="s">
        <v>182</v>
      </c>
      <c r="F3407" s="1">
        <v>43037</v>
      </c>
      <c r="G3407">
        <v>1.64</v>
      </c>
      <c r="H3407">
        <v>1076</v>
      </c>
      <c r="I3407">
        <v>2</v>
      </c>
      <c r="K3407">
        <v>275</v>
      </c>
      <c r="O3407">
        <v>0</v>
      </c>
      <c r="P3407">
        <v>0</v>
      </c>
      <c r="T3407">
        <v>1.64</v>
      </c>
      <c r="U3407">
        <v>0.01</v>
      </c>
      <c r="W3407">
        <v>0.82</v>
      </c>
      <c r="Y3407">
        <v>3.9127269999999998</v>
      </c>
      <c r="Z3407">
        <v>1076</v>
      </c>
      <c r="AA3407">
        <v>1.64</v>
      </c>
      <c r="AB3407">
        <v>1.64</v>
      </c>
      <c r="AC3407">
        <v>2</v>
      </c>
      <c r="AD3407">
        <v>0</v>
      </c>
      <c r="AH3407">
        <v>275</v>
      </c>
      <c r="AI3407">
        <v>2</v>
      </c>
      <c r="AJ3407">
        <v>2</v>
      </c>
      <c r="AK3407">
        <v>-2</v>
      </c>
      <c r="AL3407">
        <v>275</v>
      </c>
      <c r="AO3407">
        <v>0</v>
      </c>
      <c r="AP3407">
        <v>0</v>
      </c>
      <c r="AQ3407">
        <v>0</v>
      </c>
      <c r="AS3407">
        <v>0.18587360594795541</v>
      </c>
      <c r="AV3407" t="s">
        <v>184</v>
      </c>
    </row>
    <row r="3408" spans="1:48" x14ac:dyDescent="0.25">
      <c r="A3408" t="s">
        <v>37</v>
      </c>
      <c r="B3408" t="s">
        <v>97</v>
      </c>
      <c r="C3408" t="s">
        <v>167</v>
      </c>
      <c r="D3408" t="s">
        <v>169</v>
      </c>
      <c r="E3408" t="s">
        <v>182</v>
      </c>
      <c r="F3408" s="1">
        <v>43037</v>
      </c>
      <c r="G3408">
        <v>2.79</v>
      </c>
      <c r="H3408">
        <v>412</v>
      </c>
      <c r="I3408">
        <v>1</v>
      </c>
      <c r="K3408">
        <v>364</v>
      </c>
      <c r="O3408">
        <v>0</v>
      </c>
      <c r="P3408">
        <v>0</v>
      </c>
      <c r="T3408">
        <v>2.79</v>
      </c>
      <c r="U3408">
        <v>0.01</v>
      </c>
      <c r="W3408">
        <v>2.79</v>
      </c>
      <c r="Y3408">
        <v>1.1318680000000001</v>
      </c>
      <c r="Z3408">
        <v>412</v>
      </c>
      <c r="AA3408">
        <v>2.79</v>
      </c>
      <c r="AB3408">
        <v>2.79</v>
      </c>
      <c r="AC3408">
        <v>1</v>
      </c>
      <c r="AD3408">
        <v>0</v>
      </c>
      <c r="AH3408">
        <v>364</v>
      </c>
      <c r="AI3408">
        <v>3</v>
      </c>
      <c r="AJ3408">
        <v>1</v>
      </c>
      <c r="AK3408">
        <v>-3</v>
      </c>
      <c r="AL3408">
        <v>364</v>
      </c>
      <c r="AO3408">
        <v>0</v>
      </c>
      <c r="AP3408">
        <v>0</v>
      </c>
      <c r="AQ3408">
        <v>0</v>
      </c>
      <c r="AS3408">
        <v>0.2427184466019417</v>
      </c>
      <c r="AV3408" t="s">
        <v>184</v>
      </c>
    </row>
    <row r="3409" spans="1:48" x14ac:dyDescent="0.25">
      <c r="A3409" t="s">
        <v>41</v>
      </c>
      <c r="B3409" t="s">
        <v>97</v>
      </c>
      <c r="C3409" t="s">
        <v>167</v>
      </c>
      <c r="D3409" t="s">
        <v>169</v>
      </c>
      <c r="E3409" t="s">
        <v>182</v>
      </c>
      <c r="F3409" s="1">
        <v>43037</v>
      </c>
      <c r="G3409">
        <v>1.91</v>
      </c>
      <c r="H3409">
        <v>205</v>
      </c>
      <c r="I3409">
        <v>1</v>
      </c>
      <c r="K3409">
        <v>151</v>
      </c>
      <c r="O3409">
        <v>0</v>
      </c>
      <c r="P3409">
        <v>0</v>
      </c>
      <c r="T3409">
        <v>1.91</v>
      </c>
      <c r="U3409">
        <v>0.01</v>
      </c>
      <c r="W3409">
        <v>1.91</v>
      </c>
      <c r="Y3409">
        <v>1.3576159999999999</v>
      </c>
      <c r="Z3409">
        <v>205</v>
      </c>
      <c r="AA3409">
        <v>1.91</v>
      </c>
      <c r="AB3409">
        <v>1.91</v>
      </c>
      <c r="AC3409">
        <v>1</v>
      </c>
      <c r="AD3409">
        <v>0</v>
      </c>
      <c r="AH3409">
        <v>151</v>
      </c>
      <c r="AI3409">
        <v>2</v>
      </c>
      <c r="AJ3409">
        <v>1</v>
      </c>
      <c r="AK3409">
        <v>-2</v>
      </c>
      <c r="AL3409">
        <v>151</v>
      </c>
      <c r="AO3409">
        <v>0</v>
      </c>
      <c r="AP3409">
        <v>0</v>
      </c>
      <c r="AQ3409">
        <v>0</v>
      </c>
      <c r="AS3409">
        <v>0.48780487804878048</v>
      </c>
      <c r="AV3409" t="s">
        <v>184</v>
      </c>
    </row>
    <row r="3410" spans="1:48" x14ac:dyDescent="0.25">
      <c r="A3410" t="s">
        <v>32</v>
      </c>
      <c r="B3410" t="s">
        <v>97</v>
      </c>
      <c r="C3410" t="s">
        <v>167</v>
      </c>
      <c r="D3410" t="s">
        <v>169</v>
      </c>
      <c r="E3410" t="s">
        <v>182</v>
      </c>
      <c r="F3410" s="1">
        <v>43037</v>
      </c>
      <c r="G3410">
        <v>6.99</v>
      </c>
      <c r="H3410">
        <v>969</v>
      </c>
      <c r="I3410">
        <v>6</v>
      </c>
      <c r="K3410">
        <v>748</v>
      </c>
      <c r="O3410">
        <v>0</v>
      </c>
      <c r="P3410">
        <v>0</v>
      </c>
      <c r="T3410">
        <v>6.99</v>
      </c>
      <c r="U3410">
        <v>0.01</v>
      </c>
      <c r="W3410">
        <v>1.17</v>
      </c>
      <c r="Y3410">
        <v>1.295455</v>
      </c>
      <c r="Z3410">
        <v>969</v>
      </c>
      <c r="AA3410">
        <v>6.99</v>
      </c>
      <c r="AB3410">
        <v>6.99</v>
      </c>
      <c r="AC3410">
        <v>6</v>
      </c>
      <c r="AD3410">
        <v>0</v>
      </c>
      <c r="AH3410">
        <v>748</v>
      </c>
      <c r="AI3410">
        <v>7</v>
      </c>
      <c r="AJ3410">
        <v>6</v>
      </c>
      <c r="AK3410">
        <v>-7</v>
      </c>
      <c r="AL3410">
        <v>748</v>
      </c>
      <c r="AO3410">
        <v>0</v>
      </c>
      <c r="AP3410">
        <v>0</v>
      </c>
      <c r="AQ3410">
        <v>0</v>
      </c>
      <c r="AS3410">
        <v>0.61919504643962853</v>
      </c>
      <c r="AV3410" t="s">
        <v>184</v>
      </c>
    </row>
    <row r="3411" spans="1:48" x14ac:dyDescent="0.25">
      <c r="A3411" t="s">
        <v>74</v>
      </c>
      <c r="B3411" t="s">
        <v>97</v>
      </c>
      <c r="C3411" t="s">
        <v>167</v>
      </c>
      <c r="D3411" t="s">
        <v>169</v>
      </c>
      <c r="E3411" t="s">
        <v>182</v>
      </c>
      <c r="F3411" s="1">
        <v>43037</v>
      </c>
      <c r="G3411">
        <v>8.7093260000000008</v>
      </c>
      <c r="H3411">
        <v>964</v>
      </c>
      <c r="I3411">
        <v>4</v>
      </c>
      <c r="K3411">
        <v>800</v>
      </c>
      <c r="O3411">
        <v>0</v>
      </c>
      <c r="P3411">
        <v>0</v>
      </c>
      <c r="T3411">
        <v>8.7093260000000008</v>
      </c>
      <c r="U3411">
        <v>0.01</v>
      </c>
      <c r="W3411">
        <v>2.1800000000000002</v>
      </c>
      <c r="Y3411">
        <v>1.2050000000000001</v>
      </c>
      <c r="Z3411">
        <v>964</v>
      </c>
      <c r="AA3411">
        <v>8.7093260000000008</v>
      </c>
      <c r="AB3411">
        <v>8.7093260000000008</v>
      </c>
      <c r="AC3411">
        <v>4</v>
      </c>
      <c r="AD3411">
        <v>0</v>
      </c>
      <c r="AH3411">
        <v>800</v>
      </c>
      <c r="AI3411">
        <v>9</v>
      </c>
      <c r="AJ3411">
        <v>4</v>
      </c>
      <c r="AK3411">
        <v>-9</v>
      </c>
      <c r="AL3411">
        <v>800</v>
      </c>
      <c r="AO3411">
        <v>0</v>
      </c>
      <c r="AP3411">
        <v>0</v>
      </c>
      <c r="AQ3411">
        <v>0</v>
      </c>
      <c r="AS3411">
        <v>0.41493775933609961</v>
      </c>
      <c r="AV3411" t="s">
        <v>184</v>
      </c>
    </row>
    <row r="3412" spans="1:48" x14ac:dyDescent="0.25">
      <c r="A3412" t="s">
        <v>75</v>
      </c>
      <c r="B3412" t="s">
        <v>97</v>
      </c>
      <c r="C3412" t="s">
        <v>167</v>
      </c>
      <c r="D3412" t="s">
        <v>169</v>
      </c>
      <c r="E3412" t="s">
        <v>182</v>
      </c>
      <c r="F3412" s="1">
        <v>43037</v>
      </c>
      <c r="G3412">
        <v>0.7</v>
      </c>
      <c r="H3412">
        <v>70</v>
      </c>
      <c r="I3412">
        <v>1</v>
      </c>
      <c r="K3412">
        <v>59</v>
      </c>
      <c r="O3412">
        <v>0</v>
      </c>
      <c r="P3412">
        <v>0</v>
      </c>
      <c r="T3412">
        <v>0.7</v>
      </c>
      <c r="U3412">
        <v>0.01</v>
      </c>
      <c r="W3412">
        <v>0.7</v>
      </c>
      <c r="Y3412">
        <v>1.1864410000000001</v>
      </c>
      <c r="Z3412">
        <v>70</v>
      </c>
      <c r="AA3412">
        <v>0.7</v>
      </c>
      <c r="AB3412">
        <v>0.7</v>
      </c>
      <c r="AC3412">
        <v>1</v>
      </c>
      <c r="AD3412">
        <v>0</v>
      </c>
      <c r="AH3412">
        <v>59</v>
      </c>
      <c r="AI3412">
        <v>1</v>
      </c>
      <c r="AJ3412">
        <v>1</v>
      </c>
      <c r="AK3412">
        <v>-1</v>
      </c>
      <c r="AL3412">
        <v>59</v>
      </c>
      <c r="AO3412">
        <v>0</v>
      </c>
      <c r="AP3412">
        <v>0</v>
      </c>
      <c r="AQ3412">
        <v>0</v>
      </c>
      <c r="AS3412">
        <v>1.428571428571429</v>
      </c>
      <c r="AV3412" t="s">
        <v>184</v>
      </c>
    </row>
    <row r="3413" spans="1:48" x14ac:dyDescent="0.25">
      <c r="A3413" t="s">
        <v>35</v>
      </c>
      <c r="B3413" t="s">
        <v>97</v>
      </c>
      <c r="C3413" t="s">
        <v>167</v>
      </c>
      <c r="D3413" t="s">
        <v>169</v>
      </c>
      <c r="E3413" t="s">
        <v>182</v>
      </c>
      <c r="F3413" s="1">
        <v>43037</v>
      </c>
      <c r="G3413">
        <v>0.56000000000000005</v>
      </c>
      <c r="H3413">
        <v>82</v>
      </c>
      <c r="I3413">
        <v>1</v>
      </c>
      <c r="K3413">
        <v>74</v>
      </c>
      <c r="O3413">
        <v>0</v>
      </c>
      <c r="P3413">
        <v>0</v>
      </c>
      <c r="T3413">
        <v>0.56000000000000005</v>
      </c>
      <c r="U3413">
        <v>0.01</v>
      </c>
      <c r="W3413">
        <v>0.56000000000000005</v>
      </c>
      <c r="Y3413">
        <v>1.1081080000000001</v>
      </c>
      <c r="Z3413">
        <v>82</v>
      </c>
      <c r="AA3413">
        <v>0.56000000000000005</v>
      </c>
      <c r="AB3413">
        <v>0.56000000000000005</v>
      </c>
      <c r="AC3413">
        <v>1</v>
      </c>
      <c r="AD3413">
        <v>0</v>
      </c>
      <c r="AH3413">
        <v>74</v>
      </c>
      <c r="AI3413">
        <v>1</v>
      </c>
      <c r="AJ3413">
        <v>1</v>
      </c>
      <c r="AK3413">
        <v>-1</v>
      </c>
      <c r="AL3413">
        <v>74</v>
      </c>
      <c r="AO3413">
        <v>0</v>
      </c>
      <c r="AP3413">
        <v>0</v>
      </c>
      <c r="AQ3413">
        <v>0</v>
      </c>
      <c r="AS3413">
        <v>1.219512195121951</v>
      </c>
      <c r="AV3413" t="s">
        <v>184</v>
      </c>
    </row>
    <row r="3414" spans="1:48" x14ac:dyDescent="0.25">
      <c r="A3414" t="s">
        <v>34</v>
      </c>
      <c r="B3414" t="s">
        <v>97</v>
      </c>
      <c r="C3414" t="s">
        <v>167</v>
      </c>
      <c r="D3414" t="s">
        <v>169</v>
      </c>
      <c r="E3414" t="s">
        <v>182</v>
      </c>
      <c r="F3414" s="1">
        <v>43037</v>
      </c>
      <c r="G3414">
        <v>10.819046999999999</v>
      </c>
      <c r="H3414">
        <v>1330</v>
      </c>
      <c r="I3414">
        <v>3</v>
      </c>
      <c r="K3414">
        <v>1058</v>
      </c>
      <c r="O3414">
        <v>0</v>
      </c>
      <c r="P3414">
        <v>0</v>
      </c>
      <c r="T3414">
        <v>10.819046999999999</v>
      </c>
      <c r="U3414">
        <v>0.01</v>
      </c>
      <c r="W3414">
        <v>3.61</v>
      </c>
      <c r="Y3414">
        <v>1.2570889999999999</v>
      </c>
      <c r="Z3414">
        <v>1330</v>
      </c>
      <c r="AA3414">
        <v>10.819046999999999</v>
      </c>
      <c r="AB3414">
        <v>10.819046999999999</v>
      </c>
      <c r="AC3414">
        <v>3</v>
      </c>
      <c r="AD3414">
        <v>0</v>
      </c>
      <c r="AH3414">
        <v>1058</v>
      </c>
      <c r="AI3414">
        <v>11</v>
      </c>
      <c r="AJ3414">
        <v>3</v>
      </c>
      <c r="AK3414">
        <v>-11</v>
      </c>
      <c r="AL3414">
        <v>1058</v>
      </c>
      <c r="AO3414">
        <v>0</v>
      </c>
      <c r="AP3414">
        <v>0</v>
      </c>
      <c r="AQ3414">
        <v>0</v>
      </c>
      <c r="AS3414">
        <v>0.22556390977443611</v>
      </c>
      <c r="AV3414" t="s">
        <v>184</v>
      </c>
    </row>
    <row r="3415" spans="1:48" x14ac:dyDescent="0.25">
      <c r="A3415" t="s">
        <v>75</v>
      </c>
      <c r="B3415" t="s">
        <v>93</v>
      </c>
      <c r="C3415" t="s">
        <v>167</v>
      </c>
      <c r="D3415" t="s">
        <v>169</v>
      </c>
      <c r="E3415" t="s">
        <v>182</v>
      </c>
      <c r="F3415" s="1">
        <v>43037</v>
      </c>
      <c r="G3415">
        <v>1.9</v>
      </c>
      <c r="H3415">
        <v>236</v>
      </c>
      <c r="I3415">
        <v>1</v>
      </c>
      <c r="K3415">
        <v>209</v>
      </c>
      <c r="O3415">
        <v>0</v>
      </c>
      <c r="P3415">
        <v>0</v>
      </c>
      <c r="T3415">
        <v>1.9</v>
      </c>
      <c r="U3415">
        <v>0.01</v>
      </c>
      <c r="W3415">
        <v>1.9</v>
      </c>
      <c r="Y3415">
        <v>1.1291869999999999</v>
      </c>
      <c r="Z3415">
        <v>236</v>
      </c>
      <c r="AA3415">
        <v>1.9</v>
      </c>
      <c r="AB3415">
        <v>1.9</v>
      </c>
      <c r="AC3415">
        <v>1</v>
      </c>
      <c r="AD3415">
        <v>0</v>
      </c>
      <c r="AH3415">
        <v>209</v>
      </c>
      <c r="AI3415">
        <v>2</v>
      </c>
      <c r="AJ3415">
        <v>1</v>
      </c>
      <c r="AK3415">
        <v>-2</v>
      </c>
      <c r="AL3415">
        <v>209</v>
      </c>
      <c r="AO3415">
        <v>0</v>
      </c>
      <c r="AP3415">
        <v>0</v>
      </c>
      <c r="AQ3415">
        <v>0</v>
      </c>
      <c r="AS3415">
        <v>0.42372881355932202</v>
      </c>
      <c r="AV3415" t="s">
        <v>184</v>
      </c>
    </row>
    <row r="3416" spans="1:48" x14ac:dyDescent="0.25">
      <c r="A3416" t="s">
        <v>71</v>
      </c>
      <c r="B3416" t="s">
        <v>94</v>
      </c>
      <c r="C3416" t="s">
        <v>167</v>
      </c>
      <c r="D3416" t="s">
        <v>169</v>
      </c>
      <c r="E3416" t="s">
        <v>182</v>
      </c>
      <c r="F3416" s="1">
        <v>43037</v>
      </c>
      <c r="G3416">
        <v>0.57999999999999996</v>
      </c>
      <c r="H3416">
        <v>535</v>
      </c>
      <c r="I3416">
        <v>1</v>
      </c>
      <c r="K3416">
        <v>153</v>
      </c>
      <c r="O3416">
        <v>0</v>
      </c>
      <c r="P3416">
        <v>0</v>
      </c>
      <c r="T3416">
        <v>0.57999999999999996</v>
      </c>
      <c r="U3416">
        <v>0</v>
      </c>
      <c r="W3416">
        <v>0.57999999999999996</v>
      </c>
      <c r="Y3416">
        <v>3.4967320000000002</v>
      </c>
      <c r="Z3416">
        <v>535</v>
      </c>
      <c r="AA3416">
        <v>0.57999999999999996</v>
      </c>
      <c r="AB3416">
        <v>0.57999999999999996</v>
      </c>
      <c r="AC3416">
        <v>1</v>
      </c>
      <c r="AD3416">
        <v>0</v>
      </c>
      <c r="AH3416">
        <v>153</v>
      </c>
      <c r="AI3416">
        <v>1</v>
      </c>
      <c r="AJ3416">
        <v>1</v>
      </c>
      <c r="AK3416">
        <v>-1</v>
      </c>
      <c r="AL3416">
        <v>153</v>
      </c>
      <c r="AO3416">
        <v>0</v>
      </c>
      <c r="AP3416">
        <v>0</v>
      </c>
      <c r="AQ3416">
        <v>0</v>
      </c>
      <c r="AS3416">
        <v>0.18691588785046731</v>
      </c>
      <c r="AV3416" t="s">
        <v>184</v>
      </c>
    </row>
    <row r="3417" spans="1:48" x14ac:dyDescent="0.25">
      <c r="A3417" t="s">
        <v>71</v>
      </c>
      <c r="B3417" t="s">
        <v>103</v>
      </c>
      <c r="C3417" t="s">
        <v>167</v>
      </c>
      <c r="D3417" t="s">
        <v>169</v>
      </c>
      <c r="E3417" t="s">
        <v>182</v>
      </c>
      <c r="F3417" s="1">
        <v>43037</v>
      </c>
      <c r="G3417">
        <v>0.32</v>
      </c>
      <c r="H3417">
        <v>207</v>
      </c>
      <c r="I3417">
        <v>1</v>
      </c>
      <c r="K3417">
        <v>88</v>
      </c>
      <c r="O3417">
        <v>0</v>
      </c>
      <c r="P3417">
        <v>0</v>
      </c>
      <c r="Q3417">
        <v>1</v>
      </c>
      <c r="R3417">
        <v>91.15</v>
      </c>
      <c r="S3417">
        <v>91.15</v>
      </c>
      <c r="T3417">
        <v>0.32</v>
      </c>
      <c r="U3417">
        <v>0</v>
      </c>
      <c r="W3417">
        <v>0.32</v>
      </c>
      <c r="Y3417">
        <v>2.3522729999999998</v>
      </c>
      <c r="Z3417">
        <v>207</v>
      </c>
      <c r="AA3417">
        <v>0.32</v>
      </c>
      <c r="AB3417">
        <v>0.32</v>
      </c>
      <c r="AC3417">
        <v>1</v>
      </c>
      <c r="AD3417">
        <v>0</v>
      </c>
      <c r="AH3417">
        <v>88</v>
      </c>
      <c r="AI3417">
        <v>0</v>
      </c>
      <c r="AJ3417">
        <v>1</v>
      </c>
      <c r="AK3417">
        <v>91</v>
      </c>
      <c r="AL3417">
        <v>88</v>
      </c>
      <c r="AO3417">
        <v>0</v>
      </c>
      <c r="AP3417">
        <v>0</v>
      </c>
      <c r="AQ3417">
        <v>0</v>
      </c>
      <c r="AR3417">
        <v>1</v>
      </c>
      <c r="AS3417">
        <v>0.48309178743961351</v>
      </c>
      <c r="AT3417">
        <v>100</v>
      </c>
      <c r="AU3417" s="30" t="s">
        <v>183</v>
      </c>
      <c r="AV3417" t="s">
        <v>184</v>
      </c>
    </row>
    <row r="3418" spans="1:48" x14ac:dyDescent="0.25">
      <c r="A3418" t="s">
        <v>40</v>
      </c>
      <c r="B3418" t="s">
        <v>95</v>
      </c>
      <c r="C3418" t="s">
        <v>167</v>
      </c>
      <c r="D3418" t="s">
        <v>169</v>
      </c>
      <c r="E3418" t="s">
        <v>182</v>
      </c>
      <c r="F3418" s="1">
        <v>43037</v>
      </c>
      <c r="G3418">
        <v>3.88</v>
      </c>
      <c r="H3418">
        <v>260</v>
      </c>
      <c r="I3418">
        <v>2</v>
      </c>
      <c r="K3418">
        <v>242</v>
      </c>
      <c r="O3418">
        <v>0</v>
      </c>
      <c r="P3418">
        <v>0</v>
      </c>
      <c r="Q3418">
        <v>1</v>
      </c>
      <c r="R3418">
        <v>84.64</v>
      </c>
      <c r="S3418">
        <v>84.64</v>
      </c>
      <c r="T3418">
        <v>3.88</v>
      </c>
      <c r="U3418">
        <v>0.02</v>
      </c>
      <c r="W3418">
        <v>1.94</v>
      </c>
      <c r="Y3418">
        <v>1.0743799999999999</v>
      </c>
      <c r="Z3418">
        <v>260</v>
      </c>
      <c r="AA3418">
        <v>3.88</v>
      </c>
      <c r="AB3418">
        <v>3.88</v>
      </c>
      <c r="AC3418">
        <v>2</v>
      </c>
      <c r="AD3418">
        <v>0</v>
      </c>
      <c r="AH3418">
        <v>242</v>
      </c>
      <c r="AI3418">
        <v>4</v>
      </c>
      <c r="AJ3418">
        <v>2</v>
      </c>
      <c r="AK3418">
        <v>81</v>
      </c>
      <c r="AL3418">
        <v>242</v>
      </c>
      <c r="AO3418">
        <v>0</v>
      </c>
      <c r="AP3418">
        <v>0</v>
      </c>
      <c r="AQ3418">
        <v>0</v>
      </c>
      <c r="AR3418">
        <v>1</v>
      </c>
      <c r="AS3418">
        <v>0.76923076923076927</v>
      </c>
      <c r="AT3418">
        <v>50</v>
      </c>
      <c r="AU3418" s="30">
        <v>21.16</v>
      </c>
      <c r="AV3418" t="s">
        <v>184</v>
      </c>
    </row>
    <row r="3419" spans="1:48" x14ac:dyDescent="0.25">
      <c r="A3419" t="s">
        <v>41</v>
      </c>
      <c r="B3419" t="s">
        <v>95</v>
      </c>
      <c r="C3419" t="s">
        <v>167</v>
      </c>
      <c r="D3419" t="s">
        <v>169</v>
      </c>
      <c r="E3419" t="s">
        <v>182</v>
      </c>
      <c r="F3419" s="1">
        <v>43037</v>
      </c>
      <c r="G3419">
        <v>21.72897</v>
      </c>
      <c r="H3419">
        <v>1473</v>
      </c>
      <c r="I3419">
        <v>11</v>
      </c>
      <c r="K3419">
        <v>930</v>
      </c>
      <c r="O3419">
        <v>0</v>
      </c>
      <c r="P3419">
        <v>0</v>
      </c>
      <c r="Q3419">
        <v>1</v>
      </c>
      <c r="R3419">
        <v>3.5</v>
      </c>
      <c r="S3419">
        <v>3.5</v>
      </c>
      <c r="T3419">
        <v>21.72897</v>
      </c>
      <c r="U3419">
        <v>0.02</v>
      </c>
      <c r="W3419">
        <v>1.98</v>
      </c>
      <c r="Y3419">
        <v>1.583871</v>
      </c>
      <c r="Z3419">
        <v>1473</v>
      </c>
      <c r="AA3419">
        <v>21.72897</v>
      </c>
      <c r="AB3419">
        <v>21.72897</v>
      </c>
      <c r="AC3419">
        <v>11</v>
      </c>
      <c r="AD3419">
        <v>0</v>
      </c>
      <c r="AH3419">
        <v>930</v>
      </c>
      <c r="AI3419">
        <v>22</v>
      </c>
      <c r="AJ3419">
        <v>11</v>
      </c>
      <c r="AK3419">
        <v>-18</v>
      </c>
      <c r="AL3419">
        <v>930</v>
      </c>
      <c r="AO3419">
        <v>0</v>
      </c>
      <c r="AP3419">
        <v>0</v>
      </c>
      <c r="AQ3419">
        <v>0</v>
      </c>
      <c r="AR3419">
        <v>1</v>
      </c>
      <c r="AS3419">
        <v>0.74677528852681607</v>
      </c>
      <c r="AT3419">
        <v>9.0909090909090917</v>
      </c>
      <c r="AU3419" s="30">
        <v>0.15909090909090909</v>
      </c>
      <c r="AV3419" t="s">
        <v>184</v>
      </c>
    </row>
    <row r="3420" spans="1:48" x14ac:dyDescent="0.25">
      <c r="A3420" t="s">
        <v>70</v>
      </c>
      <c r="B3420" t="s">
        <v>95</v>
      </c>
      <c r="C3420" t="s">
        <v>167</v>
      </c>
      <c r="D3420" t="s">
        <v>169</v>
      </c>
      <c r="E3420" t="s">
        <v>182</v>
      </c>
      <c r="F3420" s="1">
        <v>43037</v>
      </c>
      <c r="G3420">
        <v>10.42</v>
      </c>
      <c r="H3420">
        <v>832</v>
      </c>
      <c r="I3420">
        <v>3</v>
      </c>
      <c r="K3420">
        <v>766</v>
      </c>
      <c r="M3420">
        <v>1</v>
      </c>
      <c r="O3420">
        <v>1</v>
      </c>
      <c r="P3420">
        <v>0</v>
      </c>
      <c r="Q3420">
        <v>1</v>
      </c>
      <c r="S3420">
        <v>0</v>
      </c>
      <c r="T3420">
        <v>10.42</v>
      </c>
      <c r="U3420">
        <v>0.01</v>
      </c>
      <c r="V3420">
        <v>10.42</v>
      </c>
      <c r="W3420">
        <v>3.47</v>
      </c>
      <c r="Y3420">
        <v>1.0861620000000001</v>
      </c>
      <c r="Z3420">
        <v>832</v>
      </c>
      <c r="AA3420">
        <v>10.42</v>
      </c>
      <c r="AB3420">
        <v>10.42</v>
      </c>
      <c r="AC3420">
        <v>3</v>
      </c>
      <c r="AD3420">
        <v>0</v>
      </c>
      <c r="AG3420">
        <v>1</v>
      </c>
      <c r="AH3420">
        <v>766</v>
      </c>
      <c r="AI3420">
        <v>10</v>
      </c>
      <c r="AJ3420">
        <v>3</v>
      </c>
      <c r="AK3420">
        <v>-10</v>
      </c>
      <c r="AL3420">
        <v>766</v>
      </c>
      <c r="AM3420">
        <v>1</v>
      </c>
      <c r="AO3420">
        <v>1</v>
      </c>
      <c r="AP3420">
        <v>0</v>
      </c>
      <c r="AQ3420">
        <v>0</v>
      </c>
      <c r="AR3420">
        <v>1</v>
      </c>
      <c r="AS3420">
        <v>0.36057692307692307</v>
      </c>
      <c r="AT3420">
        <v>33.333333333333329</v>
      </c>
      <c r="AV3420" t="s">
        <v>184</v>
      </c>
    </row>
    <row r="3421" spans="1:48" x14ac:dyDescent="0.25">
      <c r="A3421" t="s">
        <v>38</v>
      </c>
      <c r="B3421" t="s">
        <v>95</v>
      </c>
      <c r="C3421" t="s">
        <v>167</v>
      </c>
      <c r="D3421" t="s">
        <v>169</v>
      </c>
      <c r="E3421" t="s">
        <v>182</v>
      </c>
      <c r="F3421" s="1">
        <v>43037</v>
      </c>
      <c r="G3421">
        <v>8.08</v>
      </c>
      <c r="H3421">
        <v>659</v>
      </c>
      <c r="I3421">
        <v>7</v>
      </c>
      <c r="K3421">
        <v>601</v>
      </c>
      <c r="O3421">
        <v>0</v>
      </c>
      <c r="P3421">
        <v>0</v>
      </c>
      <c r="Q3421">
        <v>3</v>
      </c>
      <c r="R3421">
        <v>620.97</v>
      </c>
      <c r="S3421">
        <v>206.99</v>
      </c>
      <c r="T3421">
        <v>8.08</v>
      </c>
      <c r="U3421">
        <v>0.01</v>
      </c>
      <c r="W3421">
        <v>1.1499999999999999</v>
      </c>
      <c r="Y3421">
        <v>1.096506</v>
      </c>
      <c r="Z3421">
        <v>659</v>
      </c>
      <c r="AA3421">
        <v>8.08</v>
      </c>
      <c r="AB3421">
        <v>8.08</v>
      </c>
      <c r="AC3421">
        <v>7</v>
      </c>
      <c r="AD3421">
        <v>0</v>
      </c>
      <c r="AH3421">
        <v>601</v>
      </c>
      <c r="AI3421">
        <v>8</v>
      </c>
      <c r="AJ3421">
        <v>7</v>
      </c>
      <c r="AK3421">
        <v>613</v>
      </c>
      <c r="AL3421">
        <v>601</v>
      </c>
      <c r="AO3421">
        <v>0</v>
      </c>
      <c r="AP3421">
        <v>0</v>
      </c>
      <c r="AQ3421">
        <v>0</v>
      </c>
      <c r="AR3421">
        <v>3</v>
      </c>
      <c r="AS3421">
        <v>1.062215477996965</v>
      </c>
      <c r="AT3421">
        <v>42.857142857142847</v>
      </c>
      <c r="AU3421" s="30">
        <v>77.621250000000003</v>
      </c>
      <c r="AV3421" t="s">
        <v>184</v>
      </c>
    </row>
    <row r="3422" spans="1:48" x14ac:dyDescent="0.25">
      <c r="A3422" t="s">
        <v>74</v>
      </c>
      <c r="B3422" t="s">
        <v>95</v>
      </c>
      <c r="C3422" t="s">
        <v>167</v>
      </c>
      <c r="D3422" t="s">
        <v>169</v>
      </c>
      <c r="E3422" t="s">
        <v>182</v>
      </c>
      <c r="F3422" s="1">
        <v>43037</v>
      </c>
      <c r="G3422">
        <v>23.351341999999999</v>
      </c>
      <c r="H3422">
        <v>1661</v>
      </c>
      <c r="I3422">
        <v>8</v>
      </c>
      <c r="K3422">
        <v>1202</v>
      </c>
      <c r="O3422">
        <v>0</v>
      </c>
      <c r="P3422">
        <v>0</v>
      </c>
      <c r="Q3422">
        <v>3</v>
      </c>
      <c r="R3422">
        <v>3.5</v>
      </c>
      <c r="S3422">
        <v>1.17</v>
      </c>
      <c r="T3422">
        <v>23.351341999999999</v>
      </c>
      <c r="U3422">
        <v>0.02</v>
      </c>
      <c r="W3422">
        <v>2.92</v>
      </c>
      <c r="Y3422">
        <v>1.381864</v>
      </c>
      <c r="Z3422">
        <v>1661</v>
      </c>
      <c r="AA3422">
        <v>23.351341999999999</v>
      </c>
      <c r="AB3422">
        <v>23.351341999999999</v>
      </c>
      <c r="AC3422">
        <v>8</v>
      </c>
      <c r="AD3422">
        <v>0</v>
      </c>
      <c r="AH3422">
        <v>1202</v>
      </c>
      <c r="AI3422">
        <v>23</v>
      </c>
      <c r="AJ3422">
        <v>8</v>
      </c>
      <c r="AK3422">
        <v>-20</v>
      </c>
      <c r="AL3422">
        <v>1202</v>
      </c>
      <c r="AO3422">
        <v>0</v>
      </c>
      <c r="AP3422">
        <v>0</v>
      </c>
      <c r="AQ3422">
        <v>0</v>
      </c>
      <c r="AR3422">
        <v>3</v>
      </c>
      <c r="AS3422">
        <v>0.48163756773028299</v>
      </c>
      <c r="AT3422">
        <v>37.5</v>
      </c>
      <c r="AU3422" s="30">
        <v>0.1521739130434783</v>
      </c>
      <c r="AV3422" t="s">
        <v>184</v>
      </c>
    </row>
    <row r="3423" spans="1:48" x14ac:dyDescent="0.25">
      <c r="A3423" t="s">
        <v>34</v>
      </c>
      <c r="B3423" t="s">
        <v>96</v>
      </c>
      <c r="C3423" t="s">
        <v>167</v>
      </c>
      <c r="D3423" t="s">
        <v>169</v>
      </c>
      <c r="E3423" t="s">
        <v>182</v>
      </c>
      <c r="F3423" s="1">
        <v>43037</v>
      </c>
      <c r="G3423">
        <v>1.35</v>
      </c>
      <c r="H3423">
        <v>185</v>
      </c>
      <c r="I3423">
        <v>1</v>
      </c>
      <c r="J3423">
        <v>1</v>
      </c>
      <c r="K3423">
        <v>158</v>
      </c>
      <c r="O3423">
        <v>1</v>
      </c>
      <c r="P3423">
        <v>0</v>
      </c>
      <c r="T3423">
        <v>1.35</v>
      </c>
      <c r="U3423">
        <v>0.01</v>
      </c>
      <c r="V3423">
        <v>1.35</v>
      </c>
      <c r="W3423">
        <v>1.35</v>
      </c>
      <c r="Y3423">
        <v>1.1708860000000001</v>
      </c>
      <c r="Z3423">
        <v>185</v>
      </c>
      <c r="AA3423">
        <v>1.35</v>
      </c>
      <c r="AB3423">
        <v>1.35</v>
      </c>
      <c r="AC3423">
        <v>1</v>
      </c>
      <c r="AD3423">
        <v>0</v>
      </c>
      <c r="AE3423">
        <v>1</v>
      </c>
      <c r="AH3423">
        <v>158</v>
      </c>
      <c r="AI3423">
        <v>1</v>
      </c>
      <c r="AJ3423">
        <v>1</v>
      </c>
      <c r="AK3423">
        <v>-1</v>
      </c>
      <c r="AL3423">
        <v>158</v>
      </c>
      <c r="AO3423">
        <v>1</v>
      </c>
      <c r="AP3423">
        <v>0</v>
      </c>
      <c r="AQ3423">
        <v>0</v>
      </c>
      <c r="AS3423">
        <v>0.54054054054054057</v>
      </c>
      <c r="AV3423" t="s">
        <v>184</v>
      </c>
    </row>
    <row r="3424" spans="1:48" x14ac:dyDescent="0.25">
      <c r="A3424" t="s">
        <v>70</v>
      </c>
      <c r="B3424" t="s">
        <v>100</v>
      </c>
      <c r="C3424" t="s">
        <v>167</v>
      </c>
      <c r="D3424" t="s">
        <v>169</v>
      </c>
      <c r="E3424" t="s">
        <v>182</v>
      </c>
      <c r="F3424" s="1">
        <v>43037</v>
      </c>
      <c r="G3424">
        <v>2.3180999999999998</v>
      </c>
      <c r="H3424">
        <v>201</v>
      </c>
      <c r="I3424">
        <v>4</v>
      </c>
      <c r="J3424">
        <v>1</v>
      </c>
      <c r="K3424">
        <v>198</v>
      </c>
      <c r="O3424">
        <v>1</v>
      </c>
      <c r="P3424">
        <v>0</v>
      </c>
      <c r="T3424">
        <v>2.3180999999999998</v>
      </c>
      <c r="U3424">
        <v>0.01</v>
      </c>
      <c r="V3424">
        <v>2.3199999999999998</v>
      </c>
      <c r="W3424">
        <v>0.57999999999999996</v>
      </c>
      <c r="Y3424">
        <v>1.0151520000000001</v>
      </c>
      <c r="Z3424">
        <v>201</v>
      </c>
      <c r="AA3424">
        <v>2.3180999999999998</v>
      </c>
      <c r="AB3424">
        <v>2.3180999999999998</v>
      </c>
      <c r="AC3424">
        <v>4</v>
      </c>
      <c r="AD3424">
        <v>0</v>
      </c>
      <c r="AE3424">
        <v>1</v>
      </c>
      <c r="AH3424">
        <v>198</v>
      </c>
      <c r="AI3424">
        <v>2</v>
      </c>
      <c r="AJ3424">
        <v>4</v>
      </c>
      <c r="AK3424">
        <v>-2</v>
      </c>
      <c r="AL3424">
        <v>198</v>
      </c>
      <c r="AO3424">
        <v>1</v>
      </c>
      <c r="AP3424">
        <v>0</v>
      </c>
      <c r="AQ3424">
        <v>0</v>
      </c>
      <c r="AS3424">
        <v>1.9900497512437809</v>
      </c>
      <c r="AV3424" t="s">
        <v>184</v>
      </c>
    </row>
    <row r="3425" spans="1:48" x14ac:dyDescent="0.25">
      <c r="A3425" t="s">
        <v>37</v>
      </c>
      <c r="B3425" t="s">
        <v>93</v>
      </c>
      <c r="C3425" t="s">
        <v>167</v>
      </c>
      <c r="D3425" t="s">
        <v>169</v>
      </c>
      <c r="E3425" t="s">
        <v>182</v>
      </c>
      <c r="F3425" s="1">
        <v>43037</v>
      </c>
      <c r="G3425">
        <v>1.39</v>
      </c>
      <c r="H3425">
        <v>256</v>
      </c>
      <c r="I3425">
        <v>3</v>
      </c>
      <c r="J3425">
        <v>1</v>
      </c>
      <c r="K3425">
        <v>235</v>
      </c>
      <c r="O3425">
        <v>1</v>
      </c>
      <c r="P3425">
        <v>0</v>
      </c>
      <c r="T3425">
        <v>1.39</v>
      </c>
      <c r="U3425">
        <v>0.01</v>
      </c>
      <c r="V3425">
        <v>1.39</v>
      </c>
      <c r="W3425">
        <v>0.46</v>
      </c>
      <c r="Y3425">
        <v>1.0893619999999999</v>
      </c>
      <c r="Z3425">
        <v>256</v>
      </c>
      <c r="AA3425">
        <v>1.39</v>
      </c>
      <c r="AB3425">
        <v>1.39</v>
      </c>
      <c r="AC3425">
        <v>3</v>
      </c>
      <c r="AD3425">
        <v>0</v>
      </c>
      <c r="AE3425">
        <v>1</v>
      </c>
      <c r="AH3425">
        <v>235</v>
      </c>
      <c r="AI3425">
        <v>1</v>
      </c>
      <c r="AJ3425">
        <v>3</v>
      </c>
      <c r="AK3425">
        <v>-1</v>
      </c>
      <c r="AL3425">
        <v>235</v>
      </c>
      <c r="AO3425">
        <v>1</v>
      </c>
      <c r="AP3425">
        <v>0</v>
      </c>
      <c r="AQ3425">
        <v>0</v>
      </c>
      <c r="AS3425">
        <v>1.171875</v>
      </c>
      <c r="AV3425" t="s">
        <v>184</v>
      </c>
    </row>
    <row r="3426" spans="1:48" x14ac:dyDescent="0.25">
      <c r="A3426" t="s">
        <v>33</v>
      </c>
      <c r="B3426" t="s">
        <v>93</v>
      </c>
      <c r="C3426" t="s">
        <v>167</v>
      </c>
      <c r="D3426" t="s">
        <v>169</v>
      </c>
      <c r="E3426" t="s">
        <v>182</v>
      </c>
      <c r="F3426" s="1">
        <v>43037</v>
      </c>
      <c r="G3426">
        <v>2.25</v>
      </c>
      <c r="H3426">
        <v>359</v>
      </c>
      <c r="I3426">
        <v>2</v>
      </c>
      <c r="J3426">
        <v>1</v>
      </c>
      <c r="K3426">
        <v>332</v>
      </c>
      <c r="O3426">
        <v>1</v>
      </c>
      <c r="P3426">
        <v>0</v>
      </c>
      <c r="T3426">
        <v>2.25</v>
      </c>
      <c r="U3426">
        <v>0.01</v>
      </c>
      <c r="V3426">
        <v>2.25</v>
      </c>
      <c r="W3426">
        <v>1.1299999999999999</v>
      </c>
      <c r="Y3426">
        <v>1.0813250000000001</v>
      </c>
      <c r="Z3426">
        <v>359</v>
      </c>
      <c r="AA3426">
        <v>2.25</v>
      </c>
      <c r="AB3426">
        <v>2.25</v>
      </c>
      <c r="AC3426">
        <v>2</v>
      </c>
      <c r="AD3426">
        <v>0</v>
      </c>
      <c r="AE3426">
        <v>1</v>
      </c>
      <c r="AH3426">
        <v>332</v>
      </c>
      <c r="AI3426">
        <v>2</v>
      </c>
      <c r="AJ3426">
        <v>2</v>
      </c>
      <c r="AK3426">
        <v>-2</v>
      </c>
      <c r="AL3426">
        <v>332</v>
      </c>
      <c r="AO3426">
        <v>1</v>
      </c>
      <c r="AP3426">
        <v>0</v>
      </c>
      <c r="AQ3426">
        <v>0</v>
      </c>
      <c r="AS3426">
        <v>0.55710306406685239</v>
      </c>
      <c r="AV3426" t="s">
        <v>184</v>
      </c>
    </row>
    <row r="3427" spans="1:48" x14ac:dyDescent="0.25">
      <c r="A3427" t="s">
        <v>74</v>
      </c>
      <c r="B3427" t="s">
        <v>93</v>
      </c>
      <c r="C3427" t="s">
        <v>167</v>
      </c>
      <c r="D3427" t="s">
        <v>169</v>
      </c>
      <c r="E3427" t="s">
        <v>182</v>
      </c>
      <c r="F3427" s="1">
        <v>43037</v>
      </c>
      <c r="G3427">
        <v>5.38</v>
      </c>
      <c r="H3427">
        <v>672</v>
      </c>
      <c r="I3427">
        <v>5</v>
      </c>
      <c r="J3427">
        <v>1</v>
      </c>
      <c r="K3427">
        <v>588</v>
      </c>
      <c r="O3427">
        <v>1</v>
      </c>
      <c r="P3427">
        <v>0</v>
      </c>
      <c r="T3427">
        <v>5.38</v>
      </c>
      <c r="U3427">
        <v>0.01</v>
      </c>
      <c r="V3427">
        <v>5.38</v>
      </c>
      <c r="W3427">
        <v>1.08</v>
      </c>
      <c r="Y3427">
        <v>1.142857</v>
      </c>
      <c r="Z3427">
        <v>672</v>
      </c>
      <c r="AA3427">
        <v>5.38</v>
      </c>
      <c r="AB3427">
        <v>5.38</v>
      </c>
      <c r="AC3427">
        <v>5</v>
      </c>
      <c r="AD3427">
        <v>0</v>
      </c>
      <c r="AE3427">
        <v>1</v>
      </c>
      <c r="AH3427">
        <v>588</v>
      </c>
      <c r="AI3427">
        <v>5</v>
      </c>
      <c r="AJ3427">
        <v>5</v>
      </c>
      <c r="AK3427">
        <v>-5</v>
      </c>
      <c r="AL3427">
        <v>588</v>
      </c>
      <c r="AO3427">
        <v>1</v>
      </c>
      <c r="AP3427">
        <v>0</v>
      </c>
      <c r="AQ3427">
        <v>0</v>
      </c>
      <c r="AS3427">
        <v>0.74404761904761896</v>
      </c>
      <c r="AV3427" t="s">
        <v>184</v>
      </c>
    </row>
    <row r="3428" spans="1:48" x14ac:dyDescent="0.25">
      <c r="A3428" t="s">
        <v>77</v>
      </c>
      <c r="B3428" t="s">
        <v>95</v>
      </c>
      <c r="C3428" t="s">
        <v>167</v>
      </c>
      <c r="D3428" t="s">
        <v>169</v>
      </c>
      <c r="E3428" t="s">
        <v>182</v>
      </c>
      <c r="F3428" s="1">
        <v>43037</v>
      </c>
      <c r="G3428">
        <v>11.41</v>
      </c>
      <c r="H3428">
        <v>852</v>
      </c>
      <c r="I3428">
        <v>5</v>
      </c>
      <c r="J3428">
        <v>1</v>
      </c>
      <c r="K3428">
        <v>763</v>
      </c>
      <c r="O3428">
        <v>1</v>
      </c>
      <c r="P3428">
        <v>0</v>
      </c>
      <c r="T3428">
        <v>11.41</v>
      </c>
      <c r="U3428">
        <v>0.01</v>
      </c>
      <c r="V3428">
        <v>11.41</v>
      </c>
      <c r="W3428">
        <v>2.2799999999999998</v>
      </c>
      <c r="Y3428">
        <v>1.1166450000000001</v>
      </c>
      <c r="Z3428">
        <v>852</v>
      </c>
      <c r="AA3428">
        <v>11.41</v>
      </c>
      <c r="AB3428">
        <v>11.41</v>
      </c>
      <c r="AC3428">
        <v>5</v>
      </c>
      <c r="AD3428">
        <v>0</v>
      </c>
      <c r="AE3428">
        <v>1</v>
      </c>
      <c r="AH3428">
        <v>763</v>
      </c>
      <c r="AI3428">
        <v>11</v>
      </c>
      <c r="AJ3428">
        <v>5</v>
      </c>
      <c r="AK3428">
        <v>-11</v>
      </c>
      <c r="AL3428">
        <v>763</v>
      </c>
      <c r="AO3428">
        <v>1</v>
      </c>
      <c r="AP3428">
        <v>0</v>
      </c>
      <c r="AQ3428">
        <v>0</v>
      </c>
      <c r="AS3428">
        <v>0.58685446009389663</v>
      </c>
      <c r="AV3428" t="s">
        <v>184</v>
      </c>
    </row>
    <row r="3429" spans="1:48" x14ac:dyDescent="0.25">
      <c r="A3429" t="s">
        <v>38</v>
      </c>
      <c r="B3429" t="s">
        <v>97</v>
      </c>
      <c r="C3429" t="s">
        <v>167</v>
      </c>
      <c r="D3429" t="s">
        <v>169</v>
      </c>
      <c r="E3429" t="s">
        <v>182</v>
      </c>
      <c r="F3429" s="1">
        <v>43037</v>
      </c>
      <c r="G3429">
        <v>8.59</v>
      </c>
      <c r="H3429">
        <v>990</v>
      </c>
      <c r="I3429">
        <v>9</v>
      </c>
      <c r="J3429">
        <v>1</v>
      </c>
      <c r="K3429">
        <v>780</v>
      </c>
      <c r="M3429">
        <v>1</v>
      </c>
      <c r="O3429">
        <v>2</v>
      </c>
      <c r="P3429">
        <v>0</v>
      </c>
      <c r="T3429">
        <v>8.59</v>
      </c>
      <c r="U3429">
        <v>0.01</v>
      </c>
      <c r="V3429">
        <v>4.3</v>
      </c>
      <c r="W3429">
        <v>0.95</v>
      </c>
      <c r="Y3429">
        <v>1.269231</v>
      </c>
      <c r="Z3429">
        <v>990</v>
      </c>
      <c r="AA3429">
        <v>8.59</v>
      </c>
      <c r="AB3429">
        <v>8.59</v>
      </c>
      <c r="AC3429">
        <v>9</v>
      </c>
      <c r="AD3429">
        <v>0</v>
      </c>
      <c r="AE3429">
        <v>1</v>
      </c>
      <c r="AG3429">
        <v>1</v>
      </c>
      <c r="AH3429">
        <v>780</v>
      </c>
      <c r="AI3429">
        <v>9</v>
      </c>
      <c r="AJ3429">
        <v>9</v>
      </c>
      <c r="AK3429">
        <v>-9</v>
      </c>
      <c r="AL3429">
        <v>780</v>
      </c>
      <c r="AM3429">
        <v>1</v>
      </c>
      <c r="AO3429">
        <v>2</v>
      </c>
      <c r="AP3429">
        <v>0</v>
      </c>
      <c r="AQ3429">
        <v>0</v>
      </c>
      <c r="AS3429">
        <v>0.90909090909090906</v>
      </c>
      <c r="AV3429" t="s">
        <v>184</v>
      </c>
    </row>
    <row r="3430" spans="1:48" x14ac:dyDescent="0.25">
      <c r="A3430" t="s">
        <v>34</v>
      </c>
      <c r="B3430" t="s">
        <v>95</v>
      </c>
      <c r="C3430" t="s">
        <v>167</v>
      </c>
      <c r="D3430" t="s">
        <v>169</v>
      </c>
      <c r="E3430" t="s">
        <v>182</v>
      </c>
      <c r="F3430" s="1">
        <v>43037</v>
      </c>
      <c r="G3430">
        <v>21.166608</v>
      </c>
      <c r="H3430">
        <v>1779</v>
      </c>
      <c r="I3430">
        <v>4</v>
      </c>
      <c r="J3430">
        <v>1</v>
      </c>
      <c r="K3430">
        <v>1412</v>
      </c>
      <c r="O3430">
        <v>1</v>
      </c>
      <c r="P3430">
        <v>0</v>
      </c>
      <c r="Q3430">
        <v>1</v>
      </c>
      <c r="R3430">
        <v>186.96</v>
      </c>
      <c r="S3430">
        <v>186.96</v>
      </c>
      <c r="T3430">
        <v>21.166608</v>
      </c>
      <c r="U3430">
        <v>0.01</v>
      </c>
      <c r="V3430">
        <v>21.17</v>
      </c>
      <c r="W3430">
        <v>5.29</v>
      </c>
      <c r="Y3430">
        <v>1.2599149999999999</v>
      </c>
      <c r="Z3430">
        <v>1779</v>
      </c>
      <c r="AA3430">
        <v>21.166608</v>
      </c>
      <c r="AB3430">
        <v>21.166608</v>
      </c>
      <c r="AC3430">
        <v>4</v>
      </c>
      <c r="AD3430">
        <v>0</v>
      </c>
      <c r="AE3430">
        <v>1</v>
      </c>
      <c r="AH3430">
        <v>1412</v>
      </c>
      <c r="AI3430">
        <v>21</v>
      </c>
      <c r="AJ3430">
        <v>4</v>
      </c>
      <c r="AK3430">
        <v>166</v>
      </c>
      <c r="AL3430">
        <v>1412</v>
      </c>
      <c r="AO3430">
        <v>1</v>
      </c>
      <c r="AP3430">
        <v>0</v>
      </c>
      <c r="AQ3430">
        <v>0</v>
      </c>
      <c r="AR3430">
        <v>1</v>
      </c>
      <c r="AS3430">
        <v>0.22484541877459249</v>
      </c>
      <c r="AT3430">
        <v>25</v>
      </c>
      <c r="AU3430" s="30">
        <v>8.9028571428571439</v>
      </c>
      <c r="AV3430" t="s">
        <v>184</v>
      </c>
    </row>
    <row r="3431" spans="1:48" x14ac:dyDescent="0.25">
      <c r="A3431" t="s">
        <v>41</v>
      </c>
      <c r="B3431" t="s">
        <v>93</v>
      </c>
      <c r="C3431" t="s">
        <v>167</v>
      </c>
      <c r="D3431" t="s">
        <v>169</v>
      </c>
      <c r="E3431" t="s">
        <v>182</v>
      </c>
      <c r="F3431" s="1">
        <v>43037</v>
      </c>
      <c r="G3431">
        <v>2.79</v>
      </c>
      <c r="H3431">
        <v>474</v>
      </c>
      <c r="I3431">
        <v>2</v>
      </c>
      <c r="J3431">
        <v>1</v>
      </c>
      <c r="K3431">
        <v>354</v>
      </c>
      <c r="O3431">
        <v>1</v>
      </c>
      <c r="P3431">
        <v>0</v>
      </c>
      <c r="Q3431">
        <v>1</v>
      </c>
      <c r="R3431">
        <v>8.1199999999999992</v>
      </c>
      <c r="S3431">
        <v>8.1199999999999992</v>
      </c>
      <c r="T3431">
        <v>2.79</v>
      </c>
      <c r="U3431">
        <v>0.01</v>
      </c>
      <c r="V3431">
        <v>2.79</v>
      </c>
      <c r="W3431">
        <v>1.4</v>
      </c>
      <c r="Y3431">
        <v>1.338983</v>
      </c>
      <c r="Z3431">
        <v>474</v>
      </c>
      <c r="AA3431">
        <v>2.79</v>
      </c>
      <c r="AB3431">
        <v>2.79</v>
      </c>
      <c r="AC3431">
        <v>2</v>
      </c>
      <c r="AD3431">
        <v>0</v>
      </c>
      <c r="AE3431">
        <v>1</v>
      </c>
      <c r="AH3431">
        <v>354</v>
      </c>
      <c r="AI3431">
        <v>3</v>
      </c>
      <c r="AJ3431">
        <v>2</v>
      </c>
      <c r="AK3431">
        <v>5</v>
      </c>
      <c r="AL3431">
        <v>354</v>
      </c>
      <c r="AO3431">
        <v>1</v>
      </c>
      <c r="AP3431">
        <v>0</v>
      </c>
      <c r="AQ3431">
        <v>0</v>
      </c>
      <c r="AR3431">
        <v>1</v>
      </c>
      <c r="AS3431">
        <v>0.42194092827004209</v>
      </c>
      <c r="AT3431">
        <v>50</v>
      </c>
      <c r="AU3431" s="30">
        <v>2.706666666666667</v>
      </c>
      <c r="AV3431" t="s">
        <v>184</v>
      </c>
    </row>
    <row r="3432" spans="1:48" x14ac:dyDescent="0.25">
      <c r="A3432" t="s">
        <v>32</v>
      </c>
      <c r="B3432" t="s">
        <v>95</v>
      </c>
      <c r="C3432" t="s">
        <v>167</v>
      </c>
      <c r="D3432" t="s">
        <v>169</v>
      </c>
      <c r="E3432" t="s">
        <v>182</v>
      </c>
      <c r="F3432" s="1">
        <v>43037</v>
      </c>
      <c r="G3432">
        <v>27.248429999999999</v>
      </c>
      <c r="H3432">
        <v>2048</v>
      </c>
      <c r="I3432">
        <v>19</v>
      </c>
      <c r="J3432">
        <v>1</v>
      </c>
      <c r="K3432">
        <v>1632</v>
      </c>
      <c r="M3432">
        <v>1</v>
      </c>
      <c r="O3432">
        <v>2</v>
      </c>
      <c r="P3432">
        <v>0</v>
      </c>
      <c r="Q3432">
        <v>1</v>
      </c>
      <c r="S3432">
        <v>0</v>
      </c>
      <c r="T3432">
        <v>27.248429999999999</v>
      </c>
      <c r="U3432">
        <v>0.02</v>
      </c>
      <c r="V3432">
        <v>13.62</v>
      </c>
      <c r="W3432">
        <v>1.43</v>
      </c>
      <c r="Y3432">
        <v>1.254902</v>
      </c>
      <c r="Z3432">
        <v>2048</v>
      </c>
      <c r="AA3432">
        <v>27.248429999999999</v>
      </c>
      <c r="AB3432">
        <v>27.248429999999999</v>
      </c>
      <c r="AC3432">
        <v>19</v>
      </c>
      <c r="AD3432">
        <v>0</v>
      </c>
      <c r="AE3432">
        <v>1</v>
      </c>
      <c r="AG3432">
        <v>1</v>
      </c>
      <c r="AH3432">
        <v>1632</v>
      </c>
      <c r="AI3432">
        <v>27</v>
      </c>
      <c r="AJ3432">
        <v>19</v>
      </c>
      <c r="AK3432">
        <v>-27</v>
      </c>
      <c r="AL3432">
        <v>1632</v>
      </c>
      <c r="AM3432">
        <v>1</v>
      </c>
      <c r="AO3432">
        <v>2</v>
      </c>
      <c r="AP3432">
        <v>0</v>
      </c>
      <c r="AQ3432">
        <v>0</v>
      </c>
      <c r="AR3432">
        <v>1</v>
      </c>
      <c r="AS3432">
        <v>0.927734375</v>
      </c>
      <c r="AT3432">
        <v>5.2631578947368416</v>
      </c>
      <c r="AV3432" t="s">
        <v>184</v>
      </c>
    </row>
    <row r="3433" spans="1:48" x14ac:dyDescent="0.25">
      <c r="A3433" t="s">
        <v>37</v>
      </c>
      <c r="B3433" t="s">
        <v>95</v>
      </c>
      <c r="C3433" t="s">
        <v>167</v>
      </c>
      <c r="D3433" t="s">
        <v>169</v>
      </c>
      <c r="E3433" t="s">
        <v>182</v>
      </c>
      <c r="F3433" s="1">
        <v>43037</v>
      </c>
      <c r="G3433">
        <v>24.798676</v>
      </c>
      <c r="H3433">
        <v>1884</v>
      </c>
      <c r="I3433">
        <v>12</v>
      </c>
      <c r="J3433">
        <v>1</v>
      </c>
      <c r="K3433">
        <v>1450</v>
      </c>
      <c r="O3433">
        <v>1</v>
      </c>
      <c r="P3433">
        <v>0</v>
      </c>
      <c r="Q3433">
        <v>2</v>
      </c>
      <c r="R3433">
        <v>8.85</v>
      </c>
      <c r="S3433">
        <v>4.43</v>
      </c>
      <c r="T3433">
        <v>24.798676</v>
      </c>
      <c r="U3433">
        <v>0.02</v>
      </c>
      <c r="V3433">
        <v>24.8</v>
      </c>
      <c r="W3433">
        <v>2.0699999999999998</v>
      </c>
      <c r="Y3433">
        <v>1.29931</v>
      </c>
      <c r="Z3433">
        <v>1884</v>
      </c>
      <c r="AA3433">
        <v>24.798676</v>
      </c>
      <c r="AB3433">
        <v>24.798676</v>
      </c>
      <c r="AC3433">
        <v>12</v>
      </c>
      <c r="AD3433">
        <v>0</v>
      </c>
      <c r="AE3433">
        <v>1</v>
      </c>
      <c r="AH3433">
        <v>1450</v>
      </c>
      <c r="AI3433">
        <v>25</v>
      </c>
      <c r="AJ3433">
        <v>12</v>
      </c>
      <c r="AK3433">
        <v>-16</v>
      </c>
      <c r="AL3433">
        <v>1450</v>
      </c>
      <c r="AO3433">
        <v>1</v>
      </c>
      <c r="AP3433">
        <v>0</v>
      </c>
      <c r="AQ3433">
        <v>0</v>
      </c>
      <c r="AR3433">
        <v>2</v>
      </c>
      <c r="AS3433">
        <v>0.63694267515923575</v>
      </c>
      <c r="AT3433">
        <v>16.666666666666661</v>
      </c>
      <c r="AU3433" s="30">
        <v>0.35399999999999998</v>
      </c>
      <c r="AV3433" t="s">
        <v>184</v>
      </c>
    </row>
    <row r="3434" spans="1:48" x14ac:dyDescent="0.25">
      <c r="A3434" t="s">
        <v>51</v>
      </c>
      <c r="B3434" t="s">
        <v>135</v>
      </c>
      <c r="C3434" t="s">
        <v>167</v>
      </c>
      <c r="D3434" t="s">
        <v>178</v>
      </c>
      <c r="E3434" t="s">
        <v>182</v>
      </c>
      <c r="F3434" s="1">
        <v>43037</v>
      </c>
      <c r="G3434">
        <v>0.49</v>
      </c>
      <c r="H3434">
        <v>55</v>
      </c>
      <c r="I3434">
        <v>1</v>
      </c>
      <c r="K3434">
        <v>48</v>
      </c>
      <c r="O3434">
        <v>0</v>
      </c>
      <c r="P3434">
        <v>0</v>
      </c>
      <c r="T3434">
        <v>0.49</v>
      </c>
      <c r="U3434">
        <v>0.01</v>
      </c>
      <c r="W3434">
        <v>0.49</v>
      </c>
      <c r="Y3434">
        <v>1.1458330000000001</v>
      </c>
      <c r="Z3434">
        <v>55</v>
      </c>
      <c r="AA3434">
        <v>0.49</v>
      </c>
      <c r="AB3434">
        <v>0.49</v>
      </c>
      <c r="AC3434">
        <v>1</v>
      </c>
      <c r="AD3434">
        <v>0</v>
      </c>
      <c r="AH3434">
        <v>48</v>
      </c>
      <c r="AI3434">
        <v>0</v>
      </c>
      <c r="AJ3434">
        <v>1</v>
      </c>
      <c r="AK3434">
        <v>0</v>
      </c>
      <c r="AL3434">
        <v>48</v>
      </c>
      <c r="AO3434">
        <v>0</v>
      </c>
      <c r="AP3434">
        <v>0</v>
      </c>
      <c r="AQ3434">
        <v>0</v>
      </c>
      <c r="AS3434">
        <v>1.8181818181818179</v>
      </c>
      <c r="AV3434" t="s">
        <v>184</v>
      </c>
    </row>
    <row r="3435" spans="1:48" x14ac:dyDescent="0.25">
      <c r="A3435" t="s">
        <v>55</v>
      </c>
      <c r="B3435" t="s">
        <v>135</v>
      </c>
      <c r="C3435" t="s">
        <v>167</v>
      </c>
      <c r="D3435" t="s">
        <v>178</v>
      </c>
      <c r="E3435" t="s">
        <v>182</v>
      </c>
      <c r="F3435" s="1">
        <v>43037</v>
      </c>
      <c r="G3435">
        <v>0.78</v>
      </c>
      <c r="H3435">
        <v>97</v>
      </c>
      <c r="I3435">
        <v>2</v>
      </c>
      <c r="K3435">
        <v>81</v>
      </c>
      <c r="O3435">
        <v>0</v>
      </c>
      <c r="P3435">
        <v>0</v>
      </c>
      <c r="T3435">
        <v>0.78</v>
      </c>
      <c r="U3435">
        <v>0.01</v>
      </c>
      <c r="W3435">
        <v>0.39</v>
      </c>
      <c r="Y3435">
        <v>1.1975309999999999</v>
      </c>
      <c r="Z3435">
        <v>97</v>
      </c>
      <c r="AA3435">
        <v>0.78</v>
      </c>
      <c r="AB3435">
        <v>0.78</v>
      </c>
      <c r="AC3435">
        <v>2</v>
      </c>
      <c r="AD3435">
        <v>0</v>
      </c>
      <c r="AH3435">
        <v>81</v>
      </c>
      <c r="AI3435">
        <v>1</v>
      </c>
      <c r="AJ3435">
        <v>2</v>
      </c>
      <c r="AK3435">
        <v>-1</v>
      </c>
      <c r="AL3435">
        <v>81</v>
      </c>
      <c r="AO3435">
        <v>0</v>
      </c>
      <c r="AP3435">
        <v>0</v>
      </c>
      <c r="AQ3435">
        <v>0</v>
      </c>
      <c r="AS3435">
        <v>2.061855670103093</v>
      </c>
      <c r="AV3435" t="s">
        <v>184</v>
      </c>
    </row>
    <row r="3436" spans="1:48" x14ac:dyDescent="0.25">
      <c r="A3436" t="s">
        <v>62</v>
      </c>
      <c r="B3436" t="s">
        <v>135</v>
      </c>
      <c r="C3436" t="s">
        <v>167</v>
      </c>
      <c r="D3436" t="s">
        <v>178</v>
      </c>
      <c r="E3436" t="s">
        <v>182</v>
      </c>
      <c r="F3436" s="1">
        <v>43037</v>
      </c>
      <c r="G3436">
        <v>0.3</v>
      </c>
      <c r="H3436">
        <v>43</v>
      </c>
      <c r="I3436">
        <v>2</v>
      </c>
      <c r="K3436">
        <v>39</v>
      </c>
      <c r="O3436">
        <v>0</v>
      </c>
      <c r="P3436">
        <v>0</v>
      </c>
      <c r="T3436">
        <v>0.3</v>
      </c>
      <c r="U3436">
        <v>0.01</v>
      </c>
      <c r="W3436">
        <v>0.15</v>
      </c>
      <c r="Y3436">
        <v>1.1025640000000001</v>
      </c>
      <c r="Z3436">
        <v>43</v>
      </c>
      <c r="AA3436">
        <v>0.3</v>
      </c>
      <c r="AB3436">
        <v>0.3</v>
      </c>
      <c r="AC3436">
        <v>2</v>
      </c>
      <c r="AD3436">
        <v>0</v>
      </c>
      <c r="AH3436">
        <v>39</v>
      </c>
      <c r="AI3436">
        <v>0</v>
      </c>
      <c r="AJ3436">
        <v>2</v>
      </c>
      <c r="AK3436">
        <v>0</v>
      </c>
      <c r="AL3436">
        <v>39</v>
      </c>
      <c r="AO3436">
        <v>0</v>
      </c>
      <c r="AP3436">
        <v>0</v>
      </c>
      <c r="AQ3436">
        <v>0</v>
      </c>
      <c r="AS3436">
        <v>4.6511627906976747</v>
      </c>
      <c r="AV3436" t="s">
        <v>184</v>
      </c>
    </row>
    <row r="3437" spans="1:48" x14ac:dyDescent="0.25">
      <c r="A3437" t="s">
        <v>63</v>
      </c>
      <c r="B3437" t="s">
        <v>135</v>
      </c>
      <c r="C3437" t="s">
        <v>167</v>
      </c>
      <c r="D3437" t="s">
        <v>178</v>
      </c>
      <c r="E3437" t="s">
        <v>182</v>
      </c>
      <c r="F3437" s="1">
        <v>43037</v>
      </c>
      <c r="G3437">
        <v>5.0896049999999997</v>
      </c>
      <c r="H3437">
        <v>554</v>
      </c>
      <c r="I3437">
        <v>3</v>
      </c>
      <c r="K3437">
        <v>440</v>
      </c>
      <c r="O3437">
        <v>0</v>
      </c>
      <c r="P3437">
        <v>0</v>
      </c>
      <c r="T3437">
        <v>5.0896049999999997</v>
      </c>
      <c r="U3437">
        <v>0.01</v>
      </c>
      <c r="W3437">
        <v>1.7</v>
      </c>
      <c r="Y3437">
        <v>1.259091</v>
      </c>
      <c r="Z3437">
        <v>554</v>
      </c>
      <c r="AA3437">
        <v>5.0896049999999997</v>
      </c>
      <c r="AB3437">
        <v>5.0896049999999997</v>
      </c>
      <c r="AC3437">
        <v>3</v>
      </c>
      <c r="AD3437">
        <v>0</v>
      </c>
      <c r="AH3437">
        <v>440</v>
      </c>
      <c r="AI3437">
        <v>5</v>
      </c>
      <c r="AJ3437">
        <v>3</v>
      </c>
      <c r="AK3437">
        <v>-5</v>
      </c>
      <c r="AL3437">
        <v>440</v>
      </c>
      <c r="AO3437">
        <v>0</v>
      </c>
      <c r="AP3437">
        <v>0</v>
      </c>
      <c r="AQ3437">
        <v>0</v>
      </c>
      <c r="AS3437">
        <v>0.54151624548736454</v>
      </c>
      <c r="AV3437" t="s">
        <v>184</v>
      </c>
    </row>
    <row r="3438" spans="1:48" x14ac:dyDescent="0.25">
      <c r="A3438" t="s">
        <v>58</v>
      </c>
      <c r="B3438" t="s">
        <v>135</v>
      </c>
      <c r="C3438" t="s">
        <v>167</v>
      </c>
      <c r="D3438" t="s">
        <v>178</v>
      </c>
      <c r="E3438" t="s">
        <v>182</v>
      </c>
      <c r="F3438" s="1">
        <v>43037</v>
      </c>
      <c r="G3438">
        <v>2.4</v>
      </c>
      <c r="H3438">
        <v>290</v>
      </c>
      <c r="I3438">
        <v>1</v>
      </c>
      <c r="K3438">
        <v>242</v>
      </c>
      <c r="O3438">
        <v>0</v>
      </c>
      <c r="P3438">
        <v>0</v>
      </c>
      <c r="T3438">
        <v>2.4</v>
      </c>
      <c r="U3438">
        <v>0.01</v>
      </c>
      <c r="W3438">
        <v>2.4</v>
      </c>
      <c r="Y3438">
        <v>1.1983470000000001</v>
      </c>
      <c r="Z3438">
        <v>290</v>
      </c>
      <c r="AA3438">
        <v>2.4</v>
      </c>
      <c r="AB3438">
        <v>2.4</v>
      </c>
      <c r="AC3438">
        <v>1</v>
      </c>
      <c r="AD3438">
        <v>0</v>
      </c>
      <c r="AH3438">
        <v>242</v>
      </c>
      <c r="AI3438">
        <v>2</v>
      </c>
      <c r="AJ3438">
        <v>1</v>
      </c>
      <c r="AK3438">
        <v>-2</v>
      </c>
      <c r="AL3438">
        <v>242</v>
      </c>
      <c r="AO3438">
        <v>0</v>
      </c>
      <c r="AP3438">
        <v>0</v>
      </c>
      <c r="AQ3438">
        <v>0</v>
      </c>
      <c r="AS3438">
        <v>0.34482758620689657</v>
      </c>
      <c r="AV3438" t="s">
        <v>184</v>
      </c>
    </row>
    <row r="3439" spans="1:48" x14ac:dyDescent="0.25">
      <c r="A3439" t="s">
        <v>62</v>
      </c>
      <c r="B3439" t="s">
        <v>137</v>
      </c>
      <c r="C3439" t="s">
        <v>167</v>
      </c>
      <c r="D3439" t="s">
        <v>178</v>
      </c>
      <c r="E3439" t="s">
        <v>182</v>
      </c>
      <c r="F3439" s="1">
        <v>43037</v>
      </c>
      <c r="G3439">
        <v>0.12</v>
      </c>
      <c r="H3439">
        <v>5</v>
      </c>
      <c r="I3439">
        <v>1</v>
      </c>
      <c r="K3439">
        <v>5</v>
      </c>
      <c r="O3439">
        <v>0</v>
      </c>
      <c r="P3439">
        <v>0</v>
      </c>
      <c r="T3439">
        <v>0.12</v>
      </c>
      <c r="U3439">
        <v>0.02</v>
      </c>
      <c r="W3439">
        <v>0.12</v>
      </c>
      <c r="Y3439">
        <v>1</v>
      </c>
      <c r="Z3439">
        <v>5</v>
      </c>
      <c r="AA3439">
        <v>0.12</v>
      </c>
      <c r="AB3439">
        <v>0.12</v>
      </c>
      <c r="AC3439">
        <v>1</v>
      </c>
      <c r="AD3439">
        <v>0</v>
      </c>
      <c r="AH3439">
        <v>5</v>
      </c>
      <c r="AI3439">
        <v>0</v>
      </c>
      <c r="AJ3439">
        <v>1</v>
      </c>
      <c r="AK3439">
        <v>0</v>
      </c>
      <c r="AL3439">
        <v>5</v>
      </c>
      <c r="AO3439">
        <v>0</v>
      </c>
      <c r="AP3439">
        <v>0</v>
      </c>
      <c r="AQ3439">
        <v>0</v>
      </c>
      <c r="AS3439">
        <v>20</v>
      </c>
      <c r="AV3439" t="s">
        <v>184</v>
      </c>
    </row>
    <row r="3440" spans="1:48" x14ac:dyDescent="0.25">
      <c r="A3440" t="s">
        <v>62</v>
      </c>
      <c r="B3440" t="s">
        <v>138</v>
      </c>
      <c r="C3440" t="s">
        <v>167</v>
      </c>
      <c r="D3440" t="s">
        <v>178</v>
      </c>
      <c r="E3440" t="s">
        <v>182</v>
      </c>
      <c r="F3440" s="1">
        <v>43037</v>
      </c>
      <c r="G3440">
        <v>0.37</v>
      </c>
      <c r="H3440">
        <v>281</v>
      </c>
      <c r="I3440">
        <v>1</v>
      </c>
      <c r="K3440">
        <v>84</v>
      </c>
      <c r="O3440">
        <v>0</v>
      </c>
      <c r="P3440">
        <v>0</v>
      </c>
      <c r="T3440">
        <v>0.37</v>
      </c>
      <c r="U3440">
        <v>0</v>
      </c>
      <c r="W3440">
        <v>0.37</v>
      </c>
      <c r="Y3440">
        <v>3.3452380000000002</v>
      </c>
      <c r="Z3440">
        <v>281</v>
      </c>
      <c r="AA3440">
        <v>0.37</v>
      </c>
      <c r="AB3440">
        <v>0.37</v>
      </c>
      <c r="AC3440">
        <v>1</v>
      </c>
      <c r="AD3440">
        <v>0</v>
      </c>
      <c r="AH3440">
        <v>84</v>
      </c>
      <c r="AI3440">
        <v>0</v>
      </c>
      <c r="AJ3440">
        <v>1</v>
      </c>
      <c r="AK3440">
        <v>0</v>
      </c>
      <c r="AL3440">
        <v>84</v>
      </c>
      <c r="AO3440">
        <v>0</v>
      </c>
      <c r="AP3440">
        <v>0</v>
      </c>
      <c r="AQ3440">
        <v>0</v>
      </c>
      <c r="AS3440">
        <v>0.35587188612099641</v>
      </c>
      <c r="AV3440" t="s">
        <v>184</v>
      </c>
    </row>
    <row r="3441" spans="1:48" x14ac:dyDescent="0.25">
      <c r="A3441" t="s">
        <v>51</v>
      </c>
      <c r="B3441" t="s">
        <v>139</v>
      </c>
      <c r="C3441" t="s">
        <v>167</v>
      </c>
      <c r="D3441" t="s">
        <v>178</v>
      </c>
      <c r="E3441" t="s">
        <v>182</v>
      </c>
      <c r="F3441" s="1">
        <v>43037</v>
      </c>
      <c r="G3441">
        <v>2.338978</v>
      </c>
      <c r="H3441">
        <v>150</v>
      </c>
      <c r="I3441">
        <v>1</v>
      </c>
      <c r="K3441">
        <v>144</v>
      </c>
      <c r="O3441">
        <v>0</v>
      </c>
      <c r="P3441">
        <v>0</v>
      </c>
      <c r="T3441">
        <v>2.338978</v>
      </c>
      <c r="U3441">
        <v>0.02</v>
      </c>
      <c r="W3441">
        <v>2.34</v>
      </c>
      <c r="Y3441">
        <v>1.0416669999999999</v>
      </c>
      <c r="Z3441">
        <v>150</v>
      </c>
      <c r="AA3441">
        <v>2.338978</v>
      </c>
      <c r="AB3441">
        <v>2.338978</v>
      </c>
      <c r="AC3441">
        <v>1</v>
      </c>
      <c r="AD3441">
        <v>0</v>
      </c>
      <c r="AH3441">
        <v>144</v>
      </c>
      <c r="AI3441">
        <v>2</v>
      </c>
      <c r="AJ3441">
        <v>1</v>
      </c>
      <c r="AK3441">
        <v>-2</v>
      </c>
      <c r="AL3441">
        <v>144</v>
      </c>
      <c r="AO3441">
        <v>0</v>
      </c>
      <c r="AP3441">
        <v>0</v>
      </c>
      <c r="AQ3441">
        <v>0</v>
      </c>
      <c r="AS3441">
        <v>0.66666666666666674</v>
      </c>
      <c r="AV3441" t="s">
        <v>184</v>
      </c>
    </row>
    <row r="3442" spans="1:48" x14ac:dyDescent="0.25">
      <c r="A3442" t="s">
        <v>50</v>
      </c>
      <c r="B3442" t="s">
        <v>139</v>
      </c>
      <c r="C3442" t="s">
        <v>167</v>
      </c>
      <c r="D3442" t="s">
        <v>178</v>
      </c>
      <c r="E3442" t="s">
        <v>182</v>
      </c>
      <c r="F3442" s="1">
        <v>43037</v>
      </c>
      <c r="G3442">
        <v>0.28000000000000003</v>
      </c>
      <c r="H3442">
        <v>23</v>
      </c>
      <c r="I3442">
        <v>1</v>
      </c>
      <c r="K3442">
        <v>22</v>
      </c>
      <c r="O3442">
        <v>0</v>
      </c>
      <c r="P3442">
        <v>0</v>
      </c>
      <c r="T3442">
        <v>0.28000000000000003</v>
      </c>
      <c r="U3442">
        <v>0.01</v>
      </c>
      <c r="W3442">
        <v>0.28000000000000003</v>
      </c>
      <c r="Y3442">
        <v>1.045455</v>
      </c>
      <c r="Z3442">
        <v>23</v>
      </c>
      <c r="AA3442">
        <v>0.28000000000000003</v>
      </c>
      <c r="AB3442">
        <v>0.28000000000000003</v>
      </c>
      <c r="AC3442">
        <v>1</v>
      </c>
      <c r="AD3442">
        <v>0</v>
      </c>
      <c r="AH3442">
        <v>22</v>
      </c>
      <c r="AI3442">
        <v>0</v>
      </c>
      <c r="AJ3442">
        <v>1</v>
      </c>
      <c r="AK3442">
        <v>0</v>
      </c>
      <c r="AL3442">
        <v>22</v>
      </c>
      <c r="AO3442">
        <v>0</v>
      </c>
      <c r="AP3442">
        <v>0</v>
      </c>
      <c r="AQ3442">
        <v>0</v>
      </c>
      <c r="AS3442">
        <v>4.3478260869565224</v>
      </c>
      <c r="AV3442" t="s">
        <v>184</v>
      </c>
    </row>
    <row r="3443" spans="1:48" x14ac:dyDescent="0.25">
      <c r="A3443" t="s">
        <v>59</v>
      </c>
      <c r="B3443" t="s">
        <v>140</v>
      </c>
      <c r="C3443" t="s">
        <v>167</v>
      </c>
      <c r="D3443" t="s">
        <v>178</v>
      </c>
      <c r="E3443" t="s">
        <v>182</v>
      </c>
      <c r="F3443" s="1">
        <v>43037</v>
      </c>
      <c r="G3443">
        <v>0.69</v>
      </c>
      <c r="H3443">
        <v>68</v>
      </c>
      <c r="I3443">
        <v>1</v>
      </c>
      <c r="K3443">
        <v>58</v>
      </c>
      <c r="O3443">
        <v>0</v>
      </c>
      <c r="P3443">
        <v>0</v>
      </c>
      <c r="T3443">
        <v>0.69</v>
      </c>
      <c r="U3443">
        <v>0.01</v>
      </c>
      <c r="W3443">
        <v>0.69</v>
      </c>
      <c r="Y3443">
        <v>1.1724140000000001</v>
      </c>
      <c r="Z3443">
        <v>68</v>
      </c>
      <c r="AA3443">
        <v>0.69</v>
      </c>
      <c r="AB3443">
        <v>0.69</v>
      </c>
      <c r="AC3443">
        <v>1</v>
      </c>
      <c r="AD3443">
        <v>0</v>
      </c>
      <c r="AH3443">
        <v>58</v>
      </c>
      <c r="AI3443">
        <v>1</v>
      </c>
      <c r="AJ3443">
        <v>1</v>
      </c>
      <c r="AK3443">
        <v>-1</v>
      </c>
      <c r="AL3443">
        <v>58</v>
      </c>
      <c r="AO3443">
        <v>0</v>
      </c>
      <c r="AP3443">
        <v>0</v>
      </c>
      <c r="AQ3443">
        <v>0</v>
      </c>
      <c r="AS3443">
        <v>1.470588235294118</v>
      </c>
      <c r="AV3443" t="s">
        <v>184</v>
      </c>
    </row>
    <row r="3444" spans="1:48" x14ac:dyDescent="0.25">
      <c r="A3444" t="s">
        <v>66</v>
      </c>
      <c r="B3444" t="s">
        <v>140</v>
      </c>
      <c r="C3444" t="s">
        <v>167</v>
      </c>
      <c r="D3444" t="s">
        <v>178</v>
      </c>
      <c r="E3444" t="s">
        <v>182</v>
      </c>
      <c r="F3444" s="1">
        <v>43037</v>
      </c>
      <c r="G3444">
        <v>1.45</v>
      </c>
      <c r="H3444">
        <v>133</v>
      </c>
      <c r="I3444">
        <v>1</v>
      </c>
      <c r="K3444">
        <v>113</v>
      </c>
      <c r="O3444">
        <v>0</v>
      </c>
      <c r="P3444">
        <v>0</v>
      </c>
      <c r="T3444">
        <v>1.45</v>
      </c>
      <c r="U3444">
        <v>0.01</v>
      </c>
      <c r="W3444">
        <v>1.45</v>
      </c>
      <c r="Y3444">
        <v>1.1769909999999999</v>
      </c>
      <c r="Z3444">
        <v>133</v>
      </c>
      <c r="AA3444">
        <v>1.45</v>
      </c>
      <c r="AB3444">
        <v>1.45</v>
      </c>
      <c r="AC3444">
        <v>1</v>
      </c>
      <c r="AD3444">
        <v>0</v>
      </c>
      <c r="AH3444">
        <v>113</v>
      </c>
      <c r="AI3444">
        <v>1</v>
      </c>
      <c r="AJ3444">
        <v>1</v>
      </c>
      <c r="AK3444">
        <v>-1</v>
      </c>
      <c r="AL3444">
        <v>113</v>
      </c>
      <c r="AO3444">
        <v>0</v>
      </c>
      <c r="AP3444">
        <v>0</v>
      </c>
      <c r="AQ3444">
        <v>0</v>
      </c>
      <c r="AS3444">
        <v>0.75187969924812026</v>
      </c>
      <c r="AV3444" t="s">
        <v>184</v>
      </c>
    </row>
    <row r="3445" spans="1:48" x14ac:dyDescent="0.25">
      <c r="A3445" t="s">
        <v>78</v>
      </c>
      <c r="B3445" t="s">
        <v>140</v>
      </c>
      <c r="C3445" t="s">
        <v>167</v>
      </c>
      <c r="D3445" t="s">
        <v>178</v>
      </c>
      <c r="E3445" t="s">
        <v>182</v>
      </c>
      <c r="F3445" s="1">
        <v>43037</v>
      </c>
      <c r="G3445">
        <v>9.7192900000000009</v>
      </c>
      <c r="H3445">
        <v>821</v>
      </c>
      <c r="I3445">
        <v>3</v>
      </c>
      <c r="K3445">
        <v>468</v>
      </c>
      <c r="M3445">
        <v>1</v>
      </c>
      <c r="O3445">
        <v>1</v>
      </c>
      <c r="P3445">
        <v>0</v>
      </c>
      <c r="T3445">
        <v>9.7192900000000009</v>
      </c>
      <c r="U3445">
        <v>0.02</v>
      </c>
      <c r="V3445">
        <v>9.7200000000000006</v>
      </c>
      <c r="W3445">
        <v>3.24</v>
      </c>
      <c r="Y3445">
        <v>1.7542740000000001</v>
      </c>
      <c r="Z3445">
        <v>821</v>
      </c>
      <c r="AA3445">
        <v>9.7192900000000009</v>
      </c>
      <c r="AB3445">
        <v>9.7192900000000009</v>
      </c>
      <c r="AC3445">
        <v>3</v>
      </c>
      <c r="AD3445">
        <v>0</v>
      </c>
      <c r="AG3445">
        <v>1</v>
      </c>
      <c r="AH3445">
        <v>468</v>
      </c>
      <c r="AI3445">
        <v>10</v>
      </c>
      <c r="AJ3445">
        <v>3</v>
      </c>
      <c r="AK3445">
        <v>-10</v>
      </c>
      <c r="AL3445">
        <v>468</v>
      </c>
      <c r="AM3445">
        <v>1</v>
      </c>
      <c r="AO3445">
        <v>1</v>
      </c>
      <c r="AP3445">
        <v>0</v>
      </c>
      <c r="AQ3445">
        <v>0</v>
      </c>
      <c r="AS3445">
        <v>0.36540803897685747</v>
      </c>
      <c r="AV3445" t="s">
        <v>184</v>
      </c>
    </row>
    <row r="3446" spans="1:48" x14ac:dyDescent="0.25">
      <c r="A3446" t="s">
        <v>63</v>
      </c>
      <c r="B3446" t="s">
        <v>141</v>
      </c>
      <c r="C3446" t="s">
        <v>167</v>
      </c>
      <c r="D3446" t="s">
        <v>178</v>
      </c>
      <c r="E3446" t="s">
        <v>182</v>
      </c>
      <c r="F3446" s="1">
        <v>43037</v>
      </c>
      <c r="G3446">
        <v>0.76</v>
      </c>
      <c r="H3446">
        <v>59</v>
      </c>
      <c r="I3446">
        <v>1</v>
      </c>
      <c r="K3446">
        <v>32</v>
      </c>
      <c r="O3446">
        <v>0</v>
      </c>
      <c r="P3446">
        <v>0</v>
      </c>
      <c r="T3446">
        <v>0.76</v>
      </c>
      <c r="U3446">
        <v>0.02</v>
      </c>
      <c r="W3446">
        <v>0.76</v>
      </c>
      <c r="Y3446">
        <v>1.84375</v>
      </c>
      <c r="Z3446">
        <v>59</v>
      </c>
      <c r="AA3446">
        <v>0.76</v>
      </c>
      <c r="AB3446">
        <v>0.76</v>
      </c>
      <c r="AC3446">
        <v>1</v>
      </c>
      <c r="AD3446">
        <v>0</v>
      </c>
      <c r="AH3446">
        <v>32</v>
      </c>
      <c r="AI3446">
        <v>1</v>
      </c>
      <c r="AJ3446">
        <v>1</v>
      </c>
      <c r="AK3446">
        <v>-1</v>
      </c>
      <c r="AL3446">
        <v>32</v>
      </c>
      <c r="AO3446">
        <v>0</v>
      </c>
      <c r="AP3446">
        <v>0</v>
      </c>
      <c r="AQ3446">
        <v>0</v>
      </c>
      <c r="AS3446">
        <v>1.6949152542372881</v>
      </c>
      <c r="AV3446" t="s">
        <v>184</v>
      </c>
    </row>
    <row r="3447" spans="1:48" x14ac:dyDescent="0.25">
      <c r="A3447" t="s">
        <v>54</v>
      </c>
      <c r="B3447" t="s">
        <v>140</v>
      </c>
      <c r="C3447" t="s">
        <v>167</v>
      </c>
      <c r="D3447" t="s">
        <v>178</v>
      </c>
      <c r="E3447" t="s">
        <v>182</v>
      </c>
      <c r="F3447" s="1">
        <v>43037</v>
      </c>
      <c r="G3447">
        <v>8.65</v>
      </c>
      <c r="H3447">
        <v>708</v>
      </c>
      <c r="I3447">
        <v>6</v>
      </c>
      <c r="K3447">
        <v>432</v>
      </c>
      <c r="O3447">
        <v>0</v>
      </c>
      <c r="P3447">
        <v>0</v>
      </c>
      <c r="Q3447">
        <v>1</v>
      </c>
      <c r="R3447">
        <v>78.650000000000006</v>
      </c>
      <c r="S3447">
        <v>78.650000000000006</v>
      </c>
      <c r="T3447">
        <v>8.65</v>
      </c>
      <c r="U3447">
        <v>0.02</v>
      </c>
      <c r="W3447">
        <v>1.44</v>
      </c>
      <c r="Y3447">
        <v>1.638889</v>
      </c>
      <c r="Z3447">
        <v>708</v>
      </c>
      <c r="AA3447">
        <v>8.65</v>
      </c>
      <c r="AB3447">
        <v>8.65</v>
      </c>
      <c r="AC3447">
        <v>6</v>
      </c>
      <c r="AD3447">
        <v>0</v>
      </c>
      <c r="AH3447">
        <v>432</v>
      </c>
      <c r="AI3447">
        <v>9</v>
      </c>
      <c r="AJ3447">
        <v>6</v>
      </c>
      <c r="AK3447">
        <v>70</v>
      </c>
      <c r="AL3447">
        <v>432</v>
      </c>
      <c r="AO3447">
        <v>0</v>
      </c>
      <c r="AP3447">
        <v>0</v>
      </c>
      <c r="AQ3447">
        <v>0</v>
      </c>
      <c r="AR3447">
        <v>1</v>
      </c>
      <c r="AS3447">
        <v>0.84745762711864403</v>
      </c>
      <c r="AT3447">
        <v>16.666666666666661</v>
      </c>
      <c r="AU3447" s="30">
        <v>8.7388888888888889</v>
      </c>
      <c r="AV3447" t="s">
        <v>184</v>
      </c>
    </row>
    <row r="3448" spans="1:48" x14ac:dyDescent="0.25">
      <c r="A3448" t="s">
        <v>63</v>
      </c>
      <c r="B3448" t="s">
        <v>140</v>
      </c>
      <c r="C3448" t="s">
        <v>167</v>
      </c>
      <c r="D3448" t="s">
        <v>178</v>
      </c>
      <c r="E3448" t="s">
        <v>182</v>
      </c>
      <c r="F3448" s="1">
        <v>43037</v>
      </c>
      <c r="G3448">
        <v>6.09</v>
      </c>
      <c r="H3448">
        <v>500</v>
      </c>
      <c r="I3448">
        <v>4</v>
      </c>
      <c r="J3448">
        <v>1</v>
      </c>
      <c r="K3448">
        <v>274</v>
      </c>
      <c r="O3448">
        <v>1</v>
      </c>
      <c r="P3448">
        <v>0</v>
      </c>
      <c r="T3448">
        <v>6.09</v>
      </c>
      <c r="U3448">
        <v>0.02</v>
      </c>
      <c r="V3448">
        <v>6.09</v>
      </c>
      <c r="W3448">
        <v>1.52</v>
      </c>
      <c r="Y3448">
        <v>1.8248180000000001</v>
      </c>
      <c r="Z3448">
        <v>500</v>
      </c>
      <c r="AA3448">
        <v>6.09</v>
      </c>
      <c r="AB3448">
        <v>6.09</v>
      </c>
      <c r="AC3448">
        <v>4</v>
      </c>
      <c r="AD3448">
        <v>0</v>
      </c>
      <c r="AE3448">
        <v>1</v>
      </c>
      <c r="AH3448">
        <v>274</v>
      </c>
      <c r="AI3448">
        <v>6</v>
      </c>
      <c r="AJ3448">
        <v>4</v>
      </c>
      <c r="AK3448">
        <v>-6</v>
      </c>
      <c r="AL3448">
        <v>274</v>
      </c>
      <c r="AO3448">
        <v>1</v>
      </c>
      <c r="AP3448">
        <v>0</v>
      </c>
      <c r="AQ3448">
        <v>0</v>
      </c>
      <c r="AS3448">
        <v>0.8</v>
      </c>
      <c r="AV3448" t="s">
        <v>184</v>
      </c>
    </row>
    <row r="3449" spans="1:48" x14ac:dyDescent="0.25">
      <c r="A3449" t="s">
        <v>42</v>
      </c>
      <c r="B3449" t="s">
        <v>143</v>
      </c>
      <c r="C3449" t="s">
        <v>167</v>
      </c>
      <c r="D3449" t="s">
        <v>170</v>
      </c>
      <c r="E3449" t="s">
        <v>182</v>
      </c>
      <c r="F3449" s="1">
        <v>43037</v>
      </c>
      <c r="G3449">
        <v>3.65</v>
      </c>
      <c r="H3449">
        <v>1069</v>
      </c>
      <c r="I3449">
        <v>2</v>
      </c>
      <c r="K3449">
        <v>1069</v>
      </c>
      <c r="M3449">
        <v>3</v>
      </c>
      <c r="O3449">
        <v>3</v>
      </c>
      <c r="P3449">
        <v>0</v>
      </c>
      <c r="T3449">
        <v>3.65</v>
      </c>
      <c r="U3449">
        <v>0</v>
      </c>
      <c r="V3449">
        <v>1.22</v>
      </c>
      <c r="W3449">
        <v>1.83</v>
      </c>
      <c r="Y3449">
        <v>1</v>
      </c>
      <c r="Z3449">
        <v>1069</v>
      </c>
      <c r="AA3449">
        <v>3.65</v>
      </c>
      <c r="AB3449">
        <v>3.65</v>
      </c>
      <c r="AC3449">
        <v>2</v>
      </c>
      <c r="AD3449">
        <v>0</v>
      </c>
      <c r="AG3449">
        <v>3</v>
      </c>
      <c r="AH3449">
        <v>1069</v>
      </c>
      <c r="AI3449">
        <v>4</v>
      </c>
      <c r="AJ3449">
        <v>2</v>
      </c>
      <c r="AK3449">
        <v>-4</v>
      </c>
      <c r="AL3449">
        <v>1069</v>
      </c>
      <c r="AM3449">
        <v>3</v>
      </c>
      <c r="AO3449">
        <v>3</v>
      </c>
      <c r="AP3449">
        <v>0</v>
      </c>
      <c r="AQ3449">
        <v>0</v>
      </c>
      <c r="AS3449">
        <v>0.1870907390084191</v>
      </c>
      <c r="AV3449" t="s">
        <v>184</v>
      </c>
    </row>
    <row r="3450" spans="1:48" x14ac:dyDescent="0.25">
      <c r="A3450" t="s">
        <v>40</v>
      </c>
      <c r="B3450" t="s">
        <v>143</v>
      </c>
      <c r="C3450" t="s">
        <v>167</v>
      </c>
      <c r="D3450" t="s">
        <v>170</v>
      </c>
      <c r="E3450" t="s">
        <v>182</v>
      </c>
      <c r="F3450" s="1">
        <v>43037</v>
      </c>
      <c r="G3450">
        <v>9.0399999999999991</v>
      </c>
      <c r="H3450">
        <v>2889</v>
      </c>
      <c r="I3450">
        <v>10</v>
      </c>
      <c r="K3450">
        <v>2788</v>
      </c>
      <c r="M3450">
        <v>4</v>
      </c>
      <c r="O3450">
        <v>4</v>
      </c>
      <c r="P3450">
        <v>0</v>
      </c>
      <c r="T3450">
        <v>9.0399999999999991</v>
      </c>
      <c r="U3450">
        <v>0</v>
      </c>
      <c r="V3450">
        <v>2.2599999999999998</v>
      </c>
      <c r="W3450">
        <v>0.9</v>
      </c>
      <c r="Y3450">
        <v>1.036227</v>
      </c>
      <c r="Z3450">
        <v>2889</v>
      </c>
      <c r="AA3450">
        <v>9.0399999999999991</v>
      </c>
      <c r="AB3450">
        <v>9.0399999999999991</v>
      </c>
      <c r="AC3450">
        <v>10</v>
      </c>
      <c r="AD3450">
        <v>0</v>
      </c>
      <c r="AG3450">
        <v>4</v>
      </c>
      <c r="AH3450">
        <v>2788</v>
      </c>
      <c r="AI3450">
        <v>9</v>
      </c>
      <c r="AJ3450">
        <v>10</v>
      </c>
      <c r="AK3450">
        <v>-9</v>
      </c>
      <c r="AL3450">
        <v>2788</v>
      </c>
      <c r="AM3450">
        <v>4</v>
      </c>
      <c r="AO3450">
        <v>4</v>
      </c>
      <c r="AP3450">
        <v>0</v>
      </c>
      <c r="AQ3450">
        <v>0</v>
      </c>
      <c r="AS3450">
        <v>0.3461405330564209</v>
      </c>
      <c r="AV3450" t="s">
        <v>184</v>
      </c>
    </row>
    <row r="3451" spans="1:48" x14ac:dyDescent="0.25">
      <c r="A3451" t="s">
        <v>33</v>
      </c>
      <c r="B3451" t="s">
        <v>106</v>
      </c>
      <c r="C3451" t="s">
        <v>167</v>
      </c>
      <c r="D3451" t="s">
        <v>170</v>
      </c>
      <c r="E3451" t="s">
        <v>182</v>
      </c>
      <c r="F3451" s="1">
        <v>43037</v>
      </c>
      <c r="G3451">
        <v>1.31</v>
      </c>
      <c r="H3451">
        <v>194</v>
      </c>
      <c r="I3451">
        <v>2</v>
      </c>
      <c r="K3451">
        <v>194</v>
      </c>
      <c r="O3451">
        <v>0</v>
      </c>
      <c r="P3451">
        <v>0</v>
      </c>
      <c r="T3451">
        <v>1.31</v>
      </c>
      <c r="U3451">
        <v>0.01</v>
      </c>
      <c r="W3451">
        <v>0.66</v>
      </c>
      <c r="Y3451">
        <v>1</v>
      </c>
      <c r="Z3451">
        <v>194</v>
      </c>
      <c r="AA3451">
        <v>1.31</v>
      </c>
      <c r="AB3451">
        <v>1.31</v>
      </c>
      <c r="AC3451">
        <v>2</v>
      </c>
      <c r="AD3451">
        <v>0</v>
      </c>
      <c r="AH3451">
        <v>194</v>
      </c>
      <c r="AI3451">
        <v>1</v>
      </c>
      <c r="AJ3451">
        <v>2</v>
      </c>
      <c r="AK3451">
        <v>-1</v>
      </c>
      <c r="AL3451">
        <v>194</v>
      </c>
      <c r="AO3451">
        <v>0</v>
      </c>
      <c r="AP3451">
        <v>0</v>
      </c>
      <c r="AQ3451">
        <v>0</v>
      </c>
      <c r="AS3451">
        <v>1.0309278350515461</v>
      </c>
      <c r="AV3451" t="s">
        <v>184</v>
      </c>
    </row>
    <row r="3452" spans="1:48" x14ac:dyDescent="0.25">
      <c r="A3452" t="s">
        <v>39</v>
      </c>
      <c r="B3452" t="s">
        <v>106</v>
      </c>
      <c r="C3452" t="s">
        <v>167</v>
      </c>
      <c r="D3452" t="s">
        <v>170</v>
      </c>
      <c r="E3452" t="s">
        <v>182</v>
      </c>
      <c r="F3452" s="1">
        <v>43037</v>
      </c>
      <c r="G3452">
        <v>7.39</v>
      </c>
      <c r="H3452">
        <v>1310</v>
      </c>
      <c r="I3452">
        <v>2</v>
      </c>
      <c r="K3452">
        <v>1228</v>
      </c>
      <c r="M3452">
        <v>1</v>
      </c>
      <c r="O3452">
        <v>1</v>
      </c>
      <c r="P3452">
        <v>0</v>
      </c>
      <c r="T3452">
        <v>7.39</v>
      </c>
      <c r="U3452">
        <v>0.01</v>
      </c>
      <c r="V3452">
        <v>7.39</v>
      </c>
      <c r="W3452">
        <v>3.7</v>
      </c>
      <c r="Y3452">
        <v>1.066775</v>
      </c>
      <c r="Z3452">
        <v>1310</v>
      </c>
      <c r="AA3452">
        <v>7.39</v>
      </c>
      <c r="AB3452">
        <v>7.39</v>
      </c>
      <c r="AC3452">
        <v>2</v>
      </c>
      <c r="AD3452">
        <v>0</v>
      </c>
      <c r="AG3452">
        <v>1</v>
      </c>
      <c r="AH3452">
        <v>1228</v>
      </c>
      <c r="AI3452">
        <v>7</v>
      </c>
      <c r="AJ3452">
        <v>2</v>
      </c>
      <c r="AK3452">
        <v>-7</v>
      </c>
      <c r="AL3452">
        <v>1228</v>
      </c>
      <c r="AM3452">
        <v>1</v>
      </c>
      <c r="AO3452">
        <v>1</v>
      </c>
      <c r="AP3452">
        <v>0</v>
      </c>
      <c r="AQ3452">
        <v>0</v>
      </c>
      <c r="AS3452">
        <v>0.15267175572519079</v>
      </c>
      <c r="AV3452" t="s">
        <v>184</v>
      </c>
    </row>
    <row r="3453" spans="1:48" x14ac:dyDescent="0.25">
      <c r="A3453" t="s">
        <v>40</v>
      </c>
      <c r="B3453" t="s">
        <v>106</v>
      </c>
      <c r="C3453" t="s">
        <v>167</v>
      </c>
      <c r="D3453" t="s">
        <v>170</v>
      </c>
      <c r="E3453" t="s">
        <v>182</v>
      </c>
      <c r="F3453" s="1">
        <v>43037</v>
      </c>
      <c r="G3453">
        <v>5.24</v>
      </c>
      <c r="H3453">
        <v>1115</v>
      </c>
      <c r="I3453">
        <v>3</v>
      </c>
      <c r="K3453">
        <v>1088</v>
      </c>
      <c r="M3453">
        <v>1</v>
      </c>
      <c r="O3453">
        <v>1</v>
      </c>
      <c r="P3453">
        <v>0</v>
      </c>
      <c r="T3453">
        <v>5.24</v>
      </c>
      <c r="U3453">
        <v>0</v>
      </c>
      <c r="V3453">
        <v>5.24</v>
      </c>
      <c r="W3453">
        <v>1.75</v>
      </c>
      <c r="Y3453">
        <v>1.0248159999999999</v>
      </c>
      <c r="Z3453">
        <v>1115</v>
      </c>
      <c r="AA3453">
        <v>5.24</v>
      </c>
      <c r="AB3453">
        <v>5.24</v>
      </c>
      <c r="AC3453">
        <v>3</v>
      </c>
      <c r="AD3453">
        <v>0</v>
      </c>
      <c r="AG3453">
        <v>1</v>
      </c>
      <c r="AH3453">
        <v>1088</v>
      </c>
      <c r="AI3453">
        <v>5</v>
      </c>
      <c r="AJ3453">
        <v>3</v>
      </c>
      <c r="AK3453">
        <v>-5</v>
      </c>
      <c r="AL3453">
        <v>1088</v>
      </c>
      <c r="AM3453">
        <v>1</v>
      </c>
      <c r="AO3453">
        <v>1</v>
      </c>
      <c r="AP3453">
        <v>0</v>
      </c>
      <c r="AQ3453">
        <v>0</v>
      </c>
      <c r="AS3453">
        <v>0.26905829596412562</v>
      </c>
      <c r="AV3453" t="s">
        <v>184</v>
      </c>
    </row>
    <row r="3454" spans="1:48" x14ac:dyDescent="0.25">
      <c r="A3454" t="s">
        <v>70</v>
      </c>
      <c r="B3454" t="s">
        <v>106</v>
      </c>
      <c r="C3454" t="s">
        <v>167</v>
      </c>
      <c r="D3454" t="s">
        <v>170</v>
      </c>
      <c r="E3454" t="s">
        <v>182</v>
      </c>
      <c r="F3454" s="1">
        <v>43037</v>
      </c>
      <c r="G3454">
        <v>7.17</v>
      </c>
      <c r="H3454">
        <v>1082</v>
      </c>
      <c r="I3454">
        <v>4</v>
      </c>
      <c r="K3454">
        <v>1063</v>
      </c>
      <c r="M3454">
        <v>2</v>
      </c>
      <c r="O3454">
        <v>2</v>
      </c>
      <c r="P3454">
        <v>0</v>
      </c>
      <c r="T3454">
        <v>7.17</v>
      </c>
      <c r="U3454">
        <v>0.01</v>
      </c>
      <c r="V3454">
        <v>3.59</v>
      </c>
      <c r="W3454">
        <v>1.79</v>
      </c>
      <c r="Y3454">
        <v>1.0178739999999999</v>
      </c>
      <c r="Z3454">
        <v>1082</v>
      </c>
      <c r="AA3454">
        <v>7.17</v>
      </c>
      <c r="AB3454">
        <v>7.17</v>
      </c>
      <c r="AC3454">
        <v>4</v>
      </c>
      <c r="AD3454">
        <v>0</v>
      </c>
      <c r="AG3454">
        <v>2</v>
      </c>
      <c r="AH3454">
        <v>1063</v>
      </c>
      <c r="AI3454">
        <v>7</v>
      </c>
      <c r="AJ3454">
        <v>4</v>
      </c>
      <c r="AK3454">
        <v>-7</v>
      </c>
      <c r="AL3454">
        <v>1063</v>
      </c>
      <c r="AM3454">
        <v>2</v>
      </c>
      <c r="AO3454">
        <v>2</v>
      </c>
      <c r="AP3454">
        <v>0</v>
      </c>
      <c r="AQ3454">
        <v>0</v>
      </c>
      <c r="AS3454">
        <v>0.36968576709796669</v>
      </c>
      <c r="AV3454" t="s">
        <v>184</v>
      </c>
    </row>
    <row r="3455" spans="1:48" x14ac:dyDescent="0.25">
      <c r="A3455" t="s">
        <v>42</v>
      </c>
      <c r="B3455" t="s">
        <v>104</v>
      </c>
      <c r="C3455" t="s">
        <v>167</v>
      </c>
      <c r="D3455" t="s">
        <v>170</v>
      </c>
      <c r="E3455" t="s">
        <v>182</v>
      </c>
      <c r="F3455" s="1">
        <v>43037</v>
      </c>
      <c r="G3455">
        <v>25.467524000000001</v>
      </c>
      <c r="H3455">
        <v>1018</v>
      </c>
      <c r="I3455">
        <v>1</v>
      </c>
      <c r="K3455">
        <v>979</v>
      </c>
      <c r="O3455">
        <v>0</v>
      </c>
      <c r="P3455">
        <v>0</v>
      </c>
      <c r="T3455">
        <v>25.467524000000001</v>
      </c>
      <c r="U3455">
        <v>0.03</v>
      </c>
      <c r="W3455">
        <v>25.47</v>
      </c>
      <c r="Y3455">
        <v>1.0398369999999999</v>
      </c>
      <c r="Z3455">
        <v>1018</v>
      </c>
      <c r="AA3455">
        <v>25.467524000000001</v>
      </c>
      <c r="AB3455">
        <v>25.467524000000001</v>
      </c>
      <c r="AC3455">
        <v>1</v>
      </c>
      <c r="AD3455">
        <v>0</v>
      </c>
      <c r="AH3455">
        <v>979</v>
      </c>
      <c r="AI3455">
        <v>25</v>
      </c>
      <c r="AJ3455">
        <v>1</v>
      </c>
      <c r="AK3455">
        <v>-25</v>
      </c>
      <c r="AL3455">
        <v>979</v>
      </c>
      <c r="AO3455">
        <v>0</v>
      </c>
      <c r="AP3455">
        <v>0</v>
      </c>
      <c r="AQ3455">
        <v>0</v>
      </c>
      <c r="AS3455">
        <v>9.8231827111984277E-2</v>
      </c>
      <c r="AV3455" t="s">
        <v>184</v>
      </c>
    </row>
    <row r="3456" spans="1:48" x14ac:dyDescent="0.25">
      <c r="A3456" t="s">
        <v>68</v>
      </c>
      <c r="B3456" t="s">
        <v>104</v>
      </c>
      <c r="C3456" t="s">
        <v>167</v>
      </c>
      <c r="D3456" t="s">
        <v>170</v>
      </c>
      <c r="E3456" t="s">
        <v>182</v>
      </c>
      <c r="F3456" s="1">
        <v>43037</v>
      </c>
      <c r="G3456">
        <v>4.28</v>
      </c>
      <c r="H3456">
        <v>169</v>
      </c>
      <c r="I3456">
        <v>1</v>
      </c>
      <c r="K3456">
        <v>158</v>
      </c>
      <c r="O3456">
        <v>0</v>
      </c>
      <c r="P3456">
        <v>0</v>
      </c>
      <c r="T3456">
        <v>4.28</v>
      </c>
      <c r="U3456">
        <v>0.03</v>
      </c>
      <c r="W3456">
        <v>4.28</v>
      </c>
      <c r="Y3456">
        <v>1.06962</v>
      </c>
      <c r="Z3456">
        <v>169</v>
      </c>
      <c r="AA3456">
        <v>4.28</v>
      </c>
      <c r="AB3456">
        <v>4.28</v>
      </c>
      <c r="AC3456">
        <v>1</v>
      </c>
      <c r="AD3456">
        <v>0</v>
      </c>
      <c r="AH3456">
        <v>158</v>
      </c>
      <c r="AI3456">
        <v>4</v>
      </c>
      <c r="AJ3456">
        <v>1</v>
      </c>
      <c r="AK3456">
        <v>-4</v>
      </c>
      <c r="AL3456">
        <v>158</v>
      </c>
      <c r="AO3456">
        <v>0</v>
      </c>
      <c r="AP3456">
        <v>0</v>
      </c>
      <c r="AQ3456">
        <v>0</v>
      </c>
      <c r="AS3456">
        <v>0.59171597633136097</v>
      </c>
      <c r="AV3456" t="s">
        <v>184</v>
      </c>
    </row>
    <row r="3457" spans="1:48" x14ac:dyDescent="0.25">
      <c r="A3457" t="s">
        <v>69</v>
      </c>
      <c r="B3457" t="s">
        <v>104</v>
      </c>
      <c r="C3457" t="s">
        <v>167</v>
      </c>
      <c r="D3457" t="s">
        <v>170</v>
      </c>
      <c r="E3457" t="s">
        <v>182</v>
      </c>
      <c r="F3457" s="1">
        <v>43037</v>
      </c>
      <c r="G3457">
        <v>19.945302000000002</v>
      </c>
      <c r="H3457">
        <v>688</v>
      </c>
      <c r="I3457">
        <v>1</v>
      </c>
      <c r="K3457">
        <v>640</v>
      </c>
      <c r="O3457">
        <v>0</v>
      </c>
      <c r="P3457">
        <v>0</v>
      </c>
      <c r="T3457">
        <v>19.945302000000002</v>
      </c>
      <c r="U3457">
        <v>0.03</v>
      </c>
      <c r="W3457">
        <v>19.95</v>
      </c>
      <c r="Y3457">
        <v>1.075</v>
      </c>
      <c r="Z3457">
        <v>688</v>
      </c>
      <c r="AA3457">
        <v>19.945302000000002</v>
      </c>
      <c r="AB3457">
        <v>19.945302000000002</v>
      </c>
      <c r="AC3457">
        <v>1</v>
      </c>
      <c r="AD3457">
        <v>0</v>
      </c>
      <c r="AH3457">
        <v>640</v>
      </c>
      <c r="AI3457">
        <v>20</v>
      </c>
      <c r="AJ3457">
        <v>1</v>
      </c>
      <c r="AK3457">
        <v>-20</v>
      </c>
      <c r="AL3457">
        <v>640</v>
      </c>
      <c r="AO3457">
        <v>0</v>
      </c>
      <c r="AP3457">
        <v>0</v>
      </c>
      <c r="AQ3457">
        <v>0</v>
      </c>
      <c r="AS3457">
        <v>0.14534883720930231</v>
      </c>
      <c r="AV3457" t="s">
        <v>184</v>
      </c>
    </row>
    <row r="3458" spans="1:48" x14ac:dyDescent="0.25">
      <c r="A3458" t="s">
        <v>33</v>
      </c>
      <c r="B3458" t="s">
        <v>104</v>
      </c>
      <c r="C3458" t="s">
        <v>167</v>
      </c>
      <c r="D3458" t="s">
        <v>170</v>
      </c>
      <c r="E3458" t="s">
        <v>182</v>
      </c>
      <c r="F3458" s="1">
        <v>43037</v>
      </c>
      <c r="G3458">
        <v>3.06</v>
      </c>
      <c r="H3458">
        <v>134</v>
      </c>
      <c r="I3458">
        <v>1</v>
      </c>
      <c r="K3458">
        <v>131</v>
      </c>
      <c r="O3458">
        <v>0</v>
      </c>
      <c r="P3458">
        <v>0</v>
      </c>
      <c r="T3458">
        <v>3.06</v>
      </c>
      <c r="U3458">
        <v>0.02</v>
      </c>
      <c r="W3458">
        <v>3.06</v>
      </c>
      <c r="Y3458">
        <v>1.0229010000000001</v>
      </c>
      <c r="Z3458">
        <v>134</v>
      </c>
      <c r="AA3458">
        <v>3.06</v>
      </c>
      <c r="AB3458">
        <v>3.06</v>
      </c>
      <c r="AC3458">
        <v>1</v>
      </c>
      <c r="AD3458">
        <v>0</v>
      </c>
      <c r="AH3458">
        <v>131</v>
      </c>
      <c r="AI3458">
        <v>3</v>
      </c>
      <c r="AJ3458">
        <v>1</v>
      </c>
      <c r="AK3458">
        <v>-3</v>
      </c>
      <c r="AL3458">
        <v>131</v>
      </c>
      <c r="AO3458">
        <v>0</v>
      </c>
      <c r="AP3458">
        <v>0</v>
      </c>
      <c r="AQ3458">
        <v>0</v>
      </c>
      <c r="AS3458">
        <v>0.74626865671641784</v>
      </c>
      <c r="AV3458" t="s">
        <v>184</v>
      </c>
    </row>
    <row r="3459" spans="1:48" x14ac:dyDescent="0.25">
      <c r="A3459" t="s">
        <v>74</v>
      </c>
      <c r="B3459" t="s">
        <v>104</v>
      </c>
      <c r="C3459" t="s">
        <v>167</v>
      </c>
      <c r="D3459" t="s">
        <v>170</v>
      </c>
      <c r="E3459" t="s">
        <v>182</v>
      </c>
      <c r="F3459" s="1">
        <v>43037</v>
      </c>
      <c r="G3459">
        <v>5.49</v>
      </c>
      <c r="H3459">
        <v>197</v>
      </c>
      <c r="I3459">
        <v>1</v>
      </c>
      <c r="K3459">
        <v>184</v>
      </c>
      <c r="O3459">
        <v>0</v>
      </c>
      <c r="P3459">
        <v>0</v>
      </c>
      <c r="T3459">
        <v>5.49</v>
      </c>
      <c r="U3459">
        <v>0.03</v>
      </c>
      <c r="W3459">
        <v>5.49</v>
      </c>
      <c r="Y3459">
        <v>1.0706519999999999</v>
      </c>
      <c r="Z3459">
        <v>197</v>
      </c>
      <c r="AA3459">
        <v>5.49</v>
      </c>
      <c r="AB3459">
        <v>5.49</v>
      </c>
      <c r="AC3459">
        <v>1</v>
      </c>
      <c r="AD3459">
        <v>0</v>
      </c>
      <c r="AH3459">
        <v>184</v>
      </c>
      <c r="AI3459">
        <v>5</v>
      </c>
      <c r="AJ3459">
        <v>1</v>
      </c>
      <c r="AK3459">
        <v>-5</v>
      </c>
      <c r="AL3459">
        <v>184</v>
      </c>
      <c r="AO3459">
        <v>0</v>
      </c>
      <c r="AP3459">
        <v>0</v>
      </c>
      <c r="AQ3459">
        <v>0</v>
      </c>
      <c r="AS3459">
        <v>0.50761421319796951</v>
      </c>
      <c r="AV3459" t="s">
        <v>184</v>
      </c>
    </row>
    <row r="3460" spans="1:48" x14ac:dyDescent="0.25">
      <c r="A3460" t="s">
        <v>34</v>
      </c>
      <c r="B3460" t="s">
        <v>104</v>
      </c>
      <c r="C3460" t="s">
        <v>167</v>
      </c>
      <c r="D3460" t="s">
        <v>170</v>
      </c>
      <c r="E3460" t="s">
        <v>182</v>
      </c>
      <c r="F3460" s="1">
        <v>43037</v>
      </c>
      <c r="G3460">
        <v>14.43</v>
      </c>
      <c r="H3460">
        <v>511</v>
      </c>
      <c r="I3460">
        <v>1</v>
      </c>
      <c r="K3460">
        <v>466</v>
      </c>
      <c r="O3460">
        <v>0</v>
      </c>
      <c r="P3460">
        <v>0</v>
      </c>
      <c r="T3460">
        <v>14.43</v>
      </c>
      <c r="U3460">
        <v>0.03</v>
      </c>
      <c r="W3460">
        <v>14.43</v>
      </c>
      <c r="Y3460">
        <v>1.0965670000000001</v>
      </c>
      <c r="Z3460">
        <v>511</v>
      </c>
      <c r="AA3460">
        <v>14.43</v>
      </c>
      <c r="AB3460">
        <v>14.43</v>
      </c>
      <c r="AC3460">
        <v>1</v>
      </c>
      <c r="AD3460">
        <v>0</v>
      </c>
      <c r="AH3460">
        <v>466</v>
      </c>
      <c r="AI3460">
        <v>14</v>
      </c>
      <c r="AJ3460">
        <v>1</v>
      </c>
      <c r="AK3460">
        <v>-14</v>
      </c>
      <c r="AL3460">
        <v>466</v>
      </c>
      <c r="AO3460">
        <v>0</v>
      </c>
      <c r="AP3460">
        <v>0</v>
      </c>
      <c r="AQ3460">
        <v>0</v>
      </c>
      <c r="AS3460">
        <v>0.19569471624266141</v>
      </c>
      <c r="AV3460" t="s">
        <v>184</v>
      </c>
    </row>
    <row r="3461" spans="1:48" x14ac:dyDescent="0.25">
      <c r="A3461" t="s">
        <v>37</v>
      </c>
      <c r="B3461" t="s">
        <v>104</v>
      </c>
      <c r="C3461" t="s">
        <v>167</v>
      </c>
      <c r="D3461" t="s">
        <v>170</v>
      </c>
      <c r="E3461" t="s">
        <v>182</v>
      </c>
      <c r="F3461" s="1">
        <v>43037</v>
      </c>
      <c r="G3461">
        <v>37.44</v>
      </c>
      <c r="H3461">
        <v>1565</v>
      </c>
      <c r="I3461">
        <v>5</v>
      </c>
      <c r="K3461">
        <v>1246</v>
      </c>
      <c r="M3461">
        <v>2</v>
      </c>
      <c r="O3461">
        <v>2</v>
      </c>
      <c r="P3461">
        <v>0</v>
      </c>
      <c r="T3461">
        <v>37.44</v>
      </c>
      <c r="U3461">
        <v>0.03</v>
      </c>
      <c r="V3461">
        <v>18.72</v>
      </c>
      <c r="W3461">
        <v>7.49</v>
      </c>
      <c r="Y3461">
        <v>1.256019</v>
      </c>
      <c r="Z3461">
        <v>1565</v>
      </c>
      <c r="AA3461">
        <v>37.44</v>
      </c>
      <c r="AB3461">
        <v>37.44</v>
      </c>
      <c r="AC3461">
        <v>5</v>
      </c>
      <c r="AD3461">
        <v>0</v>
      </c>
      <c r="AG3461">
        <v>2</v>
      </c>
      <c r="AH3461">
        <v>1246</v>
      </c>
      <c r="AI3461">
        <v>37</v>
      </c>
      <c r="AJ3461">
        <v>5</v>
      </c>
      <c r="AK3461">
        <v>-37</v>
      </c>
      <c r="AL3461">
        <v>1246</v>
      </c>
      <c r="AM3461">
        <v>2</v>
      </c>
      <c r="AO3461">
        <v>2</v>
      </c>
      <c r="AP3461">
        <v>0</v>
      </c>
      <c r="AQ3461">
        <v>0</v>
      </c>
      <c r="AS3461">
        <v>0.31948881789137379</v>
      </c>
      <c r="AV3461" t="s">
        <v>184</v>
      </c>
    </row>
    <row r="3462" spans="1:48" x14ac:dyDescent="0.25">
      <c r="A3462" t="s">
        <v>38</v>
      </c>
      <c r="B3462" t="s">
        <v>104</v>
      </c>
      <c r="C3462" t="s">
        <v>167</v>
      </c>
      <c r="D3462" t="s">
        <v>170</v>
      </c>
      <c r="E3462" t="s">
        <v>182</v>
      </c>
      <c r="F3462" s="1">
        <v>43037</v>
      </c>
      <c r="G3462">
        <v>16.7</v>
      </c>
      <c r="H3462">
        <v>698</v>
      </c>
      <c r="I3462">
        <v>1</v>
      </c>
      <c r="K3462">
        <v>665</v>
      </c>
      <c r="M3462">
        <v>2</v>
      </c>
      <c r="O3462">
        <v>2</v>
      </c>
      <c r="P3462">
        <v>0</v>
      </c>
      <c r="T3462">
        <v>16.7</v>
      </c>
      <c r="U3462">
        <v>0.03</v>
      </c>
      <c r="V3462">
        <v>8.35</v>
      </c>
      <c r="W3462">
        <v>16.7</v>
      </c>
      <c r="Y3462">
        <v>1.0496239999999999</v>
      </c>
      <c r="Z3462">
        <v>698</v>
      </c>
      <c r="AA3462">
        <v>16.7</v>
      </c>
      <c r="AB3462">
        <v>16.7</v>
      </c>
      <c r="AC3462">
        <v>1</v>
      </c>
      <c r="AD3462">
        <v>0</v>
      </c>
      <c r="AG3462">
        <v>2</v>
      </c>
      <c r="AH3462">
        <v>665</v>
      </c>
      <c r="AI3462">
        <v>17</v>
      </c>
      <c r="AJ3462">
        <v>1</v>
      </c>
      <c r="AK3462">
        <v>-17</v>
      </c>
      <c r="AL3462">
        <v>665</v>
      </c>
      <c r="AM3462">
        <v>2</v>
      </c>
      <c r="AO3462">
        <v>2</v>
      </c>
      <c r="AP3462">
        <v>0</v>
      </c>
      <c r="AQ3462">
        <v>0</v>
      </c>
      <c r="AS3462">
        <v>0.1432664756446991</v>
      </c>
      <c r="AV3462" t="s">
        <v>184</v>
      </c>
    </row>
    <row r="3463" spans="1:48" x14ac:dyDescent="0.25">
      <c r="A3463" t="s">
        <v>39</v>
      </c>
      <c r="B3463" t="s">
        <v>104</v>
      </c>
      <c r="C3463" t="s">
        <v>167</v>
      </c>
      <c r="D3463" t="s">
        <v>170</v>
      </c>
      <c r="E3463" t="s">
        <v>182</v>
      </c>
      <c r="F3463" s="1">
        <v>43037</v>
      </c>
      <c r="G3463">
        <v>84.031847999999997</v>
      </c>
      <c r="H3463">
        <v>3619</v>
      </c>
      <c r="I3463">
        <v>10</v>
      </c>
      <c r="K3463">
        <v>2930</v>
      </c>
      <c r="M3463">
        <v>5</v>
      </c>
      <c r="O3463">
        <v>5</v>
      </c>
      <c r="P3463">
        <v>0</v>
      </c>
      <c r="T3463">
        <v>84.031847999999997</v>
      </c>
      <c r="U3463">
        <v>0.03</v>
      </c>
      <c r="V3463">
        <v>16.809999999999999</v>
      </c>
      <c r="W3463">
        <v>8.4</v>
      </c>
      <c r="Y3463">
        <v>1.2351540000000001</v>
      </c>
      <c r="Z3463">
        <v>3619</v>
      </c>
      <c r="AA3463">
        <v>84.031847999999997</v>
      </c>
      <c r="AB3463">
        <v>84.031847999999997</v>
      </c>
      <c r="AC3463">
        <v>10</v>
      </c>
      <c r="AD3463">
        <v>0</v>
      </c>
      <c r="AG3463">
        <v>5</v>
      </c>
      <c r="AH3463">
        <v>2930</v>
      </c>
      <c r="AI3463">
        <v>84</v>
      </c>
      <c r="AJ3463">
        <v>10</v>
      </c>
      <c r="AK3463">
        <v>-84</v>
      </c>
      <c r="AL3463">
        <v>2930</v>
      </c>
      <c r="AM3463">
        <v>5</v>
      </c>
      <c r="AO3463">
        <v>5</v>
      </c>
      <c r="AP3463">
        <v>0</v>
      </c>
      <c r="AQ3463">
        <v>0</v>
      </c>
      <c r="AS3463">
        <v>0.27631942525559539</v>
      </c>
      <c r="AV3463" t="s">
        <v>184</v>
      </c>
    </row>
    <row r="3464" spans="1:48" x14ac:dyDescent="0.25">
      <c r="A3464" t="s">
        <v>80</v>
      </c>
      <c r="B3464" t="s">
        <v>107</v>
      </c>
      <c r="C3464" t="s">
        <v>167</v>
      </c>
      <c r="D3464" t="s">
        <v>170</v>
      </c>
      <c r="E3464" t="s">
        <v>182</v>
      </c>
      <c r="F3464" s="1">
        <v>43037</v>
      </c>
      <c r="G3464">
        <v>1.96</v>
      </c>
      <c r="H3464">
        <v>277</v>
      </c>
      <c r="I3464">
        <v>1</v>
      </c>
      <c r="K3464">
        <v>269</v>
      </c>
      <c r="M3464">
        <v>1</v>
      </c>
      <c r="O3464">
        <v>1</v>
      </c>
      <c r="P3464">
        <v>0</v>
      </c>
      <c r="T3464">
        <v>1.96</v>
      </c>
      <c r="U3464">
        <v>0.01</v>
      </c>
      <c r="V3464">
        <v>1.96</v>
      </c>
      <c r="W3464">
        <v>1.96</v>
      </c>
      <c r="Y3464">
        <v>1.0297400000000001</v>
      </c>
      <c r="Z3464">
        <v>277</v>
      </c>
      <c r="AA3464">
        <v>1.96</v>
      </c>
      <c r="AB3464">
        <v>1.96</v>
      </c>
      <c r="AC3464">
        <v>1</v>
      </c>
      <c r="AD3464">
        <v>0</v>
      </c>
      <c r="AG3464">
        <v>1</v>
      </c>
      <c r="AH3464">
        <v>269</v>
      </c>
      <c r="AI3464">
        <v>2</v>
      </c>
      <c r="AJ3464">
        <v>1</v>
      </c>
      <c r="AK3464">
        <v>-2</v>
      </c>
      <c r="AL3464">
        <v>269</v>
      </c>
      <c r="AM3464">
        <v>1</v>
      </c>
      <c r="AO3464">
        <v>1</v>
      </c>
      <c r="AP3464">
        <v>0</v>
      </c>
      <c r="AQ3464">
        <v>0</v>
      </c>
      <c r="AS3464">
        <v>0.36101083032490983</v>
      </c>
      <c r="AV3464" t="s">
        <v>184</v>
      </c>
    </row>
    <row r="3465" spans="1:48" x14ac:dyDescent="0.25">
      <c r="A3465" t="s">
        <v>74</v>
      </c>
      <c r="B3465" t="s">
        <v>107</v>
      </c>
      <c r="C3465" t="s">
        <v>167</v>
      </c>
      <c r="D3465" t="s">
        <v>170</v>
      </c>
      <c r="E3465" t="s">
        <v>182</v>
      </c>
      <c r="F3465" s="1">
        <v>43037</v>
      </c>
      <c r="G3465">
        <v>12.65</v>
      </c>
      <c r="H3465">
        <v>1987</v>
      </c>
      <c r="I3465">
        <v>4</v>
      </c>
      <c r="K3465">
        <v>1934</v>
      </c>
      <c r="M3465">
        <v>3</v>
      </c>
      <c r="O3465">
        <v>3</v>
      </c>
      <c r="P3465">
        <v>0</v>
      </c>
      <c r="T3465">
        <v>12.65</v>
      </c>
      <c r="U3465">
        <v>0.01</v>
      </c>
      <c r="V3465">
        <v>4.22</v>
      </c>
      <c r="W3465">
        <v>3.16</v>
      </c>
      <c r="Y3465">
        <v>1.027404</v>
      </c>
      <c r="Z3465">
        <v>1987</v>
      </c>
      <c r="AA3465">
        <v>12.65</v>
      </c>
      <c r="AB3465">
        <v>12.65</v>
      </c>
      <c r="AC3465">
        <v>4</v>
      </c>
      <c r="AD3465">
        <v>0</v>
      </c>
      <c r="AG3465">
        <v>3</v>
      </c>
      <c r="AH3465">
        <v>1934</v>
      </c>
      <c r="AI3465">
        <v>13</v>
      </c>
      <c r="AJ3465">
        <v>4</v>
      </c>
      <c r="AK3465">
        <v>-13</v>
      </c>
      <c r="AL3465">
        <v>1934</v>
      </c>
      <c r="AM3465">
        <v>3</v>
      </c>
      <c r="AO3465">
        <v>3</v>
      </c>
      <c r="AP3465">
        <v>0</v>
      </c>
      <c r="AQ3465">
        <v>0</v>
      </c>
      <c r="AS3465">
        <v>0.20130850528434829</v>
      </c>
      <c r="AV3465" t="s">
        <v>184</v>
      </c>
    </row>
    <row r="3466" spans="1:48" x14ac:dyDescent="0.25">
      <c r="A3466" t="s">
        <v>73</v>
      </c>
      <c r="B3466" t="s">
        <v>107</v>
      </c>
      <c r="C3466" t="s">
        <v>167</v>
      </c>
      <c r="D3466" t="s">
        <v>170</v>
      </c>
      <c r="E3466" t="s">
        <v>182</v>
      </c>
      <c r="F3466" s="1">
        <v>43037</v>
      </c>
      <c r="G3466">
        <v>0.99</v>
      </c>
      <c r="H3466">
        <v>109</v>
      </c>
      <c r="I3466">
        <v>1</v>
      </c>
      <c r="K3466">
        <v>106</v>
      </c>
      <c r="O3466">
        <v>0</v>
      </c>
      <c r="P3466">
        <v>0</v>
      </c>
      <c r="T3466">
        <v>0.99</v>
      </c>
      <c r="U3466">
        <v>0.01</v>
      </c>
      <c r="W3466">
        <v>0.99</v>
      </c>
      <c r="Y3466">
        <v>1.028302</v>
      </c>
      <c r="Z3466">
        <v>109</v>
      </c>
      <c r="AA3466">
        <v>0.99</v>
      </c>
      <c r="AB3466">
        <v>0.99</v>
      </c>
      <c r="AC3466">
        <v>1</v>
      </c>
      <c r="AD3466">
        <v>0</v>
      </c>
      <c r="AH3466">
        <v>106</v>
      </c>
      <c r="AI3466">
        <v>1</v>
      </c>
      <c r="AJ3466">
        <v>1</v>
      </c>
      <c r="AK3466">
        <v>-1</v>
      </c>
      <c r="AL3466">
        <v>106</v>
      </c>
      <c r="AO3466">
        <v>0</v>
      </c>
      <c r="AP3466">
        <v>0</v>
      </c>
      <c r="AQ3466">
        <v>0</v>
      </c>
      <c r="AS3466">
        <v>0.91743119266055051</v>
      </c>
      <c r="AV3466" t="s">
        <v>184</v>
      </c>
    </row>
    <row r="3467" spans="1:48" x14ac:dyDescent="0.25">
      <c r="A3467" t="s">
        <v>75</v>
      </c>
      <c r="B3467" t="s">
        <v>104</v>
      </c>
      <c r="C3467" t="s">
        <v>167</v>
      </c>
      <c r="D3467" t="s">
        <v>170</v>
      </c>
      <c r="E3467" t="s">
        <v>182</v>
      </c>
      <c r="F3467" s="1">
        <v>43037</v>
      </c>
      <c r="G3467">
        <v>17.09</v>
      </c>
      <c r="H3467">
        <v>678</v>
      </c>
      <c r="I3467">
        <v>2</v>
      </c>
      <c r="K3467">
        <v>601</v>
      </c>
      <c r="O3467">
        <v>0</v>
      </c>
      <c r="P3467">
        <v>0</v>
      </c>
      <c r="T3467">
        <v>17.09</v>
      </c>
      <c r="U3467">
        <v>0.03</v>
      </c>
      <c r="W3467">
        <v>8.5500000000000007</v>
      </c>
      <c r="Y3467">
        <v>1.12812</v>
      </c>
      <c r="Z3467">
        <v>678</v>
      </c>
      <c r="AA3467">
        <v>17.09</v>
      </c>
      <c r="AB3467">
        <v>17.09</v>
      </c>
      <c r="AC3467">
        <v>2</v>
      </c>
      <c r="AD3467">
        <v>0</v>
      </c>
      <c r="AH3467">
        <v>601</v>
      </c>
      <c r="AI3467">
        <v>17</v>
      </c>
      <c r="AJ3467">
        <v>2</v>
      </c>
      <c r="AK3467">
        <v>-17</v>
      </c>
      <c r="AL3467">
        <v>601</v>
      </c>
      <c r="AO3467">
        <v>0</v>
      </c>
      <c r="AP3467">
        <v>0</v>
      </c>
      <c r="AQ3467">
        <v>0</v>
      </c>
      <c r="AS3467">
        <v>0.29498525073746312</v>
      </c>
      <c r="AV3467" t="s">
        <v>184</v>
      </c>
    </row>
    <row r="3468" spans="1:48" x14ac:dyDescent="0.25">
      <c r="A3468" t="s">
        <v>70</v>
      </c>
      <c r="B3468" t="s">
        <v>104</v>
      </c>
      <c r="C3468" t="s">
        <v>167</v>
      </c>
      <c r="D3468" t="s">
        <v>170</v>
      </c>
      <c r="E3468" t="s">
        <v>182</v>
      </c>
      <c r="F3468" s="1">
        <v>43037</v>
      </c>
      <c r="G3468">
        <v>50.427764000000003</v>
      </c>
      <c r="H3468">
        <v>2516</v>
      </c>
      <c r="I3468">
        <v>10</v>
      </c>
      <c r="K3468">
        <v>2252</v>
      </c>
      <c r="M3468">
        <v>5</v>
      </c>
      <c r="O3468">
        <v>5</v>
      </c>
      <c r="P3468">
        <v>0</v>
      </c>
      <c r="T3468">
        <v>50.427764000000003</v>
      </c>
      <c r="U3468">
        <v>0.02</v>
      </c>
      <c r="V3468">
        <v>10.09</v>
      </c>
      <c r="W3468">
        <v>5.04</v>
      </c>
      <c r="Y3468">
        <v>1.117229</v>
      </c>
      <c r="Z3468">
        <v>2516</v>
      </c>
      <c r="AA3468">
        <v>50.427764000000003</v>
      </c>
      <c r="AB3468">
        <v>50.427764000000003</v>
      </c>
      <c r="AC3468">
        <v>10</v>
      </c>
      <c r="AD3468">
        <v>0</v>
      </c>
      <c r="AG3468">
        <v>5</v>
      </c>
      <c r="AH3468">
        <v>2252</v>
      </c>
      <c r="AI3468">
        <v>50</v>
      </c>
      <c r="AJ3468">
        <v>10</v>
      </c>
      <c r="AK3468">
        <v>-50</v>
      </c>
      <c r="AL3468">
        <v>2252</v>
      </c>
      <c r="AM3468">
        <v>5</v>
      </c>
      <c r="AO3468">
        <v>5</v>
      </c>
      <c r="AP3468">
        <v>0</v>
      </c>
      <c r="AQ3468">
        <v>0</v>
      </c>
      <c r="AS3468">
        <v>0.39745627980922088</v>
      </c>
      <c r="AV3468" t="s">
        <v>184</v>
      </c>
    </row>
    <row r="3469" spans="1:48" x14ac:dyDescent="0.25">
      <c r="A3469" t="s">
        <v>41</v>
      </c>
      <c r="B3469" t="s">
        <v>106</v>
      </c>
      <c r="C3469" t="s">
        <v>167</v>
      </c>
      <c r="D3469" t="s">
        <v>170</v>
      </c>
      <c r="E3469" t="s">
        <v>182</v>
      </c>
      <c r="F3469" s="1">
        <v>43037</v>
      </c>
      <c r="G3469">
        <v>26.88</v>
      </c>
      <c r="H3469">
        <v>4421</v>
      </c>
      <c r="I3469">
        <v>9</v>
      </c>
      <c r="K3469">
        <v>4012</v>
      </c>
      <c r="M3469">
        <v>3</v>
      </c>
      <c r="O3469">
        <v>3</v>
      </c>
      <c r="P3469">
        <v>0</v>
      </c>
      <c r="Q3469">
        <v>1</v>
      </c>
      <c r="R3469">
        <v>85.96</v>
      </c>
      <c r="S3469">
        <v>85.96</v>
      </c>
      <c r="T3469">
        <v>26.88</v>
      </c>
      <c r="U3469">
        <v>0.01</v>
      </c>
      <c r="V3469">
        <v>8.9600000000000009</v>
      </c>
      <c r="W3469">
        <v>2.99</v>
      </c>
      <c r="Y3469">
        <v>1.101944</v>
      </c>
      <c r="Z3469">
        <v>4421</v>
      </c>
      <c r="AA3469">
        <v>26.88</v>
      </c>
      <c r="AB3469">
        <v>26.88</v>
      </c>
      <c r="AC3469">
        <v>9</v>
      </c>
      <c r="AD3469">
        <v>0</v>
      </c>
      <c r="AG3469">
        <v>3</v>
      </c>
      <c r="AH3469">
        <v>4012</v>
      </c>
      <c r="AI3469">
        <v>27</v>
      </c>
      <c r="AJ3469">
        <v>9</v>
      </c>
      <c r="AK3469">
        <v>59</v>
      </c>
      <c r="AL3469">
        <v>4012</v>
      </c>
      <c r="AM3469">
        <v>3</v>
      </c>
      <c r="AO3469">
        <v>3</v>
      </c>
      <c r="AP3469">
        <v>0</v>
      </c>
      <c r="AQ3469">
        <v>0</v>
      </c>
      <c r="AR3469">
        <v>1</v>
      </c>
      <c r="AS3469">
        <v>0.20357385206966749</v>
      </c>
      <c r="AT3469">
        <v>11.111111111111111</v>
      </c>
      <c r="AU3469" s="30">
        <v>3.1837037037037028</v>
      </c>
      <c r="AV3469" t="s">
        <v>184</v>
      </c>
    </row>
    <row r="3470" spans="1:48" x14ac:dyDescent="0.25">
      <c r="A3470" t="s">
        <v>74</v>
      </c>
      <c r="B3470" t="s">
        <v>143</v>
      </c>
      <c r="C3470" t="s">
        <v>167</v>
      </c>
      <c r="D3470" t="s">
        <v>170</v>
      </c>
      <c r="E3470" t="s">
        <v>182</v>
      </c>
      <c r="F3470" s="1">
        <v>43037</v>
      </c>
      <c r="G3470">
        <v>11.94</v>
      </c>
      <c r="H3470">
        <v>4382</v>
      </c>
      <c r="I3470">
        <v>11</v>
      </c>
      <c r="K3470">
        <v>4290</v>
      </c>
      <c r="M3470">
        <v>9</v>
      </c>
      <c r="O3470">
        <v>9</v>
      </c>
      <c r="P3470">
        <v>0</v>
      </c>
      <c r="Q3470">
        <v>2</v>
      </c>
      <c r="R3470">
        <v>12.02</v>
      </c>
      <c r="S3470">
        <v>6.01</v>
      </c>
      <c r="T3470">
        <v>11.94</v>
      </c>
      <c r="U3470">
        <v>0</v>
      </c>
      <c r="V3470">
        <v>1.33</v>
      </c>
      <c r="W3470">
        <v>1.0900000000000001</v>
      </c>
      <c r="Y3470">
        <v>1.0214449999999999</v>
      </c>
      <c r="Z3470">
        <v>4382</v>
      </c>
      <c r="AA3470">
        <v>11.94</v>
      </c>
      <c r="AB3470">
        <v>11.94</v>
      </c>
      <c r="AC3470">
        <v>11</v>
      </c>
      <c r="AD3470">
        <v>0</v>
      </c>
      <c r="AG3470">
        <v>9</v>
      </c>
      <c r="AH3470">
        <v>4290</v>
      </c>
      <c r="AI3470">
        <v>12</v>
      </c>
      <c r="AJ3470">
        <v>11</v>
      </c>
      <c r="AK3470">
        <v>0</v>
      </c>
      <c r="AL3470">
        <v>4290</v>
      </c>
      <c r="AM3470">
        <v>9</v>
      </c>
      <c r="AO3470">
        <v>9</v>
      </c>
      <c r="AP3470">
        <v>0</v>
      </c>
      <c r="AQ3470">
        <v>0</v>
      </c>
      <c r="AR3470">
        <v>2</v>
      </c>
      <c r="AS3470">
        <v>0.25102692834322232</v>
      </c>
      <c r="AT3470">
        <v>18.18181818181818</v>
      </c>
      <c r="AU3470" s="30">
        <v>1.0016666666666669</v>
      </c>
      <c r="AV3470" t="s">
        <v>184</v>
      </c>
    </row>
    <row r="3471" spans="1:48" x14ac:dyDescent="0.25">
      <c r="A3471" t="s">
        <v>68</v>
      </c>
      <c r="B3471" t="s">
        <v>95</v>
      </c>
      <c r="C3471" t="s">
        <v>167</v>
      </c>
      <c r="D3471" t="s">
        <v>169</v>
      </c>
      <c r="E3471" t="s">
        <v>182</v>
      </c>
      <c r="F3471" s="1">
        <v>43037</v>
      </c>
      <c r="G3471">
        <v>67.691288999999998</v>
      </c>
      <c r="H3471">
        <v>4999</v>
      </c>
      <c r="I3471">
        <v>33</v>
      </c>
      <c r="J3471">
        <v>4</v>
      </c>
      <c r="K3471">
        <v>2516</v>
      </c>
      <c r="O3471">
        <v>4</v>
      </c>
      <c r="P3471">
        <v>1</v>
      </c>
      <c r="Q3471">
        <v>4</v>
      </c>
      <c r="R3471">
        <v>120.5</v>
      </c>
      <c r="S3471">
        <v>30.13</v>
      </c>
      <c r="T3471">
        <v>67.691288999999998</v>
      </c>
      <c r="U3471">
        <v>0.03</v>
      </c>
      <c r="V3471">
        <v>16.920000000000002</v>
      </c>
      <c r="W3471">
        <v>2.0499999999999998</v>
      </c>
      <c r="X3471">
        <v>67.69</v>
      </c>
      <c r="Y3471">
        <v>1.9868840000000001</v>
      </c>
      <c r="Z3471">
        <v>4999</v>
      </c>
      <c r="AA3471">
        <v>67.691288999999998</v>
      </c>
      <c r="AB3471">
        <v>67.691288999999998</v>
      </c>
      <c r="AC3471">
        <v>33</v>
      </c>
      <c r="AD3471">
        <v>3.0300000000000001E-2</v>
      </c>
      <c r="AE3471">
        <v>4</v>
      </c>
      <c r="AH3471">
        <v>2516</v>
      </c>
      <c r="AI3471">
        <v>68</v>
      </c>
      <c r="AJ3471">
        <v>33</v>
      </c>
      <c r="AK3471">
        <v>53</v>
      </c>
      <c r="AL3471">
        <v>2516</v>
      </c>
      <c r="AO3471">
        <v>4</v>
      </c>
      <c r="AP3471">
        <v>1</v>
      </c>
      <c r="AQ3471">
        <v>1</v>
      </c>
      <c r="AR3471">
        <v>4</v>
      </c>
      <c r="AS3471">
        <v>0.66013202640528112</v>
      </c>
      <c r="AT3471">
        <v>12.121212121212119</v>
      </c>
      <c r="AU3471" s="30">
        <v>1.7720588235294119</v>
      </c>
      <c r="AV3471" t="s">
        <v>184</v>
      </c>
    </row>
    <row r="3472" spans="1:48" x14ac:dyDescent="0.25">
      <c r="A3472" t="s">
        <v>40</v>
      </c>
      <c r="B3472" t="s">
        <v>104</v>
      </c>
      <c r="C3472" t="s">
        <v>167</v>
      </c>
      <c r="D3472" t="s">
        <v>170</v>
      </c>
      <c r="E3472" t="s">
        <v>182</v>
      </c>
      <c r="F3472" s="1">
        <v>43037</v>
      </c>
      <c r="G3472">
        <v>213.48436000000001</v>
      </c>
      <c r="H3472">
        <v>11325</v>
      </c>
      <c r="I3472">
        <v>22</v>
      </c>
      <c r="K3472">
        <v>5100</v>
      </c>
      <c r="M3472">
        <v>23</v>
      </c>
      <c r="O3472">
        <v>23</v>
      </c>
      <c r="P3472">
        <v>1</v>
      </c>
      <c r="Q3472">
        <v>3</v>
      </c>
      <c r="R3472">
        <v>40.07</v>
      </c>
      <c r="S3472">
        <v>13.36</v>
      </c>
      <c r="T3472">
        <v>213.48436000000001</v>
      </c>
      <c r="U3472">
        <v>0.04</v>
      </c>
      <c r="V3472">
        <v>9.2799999999999994</v>
      </c>
      <c r="W3472">
        <v>9.6999999999999993</v>
      </c>
      <c r="X3472">
        <v>213.48</v>
      </c>
      <c r="Y3472">
        <v>2.2205879999999998</v>
      </c>
      <c r="Z3472">
        <v>11325</v>
      </c>
      <c r="AA3472">
        <v>213.48436000000001</v>
      </c>
      <c r="AB3472">
        <v>213.48436000000001</v>
      </c>
      <c r="AC3472">
        <v>22</v>
      </c>
      <c r="AD3472">
        <v>4.5499999999999999E-2</v>
      </c>
      <c r="AG3472">
        <v>23</v>
      </c>
      <c r="AH3472">
        <v>5100</v>
      </c>
      <c r="AI3472">
        <v>213</v>
      </c>
      <c r="AJ3472">
        <v>22</v>
      </c>
      <c r="AK3472">
        <v>-173</v>
      </c>
      <c r="AL3472">
        <v>5100</v>
      </c>
      <c r="AM3472">
        <v>23</v>
      </c>
      <c r="AO3472">
        <v>23</v>
      </c>
      <c r="AP3472">
        <v>1</v>
      </c>
      <c r="AQ3472">
        <v>1</v>
      </c>
      <c r="AR3472">
        <v>3</v>
      </c>
      <c r="AS3472">
        <v>0.19426048565121409</v>
      </c>
      <c r="AT3472">
        <v>13.63636363636363</v>
      </c>
      <c r="AU3472" s="30">
        <v>0.18812206572769949</v>
      </c>
      <c r="AV3472" t="s">
        <v>184</v>
      </c>
    </row>
    <row r="3473" spans="1:48" x14ac:dyDescent="0.25">
      <c r="A3473" t="s">
        <v>70</v>
      </c>
      <c r="B3473" t="s">
        <v>107</v>
      </c>
      <c r="C3473" t="s">
        <v>167</v>
      </c>
      <c r="D3473" t="s">
        <v>170</v>
      </c>
      <c r="E3473" t="s">
        <v>182</v>
      </c>
      <c r="F3473" s="1">
        <v>43037</v>
      </c>
      <c r="G3473">
        <v>32.047573999999997</v>
      </c>
      <c r="H3473">
        <v>6013</v>
      </c>
      <c r="I3473">
        <v>21</v>
      </c>
      <c r="K3473">
        <v>5824</v>
      </c>
      <c r="M3473">
        <v>11</v>
      </c>
      <c r="O3473">
        <v>11</v>
      </c>
      <c r="P3473">
        <v>1</v>
      </c>
      <c r="Q3473">
        <v>3</v>
      </c>
      <c r="R3473">
        <v>98.65</v>
      </c>
      <c r="S3473">
        <v>32.880000000000003</v>
      </c>
      <c r="T3473">
        <v>32.047573999999997</v>
      </c>
      <c r="U3473">
        <v>0.01</v>
      </c>
      <c r="V3473">
        <v>2.91</v>
      </c>
      <c r="W3473">
        <v>1.53</v>
      </c>
      <c r="X3473">
        <v>32.049999999999997</v>
      </c>
      <c r="Y3473">
        <v>1.0324519999999999</v>
      </c>
      <c r="Z3473">
        <v>6013</v>
      </c>
      <c r="AA3473">
        <v>32.047573999999997</v>
      </c>
      <c r="AB3473">
        <v>32.047573999999997</v>
      </c>
      <c r="AC3473">
        <v>21</v>
      </c>
      <c r="AD3473">
        <v>4.7600000000000003E-2</v>
      </c>
      <c r="AG3473">
        <v>11</v>
      </c>
      <c r="AH3473">
        <v>5824</v>
      </c>
      <c r="AI3473">
        <v>32</v>
      </c>
      <c r="AJ3473">
        <v>21</v>
      </c>
      <c r="AK3473">
        <v>67</v>
      </c>
      <c r="AL3473">
        <v>5824</v>
      </c>
      <c r="AM3473">
        <v>11</v>
      </c>
      <c r="AO3473">
        <v>11</v>
      </c>
      <c r="AP3473">
        <v>1</v>
      </c>
      <c r="AQ3473">
        <v>1</v>
      </c>
      <c r="AR3473">
        <v>3</v>
      </c>
      <c r="AS3473">
        <v>0.34924330616996507</v>
      </c>
      <c r="AT3473">
        <v>14.285714285714279</v>
      </c>
      <c r="AU3473" s="30">
        <v>3.0828125000000002</v>
      </c>
      <c r="AV3473" t="s">
        <v>184</v>
      </c>
    </row>
    <row r="3474" spans="1:48" x14ac:dyDescent="0.25">
      <c r="A3474" t="s">
        <v>36</v>
      </c>
      <c r="B3474" t="s">
        <v>95</v>
      </c>
      <c r="C3474" t="s">
        <v>167</v>
      </c>
      <c r="D3474" t="s">
        <v>169</v>
      </c>
      <c r="E3474" t="s">
        <v>182</v>
      </c>
      <c r="F3474" s="1">
        <v>43037</v>
      </c>
      <c r="G3474">
        <v>179.55077700000001</v>
      </c>
      <c r="H3474">
        <v>13661</v>
      </c>
      <c r="I3474">
        <v>77</v>
      </c>
      <c r="J3474">
        <v>7</v>
      </c>
      <c r="K3474">
        <v>5744</v>
      </c>
      <c r="O3474">
        <v>7</v>
      </c>
      <c r="P3474">
        <v>2</v>
      </c>
      <c r="Q3474">
        <v>8</v>
      </c>
      <c r="R3474">
        <v>85.21</v>
      </c>
      <c r="S3474">
        <v>10.65</v>
      </c>
      <c r="T3474">
        <v>179.55077700000001</v>
      </c>
      <c r="U3474">
        <v>0.03</v>
      </c>
      <c r="V3474">
        <v>25.65</v>
      </c>
      <c r="W3474">
        <v>2.33</v>
      </c>
      <c r="X3474">
        <v>89.78</v>
      </c>
      <c r="Y3474">
        <v>2.3783080000000001</v>
      </c>
      <c r="Z3474">
        <v>13661</v>
      </c>
      <c r="AA3474">
        <v>179.55077700000001</v>
      </c>
      <c r="AB3474">
        <v>179.55077700000001</v>
      </c>
      <c r="AC3474">
        <v>77</v>
      </c>
      <c r="AD3474">
        <v>2.5999999999999999E-2</v>
      </c>
      <c r="AE3474">
        <v>7</v>
      </c>
      <c r="AH3474">
        <v>5744</v>
      </c>
      <c r="AI3474">
        <v>180</v>
      </c>
      <c r="AJ3474">
        <v>77</v>
      </c>
      <c r="AK3474">
        <v>-94</v>
      </c>
      <c r="AL3474">
        <v>5744</v>
      </c>
      <c r="AO3474">
        <v>7</v>
      </c>
      <c r="AP3474">
        <v>2</v>
      </c>
      <c r="AQ3474">
        <v>2</v>
      </c>
      <c r="AR3474">
        <v>8</v>
      </c>
      <c r="AS3474">
        <v>0.56364834199546154</v>
      </c>
      <c r="AT3474">
        <v>10.38961038961039</v>
      </c>
      <c r="AU3474" s="30">
        <v>0.47338888888888891</v>
      </c>
      <c r="AV3474" t="s">
        <v>184</v>
      </c>
    </row>
    <row r="3475" spans="1:48" x14ac:dyDescent="0.25">
      <c r="A3475" t="s">
        <v>53</v>
      </c>
      <c r="B3475" t="s">
        <v>121</v>
      </c>
      <c r="C3475" t="s">
        <v>167</v>
      </c>
      <c r="D3475" t="s">
        <v>174</v>
      </c>
      <c r="E3475" t="s">
        <v>182</v>
      </c>
      <c r="F3475" s="1">
        <v>43044</v>
      </c>
      <c r="G3475">
        <v>1.69</v>
      </c>
      <c r="H3475">
        <v>286</v>
      </c>
      <c r="K3475">
        <v>269</v>
      </c>
      <c r="O3475">
        <v>0</v>
      </c>
      <c r="T3475">
        <v>1.69</v>
      </c>
      <c r="U3475">
        <v>0.01</v>
      </c>
      <c r="Y3475">
        <v>1.0631969999999999</v>
      </c>
      <c r="Z3475">
        <v>286</v>
      </c>
      <c r="AA3475">
        <v>1.69</v>
      </c>
      <c r="AB3475">
        <v>1.69</v>
      </c>
      <c r="AH3475">
        <v>269</v>
      </c>
      <c r="AI3475">
        <v>2</v>
      </c>
      <c r="AK3475">
        <v>-2</v>
      </c>
      <c r="AL3475">
        <v>269</v>
      </c>
      <c r="AO3475">
        <v>0</v>
      </c>
      <c r="AV3475" t="s">
        <v>184</v>
      </c>
    </row>
    <row r="3476" spans="1:48" x14ac:dyDescent="0.25">
      <c r="A3476" t="s">
        <v>52</v>
      </c>
      <c r="B3476" t="s">
        <v>121</v>
      </c>
      <c r="C3476" t="s">
        <v>167</v>
      </c>
      <c r="D3476" t="s">
        <v>174</v>
      </c>
      <c r="E3476" t="s">
        <v>182</v>
      </c>
      <c r="F3476" s="1">
        <v>43044</v>
      </c>
      <c r="G3476">
        <v>0.83</v>
      </c>
      <c r="H3476">
        <v>133</v>
      </c>
      <c r="K3476">
        <v>130</v>
      </c>
      <c r="M3476">
        <v>1</v>
      </c>
      <c r="O3476">
        <v>1</v>
      </c>
      <c r="T3476">
        <v>0.83</v>
      </c>
      <c r="U3476">
        <v>0.01</v>
      </c>
      <c r="V3476">
        <v>0.83</v>
      </c>
      <c r="Y3476">
        <v>1.023077</v>
      </c>
      <c r="Z3476">
        <v>133</v>
      </c>
      <c r="AA3476">
        <v>0.83</v>
      </c>
      <c r="AB3476">
        <v>0.83</v>
      </c>
      <c r="AG3476">
        <v>1</v>
      </c>
      <c r="AH3476">
        <v>130</v>
      </c>
      <c r="AI3476">
        <v>1</v>
      </c>
      <c r="AK3476">
        <v>-1</v>
      </c>
      <c r="AL3476">
        <v>130</v>
      </c>
      <c r="AM3476">
        <v>1</v>
      </c>
      <c r="AO3476">
        <v>1</v>
      </c>
      <c r="AV3476" t="s">
        <v>184</v>
      </c>
    </row>
    <row r="3477" spans="1:48" x14ac:dyDescent="0.25">
      <c r="A3477" t="s">
        <v>52</v>
      </c>
      <c r="B3477" t="s">
        <v>122</v>
      </c>
      <c r="C3477" t="s">
        <v>167</v>
      </c>
      <c r="D3477" t="s">
        <v>174</v>
      </c>
      <c r="E3477" t="s">
        <v>182</v>
      </c>
      <c r="F3477" s="1">
        <v>43044</v>
      </c>
      <c r="G3477">
        <v>1.21</v>
      </c>
      <c r="H3477">
        <v>144</v>
      </c>
      <c r="K3477">
        <v>120</v>
      </c>
      <c r="O3477">
        <v>0</v>
      </c>
      <c r="T3477">
        <v>1.21</v>
      </c>
      <c r="U3477">
        <v>0.01</v>
      </c>
      <c r="Y3477">
        <v>1.2</v>
      </c>
      <c r="Z3477">
        <v>144</v>
      </c>
      <c r="AA3477">
        <v>1.21</v>
      </c>
      <c r="AB3477">
        <v>1.21</v>
      </c>
      <c r="AH3477">
        <v>120</v>
      </c>
      <c r="AI3477">
        <v>1</v>
      </c>
      <c r="AK3477">
        <v>-1</v>
      </c>
      <c r="AL3477">
        <v>120</v>
      </c>
      <c r="AO3477">
        <v>0</v>
      </c>
      <c r="AV3477" t="s">
        <v>184</v>
      </c>
    </row>
    <row r="3478" spans="1:48" x14ac:dyDescent="0.25">
      <c r="A3478" t="s">
        <v>53</v>
      </c>
      <c r="B3478" t="s">
        <v>122</v>
      </c>
      <c r="C3478" t="s">
        <v>167</v>
      </c>
      <c r="D3478" t="s">
        <v>174</v>
      </c>
      <c r="E3478" t="s">
        <v>182</v>
      </c>
      <c r="F3478" s="1">
        <v>43044</v>
      </c>
      <c r="G3478">
        <v>0.94</v>
      </c>
      <c r="H3478">
        <v>111</v>
      </c>
      <c r="K3478">
        <v>85</v>
      </c>
      <c r="O3478">
        <v>0</v>
      </c>
      <c r="T3478">
        <v>0.94</v>
      </c>
      <c r="U3478">
        <v>0.01</v>
      </c>
      <c r="Y3478">
        <v>1.305882</v>
      </c>
      <c r="Z3478">
        <v>111</v>
      </c>
      <c r="AA3478">
        <v>0.94</v>
      </c>
      <c r="AB3478">
        <v>0.94</v>
      </c>
      <c r="AH3478">
        <v>85</v>
      </c>
      <c r="AI3478">
        <v>1</v>
      </c>
      <c r="AK3478">
        <v>-1</v>
      </c>
      <c r="AL3478">
        <v>85</v>
      </c>
      <c r="AO3478">
        <v>0</v>
      </c>
      <c r="AV3478" t="s">
        <v>184</v>
      </c>
    </row>
    <row r="3479" spans="1:48" x14ac:dyDescent="0.25">
      <c r="A3479" t="s">
        <v>52</v>
      </c>
      <c r="B3479" t="s">
        <v>127</v>
      </c>
      <c r="C3479" t="s">
        <v>167</v>
      </c>
      <c r="D3479" t="s">
        <v>176</v>
      </c>
      <c r="E3479" t="s">
        <v>182</v>
      </c>
      <c r="F3479" s="1">
        <v>43044</v>
      </c>
      <c r="G3479">
        <v>0.04</v>
      </c>
      <c r="H3479">
        <v>3</v>
      </c>
      <c r="K3479">
        <v>3</v>
      </c>
      <c r="O3479">
        <v>0</v>
      </c>
      <c r="T3479">
        <v>0.04</v>
      </c>
      <c r="U3479">
        <v>0.01</v>
      </c>
      <c r="Y3479">
        <v>1</v>
      </c>
      <c r="Z3479">
        <v>3</v>
      </c>
      <c r="AA3479">
        <v>0.04</v>
      </c>
      <c r="AB3479">
        <v>0.04</v>
      </c>
      <c r="AH3479">
        <v>3</v>
      </c>
      <c r="AI3479">
        <v>0</v>
      </c>
      <c r="AK3479">
        <v>0</v>
      </c>
      <c r="AL3479">
        <v>3</v>
      </c>
      <c r="AO3479">
        <v>0</v>
      </c>
      <c r="AV3479" t="s">
        <v>184</v>
      </c>
    </row>
    <row r="3480" spans="1:48" x14ac:dyDescent="0.25">
      <c r="A3480" t="s">
        <v>53</v>
      </c>
      <c r="B3480" t="s">
        <v>127</v>
      </c>
      <c r="C3480" t="s">
        <v>167</v>
      </c>
      <c r="D3480" t="s">
        <v>176</v>
      </c>
      <c r="E3480" t="s">
        <v>182</v>
      </c>
      <c r="F3480" s="1">
        <v>43044</v>
      </c>
      <c r="G3480">
        <v>0.02</v>
      </c>
      <c r="H3480">
        <v>1</v>
      </c>
      <c r="K3480">
        <v>1</v>
      </c>
      <c r="O3480">
        <v>0</v>
      </c>
      <c r="T3480">
        <v>0.02</v>
      </c>
      <c r="U3480">
        <v>0.02</v>
      </c>
      <c r="Y3480">
        <v>1</v>
      </c>
      <c r="Z3480">
        <v>1</v>
      </c>
      <c r="AA3480">
        <v>0.02</v>
      </c>
      <c r="AB3480">
        <v>0.02</v>
      </c>
      <c r="AH3480">
        <v>1</v>
      </c>
      <c r="AI3480">
        <v>0</v>
      </c>
      <c r="AK3480">
        <v>0</v>
      </c>
      <c r="AL3480">
        <v>1</v>
      </c>
      <c r="AO3480">
        <v>0</v>
      </c>
      <c r="AV3480" t="s">
        <v>184</v>
      </c>
    </row>
    <row r="3481" spans="1:48" x14ac:dyDescent="0.25">
      <c r="A3481" t="s">
        <v>52</v>
      </c>
      <c r="B3481" t="s">
        <v>128</v>
      </c>
      <c r="C3481" t="s">
        <v>167</v>
      </c>
      <c r="D3481" t="s">
        <v>176</v>
      </c>
      <c r="E3481" t="s">
        <v>182</v>
      </c>
      <c r="F3481" s="1">
        <v>43044</v>
      </c>
      <c r="G3481">
        <v>0.18</v>
      </c>
      <c r="H3481">
        <v>6</v>
      </c>
      <c r="K3481">
        <v>4</v>
      </c>
      <c r="O3481">
        <v>0</v>
      </c>
      <c r="T3481">
        <v>0.18</v>
      </c>
      <c r="U3481">
        <v>0.05</v>
      </c>
      <c r="Y3481">
        <v>1.5</v>
      </c>
      <c r="Z3481">
        <v>6</v>
      </c>
      <c r="AA3481">
        <v>0.18</v>
      </c>
      <c r="AB3481">
        <v>0.18</v>
      </c>
      <c r="AH3481">
        <v>4</v>
      </c>
      <c r="AI3481">
        <v>0</v>
      </c>
      <c r="AK3481">
        <v>0</v>
      </c>
      <c r="AL3481">
        <v>4</v>
      </c>
      <c r="AO3481">
        <v>0</v>
      </c>
      <c r="AV3481" t="s">
        <v>184</v>
      </c>
    </row>
    <row r="3482" spans="1:48" x14ac:dyDescent="0.25">
      <c r="A3482" t="s">
        <v>53</v>
      </c>
      <c r="B3482" t="s">
        <v>128</v>
      </c>
      <c r="C3482" t="s">
        <v>167</v>
      </c>
      <c r="D3482" t="s">
        <v>176</v>
      </c>
      <c r="E3482" t="s">
        <v>182</v>
      </c>
      <c r="F3482" s="1">
        <v>43044</v>
      </c>
      <c r="G3482">
        <v>0.05</v>
      </c>
      <c r="H3482">
        <v>3</v>
      </c>
      <c r="K3482">
        <v>3</v>
      </c>
      <c r="O3482">
        <v>0</v>
      </c>
      <c r="T3482">
        <v>0.05</v>
      </c>
      <c r="U3482">
        <v>0.02</v>
      </c>
      <c r="Y3482">
        <v>1</v>
      </c>
      <c r="Z3482">
        <v>3</v>
      </c>
      <c r="AA3482">
        <v>0.05</v>
      </c>
      <c r="AB3482">
        <v>0.05</v>
      </c>
      <c r="AH3482">
        <v>3</v>
      </c>
      <c r="AI3482">
        <v>0</v>
      </c>
      <c r="AK3482">
        <v>0</v>
      </c>
      <c r="AL3482">
        <v>3</v>
      </c>
      <c r="AO3482">
        <v>0</v>
      </c>
      <c r="AV3482" t="s">
        <v>184</v>
      </c>
    </row>
    <row r="3483" spans="1:48" x14ac:dyDescent="0.25">
      <c r="A3483" t="s">
        <v>53</v>
      </c>
      <c r="B3483" t="s">
        <v>129</v>
      </c>
      <c r="C3483" t="s">
        <v>167</v>
      </c>
      <c r="D3483" t="s">
        <v>176</v>
      </c>
      <c r="E3483" t="s">
        <v>182</v>
      </c>
      <c r="F3483" s="1">
        <v>43044</v>
      </c>
      <c r="G3483">
        <v>0.03</v>
      </c>
      <c r="H3483">
        <v>9</v>
      </c>
      <c r="K3483">
        <v>6</v>
      </c>
      <c r="O3483">
        <v>0</v>
      </c>
      <c r="T3483">
        <v>0.03</v>
      </c>
      <c r="U3483">
        <v>0.01</v>
      </c>
      <c r="Y3483">
        <v>1.5</v>
      </c>
      <c r="Z3483">
        <v>9</v>
      </c>
      <c r="AA3483">
        <v>0.03</v>
      </c>
      <c r="AB3483">
        <v>0.03</v>
      </c>
      <c r="AH3483">
        <v>6</v>
      </c>
      <c r="AI3483">
        <v>0</v>
      </c>
      <c r="AK3483">
        <v>0</v>
      </c>
      <c r="AL3483">
        <v>6</v>
      </c>
      <c r="AO3483">
        <v>0</v>
      </c>
      <c r="AV3483" t="s">
        <v>184</v>
      </c>
    </row>
    <row r="3484" spans="1:48" x14ac:dyDescent="0.25">
      <c r="A3484" t="s">
        <v>53</v>
      </c>
      <c r="B3484" t="s">
        <v>146</v>
      </c>
      <c r="C3484" t="s">
        <v>167</v>
      </c>
      <c r="D3484" t="s">
        <v>176</v>
      </c>
      <c r="E3484" t="s">
        <v>182</v>
      </c>
      <c r="F3484" s="1">
        <v>43044</v>
      </c>
      <c r="G3484">
        <v>0</v>
      </c>
      <c r="H3484">
        <v>3</v>
      </c>
      <c r="K3484">
        <v>2</v>
      </c>
      <c r="O3484">
        <v>0</v>
      </c>
      <c r="T3484">
        <v>0</v>
      </c>
      <c r="U3484">
        <v>0</v>
      </c>
      <c r="Y3484">
        <v>1.5</v>
      </c>
      <c r="Z3484">
        <v>3</v>
      </c>
      <c r="AA3484">
        <v>0</v>
      </c>
      <c r="AB3484">
        <v>0</v>
      </c>
      <c r="AH3484">
        <v>2</v>
      </c>
      <c r="AI3484">
        <v>0</v>
      </c>
      <c r="AK3484">
        <v>0</v>
      </c>
      <c r="AL3484">
        <v>2</v>
      </c>
      <c r="AO3484">
        <v>0</v>
      </c>
      <c r="AV3484" t="s">
        <v>184</v>
      </c>
    </row>
    <row r="3485" spans="1:48" x14ac:dyDescent="0.25">
      <c r="A3485" t="s">
        <v>53</v>
      </c>
      <c r="B3485" t="s">
        <v>131</v>
      </c>
      <c r="C3485" t="s">
        <v>167</v>
      </c>
      <c r="D3485" t="s">
        <v>176</v>
      </c>
      <c r="E3485" t="s">
        <v>182</v>
      </c>
      <c r="F3485" s="1">
        <v>43044</v>
      </c>
      <c r="G3485">
        <v>1.736642</v>
      </c>
      <c r="H3485">
        <v>135</v>
      </c>
      <c r="K3485">
        <v>78</v>
      </c>
      <c r="O3485">
        <v>0</v>
      </c>
      <c r="T3485">
        <v>1.736642</v>
      </c>
      <c r="U3485">
        <v>0.02</v>
      </c>
      <c r="Y3485">
        <v>1.730769</v>
      </c>
      <c r="Z3485">
        <v>135</v>
      </c>
      <c r="AA3485">
        <v>1.736642</v>
      </c>
      <c r="AB3485">
        <v>1.736642</v>
      </c>
      <c r="AH3485">
        <v>78</v>
      </c>
      <c r="AI3485">
        <v>2</v>
      </c>
      <c r="AK3485">
        <v>-2</v>
      </c>
      <c r="AL3485">
        <v>78</v>
      </c>
      <c r="AO3485">
        <v>0</v>
      </c>
      <c r="AV3485" t="s">
        <v>184</v>
      </c>
    </row>
    <row r="3486" spans="1:48" x14ac:dyDescent="0.25">
      <c r="A3486" t="s">
        <v>52</v>
      </c>
      <c r="B3486" t="s">
        <v>131</v>
      </c>
      <c r="C3486" t="s">
        <v>167</v>
      </c>
      <c r="D3486" t="s">
        <v>176</v>
      </c>
      <c r="E3486" t="s">
        <v>182</v>
      </c>
      <c r="F3486" s="1">
        <v>43044</v>
      </c>
      <c r="G3486">
        <v>1.66</v>
      </c>
      <c r="H3486">
        <v>131</v>
      </c>
      <c r="K3486">
        <v>81</v>
      </c>
      <c r="M3486">
        <v>1</v>
      </c>
      <c r="O3486">
        <v>1</v>
      </c>
      <c r="T3486">
        <v>1.66</v>
      </c>
      <c r="U3486">
        <v>0.02</v>
      </c>
      <c r="V3486">
        <v>1.66</v>
      </c>
      <c r="Y3486">
        <v>1.6172839999999999</v>
      </c>
      <c r="Z3486">
        <v>131</v>
      </c>
      <c r="AA3486">
        <v>1.66</v>
      </c>
      <c r="AB3486">
        <v>1.66</v>
      </c>
      <c r="AG3486">
        <v>1</v>
      </c>
      <c r="AH3486">
        <v>81</v>
      </c>
      <c r="AI3486">
        <v>2</v>
      </c>
      <c r="AK3486">
        <v>-2</v>
      </c>
      <c r="AL3486">
        <v>81</v>
      </c>
      <c r="AM3486">
        <v>1</v>
      </c>
      <c r="AO3486">
        <v>1</v>
      </c>
      <c r="AV3486" t="s">
        <v>184</v>
      </c>
    </row>
    <row r="3487" spans="1:48" x14ac:dyDescent="0.25">
      <c r="A3487" t="s">
        <v>54</v>
      </c>
      <c r="B3487" t="s">
        <v>132</v>
      </c>
      <c r="C3487" t="s">
        <v>167</v>
      </c>
      <c r="D3487" t="s">
        <v>177</v>
      </c>
      <c r="E3487" t="s">
        <v>182</v>
      </c>
      <c r="F3487" s="1">
        <v>43044</v>
      </c>
      <c r="G3487">
        <v>3.22</v>
      </c>
      <c r="H3487">
        <v>365</v>
      </c>
      <c r="K3487">
        <v>357</v>
      </c>
      <c r="O3487">
        <v>0</v>
      </c>
      <c r="T3487">
        <v>3.22</v>
      </c>
      <c r="U3487">
        <v>0.01</v>
      </c>
      <c r="Y3487">
        <v>1.0224089999999999</v>
      </c>
      <c r="Z3487">
        <v>365</v>
      </c>
      <c r="AA3487">
        <v>3.22</v>
      </c>
      <c r="AB3487">
        <v>3.22</v>
      </c>
      <c r="AH3487">
        <v>357</v>
      </c>
      <c r="AI3487">
        <v>3</v>
      </c>
      <c r="AK3487">
        <v>-3</v>
      </c>
      <c r="AL3487">
        <v>357</v>
      </c>
      <c r="AO3487">
        <v>0</v>
      </c>
      <c r="AV3487" t="s">
        <v>184</v>
      </c>
    </row>
    <row r="3488" spans="1:48" x14ac:dyDescent="0.25">
      <c r="A3488" t="s">
        <v>64</v>
      </c>
      <c r="B3488" t="s">
        <v>132</v>
      </c>
      <c r="C3488" t="s">
        <v>167</v>
      </c>
      <c r="D3488" t="s">
        <v>177</v>
      </c>
      <c r="E3488" t="s">
        <v>182</v>
      </c>
      <c r="F3488" s="1">
        <v>43044</v>
      </c>
      <c r="G3488">
        <v>0.69</v>
      </c>
      <c r="H3488">
        <v>94</v>
      </c>
      <c r="K3488">
        <v>94</v>
      </c>
      <c r="O3488">
        <v>0</v>
      </c>
      <c r="T3488">
        <v>0.69</v>
      </c>
      <c r="U3488">
        <v>0.01</v>
      </c>
      <c r="Y3488">
        <v>1</v>
      </c>
      <c r="Z3488">
        <v>94</v>
      </c>
      <c r="AA3488">
        <v>0.69</v>
      </c>
      <c r="AB3488">
        <v>0.69</v>
      </c>
      <c r="AH3488">
        <v>94</v>
      </c>
      <c r="AI3488">
        <v>1</v>
      </c>
      <c r="AK3488">
        <v>-1</v>
      </c>
      <c r="AL3488">
        <v>94</v>
      </c>
      <c r="AO3488">
        <v>0</v>
      </c>
      <c r="AV3488" t="s">
        <v>184</v>
      </c>
    </row>
    <row r="3489" spans="1:48" x14ac:dyDescent="0.25">
      <c r="A3489" t="s">
        <v>50</v>
      </c>
      <c r="B3489" t="s">
        <v>132</v>
      </c>
      <c r="C3489" t="s">
        <v>167</v>
      </c>
      <c r="D3489" t="s">
        <v>177</v>
      </c>
      <c r="E3489" t="s">
        <v>182</v>
      </c>
      <c r="F3489" s="1">
        <v>43044</v>
      </c>
      <c r="G3489">
        <v>0.2</v>
      </c>
      <c r="H3489">
        <v>15</v>
      </c>
      <c r="K3489">
        <v>15</v>
      </c>
      <c r="O3489">
        <v>0</v>
      </c>
      <c r="T3489">
        <v>0.2</v>
      </c>
      <c r="U3489">
        <v>0.01</v>
      </c>
      <c r="Y3489">
        <v>1</v>
      </c>
      <c r="Z3489">
        <v>15</v>
      </c>
      <c r="AA3489">
        <v>0.2</v>
      </c>
      <c r="AB3489">
        <v>0.2</v>
      </c>
      <c r="AH3489">
        <v>15</v>
      </c>
      <c r="AI3489">
        <v>0</v>
      </c>
      <c r="AK3489">
        <v>0</v>
      </c>
      <c r="AL3489">
        <v>15</v>
      </c>
      <c r="AO3489">
        <v>0</v>
      </c>
      <c r="AV3489" t="s">
        <v>184</v>
      </c>
    </row>
    <row r="3490" spans="1:48" x14ac:dyDescent="0.25">
      <c r="A3490" t="s">
        <v>55</v>
      </c>
      <c r="B3490" t="s">
        <v>132</v>
      </c>
      <c r="C3490" t="s">
        <v>167</v>
      </c>
      <c r="D3490" t="s">
        <v>177</v>
      </c>
      <c r="E3490" t="s">
        <v>182</v>
      </c>
      <c r="F3490" s="1">
        <v>43044</v>
      </c>
      <c r="G3490">
        <v>0.59</v>
      </c>
      <c r="H3490">
        <v>86</v>
      </c>
      <c r="K3490">
        <v>86</v>
      </c>
      <c r="O3490">
        <v>0</v>
      </c>
      <c r="T3490">
        <v>0.59</v>
      </c>
      <c r="U3490">
        <v>0.01</v>
      </c>
      <c r="Y3490">
        <v>1</v>
      </c>
      <c r="Z3490">
        <v>86</v>
      </c>
      <c r="AA3490">
        <v>0.59</v>
      </c>
      <c r="AB3490">
        <v>0.59</v>
      </c>
      <c r="AH3490">
        <v>86</v>
      </c>
      <c r="AI3490">
        <v>1</v>
      </c>
      <c r="AK3490">
        <v>-1</v>
      </c>
      <c r="AL3490">
        <v>86</v>
      </c>
      <c r="AO3490">
        <v>0</v>
      </c>
      <c r="AV3490" t="s">
        <v>184</v>
      </c>
    </row>
    <row r="3491" spans="1:48" x14ac:dyDescent="0.25">
      <c r="A3491" t="s">
        <v>56</v>
      </c>
      <c r="B3491" t="s">
        <v>132</v>
      </c>
      <c r="C3491" t="s">
        <v>167</v>
      </c>
      <c r="D3491" t="s">
        <v>177</v>
      </c>
      <c r="E3491" t="s">
        <v>182</v>
      </c>
      <c r="F3491" s="1">
        <v>43044</v>
      </c>
      <c r="G3491">
        <v>0.09</v>
      </c>
      <c r="H3491">
        <v>15</v>
      </c>
      <c r="K3491">
        <v>15</v>
      </c>
      <c r="O3491">
        <v>0</v>
      </c>
      <c r="T3491">
        <v>0.09</v>
      </c>
      <c r="U3491">
        <v>0.01</v>
      </c>
      <c r="Y3491">
        <v>1</v>
      </c>
      <c r="Z3491">
        <v>15</v>
      </c>
      <c r="AA3491">
        <v>0.09</v>
      </c>
      <c r="AB3491">
        <v>0.09</v>
      </c>
      <c r="AH3491">
        <v>15</v>
      </c>
      <c r="AI3491">
        <v>0</v>
      </c>
      <c r="AK3491">
        <v>0</v>
      </c>
      <c r="AL3491">
        <v>15</v>
      </c>
      <c r="AO3491">
        <v>0</v>
      </c>
      <c r="AV3491" t="s">
        <v>184</v>
      </c>
    </row>
    <row r="3492" spans="1:48" x14ac:dyDescent="0.25">
      <c r="A3492" t="s">
        <v>63</v>
      </c>
      <c r="B3492" t="s">
        <v>132</v>
      </c>
      <c r="C3492" t="s">
        <v>167</v>
      </c>
      <c r="D3492" t="s">
        <v>177</v>
      </c>
      <c r="E3492" t="s">
        <v>182</v>
      </c>
      <c r="F3492" s="1">
        <v>43044</v>
      </c>
      <c r="G3492">
        <v>1.83</v>
      </c>
      <c r="H3492">
        <v>209</v>
      </c>
      <c r="K3492">
        <v>205</v>
      </c>
      <c r="O3492">
        <v>0</v>
      </c>
      <c r="T3492">
        <v>1.83</v>
      </c>
      <c r="U3492">
        <v>0.01</v>
      </c>
      <c r="Y3492">
        <v>1.019512</v>
      </c>
      <c r="Z3492">
        <v>209</v>
      </c>
      <c r="AA3492">
        <v>1.83</v>
      </c>
      <c r="AB3492">
        <v>1.83</v>
      </c>
      <c r="AH3492">
        <v>205</v>
      </c>
      <c r="AI3492">
        <v>2</v>
      </c>
      <c r="AK3492">
        <v>-2</v>
      </c>
      <c r="AL3492">
        <v>205</v>
      </c>
      <c r="AO3492">
        <v>0</v>
      </c>
      <c r="AV3492" t="s">
        <v>184</v>
      </c>
    </row>
    <row r="3493" spans="1:48" x14ac:dyDescent="0.25">
      <c r="A3493" t="s">
        <v>57</v>
      </c>
      <c r="B3493" t="s">
        <v>132</v>
      </c>
      <c r="C3493" t="s">
        <v>167</v>
      </c>
      <c r="D3493" t="s">
        <v>177</v>
      </c>
      <c r="E3493" t="s">
        <v>182</v>
      </c>
      <c r="F3493" s="1">
        <v>43044</v>
      </c>
      <c r="G3493">
        <v>0.04</v>
      </c>
      <c r="H3493">
        <v>4</v>
      </c>
      <c r="K3493">
        <v>4</v>
      </c>
      <c r="O3493">
        <v>0</v>
      </c>
      <c r="T3493">
        <v>0.04</v>
      </c>
      <c r="U3493">
        <v>0.01</v>
      </c>
      <c r="Y3493">
        <v>1</v>
      </c>
      <c r="Z3493">
        <v>4</v>
      </c>
      <c r="AA3493">
        <v>0.04</v>
      </c>
      <c r="AB3493">
        <v>0.04</v>
      </c>
      <c r="AH3493">
        <v>4</v>
      </c>
      <c r="AI3493">
        <v>0</v>
      </c>
      <c r="AK3493">
        <v>0</v>
      </c>
      <c r="AL3493">
        <v>4</v>
      </c>
      <c r="AO3493">
        <v>0</v>
      </c>
      <c r="AV3493" t="s">
        <v>184</v>
      </c>
    </row>
    <row r="3494" spans="1:48" x14ac:dyDescent="0.25">
      <c r="A3494" t="s">
        <v>58</v>
      </c>
      <c r="B3494" t="s">
        <v>132</v>
      </c>
      <c r="C3494" t="s">
        <v>167</v>
      </c>
      <c r="D3494" t="s">
        <v>177</v>
      </c>
      <c r="E3494" t="s">
        <v>182</v>
      </c>
      <c r="F3494" s="1">
        <v>43044</v>
      </c>
      <c r="G3494">
        <v>0.31</v>
      </c>
      <c r="H3494">
        <v>51</v>
      </c>
      <c r="K3494">
        <v>50</v>
      </c>
      <c r="O3494">
        <v>0</v>
      </c>
      <c r="T3494">
        <v>0.31</v>
      </c>
      <c r="U3494">
        <v>0.01</v>
      </c>
      <c r="Y3494">
        <v>1.02</v>
      </c>
      <c r="Z3494">
        <v>51</v>
      </c>
      <c r="AA3494">
        <v>0.31</v>
      </c>
      <c r="AB3494">
        <v>0.31</v>
      </c>
      <c r="AH3494">
        <v>50</v>
      </c>
      <c r="AI3494">
        <v>0</v>
      </c>
      <c r="AK3494">
        <v>0</v>
      </c>
      <c r="AL3494">
        <v>50</v>
      </c>
      <c r="AO3494">
        <v>0</v>
      </c>
      <c r="AV3494" t="s">
        <v>184</v>
      </c>
    </row>
    <row r="3495" spans="1:48" x14ac:dyDescent="0.25">
      <c r="A3495" t="s">
        <v>59</v>
      </c>
      <c r="B3495" t="s">
        <v>132</v>
      </c>
      <c r="C3495" t="s">
        <v>167</v>
      </c>
      <c r="D3495" t="s">
        <v>177</v>
      </c>
      <c r="E3495" t="s">
        <v>182</v>
      </c>
      <c r="F3495" s="1">
        <v>43044</v>
      </c>
      <c r="G3495">
        <v>0.66</v>
      </c>
      <c r="H3495">
        <v>88</v>
      </c>
      <c r="K3495">
        <v>88</v>
      </c>
      <c r="O3495">
        <v>0</v>
      </c>
      <c r="T3495">
        <v>0.66</v>
      </c>
      <c r="U3495">
        <v>0.01</v>
      </c>
      <c r="Y3495">
        <v>1</v>
      </c>
      <c r="Z3495">
        <v>88</v>
      </c>
      <c r="AA3495">
        <v>0.66</v>
      </c>
      <c r="AB3495">
        <v>0.66</v>
      </c>
      <c r="AH3495">
        <v>88</v>
      </c>
      <c r="AI3495">
        <v>1</v>
      </c>
      <c r="AK3495">
        <v>-1</v>
      </c>
      <c r="AL3495">
        <v>88</v>
      </c>
      <c r="AO3495">
        <v>0</v>
      </c>
      <c r="AV3495" t="s">
        <v>184</v>
      </c>
    </row>
    <row r="3496" spans="1:48" x14ac:dyDescent="0.25">
      <c r="A3496" t="s">
        <v>62</v>
      </c>
      <c r="B3496" t="s">
        <v>132</v>
      </c>
      <c r="C3496" t="s">
        <v>167</v>
      </c>
      <c r="D3496" t="s">
        <v>177</v>
      </c>
      <c r="E3496" t="s">
        <v>182</v>
      </c>
      <c r="F3496" s="1">
        <v>43044</v>
      </c>
      <c r="G3496">
        <v>1.51</v>
      </c>
      <c r="H3496">
        <v>207</v>
      </c>
      <c r="K3496">
        <v>200</v>
      </c>
      <c r="M3496">
        <v>1</v>
      </c>
      <c r="O3496">
        <v>1</v>
      </c>
      <c r="T3496">
        <v>1.51</v>
      </c>
      <c r="U3496">
        <v>0.01</v>
      </c>
      <c r="V3496">
        <v>1.51</v>
      </c>
      <c r="Y3496">
        <v>1.0349999999999999</v>
      </c>
      <c r="Z3496">
        <v>207</v>
      </c>
      <c r="AA3496">
        <v>1.51</v>
      </c>
      <c r="AB3496">
        <v>1.51</v>
      </c>
      <c r="AG3496">
        <v>1</v>
      </c>
      <c r="AH3496">
        <v>200</v>
      </c>
      <c r="AI3496">
        <v>2</v>
      </c>
      <c r="AK3496">
        <v>-2</v>
      </c>
      <c r="AL3496">
        <v>200</v>
      </c>
      <c r="AM3496">
        <v>1</v>
      </c>
      <c r="AO3496">
        <v>1</v>
      </c>
      <c r="AV3496" t="s">
        <v>184</v>
      </c>
    </row>
    <row r="3497" spans="1:48" x14ac:dyDescent="0.25">
      <c r="A3497" t="s">
        <v>64</v>
      </c>
      <c r="B3497" t="s">
        <v>133</v>
      </c>
      <c r="C3497" t="s">
        <v>167</v>
      </c>
      <c r="D3497" t="s">
        <v>177</v>
      </c>
      <c r="E3497" t="s">
        <v>182</v>
      </c>
      <c r="F3497" s="1">
        <v>43044</v>
      </c>
      <c r="G3497">
        <v>0.56999999999999995</v>
      </c>
      <c r="H3497">
        <v>42</v>
      </c>
      <c r="K3497">
        <v>40</v>
      </c>
      <c r="O3497">
        <v>0</v>
      </c>
      <c r="T3497">
        <v>0.56999999999999995</v>
      </c>
      <c r="U3497">
        <v>0.01</v>
      </c>
      <c r="Y3497">
        <v>1.05</v>
      </c>
      <c r="Z3497">
        <v>42</v>
      </c>
      <c r="AA3497">
        <v>0.56999999999999995</v>
      </c>
      <c r="AB3497">
        <v>0.56999999999999995</v>
      </c>
      <c r="AH3497">
        <v>40</v>
      </c>
      <c r="AI3497">
        <v>1</v>
      </c>
      <c r="AK3497">
        <v>-1</v>
      </c>
      <c r="AL3497">
        <v>40</v>
      </c>
      <c r="AO3497">
        <v>0</v>
      </c>
      <c r="AV3497" t="s">
        <v>184</v>
      </c>
    </row>
    <row r="3498" spans="1:48" x14ac:dyDescent="0.25">
      <c r="A3498" t="s">
        <v>50</v>
      </c>
      <c r="B3498" t="s">
        <v>133</v>
      </c>
      <c r="C3498" t="s">
        <v>167</v>
      </c>
      <c r="D3498" t="s">
        <v>177</v>
      </c>
      <c r="E3498" t="s">
        <v>182</v>
      </c>
      <c r="F3498" s="1">
        <v>43044</v>
      </c>
      <c r="G3498">
        <v>1.49</v>
      </c>
      <c r="H3498">
        <v>80</v>
      </c>
      <c r="K3498">
        <v>80</v>
      </c>
      <c r="O3498">
        <v>0</v>
      </c>
      <c r="T3498">
        <v>1.49</v>
      </c>
      <c r="U3498">
        <v>0.02</v>
      </c>
      <c r="Y3498">
        <v>1</v>
      </c>
      <c r="Z3498">
        <v>80</v>
      </c>
      <c r="AA3498">
        <v>1.49</v>
      </c>
      <c r="AB3498">
        <v>1.49</v>
      </c>
      <c r="AH3498">
        <v>80</v>
      </c>
      <c r="AI3498">
        <v>1</v>
      </c>
      <c r="AK3498">
        <v>-1</v>
      </c>
      <c r="AL3498">
        <v>80</v>
      </c>
      <c r="AO3498">
        <v>0</v>
      </c>
      <c r="AV3498" t="s">
        <v>184</v>
      </c>
    </row>
    <row r="3499" spans="1:48" x14ac:dyDescent="0.25">
      <c r="A3499" t="s">
        <v>55</v>
      </c>
      <c r="B3499" t="s">
        <v>133</v>
      </c>
      <c r="C3499" t="s">
        <v>167</v>
      </c>
      <c r="D3499" t="s">
        <v>177</v>
      </c>
      <c r="E3499" t="s">
        <v>182</v>
      </c>
      <c r="F3499" s="1">
        <v>43044</v>
      </c>
      <c r="G3499">
        <v>11.78</v>
      </c>
      <c r="H3499">
        <v>609</v>
      </c>
      <c r="K3499">
        <v>573</v>
      </c>
      <c r="O3499">
        <v>0</v>
      </c>
      <c r="T3499">
        <v>11.78</v>
      </c>
      <c r="U3499">
        <v>0.02</v>
      </c>
      <c r="Y3499">
        <v>1.062827</v>
      </c>
      <c r="Z3499">
        <v>609</v>
      </c>
      <c r="AA3499">
        <v>11.78</v>
      </c>
      <c r="AB3499">
        <v>11.78</v>
      </c>
      <c r="AH3499">
        <v>573</v>
      </c>
      <c r="AI3499">
        <v>12</v>
      </c>
      <c r="AK3499">
        <v>-12</v>
      </c>
      <c r="AL3499">
        <v>573</v>
      </c>
      <c r="AO3499">
        <v>0</v>
      </c>
      <c r="AV3499" t="s">
        <v>184</v>
      </c>
    </row>
    <row r="3500" spans="1:48" x14ac:dyDescent="0.25">
      <c r="A3500" t="s">
        <v>65</v>
      </c>
      <c r="B3500" t="s">
        <v>133</v>
      </c>
      <c r="C3500" t="s">
        <v>167</v>
      </c>
      <c r="D3500" t="s">
        <v>177</v>
      </c>
      <c r="E3500" t="s">
        <v>182</v>
      </c>
      <c r="F3500" s="1">
        <v>43044</v>
      </c>
      <c r="G3500">
        <v>2.11</v>
      </c>
      <c r="H3500">
        <v>108</v>
      </c>
      <c r="K3500">
        <v>105</v>
      </c>
      <c r="O3500">
        <v>0</v>
      </c>
      <c r="T3500">
        <v>2.11</v>
      </c>
      <c r="U3500">
        <v>0.02</v>
      </c>
      <c r="Y3500">
        <v>1.0285709999999999</v>
      </c>
      <c r="Z3500">
        <v>108</v>
      </c>
      <c r="AA3500">
        <v>2.11</v>
      </c>
      <c r="AB3500">
        <v>2.11</v>
      </c>
      <c r="AH3500">
        <v>105</v>
      </c>
      <c r="AI3500">
        <v>2</v>
      </c>
      <c r="AK3500">
        <v>-2</v>
      </c>
      <c r="AL3500">
        <v>105</v>
      </c>
      <c r="AO3500">
        <v>0</v>
      </c>
      <c r="AV3500" t="s">
        <v>184</v>
      </c>
    </row>
    <row r="3501" spans="1:48" x14ac:dyDescent="0.25">
      <c r="A3501" t="s">
        <v>52</v>
      </c>
      <c r="B3501" t="s">
        <v>133</v>
      </c>
      <c r="C3501" t="s">
        <v>167</v>
      </c>
      <c r="D3501" t="s">
        <v>177</v>
      </c>
      <c r="E3501" t="s">
        <v>182</v>
      </c>
      <c r="F3501" s="1">
        <v>43044</v>
      </c>
      <c r="G3501">
        <v>1.73</v>
      </c>
      <c r="H3501">
        <v>87</v>
      </c>
      <c r="K3501">
        <v>87</v>
      </c>
      <c r="O3501">
        <v>0</v>
      </c>
      <c r="T3501">
        <v>1.73</v>
      </c>
      <c r="U3501">
        <v>0.02</v>
      </c>
      <c r="Y3501">
        <v>1</v>
      </c>
      <c r="Z3501">
        <v>87</v>
      </c>
      <c r="AA3501">
        <v>1.73</v>
      </c>
      <c r="AB3501">
        <v>1.73</v>
      </c>
      <c r="AH3501">
        <v>87</v>
      </c>
      <c r="AI3501">
        <v>2</v>
      </c>
      <c r="AK3501">
        <v>-2</v>
      </c>
      <c r="AL3501">
        <v>87</v>
      </c>
      <c r="AO3501">
        <v>0</v>
      </c>
      <c r="AV3501" t="s">
        <v>184</v>
      </c>
    </row>
    <row r="3502" spans="1:48" x14ac:dyDescent="0.25">
      <c r="A3502" t="s">
        <v>57</v>
      </c>
      <c r="B3502" t="s">
        <v>133</v>
      </c>
      <c r="C3502" t="s">
        <v>167</v>
      </c>
      <c r="D3502" t="s">
        <v>177</v>
      </c>
      <c r="E3502" t="s">
        <v>182</v>
      </c>
      <c r="F3502" s="1">
        <v>43044</v>
      </c>
      <c r="G3502">
        <v>0.47</v>
      </c>
      <c r="H3502">
        <v>32</v>
      </c>
      <c r="K3502">
        <v>30</v>
      </c>
      <c r="O3502">
        <v>0</v>
      </c>
      <c r="T3502">
        <v>0.47</v>
      </c>
      <c r="U3502">
        <v>0.02</v>
      </c>
      <c r="Y3502">
        <v>1.066667</v>
      </c>
      <c r="Z3502">
        <v>32</v>
      </c>
      <c r="AA3502">
        <v>0.47</v>
      </c>
      <c r="AB3502">
        <v>0.47</v>
      </c>
      <c r="AH3502">
        <v>30</v>
      </c>
      <c r="AI3502">
        <v>0</v>
      </c>
      <c r="AK3502">
        <v>0</v>
      </c>
      <c r="AL3502">
        <v>30</v>
      </c>
      <c r="AO3502">
        <v>0</v>
      </c>
      <c r="AV3502" t="s">
        <v>184</v>
      </c>
    </row>
    <row r="3503" spans="1:48" x14ac:dyDescent="0.25">
      <c r="A3503" t="s">
        <v>58</v>
      </c>
      <c r="B3503" t="s">
        <v>133</v>
      </c>
      <c r="C3503" t="s">
        <v>167</v>
      </c>
      <c r="D3503" t="s">
        <v>177</v>
      </c>
      <c r="E3503" t="s">
        <v>182</v>
      </c>
      <c r="F3503" s="1">
        <v>43044</v>
      </c>
      <c r="G3503">
        <v>1.77</v>
      </c>
      <c r="H3503">
        <v>142</v>
      </c>
      <c r="K3503">
        <v>137</v>
      </c>
      <c r="O3503">
        <v>0</v>
      </c>
      <c r="T3503">
        <v>1.77</v>
      </c>
      <c r="U3503">
        <v>0.01</v>
      </c>
      <c r="Y3503">
        <v>1.0364960000000001</v>
      </c>
      <c r="Z3503">
        <v>142</v>
      </c>
      <c r="AA3503">
        <v>1.77</v>
      </c>
      <c r="AB3503">
        <v>1.77</v>
      </c>
      <c r="AH3503">
        <v>137</v>
      </c>
      <c r="AI3503">
        <v>2</v>
      </c>
      <c r="AK3503">
        <v>-2</v>
      </c>
      <c r="AL3503">
        <v>137</v>
      </c>
      <c r="AO3503">
        <v>0</v>
      </c>
      <c r="AV3503" t="s">
        <v>184</v>
      </c>
    </row>
    <row r="3504" spans="1:48" x14ac:dyDescent="0.25">
      <c r="A3504" t="s">
        <v>59</v>
      </c>
      <c r="B3504" t="s">
        <v>133</v>
      </c>
      <c r="C3504" t="s">
        <v>167</v>
      </c>
      <c r="D3504" t="s">
        <v>177</v>
      </c>
      <c r="E3504" t="s">
        <v>182</v>
      </c>
      <c r="F3504" s="1">
        <v>43044</v>
      </c>
      <c r="G3504">
        <v>0.25</v>
      </c>
      <c r="H3504">
        <v>12</v>
      </c>
      <c r="K3504">
        <v>12</v>
      </c>
      <c r="O3504">
        <v>0</v>
      </c>
      <c r="T3504">
        <v>0.25</v>
      </c>
      <c r="U3504">
        <v>0.02</v>
      </c>
      <c r="Y3504">
        <v>1</v>
      </c>
      <c r="Z3504">
        <v>12</v>
      </c>
      <c r="AA3504">
        <v>0.25</v>
      </c>
      <c r="AB3504">
        <v>0.25</v>
      </c>
      <c r="AH3504">
        <v>12</v>
      </c>
      <c r="AI3504">
        <v>0</v>
      </c>
      <c r="AK3504">
        <v>0</v>
      </c>
      <c r="AL3504">
        <v>12</v>
      </c>
      <c r="AO3504">
        <v>0</v>
      </c>
      <c r="AV3504" t="s">
        <v>184</v>
      </c>
    </row>
    <row r="3505" spans="1:48" x14ac:dyDescent="0.25">
      <c r="A3505" t="s">
        <v>67</v>
      </c>
      <c r="B3505" t="s">
        <v>133</v>
      </c>
      <c r="C3505" t="s">
        <v>167</v>
      </c>
      <c r="D3505" t="s">
        <v>177</v>
      </c>
      <c r="E3505" t="s">
        <v>182</v>
      </c>
      <c r="F3505" s="1">
        <v>43044</v>
      </c>
      <c r="G3505">
        <v>0.66</v>
      </c>
      <c r="H3505">
        <v>21</v>
      </c>
      <c r="K3505">
        <v>21</v>
      </c>
      <c r="O3505">
        <v>0</v>
      </c>
      <c r="T3505">
        <v>0.66</v>
      </c>
      <c r="U3505">
        <v>0.03</v>
      </c>
      <c r="Y3505">
        <v>1</v>
      </c>
      <c r="Z3505">
        <v>21</v>
      </c>
      <c r="AA3505">
        <v>0.66</v>
      </c>
      <c r="AB3505">
        <v>0.66</v>
      </c>
      <c r="AH3505">
        <v>21</v>
      </c>
      <c r="AI3505">
        <v>1</v>
      </c>
      <c r="AK3505">
        <v>-1</v>
      </c>
      <c r="AL3505">
        <v>21</v>
      </c>
      <c r="AO3505">
        <v>0</v>
      </c>
      <c r="AV3505" t="s">
        <v>184</v>
      </c>
    </row>
    <row r="3506" spans="1:48" x14ac:dyDescent="0.25">
      <c r="A3506" t="s">
        <v>60</v>
      </c>
      <c r="B3506" t="s">
        <v>133</v>
      </c>
      <c r="C3506" t="s">
        <v>167</v>
      </c>
      <c r="D3506" t="s">
        <v>177</v>
      </c>
      <c r="E3506" t="s">
        <v>182</v>
      </c>
      <c r="F3506" s="1">
        <v>43044</v>
      </c>
      <c r="G3506">
        <v>0.5</v>
      </c>
      <c r="H3506">
        <v>30</v>
      </c>
      <c r="K3506">
        <v>30</v>
      </c>
      <c r="O3506">
        <v>0</v>
      </c>
      <c r="T3506">
        <v>0.5</v>
      </c>
      <c r="U3506">
        <v>0.02</v>
      </c>
      <c r="Y3506">
        <v>1</v>
      </c>
      <c r="Z3506">
        <v>30</v>
      </c>
      <c r="AA3506">
        <v>0.5</v>
      </c>
      <c r="AB3506">
        <v>0.5</v>
      </c>
      <c r="AH3506">
        <v>30</v>
      </c>
      <c r="AI3506">
        <v>1</v>
      </c>
      <c r="AK3506">
        <v>-1</v>
      </c>
      <c r="AL3506">
        <v>30</v>
      </c>
      <c r="AO3506">
        <v>0</v>
      </c>
      <c r="AV3506" t="s">
        <v>184</v>
      </c>
    </row>
    <row r="3507" spans="1:48" x14ac:dyDescent="0.25">
      <c r="A3507" t="s">
        <v>56</v>
      </c>
      <c r="B3507" t="s">
        <v>133</v>
      </c>
      <c r="C3507" t="s">
        <v>167</v>
      </c>
      <c r="D3507" t="s">
        <v>177</v>
      </c>
      <c r="E3507" t="s">
        <v>182</v>
      </c>
      <c r="F3507" s="1">
        <v>43044</v>
      </c>
      <c r="G3507">
        <v>1.715994</v>
      </c>
      <c r="H3507">
        <v>89</v>
      </c>
      <c r="K3507">
        <v>88</v>
      </c>
      <c r="M3507">
        <v>1</v>
      </c>
      <c r="O3507">
        <v>1</v>
      </c>
      <c r="T3507">
        <v>1.715994</v>
      </c>
      <c r="U3507">
        <v>0.02</v>
      </c>
      <c r="V3507">
        <v>1.72</v>
      </c>
      <c r="Y3507">
        <v>1.0113639999999999</v>
      </c>
      <c r="Z3507">
        <v>89</v>
      </c>
      <c r="AA3507">
        <v>1.715994</v>
      </c>
      <c r="AB3507">
        <v>1.715994</v>
      </c>
      <c r="AG3507">
        <v>1</v>
      </c>
      <c r="AH3507">
        <v>88</v>
      </c>
      <c r="AI3507">
        <v>2</v>
      </c>
      <c r="AK3507">
        <v>-2</v>
      </c>
      <c r="AL3507">
        <v>88</v>
      </c>
      <c r="AM3507">
        <v>1</v>
      </c>
      <c r="AO3507">
        <v>1</v>
      </c>
      <c r="AV3507" t="s">
        <v>184</v>
      </c>
    </row>
    <row r="3508" spans="1:48" x14ac:dyDescent="0.25">
      <c r="A3508" t="s">
        <v>63</v>
      </c>
      <c r="B3508" t="s">
        <v>133</v>
      </c>
      <c r="C3508" t="s">
        <v>167</v>
      </c>
      <c r="D3508" t="s">
        <v>177</v>
      </c>
      <c r="E3508" t="s">
        <v>182</v>
      </c>
      <c r="F3508" s="1">
        <v>43044</v>
      </c>
      <c r="G3508">
        <v>5.0199999999999996</v>
      </c>
      <c r="H3508">
        <v>167</v>
      </c>
      <c r="K3508">
        <v>157</v>
      </c>
      <c r="M3508">
        <v>1</v>
      </c>
      <c r="O3508">
        <v>1</v>
      </c>
      <c r="T3508">
        <v>5.0199999999999996</v>
      </c>
      <c r="U3508">
        <v>0.03</v>
      </c>
      <c r="V3508">
        <v>5.0199999999999996</v>
      </c>
      <c r="Y3508">
        <v>1.0636939999999999</v>
      </c>
      <c r="Z3508">
        <v>167</v>
      </c>
      <c r="AA3508">
        <v>5.0199999999999996</v>
      </c>
      <c r="AB3508">
        <v>5.0199999999999996</v>
      </c>
      <c r="AG3508">
        <v>1</v>
      </c>
      <c r="AH3508">
        <v>157</v>
      </c>
      <c r="AI3508">
        <v>5</v>
      </c>
      <c r="AK3508">
        <v>-5</v>
      </c>
      <c r="AL3508">
        <v>157</v>
      </c>
      <c r="AM3508">
        <v>1</v>
      </c>
      <c r="AO3508">
        <v>1</v>
      </c>
      <c r="AV3508" t="s">
        <v>184</v>
      </c>
    </row>
    <row r="3509" spans="1:48" x14ac:dyDescent="0.25">
      <c r="A3509" t="s">
        <v>61</v>
      </c>
      <c r="B3509" t="s">
        <v>133</v>
      </c>
      <c r="C3509" t="s">
        <v>167</v>
      </c>
      <c r="D3509" t="s">
        <v>177</v>
      </c>
      <c r="E3509" t="s">
        <v>182</v>
      </c>
      <c r="F3509" s="1">
        <v>43044</v>
      </c>
      <c r="G3509">
        <v>0.19</v>
      </c>
      <c r="H3509">
        <v>15</v>
      </c>
      <c r="K3509">
        <v>15</v>
      </c>
      <c r="M3509">
        <v>1</v>
      </c>
      <c r="O3509">
        <v>1</v>
      </c>
      <c r="T3509">
        <v>0.19</v>
      </c>
      <c r="U3509">
        <v>0.01</v>
      </c>
      <c r="V3509">
        <v>0.19</v>
      </c>
      <c r="Y3509">
        <v>1</v>
      </c>
      <c r="Z3509">
        <v>15</v>
      </c>
      <c r="AA3509">
        <v>0.19</v>
      </c>
      <c r="AB3509">
        <v>0.19</v>
      </c>
      <c r="AG3509">
        <v>1</v>
      </c>
      <c r="AH3509">
        <v>15</v>
      </c>
      <c r="AI3509">
        <v>0</v>
      </c>
      <c r="AK3509">
        <v>0</v>
      </c>
      <c r="AL3509">
        <v>15</v>
      </c>
      <c r="AM3509">
        <v>1</v>
      </c>
      <c r="AO3509">
        <v>1</v>
      </c>
      <c r="AV3509" t="s">
        <v>184</v>
      </c>
    </row>
    <row r="3510" spans="1:48" x14ac:dyDescent="0.25">
      <c r="A3510" t="s">
        <v>54</v>
      </c>
      <c r="B3510" t="s">
        <v>134</v>
      </c>
      <c r="C3510" t="s">
        <v>167</v>
      </c>
      <c r="D3510" t="s">
        <v>177</v>
      </c>
      <c r="E3510" t="s">
        <v>182</v>
      </c>
      <c r="F3510" s="1">
        <v>43044</v>
      </c>
      <c r="G3510">
        <v>0.12</v>
      </c>
      <c r="H3510">
        <v>20</v>
      </c>
      <c r="K3510">
        <v>19</v>
      </c>
      <c r="O3510">
        <v>0</v>
      </c>
      <c r="T3510">
        <v>0.12</v>
      </c>
      <c r="U3510">
        <v>0.01</v>
      </c>
      <c r="Y3510">
        <v>1.052632</v>
      </c>
      <c r="Z3510">
        <v>20</v>
      </c>
      <c r="AA3510">
        <v>0.12</v>
      </c>
      <c r="AB3510">
        <v>0.12</v>
      </c>
      <c r="AH3510">
        <v>19</v>
      </c>
      <c r="AI3510">
        <v>0</v>
      </c>
      <c r="AK3510">
        <v>0</v>
      </c>
      <c r="AL3510">
        <v>19</v>
      </c>
      <c r="AO3510">
        <v>0</v>
      </c>
      <c r="AV3510" t="s">
        <v>184</v>
      </c>
    </row>
    <row r="3511" spans="1:48" x14ac:dyDescent="0.25">
      <c r="A3511" t="s">
        <v>51</v>
      </c>
      <c r="B3511" t="s">
        <v>134</v>
      </c>
      <c r="C3511" t="s">
        <v>167</v>
      </c>
      <c r="D3511" t="s">
        <v>177</v>
      </c>
      <c r="E3511" t="s">
        <v>182</v>
      </c>
      <c r="F3511" s="1">
        <v>43044</v>
      </c>
      <c r="G3511">
        <v>0.16</v>
      </c>
      <c r="H3511">
        <v>32</v>
      </c>
      <c r="K3511">
        <v>30</v>
      </c>
      <c r="O3511">
        <v>0</v>
      </c>
      <c r="T3511">
        <v>0.16</v>
      </c>
      <c r="U3511">
        <v>0.01</v>
      </c>
      <c r="Y3511">
        <v>1.066667</v>
      </c>
      <c r="Z3511">
        <v>32</v>
      </c>
      <c r="AA3511">
        <v>0.16</v>
      </c>
      <c r="AB3511">
        <v>0.16</v>
      </c>
      <c r="AH3511">
        <v>30</v>
      </c>
      <c r="AI3511">
        <v>0</v>
      </c>
      <c r="AK3511">
        <v>0</v>
      </c>
      <c r="AL3511">
        <v>30</v>
      </c>
      <c r="AO3511">
        <v>0</v>
      </c>
      <c r="AV3511" t="s">
        <v>184</v>
      </c>
    </row>
    <row r="3512" spans="1:48" x14ac:dyDescent="0.25">
      <c r="A3512" t="s">
        <v>64</v>
      </c>
      <c r="B3512" t="s">
        <v>134</v>
      </c>
      <c r="C3512" t="s">
        <v>167</v>
      </c>
      <c r="D3512" t="s">
        <v>177</v>
      </c>
      <c r="E3512" t="s">
        <v>182</v>
      </c>
      <c r="F3512" s="1">
        <v>43044</v>
      </c>
      <c r="G3512">
        <v>0.53</v>
      </c>
      <c r="H3512">
        <v>91</v>
      </c>
      <c r="K3512">
        <v>91</v>
      </c>
      <c r="O3512">
        <v>0</v>
      </c>
      <c r="T3512">
        <v>0.53</v>
      </c>
      <c r="U3512">
        <v>0.01</v>
      </c>
      <c r="Y3512">
        <v>1</v>
      </c>
      <c r="Z3512">
        <v>91</v>
      </c>
      <c r="AA3512">
        <v>0.53</v>
      </c>
      <c r="AB3512">
        <v>0.53</v>
      </c>
      <c r="AH3512">
        <v>91</v>
      </c>
      <c r="AI3512">
        <v>1</v>
      </c>
      <c r="AK3512">
        <v>-1</v>
      </c>
      <c r="AL3512">
        <v>91</v>
      </c>
      <c r="AO3512">
        <v>0</v>
      </c>
      <c r="AV3512" t="s">
        <v>184</v>
      </c>
    </row>
    <row r="3513" spans="1:48" x14ac:dyDescent="0.25">
      <c r="A3513" t="s">
        <v>50</v>
      </c>
      <c r="B3513" t="s">
        <v>134</v>
      </c>
      <c r="C3513" t="s">
        <v>167</v>
      </c>
      <c r="D3513" t="s">
        <v>177</v>
      </c>
      <c r="E3513" t="s">
        <v>182</v>
      </c>
      <c r="F3513" s="1">
        <v>43044</v>
      </c>
      <c r="G3513">
        <v>0.02</v>
      </c>
      <c r="H3513">
        <v>3</v>
      </c>
      <c r="K3513">
        <v>3</v>
      </c>
      <c r="O3513">
        <v>0</v>
      </c>
      <c r="T3513">
        <v>0.02</v>
      </c>
      <c r="U3513">
        <v>0.01</v>
      </c>
      <c r="Y3513">
        <v>1</v>
      </c>
      <c r="Z3513">
        <v>3</v>
      </c>
      <c r="AA3513">
        <v>0.02</v>
      </c>
      <c r="AB3513">
        <v>0.02</v>
      </c>
      <c r="AH3513">
        <v>3</v>
      </c>
      <c r="AI3513">
        <v>0</v>
      </c>
      <c r="AK3513">
        <v>0</v>
      </c>
      <c r="AL3513">
        <v>3</v>
      </c>
      <c r="AO3513">
        <v>0</v>
      </c>
      <c r="AV3513" t="s">
        <v>184</v>
      </c>
    </row>
    <row r="3514" spans="1:48" x14ac:dyDescent="0.25">
      <c r="A3514" t="s">
        <v>55</v>
      </c>
      <c r="B3514" t="s">
        <v>134</v>
      </c>
      <c r="C3514" t="s">
        <v>167</v>
      </c>
      <c r="D3514" t="s">
        <v>177</v>
      </c>
      <c r="E3514" t="s">
        <v>182</v>
      </c>
      <c r="F3514" s="1">
        <v>43044</v>
      </c>
      <c r="G3514">
        <v>0.23</v>
      </c>
      <c r="H3514">
        <v>43</v>
      </c>
      <c r="K3514">
        <v>42</v>
      </c>
      <c r="O3514">
        <v>0</v>
      </c>
      <c r="T3514">
        <v>0.23</v>
      </c>
      <c r="U3514">
        <v>0.01</v>
      </c>
      <c r="Y3514">
        <v>1.0238100000000001</v>
      </c>
      <c r="Z3514">
        <v>43</v>
      </c>
      <c r="AA3514">
        <v>0.23</v>
      </c>
      <c r="AB3514">
        <v>0.23</v>
      </c>
      <c r="AH3514">
        <v>42</v>
      </c>
      <c r="AI3514">
        <v>0</v>
      </c>
      <c r="AK3514">
        <v>0</v>
      </c>
      <c r="AL3514">
        <v>42</v>
      </c>
      <c r="AO3514">
        <v>0</v>
      </c>
      <c r="AV3514" t="s">
        <v>184</v>
      </c>
    </row>
    <row r="3515" spans="1:48" x14ac:dyDescent="0.25">
      <c r="A3515" t="s">
        <v>62</v>
      </c>
      <c r="B3515" t="s">
        <v>134</v>
      </c>
      <c r="C3515" t="s">
        <v>167</v>
      </c>
      <c r="D3515" t="s">
        <v>177</v>
      </c>
      <c r="E3515" t="s">
        <v>182</v>
      </c>
      <c r="F3515" s="1">
        <v>43044</v>
      </c>
      <c r="G3515">
        <v>0.23</v>
      </c>
      <c r="H3515">
        <v>7</v>
      </c>
      <c r="K3515">
        <v>7</v>
      </c>
      <c r="O3515">
        <v>0</v>
      </c>
      <c r="T3515">
        <v>0.23</v>
      </c>
      <c r="U3515">
        <v>0.03</v>
      </c>
      <c r="Y3515">
        <v>1</v>
      </c>
      <c r="Z3515">
        <v>7</v>
      </c>
      <c r="AA3515">
        <v>0.23</v>
      </c>
      <c r="AB3515">
        <v>0.23</v>
      </c>
      <c r="AH3515">
        <v>7</v>
      </c>
      <c r="AI3515">
        <v>0</v>
      </c>
      <c r="AK3515">
        <v>0</v>
      </c>
      <c r="AL3515">
        <v>7</v>
      </c>
      <c r="AO3515">
        <v>0</v>
      </c>
      <c r="AV3515" t="s">
        <v>184</v>
      </c>
    </row>
    <row r="3516" spans="1:48" x14ac:dyDescent="0.25">
      <c r="A3516" t="s">
        <v>78</v>
      </c>
      <c r="B3516" t="s">
        <v>134</v>
      </c>
      <c r="C3516" t="s">
        <v>167</v>
      </c>
      <c r="D3516" t="s">
        <v>177</v>
      </c>
      <c r="E3516" t="s">
        <v>182</v>
      </c>
      <c r="F3516" s="1">
        <v>43044</v>
      </c>
      <c r="G3516">
        <v>0.14000000000000001</v>
      </c>
      <c r="H3516">
        <v>12</v>
      </c>
      <c r="K3516">
        <v>12</v>
      </c>
      <c r="O3516">
        <v>0</v>
      </c>
      <c r="T3516">
        <v>0.14000000000000001</v>
      </c>
      <c r="U3516">
        <v>0.01</v>
      </c>
      <c r="Y3516">
        <v>1</v>
      </c>
      <c r="Z3516">
        <v>12</v>
      </c>
      <c r="AA3516">
        <v>0.14000000000000001</v>
      </c>
      <c r="AB3516">
        <v>0.14000000000000001</v>
      </c>
      <c r="AH3516">
        <v>12</v>
      </c>
      <c r="AI3516">
        <v>0</v>
      </c>
      <c r="AK3516">
        <v>0</v>
      </c>
      <c r="AL3516">
        <v>12</v>
      </c>
      <c r="AO3516">
        <v>0</v>
      </c>
      <c r="AV3516" t="s">
        <v>184</v>
      </c>
    </row>
    <row r="3517" spans="1:48" x14ac:dyDescent="0.25">
      <c r="A3517" t="s">
        <v>56</v>
      </c>
      <c r="B3517" t="s">
        <v>134</v>
      </c>
      <c r="C3517" t="s">
        <v>167</v>
      </c>
      <c r="D3517" t="s">
        <v>177</v>
      </c>
      <c r="E3517" t="s">
        <v>182</v>
      </c>
      <c r="F3517" s="1">
        <v>43044</v>
      </c>
      <c r="G3517">
        <v>0.21</v>
      </c>
      <c r="H3517">
        <v>45</v>
      </c>
      <c r="K3517">
        <v>43</v>
      </c>
      <c r="O3517">
        <v>0</v>
      </c>
      <c r="T3517">
        <v>0.21</v>
      </c>
      <c r="U3517">
        <v>0</v>
      </c>
      <c r="Y3517">
        <v>1.0465120000000001</v>
      </c>
      <c r="Z3517">
        <v>45</v>
      </c>
      <c r="AA3517">
        <v>0.21</v>
      </c>
      <c r="AB3517">
        <v>0.21</v>
      </c>
      <c r="AH3517">
        <v>43</v>
      </c>
      <c r="AI3517">
        <v>0</v>
      </c>
      <c r="AK3517">
        <v>0</v>
      </c>
      <c r="AL3517">
        <v>43</v>
      </c>
      <c r="AO3517">
        <v>0</v>
      </c>
      <c r="AV3517" t="s">
        <v>184</v>
      </c>
    </row>
    <row r="3518" spans="1:48" x14ac:dyDescent="0.25">
      <c r="A3518" t="s">
        <v>65</v>
      </c>
      <c r="B3518" t="s">
        <v>134</v>
      </c>
      <c r="C3518" t="s">
        <v>167</v>
      </c>
      <c r="D3518" t="s">
        <v>177</v>
      </c>
      <c r="E3518" t="s">
        <v>182</v>
      </c>
      <c r="F3518" s="1">
        <v>43044</v>
      </c>
      <c r="G3518">
        <v>0.01</v>
      </c>
      <c r="H3518">
        <v>4</v>
      </c>
      <c r="K3518">
        <v>4</v>
      </c>
      <c r="O3518">
        <v>0</v>
      </c>
      <c r="T3518">
        <v>0.01</v>
      </c>
      <c r="U3518">
        <v>0</v>
      </c>
      <c r="Y3518">
        <v>1</v>
      </c>
      <c r="Z3518">
        <v>4</v>
      </c>
      <c r="AA3518">
        <v>0.01</v>
      </c>
      <c r="AB3518">
        <v>0.01</v>
      </c>
      <c r="AH3518">
        <v>4</v>
      </c>
      <c r="AI3518">
        <v>0</v>
      </c>
      <c r="AK3518">
        <v>0</v>
      </c>
      <c r="AL3518">
        <v>4</v>
      </c>
      <c r="AO3518">
        <v>0</v>
      </c>
      <c r="AV3518" t="s">
        <v>184</v>
      </c>
    </row>
    <row r="3519" spans="1:48" x14ac:dyDescent="0.25">
      <c r="A3519" t="s">
        <v>52</v>
      </c>
      <c r="B3519" t="s">
        <v>134</v>
      </c>
      <c r="C3519" t="s">
        <v>167</v>
      </c>
      <c r="D3519" t="s">
        <v>177</v>
      </c>
      <c r="E3519" t="s">
        <v>182</v>
      </c>
      <c r="F3519" s="1">
        <v>43044</v>
      </c>
      <c r="G3519">
        <v>0.02</v>
      </c>
      <c r="H3519">
        <v>4</v>
      </c>
      <c r="K3519">
        <v>4</v>
      </c>
      <c r="O3519">
        <v>0</v>
      </c>
      <c r="T3519">
        <v>0.02</v>
      </c>
      <c r="U3519">
        <v>0.01</v>
      </c>
      <c r="Y3519">
        <v>1</v>
      </c>
      <c r="Z3519">
        <v>4</v>
      </c>
      <c r="AA3519">
        <v>0.02</v>
      </c>
      <c r="AB3519">
        <v>0.02</v>
      </c>
      <c r="AH3519">
        <v>4</v>
      </c>
      <c r="AI3519">
        <v>0</v>
      </c>
      <c r="AK3519">
        <v>0</v>
      </c>
      <c r="AL3519">
        <v>4</v>
      </c>
      <c r="AO3519">
        <v>0</v>
      </c>
      <c r="AV3519" t="s">
        <v>184</v>
      </c>
    </row>
    <row r="3520" spans="1:48" x14ac:dyDescent="0.25">
      <c r="A3520" t="s">
        <v>58</v>
      </c>
      <c r="B3520" t="s">
        <v>134</v>
      </c>
      <c r="C3520" t="s">
        <v>167</v>
      </c>
      <c r="D3520" t="s">
        <v>177</v>
      </c>
      <c r="E3520" t="s">
        <v>182</v>
      </c>
      <c r="F3520" s="1">
        <v>43044</v>
      </c>
      <c r="G3520">
        <v>0.1</v>
      </c>
      <c r="H3520">
        <v>13</v>
      </c>
      <c r="K3520">
        <v>13</v>
      </c>
      <c r="O3520">
        <v>0</v>
      </c>
      <c r="T3520">
        <v>0.1</v>
      </c>
      <c r="U3520">
        <v>0.01</v>
      </c>
      <c r="Y3520">
        <v>1</v>
      </c>
      <c r="Z3520">
        <v>13</v>
      </c>
      <c r="AA3520">
        <v>0.1</v>
      </c>
      <c r="AB3520">
        <v>0.1</v>
      </c>
      <c r="AH3520">
        <v>13</v>
      </c>
      <c r="AI3520">
        <v>0</v>
      </c>
      <c r="AK3520">
        <v>0</v>
      </c>
      <c r="AL3520">
        <v>13</v>
      </c>
      <c r="AO3520">
        <v>0</v>
      </c>
      <c r="AV3520" t="s">
        <v>184</v>
      </c>
    </row>
    <row r="3521" spans="1:48" x14ac:dyDescent="0.25">
      <c r="A3521" t="s">
        <v>59</v>
      </c>
      <c r="B3521" t="s">
        <v>134</v>
      </c>
      <c r="C3521" t="s">
        <v>167</v>
      </c>
      <c r="D3521" t="s">
        <v>177</v>
      </c>
      <c r="E3521" t="s">
        <v>182</v>
      </c>
      <c r="F3521" s="1">
        <v>43044</v>
      </c>
      <c r="G3521">
        <v>0.39</v>
      </c>
      <c r="H3521">
        <v>41</v>
      </c>
      <c r="K3521">
        <v>40</v>
      </c>
      <c r="O3521">
        <v>0</v>
      </c>
      <c r="T3521">
        <v>0.39</v>
      </c>
      <c r="U3521">
        <v>0.01</v>
      </c>
      <c r="Y3521">
        <v>1.0249999999999999</v>
      </c>
      <c r="Z3521">
        <v>41</v>
      </c>
      <c r="AA3521">
        <v>0.39</v>
      </c>
      <c r="AB3521">
        <v>0.39</v>
      </c>
      <c r="AH3521">
        <v>40</v>
      </c>
      <c r="AI3521">
        <v>0</v>
      </c>
      <c r="AK3521">
        <v>0</v>
      </c>
      <c r="AL3521">
        <v>40</v>
      </c>
      <c r="AO3521">
        <v>0</v>
      </c>
      <c r="AV3521" t="s">
        <v>184</v>
      </c>
    </row>
    <row r="3522" spans="1:48" x14ac:dyDescent="0.25">
      <c r="A3522" t="s">
        <v>66</v>
      </c>
      <c r="B3522" t="s">
        <v>134</v>
      </c>
      <c r="C3522" t="s">
        <v>167</v>
      </c>
      <c r="D3522" t="s">
        <v>177</v>
      </c>
      <c r="E3522" t="s">
        <v>182</v>
      </c>
      <c r="F3522" s="1">
        <v>43044</v>
      </c>
      <c r="G3522">
        <v>0.74</v>
      </c>
      <c r="H3522">
        <v>99</v>
      </c>
      <c r="K3522">
        <v>98</v>
      </c>
      <c r="O3522">
        <v>0</v>
      </c>
      <c r="T3522">
        <v>0.74</v>
      </c>
      <c r="U3522">
        <v>0.01</v>
      </c>
      <c r="Y3522">
        <v>1.0102040000000001</v>
      </c>
      <c r="Z3522">
        <v>99</v>
      </c>
      <c r="AA3522">
        <v>0.74</v>
      </c>
      <c r="AB3522">
        <v>0.74</v>
      </c>
      <c r="AH3522">
        <v>98</v>
      </c>
      <c r="AI3522">
        <v>1</v>
      </c>
      <c r="AK3522">
        <v>-1</v>
      </c>
      <c r="AL3522">
        <v>98</v>
      </c>
      <c r="AO3522">
        <v>0</v>
      </c>
      <c r="AV3522" t="s">
        <v>184</v>
      </c>
    </row>
    <row r="3523" spans="1:48" x14ac:dyDescent="0.25">
      <c r="A3523" t="s">
        <v>67</v>
      </c>
      <c r="B3523" t="s">
        <v>134</v>
      </c>
      <c r="C3523" t="s">
        <v>167</v>
      </c>
      <c r="D3523" t="s">
        <v>177</v>
      </c>
      <c r="E3523" t="s">
        <v>182</v>
      </c>
      <c r="F3523" s="1">
        <v>43044</v>
      </c>
      <c r="G3523">
        <v>0.01</v>
      </c>
      <c r="H3523">
        <v>3</v>
      </c>
      <c r="K3523">
        <v>3</v>
      </c>
      <c r="O3523">
        <v>0</v>
      </c>
      <c r="T3523">
        <v>0.01</v>
      </c>
      <c r="U3523">
        <v>0</v>
      </c>
      <c r="Y3523">
        <v>1</v>
      </c>
      <c r="Z3523">
        <v>3</v>
      </c>
      <c r="AA3523">
        <v>0.01</v>
      </c>
      <c r="AB3523">
        <v>0.01</v>
      </c>
      <c r="AH3523">
        <v>3</v>
      </c>
      <c r="AI3523">
        <v>0</v>
      </c>
      <c r="AK3523">
        <v>0</v>
      </c>
      <c r="AL3523">
        <v>3</v>
      </c>
      <c r="AO3523">
        <v>0</v>
      </c>
      <c r="AV3523" t="s">
        <v>184</v>
      </c>
    </row>
    <row r="3524" spans="1:48" x14ac:dyDescent="0.25">
      <c r="A3524" t="s">
        <v>60</v>
      </c>
      <c r="B3524" t="s">
        <v>134</v>
      </c>
      <c r="C3524" t="s">
        <v>167</v>
      </c>
      <c r="D3524" t="s">
        <v>177</v>
      </c>
      <c r="E3524" t="s">
        <v>182</v>
      </c>
      <c r="F3524" s="1">
        <v>43044</v>
      </c>
      <c r="G3524">
        <v>0.14000000000000001</v>
      </c>
      <c r="H3524">
        <v>17</v>
      </c>
      <c r="K3524">
        <v>17</v>
      </c>
      <c r="O3524">
        <v>0</v>
      </c>
      <c r="T3524">
        <v>0.14000000000000001</v>
      </c>
      <c r="U3524">
        <v>0.01</v>
      </c>
      <c r="Y3524">
        <v>1</v>
      </c>
      <c r="Z3524">
        <v>17</v>
      </c>
      <c r="AA3524">
        <v>0.14000000000000001</v>
      </c>
      <c r="AB3524">
        <v>0.14000000000000001</v>
      </c>
      <c r="AH3524">
        <v>17</v>
      </c>
      <c r="AI3524">
        <v>0</v>
      </c>
      <c r="AK3524">
        <v>0</v>
      </c>
      <c r="AL3524">
        <v>17</v>
      </c>
      <c r="AO3524">
        <v>0</v>
      </c>
      <c r="AV3524" t="s">
        <v>184</v>
      </c>
    </row>
    <row r="3525" spans="1:48" x14ac:dyDescent="0.25">
      <c r="A3525" t="s">
        <v>61</v>
      </c>
      <c r="B3525" t="s">
        <v>134</v>
      </c>
      <c r="C3525" t="s">
        <v>167</v>
      </c>
      <c r="D3525" t="s">
        <v>177</v>
      </c>
      <c r="E3525" t="s">
        <v>182</v>
      </c>
      <c r="F3525" s="1">
        <v>43044</v>
      </c>
      <c r="G3525">
        <v>0.05</v>
      </c>
      <c r="H3525">
        <v>3</v>
      </c>
      <c r="K3525">
        <v>3</v>
      </c>
      <c r="O3525">
        <v>0</v>
      </c>
      <c r="T3525">
        <v>0.05</v>
      </c>
      <c r="U3525">
        <v>0.02</v>
      </c>
      <c r="Y3525">
        <v>1</v>
      </c>
      <c r="Z3525">
        <v>3</v>
      </c>
      <c r="AA3525">
        <v>0.05</v>
      </c>
      <c r="AB3525">
        <v>0.05</v>
      </c>
      <c r="AH3525">
        <v>3</v>
      </c>
      <c r="AI3525">
        <v>0</v>
      </c>
      <c r="AK3525">
        <v>0</v>
      </c>
      <c r="AL3525">
        <v>3</v>
      </c>
      <c r="AO3525">
        <v>0</v>
      </c>
      <c r="AV3525" t="s">
        <v>184</v>
      </c>
    </row>
    <row r="3526" spans="1:48" x14ac:dyDescent="0.25">
      <c r="A3526" t="s">
        <v>57</v>
      </c>
      <c r="B3526" t="s">
        <v>134</v>
      </c>
      <c r="C3526" t="s">
        <v>167</v>
      </c>
      <c r="D3526" t="s">
        <v>177</v>
      </c>
      <c r="E3526" t="s">
        <v>182</v>
      </c>
      <c r="F3526" s="1">
        <v>43044</v>
      </c>
      <c r="G3526">
        <v>0.11</v>
      </c>
      <c r="H3526">
        <v>8</v>
      </c>
      <c r="K3526">
        <v>8</v>
      </c>
      <c r="M3526">
        <v>1</v>
      </c>
      <c r="O3526">
        <v>1</v>
      </c>
      <c r="T3526">
        <v>0.11</v>
      </c>
      <c r="U3526">
        <v>0.01</v>
      </c>
      <c r="V3526">
        <v>0.11</v>
      </c>
      <c r="Y3526">
        <v>1</v>
      </c>
      <c r="Z3526">
        <v>8</v>
      </c>
      <c r="AA3526">
        <v>0.11</v>
      </c>
      <c r="AB3526">
        <v>0.11</v>
      </c>
      <c r="AG3526">
        <v>1</v>
      </c>
      <c r="AH3526">
        <v>8</v>
      </c>
      <c r="AI3526">
        <v>0</v>
      </c>
      <c r="AK3526">
        <v>0</v>
      </c>
      <c r="AL3526">
        <v>8</v>
      </c>
      <c r="AM3526">
        <v>1</v>
      </c>
      <c r="AO3526">
        <v>1</v>
      </c>
      <c r="AV3526" t="s">
        <v>184</v>
      </c>
    </row>
    <row r="3527" spans="1:48" x14ac:dyDescent="0.25">
      <c r="A3527" t="s">
        <v>60</v>
      </c>
      <c r="B3527" t="s">
        <v>132</v>
      </c>
      <c r="C3527" t="s">
        <v>167</v>
      </c>
      <c r="D3527" t="s">
        <v>177</v>
      </c>
      <c r="E3527" t="s">
        <v>182</v>
      </c>
      <c r="F3527" s="1">
        <v>43044</v>
      </c>
      <c r="G3527">
        <v>1.53</v>
      </c>
      <c r="H3527">
        <v>127</v>
      </c>
      <c r="K3527">
        <v>126</v>
      </c>
      <c r="O3527">
        <v>0</v>
      </c>
      <c r="T3527">
        <v>1.53</v>
      </c>
      <c r="U3527">
        <v>0.01</v>
      </c>
      <c r="Y3527">
        <v>1.0079370000000001</v>
      </c>
      <c r="Z3527">
        <v>127</v>
      </c>
      <c r="AA3527">
        <v>1.53</v>
      </c>
      <c r="AB3527">
        <v>1.53</v>
      </c>
      <c r="AH3527">
        <v>126</v>
      </c>
      <c r="AI3527">
        <v>2</v>
      </c>
      <c r="AK3527">
        <v>-2</v>
      </c>
      <c r="AL3527">
        <v>126</v>
      </c>
      <c r="AO3527">
        <v>0</v>
      </c>
      <c r="AV3527" t="s">
        <v>184</v>
      </c>
    </row>
    <row r="3528" spans="1:48" x14ac:dyDescent="0.25">
      <c r="A3528" t="s">
        <v>42</v>
      </c>
      <c r="B3528" t="s">
        <v>103</v>
      </c>
      <c r="C3528" t="s">
        <v>167</v>
      </c>
      <c r="D3528" t="s">
        <v>169</v>
      </c>
      <c r="E3528" t="s">
        <v>182</v>
      </c>
      <c r="F3528" s="1">
        <v>43044</v>
      </c>
      <c r="G3528">
        <v>0.3</v>
      </c>
      <c r="H3528">
        <v>250</v>
      </c>
      <c r="K3528">
        <v>87</v>
      </c>
      <c r="O3528">
        <v>0</v>
      </c>
      <c r="T3528">
        <v>0.3</v>
      </c>
      <c r="U3528">
        <v>0</v>
      </c>
      <c r="Y3528">
        <v>2.8735629999999999</v>
      </c>
      <c r="Z3528">
        <v>250</v>
      </c>
      <c r="AA3528">
        <v>0.3</v>
      </c>
      <c r="AB3528">
        <v>0.3</v>
      </c>
      <c r="AH3528">
        <v>87</v>
      </c>
      <c r="AI3528">
        <v>0</v>
      </c>
      <c r="AK3528">
        <v>0</v>
      </c>
      <c r="AL3528">
        <v>87</v>
      </c>
      <c r="AO3528">
        <v>0</v>
      </c>
      <c r="AV3528" t="s">
        <v>184</v>
      </c>
    </row>
    <row r="3529" spans="1:48" x14ac:dyDescent="0.25">
      <c r="A3529" t="s">
        <v>68</v>
      </c>
      <c r="B3529" t="s">
        <v>103</v>
      </c>
      <c r="C3529" t="s">
        <v>167</v>
      </c>
      <c r="D3529" t="s">
        <v>169</v>
      </c>
      <c r="E3529" t="s">
        <v>182</v>
      </c>
      <c r="F3529" s="1">
        <v>43044</v>
      </c>
      <c r="G3529">
        <v>0.08</v>
      </c>
      <c r="H3529">
        <v>33</v>
      </c>
      <c r="K3529">
        <v>15</v>
      </c>
      <c r="O3529">
        <v>0</v>
      </c>
      <c r="T3529">
        <v>0.08</v>
      </c>
      <c r="U3529">
        <v>0.01</v>
      </c>
      <c r="Y3529">
        <v>2.2000000000000002</v>
      </c>
      <c r="Z3529">
        <v>33</v>
      </c>
      <c r="AA3529">
        <v>0.08</v>
      </c>
      <c r="AB3529">
        <v>0.08</v>
      </c>
      <c r="AH3529">
        <v>15</v>
      </c>
      <c r="AI3529">
        <v>0</v>
      </c>
      <c r="AK3529">
        <v>0</v>
      </c>
      <c r="AL3529">
        <v>15</v>
      </c>
      <c r="AO3529">
        <v>0</v>
      </c>
      <c r="AV3529" t="s">
        <v>184</v>
      </c>
    </row>
    <row r="3530" spans="1:48" x14ac:dyDescent="0.25">
      <c r="A3530" t="s">
        <v>37</v>
      </c>
      <c r="B3530" t="s">
        <v>103</v>
      </c>
      <c r="C3530" t="s">
        <v>167</v>
      </c>
      <c r="D3530" t="s">
        <v>169</v>
      </c>
      <c r="E3530" t="s">
        <v>182</v>
      </c>
      <c r="F3530" s="1">
        <v>43044</v>
      </c>
      <c r="G3530">
        <v>0.16</v>
      </c>
      <c r="H3530">
        <v>100</v>
      </c>
      <c r="K3530">
        <v>47</v>
      </c>
      <c r="O3530">
        <v>0</v>
      </c>
      <c r="T3530">
        <v>0.16</v>
      </c>
      <c r="U3530">
        <v>0</v>
      </c>
      <c r="Y3530">
        <v>2.1276600000000001</v>
      </c>
      <c r="Z3530">
        <v>100</v>
      </c>
      <c r="AA3530">
        <v>0.16</v>
      </c>
      <c r="AB3530">
        <v>0.16</v>
      </c>
      <c r="AH3530">
        <v>47</v>
      </c>
      <c r="AI3530">
        <v>0</v>
      </c>
      <c r="AK3530">
        <v>0</v>
      </c>
      <c r="AL3530">
        <v>47</v>
      </c>
      <c r="AO3530">
        <v>0</v>
      </c>
      <c r="AV3530" t="s">
        <v>184</v>
      </c>
    </row>
    <row r="3531" spans="1:48" x14ac:dyDescent="0.25">
      <c r="A3531" t="s">
        <v>41</v>
      </c>
      <c r="B3531" t="s">
        <v>103</v>
      </c>
      <c r="C3531" t="s">
        <v>167</v>
      </c>
      <c r="D3531" t="s">
        <v>169</v>
      </c>
      <c r="E3531" t="s">
        <v>182</v>
      </c>
      <c r="F3531" s="1">
        <v>43044</v>
      </c>
      <c r="G3531">
        <v>0.01</v>
      </c>
      <c r="H3531">
        <v>5</v>
      </c>
      <c r="K3531">
        <v>4</v>
      </c>
      <c r="O3531">
        <v>0</v>
      </c>
      <c r="T3531">
        <v>0.01</v>
      </c>
      <c r="U3531">
        <v>0</v>
      </c>
      <c r="Y3531">
        <v>1.25</v>
      </c>
      <c r="Z3531">
        <v>5</v>
      </c>
      <c r="AA3531">
        <v>0.01</v>
      </c>
      <c r="AB3531">
        <v>0.01</v>
      </c>
      <c r="AH3531">
        <v>4</v>
      </c>
      <c r="AI3531">
        <v>0</v>
      </c>
      <c r="AK3531">
        <v>0</v>
      </c>
      <c r="AL3531">
        <v>4</v>
      </c>
      <c r="AO3531">
        <v>0</v>
      </c>
      <c r="AV3531" t="s">
        <v>184</v>
      </c>
    </row>
    <row r="3532" spans="1:48" x14ac:dyDescent="0.25">
      <c r="A3532" t="s">
        <v>77</v>
      </c>
      <c r="B3532" t="s">
        <v>103</v>
      </c>
      <c r="C3532" t="s">
        <v>167</v>
      </c>
      <c r="D3532" t="s">
        <v>169</v>
      </c>
      <c r="E3532" t="s">
        <v>182</v>
      </c>
      <c r="F3532" s="1">
        <v>43044</v>
      </c>
      <c r="G3532">
        <v>7.0000000000000007E-2</v>
      </c>
      <c r="H3532">
        <v>60</v>
      </c>
      <c r="K3532">
        <v>34</v>
      </c>
      <c r="O3532">
        <v>0</v>
      </c>
      <c r="T3532">
        <v>7.0000000000000007E-2</v>
      </c>
      <c r="U3532">
        <v>0</v>
      </c>
      <c r="Y3532">
        <v>1.7647060000000001</v>
      </c>
      <c r="Z3532">
        <v>60</v>
      </c>
      <c r="AA3532">
        <v>7.0000000000000007E-2</v>
      </c>
      <c r="AB3532">
        <v>7.0000000000000007E-2</v>
      </c>
      <c r="AH3532">
        <v>34</v>
      </c>
      <c r="AI3532">
        <v>0</v>
      </c>
      <c r="AK3532">
        <v>0</v>
      </c>
      <c r="AL3532">
        <v>34</v>
      </c>
      <c r="AO3532">
        <v>0</v>
      </c>
      <c r="AV3532" t="s">
        <v>184</v>
      </c>
    </row>
    <row r="3533" spans="1:48" x14ac:dyDescent="0.25">
      <c r="A3533" t="s">
        <v>69</v>
      </c>
      <c r="B3533" t="s">
        <v>103</v>
      </c>
      <c r="C3533" t="s">
        <v>167</v>
      </c>
      <c r="D3533" t="s">
        <v>169</v>
      </c>
      <c r="E3533" t="s">
        <v>182</v>
      </c>
      <c r="F3533" s="1">
        <v>43044</v>
      </c>
      <c r="G3533">
        <v>0.23</v>
      </c>
      <c r="H3533">
        <v>109</v>
      </c>
      <c r="K3533">
        <v>61</v>
      </c>
      <c r="O3533">
        <v>0</v>
      </c>
      <c r="T3533">
        <v>0.23</v>
      </c>
      <c r="U3533">
        <v>0</v>
      </c>
      <c r="Y3533">
        <v>1.7868850000000001</v>
      </c>
      <c r="Z3533">
        <v>109</v>
      </c>
      <c r="AA3533">
        <v>0.23</v>
      </c>
      <c r="AB3533">
        <v>0.23</v>
      </c>
      <c r="AH3533">
        <v>61</v>
      </c>
      <c r="AI3533">
        <v>0</v>
      </c>
      <c r="AK3533">
        <v>0</v>
      </c>
      <c r="AL3533">
        <v>61</v>
      </c>
      <c r="AO3533">
        <v>0</v>
      </c>
      <c r="AV3533" t="s">
        <v>184</v>
      </c>
    </row>
    <row r="3534" spans="1:48" x14ac:dyDescent="0.25">
      <c r="A3534" t="s">
        <v>36</v>
      </c>
      <c r="B3534" t="s">
        <v>103</v>
      </c>
      <c r="C3534" t="s">
        <v>167</v>
      </c>
      <c r="D3534" t="s">
        <v>169</v>
      </c>
      <c r="E3534" t="s">
        <v>182</v>
      </c>
      <c r="F3534" s="1">
        <v>43044</v>
      </c>
      <c r="G3534">
        <v>0.01</v>
      </c>
      <c r="H3534">
        <v>5</v>
      </c>
      <c r="K3534">
        <v>5</v>
      </c>
      <c r="O3534">
        <v>0</v>
      </c>
      <c r="T3534">
        <v>0.01</v>
      </c>
      <c r="U3534">
        <v>0</v>
      </c>
      <c r="Y3534">
        <v>1</v>
      </c>
      <c r="Z3534">
        <v>5</v>
      </c>
      <c r="AA3534">
        <v>0.01</v>
      </c>
      <c r="AB3534">
        <v>0.01</v>
      </c>
      <c r="AH3534">
        <v>5</v>
      </c>
      <c r="AI3534">
        <v>0</v>
      </c>
      <c r="AK3534">
        <v>0</v>
      </c>
      <c r="AL3534">
        <v>5</v>
      </c>
      <c r="AO3534">
        <v>0</v>
      </c>
      <c r="AV3534" t="s">
        <v>184</v>
      </c>
    </row>
    <row r="3535" spans="1:48" x14ac:dyDescent="0.25">
      <c r="A3535" t="s">
        <v>38</v>
      </c>
      <c r="B3535" t="s">
        <v>103</v>
      </c>
      <c r="C3535" t="s">
        <v>167</v>
      </c>
      <c r="D3535" t="s">
        <v>169</v>
      </c>
      <c r="E3535" t="s">
        <v>182</v>
      </c>
      <c r="F3535" s="1">
        <v>43044</v>
      </c>
      <c r="G3535">
        <v>0.14000000000000001</v>
      </c>
      <c r="H3535">
        <v>122</v>
      </c>
      <c r="K3535">
        <v>63</v>
      </c>
      <c r="O3535">
        <v>0</v>
      </c>
      <c r="T3535">
        <v>0.14000000000000001</v>
      </c>
      <c r="U3535">
        <v>0</v>
      </c>
      <c r="Y3535">
        <v>1.9365079999999999</v>
      </c>
      <c r="Z3535">
        <v>122</v>
      </c>
      <c r="AA3535">
        <v>0.14000000000000001</v>
      </c>
      <c r="AB3535">
        <v>0.14000000000000001</v>
      </c>
      <c r="AH3535">
        <v>63</v>
      </c>
      <c r="AI3535">
        <v>0</v>
      </c>
      <c r="AK3535">
        <v>0</v>
      </c>
      <c r="AL3535">
        <v>63</v>
      </c>
      <c r="AO3535">
        <v>0</v>
      </c>
      <c r="AV3535" t="s">
        <v>184</v>
      </c>
    </row>
    <row r="3536" spans="1:48" x14ac:dyDescent="0.25">
      <c r="A3536" t="s">
        <v>70</v>
      </c>
      <c r="B3536" t="s">
        <v>103</v>
      </c>
      <c r="C3536" t="s">
        <v>167</v>
      </c>
      <c r="D3536" t="s">
        <v>169</v>
      </c>
      <c r="E3536" t="s">
        <v>182</v>
      </c>
      <c r="F3536" s="1">
        <v>43044</v>
      </c>
      <c r="G3536">
        <v>0.3</v>
      </c>
      <c r="H3536">
        <v>158</v>
      </c>
      <c r="K3536">
        <v>92</v>
      </c>
      <c r="O3536">
        <v>0</v>
      </c>
      <c r="T3536">
        <v>0.3</v>
      </c>
      <c r="U3536">
        <v>0</v>
      </c>
      <c r="Y3536">
        <v>1.7173909999999999</v>
      </c>
      <c r="Z3536">
        <v>158</v>
      </c>
      <c r="AA3536">
        <v>0.3</v>
      </c>
      <c r="AB3536">
        <v>0.3</v>
      </c>
      <c r="AH3536">
        <v>92</v>
      </c>
      <c r="AI3536">
        <v>0</v>
      </c>
      <c r="AK3536">
        <v>0</v>
      </c>
      <c r="AL3536">
        <v>92</v>
      </c>
      <c r="AO3536">
        <v>0</v>
      </c>
      <c r="AV3536" t="s">
        <v>184</v>
      </c>
    </row>
    <row r="3537" spans="1:48" x14ac:dyDescent="0.25">
      <c r="A3537" t="s">
        <v>71</v>
      </c>
      <c r="B3537" t="s">
        <v>103</v>
      </c>
      <c r="C3537" t="s">
        <v>167</v>
      </c>
      <c r="D3537" t="s">
        <v>169</v>
      </c>
      <c r="E3537" t="s">
        <v>182</v>
      </c>
      <c r="F3537" s="1">
        <v>43044</v>
      </c>
      <c r="G3537">
        <v>0.858317</v>
      </c>
      <c r="H3537">
        <v>484</v>
      </c>
      <c r="K3537">
        <v>196</v>
      </c>
      <c r="O3537">
        <v>0</v>
      </c>
      <c r="T3537">
        <v>0.858317</v>
      </c>
      <c r="U3537">
        <v>0</v>
      </c>
      <c r="Y3537">
        <v>2.4693879999999999</v>
      </c>
      <c r="Z3537">
        <v>484</v>
      </c>
      <c r="AA3537">
        <v>0.858317</v>
      </c>
      <c r="AB3537">
        <v>0.858317</v>
      </c>
      <c r="AH3537">
        <v>196</v>
      </c>
      <c r="AI3537">
        <v>1</v>
      </c>
      <c r="AK3537">
        <v>-1</v>
      </c>
      <c r="AL3537">
        <v>196</v>
      </c>
      <c r="AO3537">
        <v>0</v>
      </c>
      <c r="AV3537" t="s">
        <v>184</v>
      </c>
    </row>
    <row r="3538" spans="1:48" x14ac:dyDescent="0.25">
      <c r="A3538" t="s">
        <v>72</v>
      </c>
      <c r="B3538" t="s">
        <v>103</v>
      </c>
      <c r="C3538" t="s">
        <v>167</v>
      </c>
      <c r="D3538" t="s">
        <v>169</v>
      </c>
      <c r="E3538" t="s">
        <v>182</v>
      </c>
      <c r="F3538" s="1">
        <v>43044</v>
      </c>
      <c r="G3538">
        <v>0.06</v>
      </c>
      <c r="H3538">
        <v>37</v>
      </c>
      <c r="K3538">
        <v>15</v>
      </c>
      <c r="O3538">
        <v>0</v>
      </c>
      <c r="T3538">
        <v>0.06</v>
      </c>
      <c r="U3538">
        <v>0</v>
      </c>
      <c r="Y3538">
        <v>2.4666670000000002</v>
      </c>
      <c r="Z3538">
        <v>37</v>
      </c>
      <c r="AA3538">
        <v>0.06</v>
      </c>
      <c r="AB3538">
        <v>0.06</v>
      </c>
      <c r="AH3538">
        <v>15</v>
      </c>
      <c r="AI3538">
        <v>0</v>
      </c>
      <c r="AK3538">
        <v>0</v>
      </c>
      <c r="AL3538">
        <v>15</v>
      </c>
      <c r="AO3538">
        <v>0</v>
      </c>
      <c r="AV3538" t="s">
        <v>184</v>
      </c>
    </row>
    <row r="3539" spans="1:48" x14ac:dyDescent="0.25">
      <c r="A3539" t="s">
        <v>33</v>
      </c>
      <c r="B3539" t="s">
        <v>103</v>
      </c>
      <c r="C3539" t="s">
        <v>167</v>
      </c>
      <c r="D3539" t="s">
        <v>169</v>
      </c>
      <c r="E3539" t="s">
        <v>182</v>
      </c>
      <c r="F3539" s="1">
        <v>43044</v>
      </c>
      <c r="G3539">
        <v>0.61</v>
      </c>
      <c r="H3539">
        <v>448</v>
      </c>
      <c r="K3539">
        <v>152</v>
      </c>
      <c r="O3539">
        <v>0</v>
      </c>
      <c r="T3539">
        <v>0.61</v>
      </c>
      <c r="U3539">
        <v>0</v>
      </c>
      <c r="Y3539">
        <v>2.947368</v>
      </c>
      <c r="Z3539">
        <v>448</v>
      </c>
      <c r="AA3539">
        <v>0.61</v>
      </c>
      <c r="AB3539">
        <v>0.61</v>
      </c>
      <c r="AH3539">
        <v>152</v>
      </c>
      <c r="AI3539">
        <v>1</v>
      </c>
      <c r="AK3539">
        <v>-1</v>
      </c>
      <c r="AL3539">
        <v>152</v>
      </c>
      <c r="AO3539">
        <v>0</v>
      </c>
      <c r="AV3539" t="s">
        <v>184</v>
      </c>
    </row>
    <row r="3540" spans="1:48" x14ac:dyDescent="0.25">
      <c r="A3540" t="s">
        <v>73</v>
      </c>
      <c r="B3540" t="s">
        <v>103</v>
      </c>
      <c r="C3540" t="s">
        <v>167</v>
      </c>
      <c r="D3540" t="s">
        <v>169</v>
      </c>
      <c r="E3540" t="s">
        <v>182</v>
      </c>
      <c r="F3540" s="1">
        <v>43044</v>
      </c>
      <c r="G3540">
        <v>0.14000000000000001</v>
      </c>
      <c r="H3540">
        <v>78</v>
      </c>
      <c r="K3540">
        <v>43</v>
      </c>
      <c r="O3540">
        <v>0</v>
      </c>
      <c r="T3540">
        <v>0.14000000000000001</v>
      </c>
      <c r="U3540">
        <v>0</v>
      </c>
      <c r="Y3540">
        <v>1.8139529999999999</v>
      </c>
      <c r="Z3540">
        <v>78</v>
      </c>
      <c r="AA3540">
        <v>0.14000000000000001</v>
      </c>
      <c r="AB3540">
        <v>0.14000000000000001</v>
      </c>
      <c r="AH3540">
        <v>43</v>
      </c>
      <c r="AI3540">
        <v>0</v>
      </c>
      <c r="AK3540">
        <v>0</v>
      </c>
      <c r="AL3540">
        <v>43</v>
      </c>
      <c r="AO3540">
        <v>0</v>
      </c>
      <c r="AV3540" t="s">
        <v>184</v>
      </c>
    </row>
    <row r="3541" spans="1:48" x14ac:dyDescent="0.25">
      <c r="A3541" t="s">
        <v>32</v>
      </c>
      <c r="B3541" t="s">
        <v>103</v>
      </c>
      <c r="C3541" t="s">
        <v>167</v>
      </c>
      <c r="D3541" t="s">
        <v>169</v>
      </c>
      <c r="E3541" t="s">
        <v>182</v>
      </c>
      <c r="F3541" s="1">
        <v>43044</v>
      </c>
      <c r="G3541">
        <v>0.21</v>
      </c>
      <c r="H3541">
        <v>64</v>
      </c>
      <c r="K3541">
        <v>24</v>
      </c>
      <c r="O3541">
        <v>0</v>
      </c>
      <c r="T3541">
        <v>0.21</v>
      </c>
      <c r="U3541">
        <v>0.01</v>
      </c>
      <c r="Y3541">
        <v>2.6666669999999999</v>
      </c>
      <c r="Z3541">
        <v>64</v>
      </c>
      <c r="AA3541">
        <v>0.21</v>
      </c>
      <c r="AB3541">
        <v>0.21</v>
      </c>
      <c r="AH3541">
        <v>24</v>
      </c>
      <c r="AI3541">
        <v>0</v>
      </c>
      <c r="AK3541">
        <v>0</v>
      </c>
      <c r="AL3541">
        <v>24</v>
      </c>
      <c r="AO3541">
        <v>0</v>
      </c>
      <c r="AV3541" t="s">
        <v>184</v>
      </c>
    </row>
    <row r="3542" spans="1:48" x14ac:dyDescent="0.25">
      <c r="A3542" t="s">
        <v>74</v>
      </c>
      <c r="B3542" t="s">
        <v>103</v>
      </c>
      <c r="C3542" t="s">
        <v>167</v>
      </c>
      <c r="D3542" t="s">
        <v>169</v>
      </c>
      <c r="E3542" t="s">
        <v>182</v>
      </c>
      <c r="F3542" s="1">
        <v>43044</v>
      </c>
      <c r="G3542">
        <v>0.06</v>
      </c>
      <c r="H3542">
        <v>24</v>
      </c>
      <c r="K3542">
        <v>8</v>
      </c>
      <c r="O3542">
        <v>0</v>
      </c>
      <c r="T3542">
        <v>0.06</v>
      </c>
      <c r="U3542">
        <v>0.01</v>
      </c>
      <c r="Y3542">
        <v>3</v>
      </c>
      <c r="Z3542">
        <v>24</v>
      </c>
      <c r="AA3542">
        <v>0.06</v>
      </c>
      <c r="AB3542">
        <v>0.06</v>
      </c>
      <c r="AH3542">
        <v>8</v>
      </c>
      <c r="AI3542">
        <v>0</v>
      </c>
      <c r="AK3542">
        <v>0</v>
      </c>
      <c r="AL3542">
        <v>8</v>
      </c>
      <c r="AO3542">
        <v>0</v>
      </c>
      <c r="AV3542" t="s">
        <v>184</v>
      </c>
    </row>
    <row r="3543" spans="1:48" x14ac:dyDescent="0.25">
      <c r="A3543" t="s">
        <v>75</v>
      </c>
      <c r="B3543" t="s">
        <v>103</v>
      </c>
      <c r="C3543" t="s">
        <v>167</v>
      </c>
      <c r="D3543" t="s">
        <v>169</v>
      </c>
      <c r="E3543" t="s">
        <v>182</v>
      </c>
      <c r="F3543" s="1">
        <v>43044</v>
      </c>
      <c r="G3543">
        <v>0.16</v>
      </c>
      <c r="H3543">
        <v>76</v>
      </c>
      <c r="K3543">
        <v>25</v>
      </c>
      <c r="O3543">
        <v>0</v>
      </c>
      <c r="T3543">
        <v>0.16</v>
      </c>
      <c r="U3543">
        <v>0.01</v>
      </c>
      <c r="Y3543">
        <v>3.04</v>
      </c>
      <c r="Z3543">
        <v>76</v>
      </c>
      <c r="AA3543">
        <v>0.16</v>
      </c>
      <c r="AB3543">
        <v>0.16</v>
      </c>
      <c r="AH3543">
        <v>25</v>
      </c>
      <c r="AI3543">
        <v>0</v>
      </c>
      <c r="AK3543">
        <v>0</v>
      </c>
      <c r="AL3543">
        <v>25</v>
      </c>
      <c r="AO3543">
        <v>0</v>
      </c>
      <c r="AV3543" t="s">
        <v>184</v>
      </c>
    </row>
    <row r="3544" spans="1:48" x14ac:dyDescent="0.25">
      <c r="A3544" t="s">
        <v>76</v>
      </c>
      <c r="B3544" t="s">
        <v>103</v>
      </c>
      <c r="C3544" t="s">
        <v>167</v>
      </c>
      <c r="D3544" t="s">
        <v>169</v>
      </c>
      <c r="E3544" t="s">
        <v>182</v>
      </c>
      <c r="F3544" s="1">
        <v>43044</v>
      </c>
      <c r="G3544">
        <v>1.328824</v>
      </c>
      <c r="H3544">
        <v>704</v>
      </c>
      <c r="K3544">
        <v>157</v>
      </c>
      <c r="O3544">
        <v>0</v>
      </c>
      <c r="T3544">
        <v>1.328824</v>
      </c>
      <c r="U3544">
        <v>0.01</v>
      </c>
      <c r="Y3544">
        <v>4.484076</v>
      </c>
      <c r="Z3544">
        <v>704</v>
      </c>
      <c r="AA3544">
        <v>1.328824</v>
      </c>
      <c r="AB3544">
        <v>1.328824</v>
      </c>
      <c r="AH3544">
        <v>157</v>
      </c>
      <c r="AI3544">
        <v>1</v>
      </c>
      <c r="AK3544">
        <v>-1</v>
      </c>
      <c r="AL3544">
        <v>157</v>
      </c>
      <c r="AO3544">
        <v>0</v>
      </c>
      <c r="AV3544" t="s">
        <v>184</v>
      </c>
    </row>
    <row r="3545" spans="1:48" x14ac:dyDescent="0.25">
      <c r="A3545" t="s">
        <v>35</v>
      </c>
      <c r="B3545" t="s">
        <v>103</v>
      </c>
      <c r="C3545" t="s">
        <v>167</v>
      </c>
      <c r="D3545" t="s">
        <v>169</v>
      </c>
      <c r="E3545" t="s">
        <v>182</v>
      </c>
      <c r="F3545" s="1">
        <v>43044</v>
      </c>
      <c r="G3545">
        <v>0</v>
      </c>
      <c r="H3545">
        <v>3</v>
      </c>
      <c r="K3545">
        <v>3</v>
      </c>
      <c r="O3545">
        <v>0</v>
      </c>
      <c r="T3545">
        <v>0</v>
      </c>
      <c r="U3545">
        <v>0</v>
      </c>
      <c r="Y3545">
        <v>1</v>
      </c>
      <c r="Z3545">
        <v>3</v>
      </c>
      <c r="AA3545">
        <v>0</v>
      </c>
      <c r="AB3545">
        <v>0</v>
      </c>
      <c r="AH3545">
        <v>3</v>
      </c>
      <c r="AI3545">
        <v>0</v>
      </c>
      <c r="AK3545">
        <v>0</v>
      </c>
      <c r="AL3545">
        <v>3</v>
      </c>
      <c r="AO3545">
        <v>0</v>
      </c>
      <c r="AV3545" t="s">
        <v>184</v>
      </c>
    </row>
    <row r="3546" spans="1:48" x14ac:dyDescent="0.25">
      <c r="A3546" t="s">
        <v>34</v>
      </c>
      <c r="B3546" t="s">
        <v>103</v>
      </c>
      <c r="C3546" t="s">
        <v>167</v>
      </c>
      <c r="D3546" t="s">
        <v>169</v>
      </c>
      <c r="E3546" t="s">
        <v>182</v>
      </c>
      <c r="F3546" s="1">
        <v>43044</v>
      </c>
      <c r="G3546">
        <v>0.34</v>
      </c>
      <c r="H3546">
        <v>63</v>
      </c>
      <c r="K3546">
        <v>14</v>
      </c>
      <c r="O3546">
        <v>0</v>
      </c>
      <c r="T3546">
        <v>0.34</v>
      </c>
      <c r="U3546">
        <v>0.02</v>
      </c>
      <c r="Y3546">
        <v>4.5</v>
      </c>
      <c r="Z3546">
        <v>63</v>
      </c>
      <c r="AA3546">
        <v>0.34</v>
      </c>
      <c r="AB3546">
        <v>0.34</v>
      </c>
      <c r="AH3546">
        <v>14</v>
      </c>
      <c r="AI3546">
        <v>0</v>
      </c>
      <c r="AK3546">
        <v>0</v>
      </c>
      <c r="AL3546">
        <v>14</v>
      </c>
      <c r="AO3546">
        <v>0</v>
      </c>
      <c r="AV3546" t="s">
        <v>184</v>
      </c>
    </row>
    <row r="3547" spans="1:48" x14ac:dyDescent="0.25">
      <c r="A3547" t="s">
        <v>42</v>
      </c>
      <c r="B3547" t="s">
        <v>96</v>
      </c>
      <c r="C3547" t="s">
        <v>167</v>
      </c>
      <c r="D3547" t="s">
        <v>169</v>
      </c>
      <c r="E3547" t="s">
        <v>182</v>
      </c>
      <c r="F3547" s="1">
        <v>43044</v>
      </c>
      <c r="G3547">
        <v>0.04</v>
      </c>
      <c r="H3547">
        <v>10</v>
      </c>
      <c r="K3547">
        <v>9</v>
      </c>
      <c r="O3547">
        <v>0</v>
      </c>
      <c r="T3547">
        <v>0.04</v>
      </c>
      <c r="U3547">
        <v>0</v>
      </c>
      <c r="Y3547">
        <v>1.111111</v>
      </c>
      <c r="Z3547">
        <v>10</v>
      </c>
      <c r="AA3547">
        <v>0.04</v>
      </c>
      <c r="AB3547">
        <v>0.04</v>
      </c>
      <c r="AH3547">
        <v>9</v>
      </c>
      <c r="AI3547">
        <v>0</v>
      </c>
      <c r="AK3547">
        <v>0</v>
      </c>
      <c r="AL3547">
        <v>9</v>
      </c>
      <c r="AO3547">
        <v>0</v>
      </c>
      <c r="AV3547" t="s">
        <v>184</v>
      </c>
    </row>
    <row r="3548" spans="1:48" x14ac:dyDescent="0.25">
      <c r="A3548" t="s">
        <v>68</v>
      </c>
      <c r="B3548" t="s">
        <v>96</v>
      </c>
      <c r="C3548" t="s">
        <v>167</v>
      </c>
      <c r="D3548" t="s">
        <v>169</v>
      </c>
      <c r="E3548" t="s">
        <v>182</v>
      </c>
      <c r="F3548" s="1">
        <v>43044</v>
      </c>
      <c r="G3548">
        <v>0.02</v>
      </c>
      <c r="H3548">
        <v>8</v>
      </c>
      <c r="K3548">
        <v>7</v>
      </c>
      <c r="O3548">
        <v>0</v>
      </c>
      <c r="T3548">
        <v>0.02</v>
      </c>
      <c r="U3548">
        <v>0</v>
      </c>
      <c r="Y3548">
        <v>1.142857</v>
      </c>
      <c r="Z3548">
        <v>8</v>
      </c>
      <c r="AA3548">
        <v>0.02</v>
      </c>
      <c r="AB3548">
        <v>0.02</v>
      </c>
      <c r="AH3548">
        <v>7</v>
      </c>
      <c r="AI3548">
        <v>0</v>
      </c>
      <c r="AK3548">
        <v>0</v>
      </c>
      <c r="AL3548">
        <v>7</v>
      </c>
      <c r="AO3548">
        <v>0</v>
      </c>
      <c r="AV3548" t="s">
        <v>184</v>
      </c>
    </row>
    <row r="3549" spans="1:48" x14ac:dyDescent="0.25">
      <c r="A3549" t="s">
        <v>77</v>
      </c>
      <c r="B3549" t="s">
        <v>96</v>
      </c>
      <c r="C3549" t="s">
        <v>167</v>
      </c>
      <c r="D3549" t="s">
        <v>169</v>
      </c>
      <c r="E3549" t="s">
        <v>182</v>
      </c>
      <c r="F3549" s="1">
        <v>43044</v>
      </c>
      <c r="G3549">
        <v>0.04</v>
      </c>
      <c r="H3549">
        <v>5</v>
      </c>
      <c r="K3549">
        <v>5</v>
      </c>
      <c r="O3549">
        <v>0</v>
      </c>
      <c r="T3549">
        <v>0.04</v>
      </c>
      <c r="U3549">
        <v>0.01</v>
      </c>
      <c r="Y3549">
        <v>1</v>
      </c>
      <c r="Z3549">
        <v>5</v>
      </c>
      <c r="AA3549">
        <v>0.04</v>
      </c>
      <c r="AB3549">
        <v>0.04</v>
      </c>
      <c r="AH3549">
        <v>5</v>
      </c>
      <c r="AI3549">
        <v>0</v>
      </c>
      <c r="AK3549">
        <v>0</v>
      </c>
      <c r="AL3549">
        <v>5</v>
      </c>
      <c r="AO3549">
        <v>0</v>
      </c>
      <c r="AV3549" t="s">
        <v>184</v>
      </c>
    </row>
    <row r="3550" spans="1:48" x14ac:dyDescent="0.25">
      <c r="A3550" t="s">
        <v>69</v>
      </c>
      <c r="B3550" t="s">
        <v>96</v>
      </c>
      <c r="C3550" t="s">
        <v>167</v>
      </c>
      <c r="D3550" t="s">
        <v>169</v>
      </c>
      <c r="E3550" t="s">
        <v>182</v>
      </c>
      <c r="F3550" s="1">
        <v>43044</v>
      </c>
      <c r="G3550">
        <v>0.04</v>
      </c>
      <c r="H3550">
        <v>4</v>
      </c>
      <c r="K3550">
        <v>4</v>
      </c>
      <c r="O3550">
        <v>0</v>
      </c>
      <c r="T3550">
        <v>0.04</v>
      </c>
      <c r="U3550">
        <v>0.01</v>
      </c>
      <c r="Y3550">
        <v>1</v>
      </c>
      <c r="Z3550">
        <v>4</v>
      </c>
      <c r="AA3550">
        <v>0.04</v>
      </c>
      <c r="AB3550">
        <v>0.04</v>
      </c>
      <c r="AH3550">
        <v>4</v>
      </c>
      <c r="AI3550">
        <v>0</v>
      </c>
      <c r="AK3550">
        <v>0</v>
      </c>
      <c r="AL3550">
        <v>4</v>
      </c>
      <c r="AO3550">
        <v>0</v>
      </c>
      <c r="AV3550" t="s">
        <v>184</v>
      </c>
    </row>
    <row r="3551" spans="1:48" x14ac:dyDescent="0.25">
      <c r="A3551" t="s">
        <v>38</v>
      </c>
      <c r="B3551" t="s">
        <v>96</v>
      </c>
      <c r="C3551" t="s">
        <v>167</v>
      </c>
      <c r="D3551" t="s">
        <v>169</v>
      </c>
      <c r="E3551" t="s">
        <v>182</v>
      </c>
      <c r="F3551" s="1">
        <v>43044</v>
      </c>
      <c r="G3551">
        <v>0.06</v>
      </c>
      <c r="H3551">
        <v>11</v>
      </c>
      <c r="K3551">
        <v>10</v>
      </c>
      <c r="O3551">
        <v>0</v>
      </c>
      <c r="T3551">
        <v>0.06</v>
      </c>
      <c r="U3551">
        <v>0.01</v>
      </c>
      <c r="Y3551">
        <v>1.1000000000000001</v>
      </c>
      <c r="Z3551">
        <v>11</v>
      </c>
      <c r="AA3551">
        <v>0.06</v>
      </c>
      <c r="AB3551">
        <v>0.06</v>
      </c>
      <c r="AH3551">
        <v>10</v>
      </c>
      <c r="AI3551">
        <v>0</v>
      </c>
      <c r="AK3551">
        <v>0</v>
      </c>
      <c r="AL3551">
        <v>10</v>
      </c>
      <c r="AO3551">
        <v>0</v>
      </c>
      <c r="AV3551" t="s">
        <v>184</v>
      </c>
    </row>
    <row r="3552" spans="1:48" x14ac:dyDescent="0.25">
      <c r="A3552" t="s">
        <v>70</v>
      </c>
      <c r="B3552" t="s">
        <v>96</v>
      </c>
      <c r="C3552" t="s">
        <v>167</v>
      </c>
      <c r="D3552" t="s">
        <v>169</v>
      </c>
      <c r="E3552" t="s">
        <v>182</v>
      </c>
      <c r="F3552" s="1">
        <v>43044</v>
      </c>
      <c r="G3552">
        <v>0.13</v>
      </c>
      <c r="H3552">
        <v>36</v>
      </c>
      <c r="K3552">
        <v>24</v>
      </c>
      <c r="O3552">
        <v>0</v>
      </c>
      <c r="T3552">
        <v>0.13</v>
      </c>
      <c r="U3552">
        <v>0.01</v>
      </c>
      <c r="Y3552">
        <v>1.5</v>
      </c>
      <c r="Z3552">
        <v>36</v>
      </c>
      <c r="AA3552">
        <v>0.13</v>
      </c>
      <c r="AB3552">
        <v>0.13</v>
      </c>
      <c r="AH3552">
        <v>24</v>
      </c>
      <c r="AI3552">
        <v>0</v>
      </c>
      <c r="AK3552">
        <v>0</v>
      </c>
      <c r="AL3552">
        <v>24</v>
      </c>
      <c r="AO3552">
        <v>0</v>
      </c>
      <c r="AV3552" t="s">
        <v>184</v>
      </c>
    </row>
    <row r="3553" spans="1:48" x14ac:dyDescent="0.25">
      <c r="A3553" t="s">
        <v>71</v>
      </c>
      <c r="B3553" t="s">
        <v>96</v>
      </c>
      <c r="C3553" t="s">
        <v>167</v>
      </c>
      <c r="D3553" t="s">
        <v>169</v>
      </c>
      <c r="E3553" t="s">
        <v>182</v>
      </c>
      <c r="F3553" s="1">
        <v>43044</v>
      </c>
      <c r="G3553">
        <v>0.09</v>
      </c>
      <c r="H3553">
        <v>13</v>
      </c>
      <c r="K3553">
        <v>11</v>
      </c>
      <c r="O3553">
        <v>0</v>
      </c>
      <c r="T3553">
        <v>0.09</v>
      </c>
      <c r="U3553">
        <v>0.01</v>
      </c>
      <c r="Y3553">
        <v>1.181818</v>
      </c>
      <c r="Z3553">
        <v>13</v>
      </c>
      <c r="AA3553">
        <v>0.09</v>
      </c>
      <c r="AB3553">
        <v>0.09</v>
      </c>
      <c r="AH3553">
        <v>11</v>
      </c>
      <c r="AI3553">
        <v>0</v>
      </c>
      <c r="AK3553">
        <v>0</v>
      </c>
      <c r="AL3553">
        <v>11</v>
      </c>
      <c r="AO3553">
        <v>0</v>
      </c>
      <c r="AV3553" t="s">
        <v>184</v>
      </c>
    </row>
    <row r="3554" spans="1:48" x14ac:dyDescent="0.25">
      <c r="A3554" t="s">
        <v>32</v>
      </c>
      <c r="B3554" t="s">
        <v>96</v>
      </c>
      <c r="C3554" t="s">
        <v>167</v>
      </c>
      <c r="D3554" t="s">
        <v>169</v>
      </c>
      <c r="E3554" t="s">
        <v>182</v>
      </c>
      <c r="F3554" s="1">
        <v>43044</v>
      </c>
      <c r="G3554">
        <v>0.11</v>
      </c>
      <c r="H3554">
        <v>18</v>
      </c>
      <c r="K3554">
        <v>17</v>
      </c>
      <c r="O3554">
        <v>0</v>
      </c>
      <c r="T3554">
        <v>0.11</v>
      </c>
      <c r="U3554">
        <v>0.01</v>
      </c>
      <c r="Y3554">
        <v>1.058824</v>
      </c>
      <c r="Z3554">
        <v>18</v>
      </c>
      <c r="AA3554">
        <v>0.11</v>
      </c>
      <c r="AB3554">
        <v>0.11</v>
      </c>
      <c r="AH3554">
        <v>17</v>
      </c>
      <c r="AI3554">
        <v>0</v>
      </c>
      <c r="AK3554">
        <v>0</v>
      </c>
      <c r="AL3554">
        <v>17</v>
      </c>
      <c r="AO3554">
        <v>0</v>
      </c>
      <c r="AV3554" t="s">
        <v>184</v>
      </c>
    </row>
    <row r="3555" spans="1:48" x14ac:dyDescent="0.25">
      <c r="A3555" t="s">
        <v>74</v>
      </c>
      <c r="B3555" t="s">
        <v>96</v>
      </c>
      <c r="C3555" t="s">
        <v>167</v>
      </c>
      <c r="D3555" t="s">
        <v>169</v>
      </c>
      <c r="E3555" t="s">
        <v>182</v>
      </c>
      <c r="F3555" s="1">
        <v>43044</v>
      </c>
      <c r="G3555">
        <v>0.05</v>
      </c>
      <c r="H3555">
        <v>8</v>
      </c>
      <c r="K3555">
        <v>6</v>
      </c>
      <c r="O3555">
        <v>0</v>
      </c>
      <c r="T3555">
        <v>0.05</v>
      </c>
      <c r="U3555">
        <v>0.01</v>
      </c>
      <c r="Y3555">
        <v>1.3333330000000001</v>
      </c>
      <c r="Z3555">
        <v>8</v>
      </c>
      <c r="AA3555">
        <v>0.05</v>
      </c>
      <c r="AB3555">
        <v>0.05</v>
      </c>
      <c r="AH3555">
        <v>6</v>
      </c>
      <c r="AI3555">
        <v>0</v>
      </c>
      <c r="AK3555">
        <v>0</v>
      </c>
      <c r="AL3555">
        <v>6</v>
      </c>
      <c r="AO3555">
        <v>0</v>
      </c>
      <c r="AV3555" t="s">
        <v>184</v>
      </c>
    </row>
    <row r="3556" spans="1:48" x14ac:dyDescent="0.25">
      <c r="A3556" t="s">
        <v>75</v>
      </c>
      <c r="B3556" t="s">
        <v>96</v>
      </c>
      <c r="C3556" t="s">
        <v>167</v>
      </c>
      <c r="D3556" t="s">
        <v>169</v>
      </c>
      <c r="E3556" t="s">
        <v>182</v>
      </c>
      <c r="F3556" s="1">
        <v>43044</v>
      </c>
      <c r="G3556">
        <v>0.08</v>
      </c>
      <c r="H3556">
        <v>14</v>
      </c>
      <c r="K3556">
        <v>13</v>
      </c>
      <c r="O3556">
        <v>0</v>
      </c>
      <c r="T3556">
        <v>0.08</v>
      </c>
      <c r="U3556">
        <v>0.01</v>
      </c>
      <c r="Y3556">
        <v>1.0769230000000001</v>
      </c>
      <c r="Z3556">
        <v>14</v>
      </c>
      <c r="AA3556">
        <v>0.08</v>
      </c>
      <c r="AB3556">
        <v>0.08</v>
      </c>
      <c r="AH3556">
        <v>13</v>
      </c>
      <c r="AI3556">
        <v>0</v>
      </c>
      <c r="AK3556">
        <v>0</v>
      </c>
      <c r="AL3556">
        <v>13</v>
      </c>
      <c r="AO3556">
        <v>0</v>
      </c>
      <c r="AV3556" t="s">
        <v>184</v>
      </c>
    </row>
    <row r="3557" spans="1:48" x14ac:dyDescent="0.25">
      <c r="A3557" t="s">
        <v>76</v>
      </c>
      <c r="B3557" t="s">
        <v>96</v>
      </c>
      <c r="C3557" t="s">
        <v>167</v>
      </c>
      <c r="D3557" t="s">
        <v>169</v>
      </c>
      <c r="E3557" t="s">
        <v>182</v>
      </c>
      <c r="F3557" s="1">
        <v>43044</v>
      </c>
      <c r="G3557">
        <v>0.1</v>
      </c>
      <c r="H3557">
        <v>10</v>
      </c>
      <c r="K3557">
        <v>10</v>
      </c>
      <c r="O3557">
        <v>0</v>
      </c>
      <c r="T3557">
        <v>0.1</v>
      </c>
      <c r="U3557">
        <v>0.01</v>
      </c>
      <c r="Y3557">
        <v>1</v>
      </c>
      <c r="Z3557">
        <v>10</v>
      </c>
      <c r="AA3557">
        <v>0.1</v>
      </c>
      <c r="AB3557">
        <v>0.1</v>
      </c>
      <c r="AH3557">
        <v>10</v>
      </c>
      <c r="AI3557">
        <v>0</v>
      </c>
      <c r="AK3557">
        <v>0</v>
      </c>
      <c r="AL3557">
        <v>10</v>
      </c>
      <c r="AO3557">
        <v>0</v>
      </c>
      <c r="AV3557" t="s">
        <v>184</v>
      </c>
    </row>
    <row r="3558" spans="1:48" x14ac:dyDescent="0.25">
      <c r="A3558" t="s">
        <v>35</v>
      </c>
      <c r="B3558" t="s">
        <v>96</v>
      </c>
      <c r="C3558" t="s">
        <v>167</v>
      </c>
      <c r="D3558" t="s">
        <v>169</v>
      </c>
      <c r="E3558" t="s">
        <v>182</v>
      </c>
      <c r="F3558" s="1">
        <v>43044</v>
      </c>
      <c r="G3558">
        <v>0.23</v>
      </c>
      <c r="H3558">
        <v>33</v>
      </c>
      <c r="K3558">
        <v>31</v>
      </c>
      <c r="O3558">
        <v>0</v>
      </c>
      <c r="T3558">
        <v>0.23</v>
      </c>
      <c r="U3558">
        <v>0.01</v>
      </c>
      <c r="Y3558">
        <v>1.064516</v>
      </c>
      <c r="Z3558">
        <v>33</v>
      </c>
      <c r="AA3558">
        <v>0.23</v>
      </c>
      <c r="AB3558">
        <v>0.23</v>
      </c>
      <c r="AH3558">
        <v>31</v>
      </c>
      <c r="AI3558">
        <v>0</v>
      </c>
      <c r="AK3558">
        <v>0</v>
      </c>
      <c r="AL3558">
        <v>31</v>
      </c>
      <c r="AO3558">
        <v>0</v>
      </c>
      <c r="AV3558" t="s">
        <v>184</v>
      </c>
    </row>
    <row r="3559" spans="1:48" x14ac:dyDescent="0.25">
      <c r="A3559" t="s">
        <v>42</v>
      </c>
      <c r="B3559" t="s">
        <v>98</v>
      </c>
      <c r="C3559" t="s">
        <v>167</v>
      </c>
      <c r="D3559" t="s">
        <v>169</v>
      </c>
      <c r="E3559" t="s">
        <v>182</v>
      </c>
      <c r="F3559" s="1">
        <v>43044</v>
      </c>
      <c r="G3559">
        <v>0.09</v>
      </c>
      <c r="H3559">
        <v>6</v>
      </c>
      <c r="K3559">
        <v>5</v>
      </c>
      <c r="O3559">
        <v>0</v>
      </c>
      <c r="T3559">
        <v>0.09</v>
      </c>
      <c r="U3559">
        <v>0.02</v>
      </c>
      <c r="Y3559">
        <v>1.2</v>
      </c>
      <c r="Z3559">
        <v>6</v>
      </c>
      <c r="AA3559">
        <v>0.09</v>
      </c>
      <c r="AB3559">
        <v>0.09</v>
      </c>
      <c r="AH3559">
        <v>5</v>
      </c>
      <c r="AI3559">
        <v>0</v>
      </c>
      <c r="AK3559">
        <v>0</v>
      </c>
      <c r="AL3559">
        <v>5</v>
      </c>
      <c r="AO3559">
        <v>0</v>
      </c>
      <c r="AV3559" t="s">
        <v>184</v>
      </c>
    </row>
    <row r="3560" spans="1:48" x14ac:dyDescent="0.25">
      <c r="A3560" t="s">
        <v>68</v>
      </c>
      <c r="B3560" t="s">
        <v>98</v>
      </c>
      <c r="C3560" t="s">
        <v>167</v>
      </c>
      <c r="D3560" t="s">
        <v>169</v>
      </c>
      <c r="E3560" t="s">
        <v>182</v>
      </c>
      <c r="F3560" s="1">
        <v>43044</v>
      </c>
      <c r="G3560">
        <v>0.1</v>
      </c>
      <c r="H3560">
        <v>4</v>
      </c>
      <c r="K3560">
        <v>4</v>
      </c>
      <c r="O3560">
        <v>0</v>
      </c>
      <c r="T3560">
        <v>0.1</v>
      </c>
      <c r="U3560">
        <v>0.03</v>
      </c>
      <c r="Y3560">
        <v>1</v>
      </c>
      <c r="Z3560">
        <v>4</v>
      </c>
      <c r="AA3560">
        <v>0.1</v>
      </c>
      <c r="AB3560">
        <v>0.1</v>
      </c>
      <c r="AH3560">
        <v>4</v>
      </c>
      <c r="AI3560">
        <v>0</v>
      </c>
      <c r="AK3560">
        <v>0</v>
      </c>
      <c r="AL3560">
        <v>4</v>
      </c>
      <c r="AO3560">
        <v>0</v>
      </c>
      <c r="AV3560" t="s">
        <v>184</v>
      </c>
    </row>
    <row r="3561" spans="1:48" x14ac:dyDescent="0.25">
      <c r="A3561" t="s">
        <v>37</v>
      </c>
      <c r="B3561" t="s">
        <v>98</v>
      </c>
      <c r="C3561" t="s">
        <v>167</v>
      </c>
      <c r="D3561" t="s">
        <v>169</v>
      </c>
      <c r="E3561" t="s">
        <v>182</v>
      </c>
      <c r="F3561" s="1">
        <v>43044</v>
      </c>
      <c r="G3561">
        <v>0.06</v>
      </c>
      <c r="H3561">
        <v>6</v>
      </c>
      <c r="K3561">
        <v>6</v>
      </c>
      <c r="O3561">
        <v>0</v>
      </c>
      <c r="T3561">
        <v>0.06</v>
      </c>
      <c r="U3561">
        <v>0.01</v>
      </c>
      <c r="Y3561">
        <v>1</v>
      </c>
      <c r="Z3561">
        <v>6</v>
      </c>
      <c r="AA3561">
        <v>0.06</v>
      </c>
      <c r="AB3561">
        <v>0.06</v>
      </c>
      <c r="AH3561">
        <v>6</v>
      </c>
      <c r="AI3561">
        <v>0</v>
      </c>
      <c r="AK3561">
        <v>0</v>
      </c>
      <c r="AL3561">
        <v>6</v>
      </c>
      <c r="AO3561">
        <v>0</v>
      </c>
      <c r="AV3561" t="s">
        <v>184</v>
      </c>
    </row>
    <row r="3562" spans="1:48" x14ac:dyDescent="0.25">
      <c r="A3562" t="s">
        <v>41</v>
      </c>
      <c r="B3562" t="s">
        <v>98</v>
      </c>
      <c r="C3562" t="s">
        <v>167</v>
      </c>
      <c r="D3562" t="s">
        <v>169</v>
      </c>
      <c r="E3562" t="s">
        <v>182</v>
      </c>
      <c r="F3562" s="1">
        <v>43044</v>
      </c>
      <c r="G3562">
        <v>0.12</v>
      </c>
      <c r="H3562">
        <v>13</v>
      </c>
      <c r="K3562">
        <v>12</v>
      </c>
      <c r="O3562">
        <v>0</v>
      </c>
      <c r="T3562">
        <v>0.12</v>
      </c>
      <c r="U3562">
        <v>0.01</v>
      </c>
      <c r="Y3562">
        <v>1.0833330000000001</v>
      </c>
      <c r="Z3562">
        <v>13</v>
      </c>
      <c r="AA3562">
        <v>0.12</v>
      </c>
      <c r="AB3562">
        <v>0.12</v>
      </c>
      <c r="AH3562">
        <v>12</v>
      </c>
      <c r="AI3562">
        <v>0</v>
      </c>
      <c r="AK3562">
        <v>0</v>
      </c>
      <c r="AL3562">
        <v>12</v>
      </c>
      <c r="AO3562">
        <v>0</v>
      </c>
      <c r="AV3562" t="s">
        <v>184</v>
      </c>
    </row>
    <row r="3563" spans="1:48" x14ac:dyDescent="0.25">
      <c r="A3563" t="s">
        <v>77</v>
      </c>
      <c r="B3563" t="s">
        <v>98</v>
      </c>
      <c r="C3563" t="s">
        <v>167</v>
      </c>
      <c r="D3563" t="s">
        <v>169</v>
      </c>
      <c r="E3563" t="s">
        <v>182</v>
      </c>
      <c r="F3563" s="1">
        <v>43044</v>
      </c>
      <c r="G3563">
        <v>0.17</v>
      </c>
      <c r="H3563">
        <v>13</v>
      </c>
      <c r="K3563">
        <v>12</v>
      </c>
      <c r="O3563">
        <v>0</v>
      </c>
      <c r="T3563">
        <v>0.17</v>
      </c>
      <c r="U3563">
        <v>0.01</v>
      </c>
      <c r="Y3563">
        <v>1.0833330000000001</v>
      </c>
      <c r="Z3563">
        <v>13</v>
      </c>
      <c r="AA3563">
        <v>0.17</v>
      </c>
      <c r="AB3563">
        <v>0.17</v>
      </c>
      <c r="AH3563">
        <v>12</v>
      </c>
      <c r="AI3563">
        <v>0</v>
      </c>
      <c r="AK3563">
        <v>0</v>
      </c>
      <c r="AL3563">
        <v>12</v>
      </c>
      <c r="AO3563">
        <v>0</v>
      </c>
      <c r="AV3563" t="s">
        <v>184</v>
      </c>
    </row>
    <row r="3564" spans="1:48" x14ac:dyDescent="0.25">
      <c r="A3564" t="s">
        <v>69</v>
      </c>
      <c r="B3564" t="s">
        <v>98</v>
      </c>
      <c r="C3564" t="s">
        <v>167</v>
      </c>
      <c r="D3564" t="s">
        <v>169</v>
      </c>
      <c r="E3564" t="s">
        <v>182</v>
      </c>
      <c r="F3564" s="1">
        <v>43044</v>
      </c>
      <c r="G3564">
        <v>0.09</v>
      </c>
      <c r="H3564">
        <v>6</v>
      </c>
      <c r="K3564">
        <v>6</v>
      </c>
      <c r="O3564">
        <v>0</v>
      </c>
      <c r="T3564">
        <v>0.09</v>
      </c>
      <c r="U3564">
        <v>0.02</v>
      </c>
      <c r="Y3564">
        <v>1</v>
      </c>
      <c r="Z3564">
        <v>6</v>
      </c>
      <c r="AA3564">
        <v>0.09</v>
      </c>
      <c r="AB3564">
        <v>0.09</v>
      </c>
      <c r="AH3564">
        <v>6</v>
      </c>
      <c r="AI3564">
        <v>0</v>
      </c>
      <c r="AK3564">
        <v>0</v>
      </c>
      <c r="AL3564">
        <v>6</v>
      </c>
      <c r="AO3564">
        <v>0</v>
      </c>
      <c r="AV3564" t="s">
        <v>184</v>
      </c>
    </row>
    <row r="3565" spans="1:48" x14ac:dyDescent="0.25">
      <c r="A3565" t="s">
        <v>36</v>
      </c>
      <c r="B3565" t="s">
        <v>98</v>
      </c>
      <c r="C3565" t="s">
        <v>167</v>
      </c>
      <c r="D3565" t="s">
        <v>169</v>
      </c>
      <c r="E3565" t="s">
        <v>182</v>
      </c>
      <c r="F3565" s="1">
        <v>43044</v>
      </c>
      <c r="G3565">
        <v>0.04</v>
      </c>
      <c r="H3565">
        <v>2</v>
      </c>
      <c r="K3565">
        <v>2</v>
      </c>
      <c r="O3565">
        <v>0</v>
      </c>
      <c r="T3565">
        <v>0.04</v>
      </c>
      <c r="U3565">
        <v>0.02</v>
      </c>
      <c r="Y3565">
        <v>1</v>
      </c>
      <c r="Z3565">
        <v>2</v>
      </c>
      <c r="AA3565">
        <v>0.04</v>
      </c>
      <c r="AB3565">
        <v>0.04</v>
      </c>
      <c r="AH3565">
        <v>2</v>
      </c>
      <c r="AI3565">
        <v>0</v>
      </c>
      <c r="AK3565">
        <v>0</v>
      </c>
      <c r="AL3565">
        <v>2</v>
      </c>
      <c r="AO3565">
        <v>0</v>
      </c>
      <c r="AV3565" t="s">
        <v>184</v>
      </c>
    </row>
    <row r="3566" spans="1:48" x14ac:dyDescent="0.25">
      <c r="A3566" t="s">
        <v>38</v>
      </c>
      <c r="B3566" t="s">
        <v>98</v>
      </c>
      <c r="C3566" t="s">
        <v>167</v>
      </c>
      <c r="D3566" t="s">
        <v>169</v>
      </c>
      <c r="E3566" t="s">
        <v>182</v>
      </c>
      <c r="F3566" s="1">
        <v>43044</v>
      </c>
      <c r="G3566">
        <v>0.7</v>
      </c>
      <c r="H3566">
        <v>43</v>
      </c>
      <c r="K3566">
        <v>40</v>
      </c>
      <c r="O3566">
        <v>0</v>
      </c>
      <c r="T3566">
        <v>0.7</v>
      </c>
      <c r="U3566">
        <v>0.02</v>
      </c>
      <c r="Y3566">
        <v>1.075</v>
      </c>
      <c r="Z3566">
        <v>43</v>
      </c>
      <c r="AA3566">
        <v>0.7</v>
      </c>
      <c r="AB3566">
        <v>0.7</v>
      </c>
      <c r="AH3566">
        <v>40</v>
      </c>
      <c r="AI3566">
        <v>1</v>
      </c>
      <c r="AK3566">
        <v>-1</v>
      </c>
      <c r="AL3566">
        <v>40</v>
      </c>
      <c r="AO3566">
        <v>0</v>
      </c>
      <c r="AV3566" t="s">
        <v>184</v>
      </c>
    </row>
    <row r="3567" spans="1:48" x14ac:dyDescent="0.25">
      <c r="A3567" t="s">
        <v>70</v>
      </c>
      <c r="B3567" t="s">
        <v>98</v>
      </c>
      <c r="C3567" t="s">
        <v>167</v>
      </c>
      <c r="D3567" t="s">
        <v>169</v>
      </c>
      <c r="E3567" t="s">
        <v>182</v>
      </c>
      <c r="F3567" s="1">
        <v>43044</v>
      </c>
      <c r="G3567">
        <v>0.1</v>
      </c>
      <c r="H3567">
        <v>9</v>
      </c>
      <c r="K3567">
        <v>9</v>
      </c>
      <c r="O3567">
        <v>0</v>
      </c>
      <c r="T3567">
        <v>0.1</v>
      </c>
      <c r="U3567">
        <v>0.01</v>
      </c>
      <c r="Y3567">
        <v>1</v>
      </c>
      <c r="Z3567">
        <v>9</v>
      </c>
      <c r="AA3567">
        <v>0.1</v>
      </c>
      <c r="AB3567">
        <v>0.1</v>
      </c>
      <c r="AH3567">
        <v>9</v>
      </c>
      <c r="AI3567">
        <v>0</v>
      </c>
      <c r="AK3567">
        <v>0</v>
      </c>
      <c r="AL3567">
        <v>9</v>
      </c>
      <c r="AO3567">
        <v>0</v>
      </c>
      <c r="AV3567" t="s">
        <v>184</v>
      </c>
    </row>
    <row r="3568" spans="1:48" x14ac:dyDescent="0.25">
      <c r="A3568" t="s">
        <v>71</v>
      </c>
      <c r="B3568" t="s">
        <v>98</v>
      </c>
      <c r="C3568" t="s">
        <v>167</v>
      </c>
      <c r="D3568" t="s">
        <v>169</v>
      </c>
      <c r="E3568" t="s">
        <v>182</v>
      </c>
      <c r="F3568" s="1">
        <v>43044</v>
      </c>
      <c r="G3568">
        <v>0.04</v>
      </c>
      <c r="H3568">
        <v>3</v>
      </c>
      <c r="K3568">
        <v>3</v>
      </c>
      <c r="O3568">
        <v>0</v>
      </c>
      <c r="T3568">
        <v>0.04</v>
      </c>
      <c r="U3568">
        <v>0.01</v>
      </c>
      <c r="Y3568">
        <v>1</v>
      </c>
      <c r="Z3568">
        <v>3</v>
      </c>
      <c r="AA3568">
        <v>0.04</v>
      </c>
      <c r="AB3568">
        <v>0.04</v>
      </c>
      <c r="AH3568">
        <v>3</v>
      </c>
      <c r="AI3568">
        <v>0</v>
      </c>
      <c r="AK3568">
        <v>0</v>
      </c>
      <c r="AL3568">
        <v>3</v>
      </c>
      <c r="AO3568">
        <v>0</v>
      </c>
      <c r="AV3568" t="s">
        <v>184</v>
      </c>
    </row>
    <row r="3569" spans="1:48" x14ac:dyDescent="0.25">
      <c r="A3569" t="s">
        <v>33</v>
      </c>
      <c r="B3569" t="s">
        <v>98</v>
      </c>
      <c r="C3569" t="s">
        <v>167</v>
      </c>
      <c r="D3569" t="s">
        <v>169</v>
      </c>
      <c r="E3569" t="s">
        <v>182</v>
      </c>
      <c r="F3569" s="1">
        <v>43044</v>
      </c>
      <c r="G3569">
        <v>0.11</v>
      </c>
      <c r="H3569">
        <v>7</v>
      </c>
      <c r="K3569">
        <v>7</v>
      </c>
      <c r="O3569">
        <v>0</v>
      </c>
      <c r="T3569">
        <v>0.11</v>
      </c>
      <c r="U3569">
        <v>0.02</v>
      </c>
      <c r="Y3569">
        <v>1</v>
      </c>
      <c r="Z3569">
        <v>7</v>
      </c>
      <c r="AA3569">
        <v>0.11</v>
      </c>
      <c r="AB3569">
        <v>0.11</v>
      </c>
      <c r="AH3569">
        <v>7</v>
      </c>
      <c r="AI3569">
        <v>0</v>
      </c>
      <c r="AK3569">
        <v>0</v>
      </c>
      <c r="AL3569">
        <v>7</v>
      </c>
      <c r="AO3569">
        <v>0</v>
      </c>
      <c r="AV3569" t="s">
        <v>184</v>
      </c>
    </row>
    <row r="3570" spans="1:48" x14ac:dyDescent="0.25">
      <c r="A3570" t="s">
        <v>73</v>
      </c>
      <c r="B3570" t="s">
        <v>98</v>
      </c>
      <c r="C3570" t="s">
        <v>167</v>
      </c>
      <c r="D3570" t="s">
        <v>169</v>
      </c>
      <c r="E3570" t="s">
        <v>182</v>
      </c>
      <c r="F3570" s="1">
        <v>43044</v>
      </c>
      <c r="G3570">
        <v>0.73</v>
      </c>
      <c r="H3570">
        <v>34</v>
      </c>
      <c r="K3570">
        <v>28</v>
      </c>
      <c r="O3570">
        <v>0</v>
      </c>
      <c r="T3570">
        <v>0.73</v>
      </c>
      <c r="U3570">
        <v>0.03</v>
      </c>
      <c r="Y3570">
        <v>1.214286</v>
      </c>
      <c r="Z3570">
        <v>34</v>
      </c>
      <c r="AA3570">
        <v>0.73</v>
      </c>
      <c r="AB3570">
        <v>0.73</v>
      </c>
      <c r="AH3570">
        <v>28</v>
      </c>
      <c r="AI3570">
        <v>1</v>
      </c>
      <c r="AK3570">
        <v>-1</v>
      </c>
      <c r="AL3570">
        <v>28</v>
      </c>
      <c r="AO3570">
        <v>0</v>
      </c>
      <c r="AV3570" t="s">
        <v>184</v>
      </c>
    </row>
    <row r="3571" spans="1:48" x14ac:dyDescent="0.25">
      <c r="A3571" t="s">
        <v>32</v>
      </c>
      <c r="B3571" t="s">
        <v>98</v>
      </c>
      <c r="C3571" t="s">
        <v>167</v>
      </c>
      <c r="D3571" t="s">
        <v>169</v>
      </c>
      <c r="E3571" t="s">
        <v>182</v>
      </c>
      <c r="F3571" s="1">
        <v>43044</v>
      </c>
      <c r="G3571">
        <v>0.04</v>
      </c>
      <c r="H3571">
        <v>1</v>
      </c>
      <c r="K3571">
        <v>1</v>
      </c>
      <c r="O3571">
        <v>0</v>
      </c>
      <c r="T3571">
        <v>0.04</v>
      </c>
      <c r="U3571">
        <v>0.04</v>
      </c>
      <c r="Y3571">
        <v>1</v>
      </c>
      <c r="Z3571">
        <v>1</v>
      </c>
      <c r="AA3571">
        <v>0.04</v>
      </c>
      <c r="AB3571">
        <v>0.04</v>
      </c>
      <c r="AH3571">
        <v>1</v>
      </c>
      <c r="AI3571">
        <v>0</v>
      </c>
      <c r="AK3571">
        <v>0</v>
      </c>
      <c r="AL3571">
        <v>1</v>
      </c>
      <c r="AO3571">
        <v>0</v>
      </c>
      <c r="AV3571" t="s">
        <v>184</v>
      </c>
    </row>
    <row r="3572" spans="1:48" x14ac:dyDescent="0.25">
      <c r="A3572" t="s">
        <v>76</v>
      </c>
      <c r="B3572" t="s">
        <v>98</v>
      </c>
      <c r="C3572" t="s">
        <v>167</v>
      </c>
      <c r="D3572" t="s">
        <v>169</v>
      </c>
      <c r="E3572" t="s">
        <v>182</v>
      </c>
      <c r="F3572" s="1">
        <v>43044</v>
      </c>
      <c r="G3572">
        <v>0.57999999999999996</v>
      </c>
      <c r="H3572">
        <v>29</v>
      </c>
      <c r="K3572">
        <v>29</v>
      </c>
      <c r="O3572">
        <v>0</v>
      </c>
      <c r="T3572">
        <v>0.57999999999999996</v>
      </c>
      <c r="U3572">
        <v>0.02</v>
      </c>
      <c r="Y3572">
        <v>1</v>
      </c>
      <c r="Z3572">
        <v>29</v>
      </c>
      <c r="AA3572">
        <v>0.57999999999999996</v>
      </c>
      <c r="AB3572">
        <v>0.57999999999999996</v>
      </c>
      <c r="AH3572">
        <v>29</v>
      </c>
      <c r="AI3572">
        <v>1</v>
      </c>
      <c r="AK3572">
        <v>-1</v>
      </c>
      <c r="AL3572">
        <v>29</v>
      </c>
      <c r="AO3572">
        <v>0</v>
      </c>
      <c r="AV3572" t="s">
        <v>184</v>
      </c>
    </row>
    <row r="3573" spans="1:48" x14ac:dyDescent="0.25">
      <c r="A3573" t="s">
        <v>35</v>
      </c>
      <c r="B3573" t="s">
        <v>98</v>
      </c>
      <c r="C3573" t="s">
        <v>167</v>
      </c>
      <c r="D3573" t="s">
        <v>169</v>
      </c>
      <c r="E3573" t="s">
        <v>182</v>
      </c>
      <c r="F3573" s="1">
        <v>43044</v>
      </c>
      <c r="G3573">
        <v>0.09</v>
      </c>
      <c r="H3573">
        <v>7</v>
      </c>
      <c r="K3573">
        <v>6</v>
      </c>
      <c r="O3573">
        <v>0</v>
      </c>
      <c r="T3573">
        <v>0.09</v>
      </c>
      <c r="U3573">
        <v>0.02</v>
      </c>
      <c r="Y3573">
        <v>1.1666669999999999</v>
      </c>
      <c r="Z3573">
        <v>7</v>
      </c>
      <c r="AA3573">
        <v>0.09</v>
      </c>
      <c r="AB3573">
        <v>0.09</v>
      </c>
      <c r="AH3573">
        <v>6</v>
      </c>
      <c r="AI3573">
        <v>0</v>
      </c>
      <c r="AK3573">
        <v>0</v>
      </c>
      <c r="AL3573">
        <v>6</v>
      </c>
      <c r="AO3573">
        <v>0</v>
      </c>
      <c r="AV3573" t="s">
        <v>184</v>
      </c>
    </row>
    <row r="3574" spans="1:48" x14ac:dyDescent="0.25">
      <c r="A3574" t="s">
        <v>68</v>
      </c>
      <c r="B3574" t="s">
        <v>99</v>
      </c>
      <c r="C3574" t="s">
        <v>167</v>
      </c>
      <c r="D3574" t="s">
        <v>169</v>
      </c>
      <c r="E3574" t="s">
        <v>182</v>
      </c>
      <c r="F3574" s="1">
        <v>43044</v>
      </c>
      <c r="G3574">
        <v>0.42</v>
      </c>
      <c r="H3574">
        <v>26</v>
      </c>
      <c r="K3574">
        <v>24</v>
      </c>
      <c r="O3574">
        <v>0</v>
      </c>
      <c r="T3574">
        <v>0.42</v>
      </c>
      <c r="U3574">
        <v>0.02</v>
      </c>
      <c r="Y3574">
        <v>1.0833330000000001</v>
      </c>
      <c r="Z3574">
        <v>26</v>
      </c>
      <c r="AA3574">
        <v>0.42</v>
      </c>
      <c r="AB3574">
        <v>0.42</v>
      </c>
      <c r="AH3574">
        <v>24</v>
      </c>
      <c r="AI3574">
        <v>0</v>
      </c>
      <c r="AK3574">
        <v>0</v>
      </c>
      <c r="AL3574">
        <v>24</v>
      </c>
      <c r="AO3574">
        <v>0</v>
      </c>
      <c r="AV3574" t="s">
        <v>184</v>
      </c>
    </row>
    <row r="3575" spans="1:48" x14ac:dyDescent="0.25">
      <c r="A3575" t="s">
        <v>41</v>
      </c>
      <c r="B3575" t="s">
        <v>99</v>
      </c>
      <c r="C3575" t="s">
        <v>167</v>
      </c>
      <c r="D3575" t="s">
        <v>169</v>
      </c>
      <c r="E3575" t="s">
        <v>182</v>
      </c>
      <c r="F3575" s="1">
        <v>43044</v>
      </c>
      <c r="G3575">
        <v>0.04</v>
      </c>
      <c r="H3575">
        <v>3</v>
      </c>
      <c r="K3575">
        <v>3</v>
      </c>
      <c r="O3575">
        <v>0</v>
      </c>
      <c r="T3575">
        <v>0.04</v>
      </c>
      <c r="U3575">
        <v>0.01</v>
      </c>
      <c r="Y3575">
        <v>1</v>
      </c>
      <c r="Z3575">
        <v>3</v>
      </c>
      <c r="AA3575">
        <v>0.04</v>
      </c>
      <c r="AB3575">
        <v>0.04</v>
      </c>
      <c r="AH3575">
        <v>3</v>
      </c>
      <c r="AI3575">
        <v>0</v>
      </c>
      <c r="AK3575">
        <v>0</v>
      </c>
      <c r="AL3575">
        <v>3</v>
      </c>
      <c r="AO3575">
        <v>0</v>
      </c>
      <c r="AV3575" t="s">
        <v>184</v>
      </c>
    </row>
    <row r="3576" spans="1:48" x14ac:dyDescent="0.25">
      <c r="A3576" t="s">
        <v>77</v>
      </c>
      <c r="B3576" t="s">
        <v>99</v>
      </c>
      <c r="C3576" t="s">
        <v>167</v>
      </c>
      <c r="D3576" t="s">
        <v>169</v>
      </c>
      <c r="E3576" t="s">
        <v>182</v>
      </c>
      <c r="F3576" s="1">
        <v>43044</v>
      </c>
      <c r="G3576">
        <v>2.2599999999999998</v>
      </c>
      <c r="H3576">
        <v>136</v>
      </c>
      <c r="K3576">
        <v>127</v>
      </c>
      <c r="O3576">
        <v>0</v>
      </c>
      <c r="T3576">
        <v>2.2599999999999998</v>
      </c>
      <c r="U3576">
        <v>0.02</v>
      </c>
      <c r="Y3576">
        <v>1.0708660000000001</v>
      </c>
      <c r="Z3576">
        <v>136</v>
      </c>
      <c r="AA3576">
        <v>2.2599999999999998</v>
      </c>
      <c r="AB3576">
        <v>2.2599999999999998</v>
      </c>
      <c r="AH3576">
        <v>127</v>
      </c>
      <c r="AI3576">
        <v>2</v>
      </c>
      <c r="AK3576">
        <v>-2</v>
      </c>
      <c r="AL3576">
        <v>127</v>
      </c>
      <c r="AO3576">
        <v>0</v>
      </c>
      <c r="AV3576" t="s">
        <v>184</v>
      </c>
    </row>
    <row r="3577" spans="1:48" x14ac:dyDescent="0.25">
      <c r="A3577" t="s">
        <v>40</v>
      </c>
      <c r="B3577" t="s">
        <v>99</v>
      </c>
      <c r="C3577" t="s">
        <v>167</v>
      </c>
      <c r="D3577" t="s">
        <v>169</v>
      </c>
      <c r="E3577" t="s">
        <v>182</v>
      </c>
      <c r="F3577" s="1">
        <v>43044</v>
      </c>
      <c r="G3577">
        <v>1.18</v>
      </c>
      <c r="H3577">
        <v>77</v>
      </c>
      <c r="K3577">
        <v>75</v>
      </c>
      <c r="O3577">
        <v>0</v>
      </c>
      <c r="T3577">
        <v>1.18</v>
      </c>
      <c r="U3577">
        <v>0.02</v>
      </c>
      <c r="Y3577">
        <v>1.026667</v>
      </c>
      <c r="Z3577">
        <v>77</v>
      </c>
      <c r="AA3577">
        <v>1.18</v>
      </c>
      <c r="AB3577">
        <v>1.18</v>
      </c>
      <c r="AH3577">
        <v>75</v>
      </c>
      <c r="AI3577">
        <v>1</v>
      </c>
      <c r="AK3577">
        <v>-1</v>
      </c>
      <c r="AL3577">
        <v>75</v>
      </c>
      <c r="AO3577">
        <v>0</v>
      </c>
      <c r="AV3577" t="s">
        <v>184</v>
      </c>
    </row>
    <row r="3578" spans="1:48" x14ac:dyDescent="0.25">
      <c r="A3578" t="s">
        <v>69</v>
      </c>
      <c r="B3578" t="s">
        <v>99</v>
      </c>
      <c r="C3578" t="s">
        <v>167</v>
      </c>
      <c r="D3578" t="s">
        <v>169</v>
      </c>
      <c r="E3578" t="s">
        <v>182</v>
      </c>
      <c r="F3578" s="1">
        <v>43044</v>
      </c>
      <c r="G3578">
        <v>0.02</v>
      </c>
      <c r="H3578">
        <v>1</v>
      </c>
      <c r="K3578">
        <v>1</v>
      </c>
      <c r="O3578">
        <v>0</v>
      </c>
      <c r="T3578">
        <v>0.02</v>
      </c>
      <c r="U3578">
        <v>0.02</v>
      </c>
      <c r="Y3578">
        <v>1</v>
      </c>
      <c r="Z3578">
        <v>1</v>
      </c>
      <c r="AA3578">
        <v>0.02</v>
      </c>
      <c r="AB3578">
        <v>0.02</v>
      </c>
      <c r="AH3578">
        <v>1</v>
      </c>
      <c r="AI3578">
        <v>0</v>
      </c>
      <c r="AK3578">
        <v>0</v>
      </c>
      <c r="AL3578">
        <v>1</v>
      </c>
      <c r="AO3578">
        <v>0</v>
      </c>
      <c r="AV3578" t="s">
        <v>184</v>
      </c>
    </row>
    <row r="3579" spans="1:48" x14ac:dyDescent="0.25">
      <c r="A3579" t="s">
        <v>71</v>
      </c>
      <c r="B3579" t="s">
        <v>99</v>
      </c>
      <c r="C3579" t="s">
        <v>167</v>
      </c>
      <c r="D3579" t="s">
        <v>169</v>
      </c>
      <c r="E3579" t="s">
        <v>182</v>
      </c>
      <c r="F3579" s="1">
        <v>43044</v>
      </c>
      <c r="G3579">
        <v>0.15</v>
      </c>
      <c r="H3579">
        <v>9</v>
      </c>
      <c r="K3579">
        <v>9</v>
      </c>
      <c r="O3579">
        <v>0</v>
      </c>
      <c r="T3579">
        <v>0.15</v>
      </c>
      <c r="U3579">
        <v>0.02</v>
      </c>
      <c r="Y3579">
        <v>1</v>
      </c>
      <c r="Z3579">
        <v>9</v>
      </c>
      <c r="AA3579">
        <v>0.15</v>
      </c>
      <c r="AB3579">
        <v>0.15</v>
      </c>
      <c r="AH3579">
        <v>9</v>
      </c>
      <c r="AI3579">
        <v>0</v>
      </c>
      <c r="AK3579">
        <v>0</v>
      </c>
      <c r="AL3579">
        <v>9</v>
      </c>
      <c r="AO3579">
        <v>0</v>
      </c>
      <c r="AV3579" t="s">
        <v>184</v>
      </c>
    </row>
    <row r="3580" spans="1:48" x14ac:dyDescent="0.25">
      <c r="A3580" t="s">
        <v>72</v>
      </c>
      <c r="B3580" t="s">
        <v>99</v>
      </c>
      <c r="C3580" t="s">
        <v>167</v>
      </c>
      <c r="D3580" t="s">
        <v>169</v>
      </c>
      <c r="E3580" t="s">
        <v>182</v>
      </c>
      <c r="F3580" s="1">
        <v>43044</v>
      </c>
      <c r="G3580">
        <v>0.01</v>
      </c>
      <c r="H3580">
        <v>1</v>
      </c>
      <c r="K3580">
        <v>1</v>
      </c>
      <c r="O3580">
        <v>0</v>
      </c>
      <c r="T3580">
        <v>0.01</v>
      </c>
      <c r="U3580">
        <v>0.01</v>
      </c>
      <c r="Y3580">
        <v>1</v>
      </c>
      <c r="Z3580">
        <v>1</v>
      </c>
      <c r="AA3580">
        <v>0.01</v>
      </c>
      <c r="AB3580">
        <v>0.01</v>
      </c>
      <c r="AH3580">
        <v>1</v>
      </c>
      <c r="AI3580">
        <v>0</v>
      </c>
      <c r="AK3580">
        <v>0</v>
      </c>
      <c r="AL3580">
        <v>1</v>
      </c>
      <c r="AO3580">
        <v>0</v>
      </c>
      <c r="AV3580" t="s">
        <v>184</v>
      </c>
    </row>
    <row r="3581" spans="1:48" x14ac:dyDescent="0.25">
      <c r="A3581" t="s">
        <v>33</v>
      </c>
      <c r="B3581" t="s">
        <v>99</v>
      </c>
      <c r="C3581" t="s">
        <v>167</v>
      </c>
      <c r="D3581" t="s">
        <v>169</v>
      </c>
      <c r="E3581" t="s">
        <v>182</v>
      </c>
      <c r="F3581" s="1">
        <v>43044</v>
      </c>
      <c r="G3581">
        <v>1.0900000000000001</v>
      </c>
      <c r="H3581">
        <v>95</v>
      </c>
      <c r="K3581">
        <v>90</v>
      </c>
      <c r="O3581">
        <v>0</v>
      </c>
      <c r="T3581">
        <v>1.0900000000000001</v>
      </c>
      <c r="U3581">
        <v>0.01</v>
      </c>
      <c r="Y3581">
        <v>1.0555559999999999</v>
      </c>
      <c r="Z3581">
        <v>95</v>
      </c>
      <c r="AA3581">
        <v>1.0900000000000001</v>
      </c>
      <c r="AB3581">
        <v>1.0900000000000001</v>
      </c>
      <c r="AH3581">
        <v>90</v>
      </c>
      <c r="AI3581">
        <v>1</v>
      </c>
      <c r="AK3581">
        <v>-1</v>
      </c>
      <c r="AL3581">
        <v>90</v>
      </c>
      <c r="AO3581">
        <v>0</v>
      </c>
      <c r="AV3581" t="s">
        <v>184</v>
      </c>
    </row>
    <row r="3582" spans="1:48" x14ac:dyDescent="0.25">
      <c r="A3582" t="s">
        <v>32</v>
      </c>
      <c r="B3582" t="s">
        <v>99</v>
      </c>
      <c r="C3582" t="s">
        <v>167</v>
      </c>
      <c r="D3582" t="s">
        <v>169</v>
      </c>
      <c r="E3582" t="s">
        <v>182</v>
      </c>
      <c r="F3582" s="1">
        <v>43044</v>
      </c>
      <c r="G3582">
        <v>0.03</v>
      </c>
      <c r="H3582">
        <v>2</v>
      </c>
      <c r="K3582">
        <v>2</v>
      </c>
      <c r="O3582">
        <v>0</v>
      </c>
      <c r="T3582">
        <v>0.03</v>
      </c>
      <c r="U3582">
        <v>0.02</v>
      </c>
      <c r="Y3582">
        <v>1</v>
      </c>
      <c r="Z3582">
        <v>2</v>
      </c>
      <c r="AA3582">
        <v>0.03</v>
      </c>
      <c r="AB3582">
        <v>0.03</v>
      </c>
      <c r="AH3582">
        <v>2</v>
      </c>
      <c r="AI3582">
        <v>0</v>
      </c>
      <c r="AK3582">
        <v>0</v>
      </c>
      <c r="AL3582">
        <v>2</v>
      </c>
      <c r="AO3582">
        <v>0</v>
      </c>
      <c r="AV3582" t="s">
        <v>184</v>
      </c>
    </row>
    <row r="3583" spans="1:48" x14ac:dyDescent="0.25">
      <c r="A3583" t="s">
        <v>75</v>
      </c>
      <c r="B3583" t="s">
        <v>99</v>
      </c>
      <c r="C3583" t="s">
        <v>167</v>
      </c>
      <c r="D3583" t="s">
        <v>169</v>
      </c>
      <c r="E3583" t="s">
        <v>182</v>
      </c>
      <c r="F3583" s="1">
        <v>43044</v>
      </c>
      <c r="G3583">
        <v>0.04</v>
      </c>
      <c r="H3583">
        <v>2</v>
      </c>
      <c r="K3583">
        <v>2</v>
      </c>
      <c r="O3583">
        <v>0</v>
      </c>
      <c r="T3583">
        <v>0.04</v>
      </c>
      <c r="U3583">
        <v>0.02</v>
      </c>
      <c r="Y3583">
        <v>1</v>
      </c>
      <c r="Z3583">
        <v>2</v>
      </c>
      <c r="AA3583">
        <v>0.04</v>
      </c>
      <c r="AB3583">
        <v>0.04</v>
      </c>
      <c r="AH3583">
        <v>2</v>
      </c>
      <c r="AI3583">
        <v>0</v>
      </c>
      <c r="AK3583">
        <v>0</v>
      </c>
      <c r="AL3583">
        <v>2</v>
      </c>
      <c r="AO3583">
        <v>0</v>
      </c>
      <c r="AV3583" t="s">
        <v>184</v>
      </c>
    </row>
    <row r="3584" spans="1:48" x14ac:dyDescent="0.25">
      <c r="A3584" t="s">
        <v>76</v>
      </c>
      <c r="B3584" t="s">
        <v>99</v>
      </c>
      <c r="C3584" t="s">
        <v>167</v>
      </c>
      <c r="D3584" t="s">
        <v>169</v>
      </c>
      <c r="E3584" t="s">
        <v>182</v>
      </c>
      <c r="F3584" s="1">
        <v>43044</v>
      </c>
      <c r="G3584">
        <v>0.22</v>
      </c>
      <c r="H3584">
        <v>19</v>
      </c>
      <c r="K3584">
        <v>18</v>
      </c>
      <c r="O3584">
        <v>0</v>
      </c>
      <c r="T3584">
        <v>0.22</v>
      </c>
      <c r="U3584">
        <v>0.01</v>
      </c>
      <c r="Y3584">
        <v>1.0555559999999999</v>
      </c>
      <c r="Z3584">
        <v>19</v>
      </c>
      <c r="AA3584">
        <v>0.22</v>
      </c>
      <c r="AB3584">
        <v>0.22</v>
      </c>
      <c r="AH3584">
        <v>18</v>
      </c>
      <c r="AI3584">
        <v>0</v>
      </c>
      <c r="AK3584">
        <v>0</v>
      </c>
      <c r="AL3584">
        <v>18</v>
      </c>
      <c r="AO3584">
        <v>0</v>
      </c>
      <c r="AV3584" t="s">
        <v>184</v>
      </c>
    </row>
    <row r="3585" spans="1:48" x14ac:dyDescent="0.25">
      <c r="A3585" t="s">
        <v>35</v>
      </c>
      <c r="B3585" t="s">
        <v>99</v>
      </c>
      <c r="C3585" t="s">
        <v>167</v>
      </c>
      <c r="D3585" t="s">
        <v>169</v>
      </c>
      <c r="E3585" t="s">
        <v>182</v>
      </c>
      <c r="F3585" s="1">
        <v>43044</v>
      </c>
      <c r="G3585">
        <v>0.01</v>
      </c>
      <c r="H3585">
        <v>2</v>
      </c>
      <c r="K3585">
        <v>2</v>
      </c>
      <c r="O3585">
        <v>0</v>
      </c>
      <c r="T3585">
        <v>0.01</v>
      </c>
      <c r="U3585">
        <v>0.01</v>
      </c>
      <c r="Y3585">
        <v>1</v>
      </c>
      <c r="Z3585">
        <v>2</v>
      </c>
      <c r="AA3585">
        <v>0.01</v>
      </c>
      <c r="AB3585">
        <v>0.01</v>
      </c>
      <c r="AH3585">
        <v>2</v>
      </c>
      <c r="AI3585">
        <v>0</v>
      </c>
      <c r="AK3585">
        <v>0</v>
      </c>
      <c r="AL3585">
        <v>2</v>
      </c>
      <c r="AO3585">
        <v>0</v>
      </c>
      <c r="AV3585" t="s">
        <v>184</v>
      </c>
    </row>
    <row r="3586" spans="1:48" x14ac:dyDescent="0.25">
      <c r="A3586" t="s">
        <v>34</v>
      </c>
      <c r="B3586" t="s">
        <v>99</v>
      </c>
      <c r="C3586" t="s">
        <v>167</v>
      </c>
      <c r="D3586" t="s">
        <v>169</v>
      </c>
      <c r="E3586" t="s">
        <v>182</v>
      </c>
      <c r="F3586" s="1">
        <v>43044</v>
      </c>
      <c r="G3586">
        <v>0.13</v>
      </c>
      <c r="H3586">
        <v>9</v>
      </c>
      <c r="K3586">
        <v>9</v>
      </c>
      <c r="O3586">
        <v>0</v>
      </c>
      <c r="T3586">
        <v>0.13</v>
      </c>
      <c r="U3586">
        <v>0.01</v>
      </c>
      <c r="Y3586">
        <v>1</v>
      </c>
      <c r="Z3586">
        <v>9</v>
      </c>
      <c r="AA3586">
        <v>0.13</v>
      </c>
      <c r="AB3586">
        <v>0.13</v>
      </c>
      <c r="AH3586">
        <v>9</v>
      </c>
      <c r="AI3586">
        <v>0</v>
      </c>
      <c r="AK3586">
        <v>0</v>
      </c>
      <c r="AL3586">
        <v>9</v>
      </c>
      <c r="AO3586">
        <v>0</v>
      </c>
      <c r="AV3586" t="s">
        <v>184</v>
      </c>
    </row>
    <row r="3587" spans="1:48" x14ac:dyDescent="0.25">
      <c r="A3587" t="s">
        <v>42</v>
      </c>
      <c r="B3587" t="s">
        <v>100</v>
      </c>
      <c r="C3587" t="s">
        <v>167</v>
      </c>
      <c r="D3587" t="s">
        <v>169</v>
      </c>
      <c r="E3587" t="s">
        <v>182</v>
      </c>
      <c r="F3587" s="1">
        <v>43044</v>
      </c>
      <c r="G3587">
        <v>0.06</v>
      </c>
      <c r="H3587">
        <v>10</v>
      </c>
      <c r="K3587">
        <v>10</v>
      </c>
      <c r="O3587">
        <v>0</v>
      </c>
      <c r="T3587">
        <v>0.06</v>
      </c>
      <c r="U3587">
        <v>0.01</v>
      </c>
      <c r="Y3587">
        <v>1</v>
      </c>
      <c r="Z3587">
        <v>10</v>
      </c>
      <c r="AA3587">
        <v>0.06</v>
      </c>
      <c r="AB3587">
        <v>0.06</v>
      </c>
      <c r="AH3587">
        <v>10</v>
      </c>
      <c r="AI3587">
        <v>0</v>
      </c>
      <c r="AK3587">
        <v>0</v>
      </c>
      <c r="AL3587">
        <v>10</v>
      </c>
      <c r="AO3587">
        <v>0</v>
      </c>
      <c r="AV3587" t="s">
        <v>184</v>
      </c>
    </row>
    <row r="3588" spans="1:48" x14ac:dyDescent="0.25">
      <c r="A3588" t="s">
        <v>68</v>
      </c>
      <c r="B3588" t="s">
        <v>100</v>
      </c>
      <c r="C3588" t="s">
        <v>167</v>
      </c>
      <c r="D3588" t="s">
        <v>169</v>
      </c>
      <c r="E3588" t="s">
        <v>182</v>
      </c>
      <c r="F3588" s="1">
        <v>43044</v>
      </c>
      <c r="G3588">
        <v>0.01</v>
      </c>
      <c r="H3588">
        <v>3</v>
      </c>
      <c r="K3588">
        <v>3</v>
      </c>
      <c r="O3588">
        <v>0</v>
      </c>
      <c r="T3588">
        <v>0.01</v>
      </c>
      <c r="U3588">
        <v>0</v>
      </c>
      <c r="Y3588">
        <v>1</v>
      </c>
      <c r="Z3588">
        <v>3</v>
      </c>
      <c r="AA3588">
        <v>0.01</v>
      </c>
      <c r="AB3588">
        <v>0.01</v>
      </c>
      <c r="AH3588">
        <v>3</v>
      </c>
      <c r="AI3588">
        <v>0</v>
      </c>
      <c r="AK3588">
        <v>0</v>
      </c>
      <c r="AL3588">
        <v>3</v>
      </c>
      <c r="AO3588">
        <v>0</v>
      </c>
      <c r="AV3588" t="s">
        <v>184</v>
      </c>
    </row>
    <row r="3589" spans="1:48" x14ac:dyDescent="0.25">
      <c r="A3589" t="s">
        <v>37</v>
      </c>
      <c r="B3589" t="s">
        <v>100</v>
      </c>
      <c r="C3589" t="s">
        <v>167</v>
      </c>
      <c r="D3589" t="s">
        <v>169</v>
      </c>
      <c r="E3589" t="s">
        <v>182</v>
      </c>
      <c r="F3589" s="1">
        <v>43044</v>
      </c>
      <c r="G3589">
        <v>0.02</v>
      </c>
      <c r="H3589">
        <v>2</v>
      </c>
      <c r="K3589">
        <v>2</v>
      </c>
      <c r="O3589">
        <v>0</v>
      </c>
      <c r="T3589">
        <v>0.02</v>
      </c>
      <c r="U3589">
        <v>0.01</v>
      </c>
      <c r="Y3589">
        <v>1</v>
      </c>
      <c r="Z3589">
        <v>2</v>
      </c>
      <c r="AA3589">
        <v>0.02</v>
      </c>
      <c r="AB3589">
        <v>0.02</v>
      </c>
      <c r="AH3589">
        <v>2</v>
      </c>
      <c r="AI3589">
        <v>0</v>
      </c>
      <c r="AK3589">
        <v>0</v>
      </c>
      <c r="AL3589">
        <v>2</v>
      </c>
      <c r="AO3589">
        <v>0</v>
      </c>
      <c r="AV3589" t="s">
        <v>184</v>
      </c>
    </row>
    <row r="3590" spans="1:48" x14ac:dyDescent="0.25">
      <c r="A3590" t="s">
        <v>41</v>
      </c>
      <c r="B3590" t="s">
        <v>100</v>
      </c>
      <c r="C3590" t="s">
        <v>167</v>
      </c>
      <c r="D3590" t="s">
        <v>169</v>
      </c>
      <c r="E3590" t="s">
        <v>182</v>
      </c>
      <c r="F3590" s="1">
        <v>43044</v>
      </c>
      <c r="G3590">
        <v>0.01</v>
      </c>
      <c r="H3590">
        <v>1</v>
      </c>
      <c r="K3590">
        <v>1</v>
      </c>
      <c r="O3590">
        <v>0</v>
      </c>
      <c r="T3590">
        <v>0.01</v>
      </c>
      <c r="U3590">
        <v>0.01</v>
      </c>
      <c r="Y3590">
        <v>1</v>
      </c>
      <c r="Z3590">
        <v>1</v>
      </c>
      <c r="AA3590">
        <v>0.01</v>
      </c>
      <c r="AB3590">
        <v>0.01</v>
      </c>
      <c r="AH3590">
        <v>1</v>
      </c>
      <c r="AI3590">
        <v>0</v>
      </c>
      <c r="AK3590">
        <v>0</v>
      </c>
      <c r="AL3590">
        <v>1</v>
      </c>
      <c r="AO3590">
        <v>0</v>
      </c>
      <c r="AV3590" t="s">
        <v>184</v>
      </c>
    </row>
    <row r="3591" spans="1:48" x14ac:dyDescent="0.25">
      <c r="A3591" t="s">
        <v>77</v>
      </c>
      <c r="B3591" t="s">
        <v>100</v>
      </c>
      <c r="C3591" t="s">
        <v>167</v>
      </c>
      <c r="D3591" t="s">
        <v>169</v>
      </c>
      <c r="E3591" t="s">
        <v>182</v>
      </c>
      <c r="F3591" s="1">
        <v>43044</v>
      </c>
      <c r="G3591">
        <v>7.0000000000000007E-2</v>
      </c>
      <c r="H3591">
        <v>16</v>
      </c>
      <c r="K3591">
        <v>16</v>
      </c>
      <c r="O3591">
        <v>0</v>
      </c>
      <c r="T3591">
        <v>7.0000000000000007E-2</v>
      </c>
      <c r="U3591">
        <v>0</v>
      </c>
      <c r="Y3591">
        <v>1</v>
      </c>
      <c r="Z3591">
        <v>16</v>
      </c>
      <c r="AA3591">
        <v>7.0000000000000007E-2</v>
      </c>
      <c r="AB3591">
        <v>7.0000000000000007E-2</v>
      </c>
      <c r="AH3591">
        <v>16</v>
      </c>
      <c r="AI3591">
        <v>0</v>
      </c>
      <c r="AK3591">
        <v>0</v>
      </c>
      <c r="AL3591">
        <v>16</v>
      </c>
      <c r="AO3591">
        <v>0</v>
      </c>
      <c r="AV3591" t="s">
        <v>184</v>
      </c>
    </row>
    <row r="3592" spans="1:48" x14ac:dyDescent="0.25">
      <c r="A3592" t="s">
        <v>69</v>
      </c>
      <c r="B3592" t="s">
        <v>100</v>
      </c>
      <c r="C3592" t="s">
        <v>167</v>
      </c>
      <c r="D3592" t="s">
        <v>169</v>
      </c>
      <c r="E3592" t="s">
        <v>182</v>
      </c>
      <c r="F3592" s="1">
        <v>43044</v>
      </c>
      <c r="G3592">
        <v>0.13</v>
      </c>
      <c r="H3592">
        <v>18</v>
      </c>
      <c r="K3592">
        <v>17</v>
      </c>
      <c r="O3592">
        <v>0</v>
      </c>
      <c r="T3592">
        <v>0.13</v>
      </c>
      <c r="U3592">
        <v>0.01</v>
      </c>
      <c r="Y3592">
        <v>1.058824</v>
      </c>
      <c r="Z3592">
        <v>18</v>
      </c>
      <c r="AA3592">
        <v>0.13</v>
      </c>
      <c r="AB3592">
        <v>0.13</v>
      </c>
      <c r="AH3592">
        <v>17</v>
      </c>
      <c r="AI3592">
        <v>0</v>
      </c>
      <c r="AK3592">
        <v>0</v>
      </c>
      <c r="AL3592">
        <v>17</v>
      </c>
      <c r="AO3592">
        <v>0</v>
      </c>
      <c r="AV3592" t="s">
        <v>184</v>
      </c>
    </row>
    <row r="3593" spans="1:48" x14ac:dyDescent="0.25">
      <c r="A3593" t="s">
        <v>38</v>
      </c>
      <c r="B3593" t="s">
        <v>100</v>
      </c>
      <c r="C3593" t="s">
        <v>167</v>
      </c>
      <c r="D3593" t="s">
        <v>169</v>
      </c>
      <c r="E3593" t="s">
        <v>182</v>
      </c>
      <c r="F3593" s="1">
        <v>43044</v>
      </c>
      <c r="G3593">
        <v>0.17</v>
      </c>
      <c r="H3593">
        <v>15</v>
      </c>
      <c r="K3593">
        <v>15</v>
      </c>
      <c r="O3593">
        <v>0</v>
      </c>
      <c r="T3593">
        <v>0.17</v>
      </c>
      <c r="U3593">
        <v>0.01</v>
      </c>
      <c r="Y3593">
        <v>1</v>
      </c>
      <c r="Z3593">
        <v>15</v>
      </c>
      <c r="AA3593">
        <v>0.17</v>
      </c>
      <c r="AB3593">
        <v>0.17</v>
      </c>
      <c r="AH3593">
        <v>15</v>
      </c>
      <c r="AI3593">
        <v>0</v>
      </c>
      <c r="AK3593">
        <v>0</v>
      </c>
      <c r="AL3593">
        <v>15</v>
      </c>
      <c r="AO3593">
        <v>0</v>
      </c>
      <c r="AV3593" t="s">
        <v>184</v>
      </c>
    </row>
    <row r="3594" spans="1:48" x14ac:dyDescent="0.25">
      <c r="A3594" t="s">
        <v>70</v>
      </c>
      <c r="B3594" t="s">
        <v>100</v>
      </c>
      <c r="C3594" t="s">
        <v>167</v>
      </c>
      <c r="D3594" t="s">
        <v>169</v>
      </c>
      <c r="E3594" t="s">
        <v>182</v>
      </c>
      <c r="F3594" s="1">
        <v>43044</v>
      </c>
      <c r="G3594">
        <v>0.09</v>
      </c>
      <c r="H3594">
        <v>13</v>
      </c>
      <c r="K3594">
        <v>13</v>
      </c>
      <c r="O3594">
        <v>0</v>
      </c>
      <c r="T3594">
        <v>0.09</v>
      </c>
      <c r="U3594">
        <v>0.01</v>
      </c>
      <c r="Y3594">
        <v>1</v>
      </c>
      <c r="Z3594">
        <v>13</v>
      </c>
      <c r="AA3594">
        <v>0.09</v>
      </c>
      <c r="AB3594">
        <v>0.09</v>
      </c>
      <c r="AH3594">
        <v>13</v>
      </c>
      <c r="AI3594">
        <v>0</v>
      </c>
      <c r="AK3594">
        <v>0</v>
      </c>
      <c r="AL3594">
        <v>13</v>
      </c>
      <c r="AO3594">
        <v>0</v>
      </c>
      <c r="AV3594" t="s">
        <v>184</v>
      </c>
    </row>
    <row r="3595" spans="1:48" x14ac:dyDescent="0.25">
      <c r="A3595" t="s">
        <v>71</v>
      </c>
      <c r="B3595" t="s">
        <v>100</v>
      </c>
      <c r="C3595" t="s">
        <v>167</v>
      </c>
      <c r="D3595" t="s">
        <v>169</v>
      </c>
      <c r="E3595" t="s">
        <v>182</v>
      </c>
      <c r="F3595" s="1">
        <v>43044</v>
      </c>
      <c r="G3595">
        <v>0.06</v>
      </c>
      <c r="H3595">
        <v>7</v>
      </c>
      <c r="K3595">
        <v>5</v>
      </c>
      <c r="O3595">
        <v>0</v>
      </c>
      <c r="T3595">
        <v>0.06</v>
      </c>
      <c r="U3595">
        <v>0.01</v>
      </c>
      <c r="Y3595">
        <v>1.4</v>
      </c>
      <c r="Z3595">
        <v>7</v>
      </c>
      <c r="AA3595">
        <v>0.06</v>
      </c>
      <c r="AB3595">
        <v>0.06</v>
      </c>
      <c r="AH3595">
        <v>5</v>
      </c>
      <c r="AI3595">
        <v>0</v>
      </c>
      <c r="AK3595">
        <v>0</v>
      </c>
      <c r="AL3595">
        <v>5</v>
      </c>
      <c r="AO3595">
        <v>0</v>
      </c>
      <c r="AV3595" t="s">
        <v>184</v>
      </c>
    </row>
    <row r="3596" spans="1:48" x14ac:dyDescent="0.25">
      <c r="A3596" t="s">
        <v>72</v>
      </c>
      <c r="B3596" t="s">
        <v>100</v>
      </c>
      <c r="C3596" t="s">
        <v>167</v>
      </c>
      <c r="D3596" t="s">
        <v>169</v>
      </c>
      <c r="E3596" t="s">
        <v>182</v>
      </c>
      <c r="F3596" s="1">
        <v>43044</v>
      </c>
      <c r="G3596">
        <v>0</v>
      </c>
      <c r="H3596">
        <v>2</v>
      </c>
      <c r="K3596">
        <v>2</v>
      </c>
      <c r="O3596">
        <v>0</v>
      </c>
      <c r="T3596">
        <v>0</v>
      </c>
      <c r="U3596">
        <v>0</v>
      </c>
      <c r="Y3596">
        <v>1</v>
      </c>
      <c r="Z3596">
        <v>2</v>
      </c>
      <c r="AA3596">
        <v>0</v>
      </c>
      <c r="AB3596">
        <v>0</v>
      </c>
      <c r="AH3596">
        <v>2</v>
      </c>
      <c r="AI3596">
        <v>0</v>
      </c>
      <c r="AK3596">
        <v>0</v>
      </c>
      <c r="AL3596">
        <v>2</v>
      </c>
      <c r="AO3596">
        <v>0</v>
      </c>
      <c r="AV3596" t="s">
        <v>184</v>
      </c>
    </row>
    <row r="3597" spans="1:48" x14ac:dyDescent="0.25">
      <c r="A3597" t="s">
        <v>33</v>
      </c>
      <c r="B3597" t="s">
        <v>100</v>
      </c>
      <c r="C3597" t="s">
        <v>167</v>
      </c>
      <c r="D3597" t="s">
        <v>169</v>
      </c>
      <c r="E3597" t="s">
        <v>182</v>
      </c>
      <c r="F3597" s="1">
        <v>43044</v>
      </c>
      <c r="G3597">
        <v>1</v>
      </c>
      <c r="H3597">
        <v>86</v>
      </c>
      <c r="K3597">
        <v>83</v>
      </c>
      <c r="O3597">
        <v>0</v>
      </c>
      <c r="T3597">
        <v>1</v>
      </c>
      <c r="U3597">
        <v>0.01</v>
      </c>
      <c r="Y3597">
        <v>1.0361450000000001</v>
      </c>
      <c r="Z3597">
        <v>86</v>
      </c>
      <c r="AA3597">
        <v>1</v>
      </c>
      <c r="AB3597">
        <v>1</v>
      </c>
      <c r="AH3597">
        <v>83</v>
      </c>
      <c r="AI3597">
        <v>1</v>
      </c>
      <c r="AK3597">
        <v>-1</v>
      </c>
      <c r="AL3597">
        <v>83</v>
      </c>
      <c r="AO3597">
        <v>0</v>
      </c>
      <c r="AV3597" t="s">
        <v>184</v>
      </c>
    </row>
    <row r="3598" spans="1:48" x14ac:dyDescent="0.25">
      <c r="A3598" t="s">
        <v>32</v>
      </c>
      <c r="B3598" t="s">
        <v>100</v>
      </c>
      <c r="C3598" t="s">
        <v>167</v>
      </c>
      <c r="D3598" t="s">
        <v>169</v>
      </c>
      <c r="E3598" t="s">
        <v>182</v>
      </c>
      <c r="F3598" s="1">
        <v>43044</v>
      </c>
      <c r="G3598">
        <v>7.0000000000000007E-2</v>
      </c>
      <c r="H3598">
        <v>18</v>
      </c>
      <c r="K3598">
        <v>18</v>
      </c>
      <c r="O3598">
        <v>0</v>
      </c>
      <c r="T3598">
        <v>7.0000000000000007E-2</v>
      </c>
      <c r="U3598">
        <v>0</v>
      </c>
      <c r="Y3598">
        <v>1</v>
      </c>
      <c r="Z3598">
        <v>18</v>
      </c>
      <c r="AA3598">
        <v>7.0000000000000007E-2</v>
      </c>
      <c r="AB3598">
        <v>7.0000000000000007E-2</v>
      </c>
      <c r="AH3598">
        <v>18</v>
      </c>
      <c r="AI3598">
        <v>0</v>
      </c>
      <c r="AK3598">
        <v>0</v>
      </c>
      <c r="AL3598">
        <v>18</v>
      </c>
      <c r="AO3598">
        <v>0</v>
      </c>
      <c r="AV3598" t="s">
        <v>184</v>
      </c>
    </row>
    <row r="3599" spans="1:48" x14ac:dyDescent="0.25">
      <c r="A3599" t="s">
        <v>74</v>
      </c>
      <c r="B3599" t="s">
        <v>100</v>
      </c>
      <c r="C3599" t="s">
        <v>167</v>
      </c>
      <c r="D3599" t="s">
        <v>169</v>
      </c>
      <c r="E3599" t="s">
        <v>182</v>
      </c>
      <c r="F3599" s="1">
        <v>43044</v>
      </c>
      <c r="G3599">
        <v>0.04</v>
      </c>
      <c r="H3599">
        <v>5</v>
      </c>
      <c r="K3599">
        <v>3</v>
      </c>
      <c r="O3599">
        <v>0</v>
      </c>
      <c r="T3599">
        <v>0.04</v>
      </c>
      <c r="U3599">
        <v>0.01</v>
      </c>
      <c r="Y3599">
        <v>1.6666669999999999</v>
      </c>
      <c r="Z3599">
        <v>5</v>
      </c>
      <c r="AA3599">
        <v>0.04</v>
      </c>
      <c r="AB3599">
        <v>0.04</v>
      </c>
      <c r="AH3599">
        <v>3</v>
      </c>
      <c r="AI3599">
        <v>0</v>
      </c>
      <c r="AK3599">
        <v>0</v>
      </c>
      <c r="AL3599">
        <v>3</v>
      </c>
      <c r="AO3599">
        <v>0</v>
      </c>
      <c r="AV3599" t="s">
        <v>184</v>
      </c>
    </row>
    <row r="3600" spans="1:48" x14ac:dyDescent="0.25">
      <c r="A3600" t="s">
        <v>75</v>
      </c>
      <c r="B3600" t="s">
        <v>100</v>
      </c>
      <c r="C3600" t="s">
        <v>167</v>
      </c>
      <c r="D3600" t="s">
        <v>169</v>
      </c>
      <c r="E3600" t="s">
        <v>182</v>
      </c>
      <c r="F3600" s="1">
        <v>43044</v>
      </c>
      <c r="G3600">
        <v>0.08</v>
      </c>
      <c r="H3600">
        <v>6</v>
      </c>
      <c r="K3600">
        <v>6</v>
      </c>
      <c r="O3600">
        <v>0</v>
      </c>
      <c r="T3600">
        <v>0.08</v>
      </c>
      <c r="U3600">
        <v>0.01</v>
      </c>
      <c r="Y3600">
        <v>1</v>
      </c>
      <c r="Z3600">
        <v>6</v>
      </c>
      <c r="AA3600">
        <v>0.08</v>
      </c>
      <c r="AB3600">
        <v>0.08</v>
      </c>
      <c r="AH3600">
        <v>6</v>
      </c>
      <c r="AI3600">
        <v>0</v>
      </c>
      <c r="AK3600">
        <v>0</v>
      </c>
      <c r="AL3600">
        <v>6</v>
      </c>
      <c r="AO3600">
        <v>0</v>
      </c>
      <c r="AV3600" t="s">
        <v>184</v>
      </c>
    </row>
    <row r="3601" spans="1:48" x14ac:dyDescent="0.25">
      <c r="A3601" t="s">
        <v>76</v>
      </c>
      <c r="B3601" t="s">
        <v>100</v>
      </c>
      <c r="C3601" t="s">
        <v>167</v>
      </c>
      <c r="D3601" t="s">
        <v>169</v>
      </c>
      <c r="E3601" t="s">
        <v>182</v>
      </c>
      <c r="F3601" s="1">
        <v>43044</v>
      </c>
      <c r="G3601">
        <v>0.02</v>
      </c>
      <c r="H3601">
        <v>2</v>
      </c>
      <c r="K3601">
        <v>2</v>
      </c>
      <c r="O3601">
        <v>0</v>
      </c>
      <c r="T3601">
        <v>0.02</v>
      </c>
      <c r="U3601">
        <v>0.01</v>
      </c>
      <c r="Y3601">
        <v>1</v>
      </c>
      <c r="Z3601">
        <v>2</v>
      </c>
      <c r="AA3601">
        <v>0.02</v>
      </c>
      <c r="AB3601">
        <v>0.02</v>
      </c>
      <c r="AH3601">
        <v>2</v>
      </c>
      <c r="AI3601">
        <v>0</v>
      </c>
      <c r="AK3601">
        <v>0</v>
      </c>
      <c r="AL3601">
        <v>2</v>
      </c>
      <c r="AO3601">
        <v>0</v>
      </c>
      <c r="AV3601" t="s">
        <v>184</v>
      </c>
    </row>
    <row r="3602" spans="1:48" x14ac:dyDescent="0.25">
      <c r="A3602" t="s">
        <v>35</v>
      </c>
      <c r="B3602" t="s">
        <v>100</v>
      </c>
      <c r="C3602" t="s">
        <v>167</v>
      </c>
      <c r="D3602" t="s">
        <v>169</v>
      </c>
      <c r="E3602" t="s">
        <v>182</v>
      </c>
      <c r="F3602" s="1">
        <v>43044</v>
      </c>
      <c r="G3602">
        <v>0.01</v>
      </c>
      <c r="H3602">
        <v>3</v>
      </c>
      <c r="K3602">
        <v>3</v>
      </c>
      <c r="O3602">
        <v>0</v>
      </c>
      <c r="T3602">
        <v>0.01</v>
      </c>
      <c r="U3602">
        <v>0</v>
      </c>
      <c r="Y3602">
        <v>1</v>
      </c>
      <c r="Z3602">
        <v>3</v>
      </c>
      <c r="AA3602">
        <v>0.01</v>
      </c>
      <c r="AB3602">
        <v>0.01</v>
      </c>
      <c r="AH3602">
        <v>3</v>
      </c>
      <c r="AI3602">
        <v>0</v>
      </c>
      <c r="AK3602">
        <v>0</v>
      </c>
      <c r="AL3602">
        <v>3</v>
      </c>
      <c r="AO3602">
        <v>0</v>
      </c>
      <c r="AV3602" t="s">
        <v>184</v>
      </c>
    </row>
    <row r="3603" spans="1:48" x14ac:dyDescent="0.25">
      <c r="A3603" t="s">
        <v>34</v>
      </c>
      <c r="B3603" t="s">
        <v>100</v>
      </c>
      <c r="C3603" t="s">
        <v>167</v>
      </c>
      <c r="D3603" t="s">
        <v>169</v>
      </c>
      <c r="E3603" t="s">
        <v>182</v>
      </c>
      <c r="F3603" s="1">
        <v>43044</v>
      </c>
      <c r="G3603">
        <v>0.02</v>
      </c>
      <c r="H3603">
        <v>3</v>
      </c>
      <c r="K3603">
        <v>3</v>
      </c>
      <c r="O3603">
        <v>0</v>
      </c>
      <c r="T3603">
        <v>0.02</v>
      </c>
      <c r="U3603">
        <v>0.01</v>
      </c>
      <c r="Y3603">
        <v>1</v>
      </c>
      <c r="Z3603">
        <v>3</v>
      </c>
      <c r="AA3603">
        <v>0.02</v>
      </c>
      <c r="AB3603">
        <v>0.02</v>
      </c>
      <c r="AH3603">
        <v>3</v>
      </c>
      <c r="AI3603">
        <v>0</v>
      </c>
      <c r="AK3603">
        <v>0</v>
      </c>
      <c r="AL3603">
        <v>3</v>
      </c>
      <c r="AO3603">
        <v>0</v>
      </c>
      <c r="AV3603" t="s">
        <v>184</v>
      </c>
    </row>
    <row r="3604" spans="1:48" x14ac:dyDescent="0.25">
      <c r="A3604" t="s">
        <v>42</v>
      </c>
      <c r="B3604" t="s">
        <v>93</v>
      </c>
      <c r="C3604" t="s">
        <v>167</v>
      </c>
      <c r="D3604" t="s">
        <v>169</v>
      </c>
      <c r="E3604" t="s">
        <v>182</v>
      </c>
      <c r="F3604" s="1">
        <v>43044</v>
      </c>
      <c r="G3604">
        <v>0.17</v>
      </c>
      <c r="H3604">
        <v>46</v>
      </c>
      <c r="K3604">
        <v>43</v>
      </c>
      <c r="O3604">
        <v>0</v>
      </c>
      <c r="T3604">
        <v>0.17</v>
      </c>
      <c r="U3604">
        <v>0</v>
      </c>
      <c r="Y3604">
        <v>1.0697669999999999</v>
      </c>
      <c r="Z3604">
        <v>46</v>
      </c>
      <c r="AA3604">
        <v>0.17</v>
      </c>
      <c r="AB3604">
        <v>0.17</v>
      </c>
      <c r="AH3604">
        <v>43</v>
      </c>
      <c r="AI3604">
        <v>0</v>
      </c>
      <c r="AK3604">
        <v>0</v>
      </c>
      <c r="AL3604">
        <v>43</v>
      </c>
      <c r="AO3604">
        <v>0</v>
      </c>
      <c r="AV3604" t="s">
        <v>184</v>
      </c>
    </row>
    <row r="3605" spans="1:48" x14ac:dyDescent="0.25">
      <c r="A3605" t="s">
        <v>68</v>
      </c>
      <c r="B3605" t="s">
        <v>93</v>
      </c>
      <c r="C3605" t="s">
        <v>167</v>
      </c>
      <c r="D3605" t="s">
        <v>169</v>
      </c>
      <c r="E3605" t="s">
        <v>182</v>
      </c>
      <c r="F3605" s="1">
        <v>43044</v>
      </c>
      <c r="G3605">
        <v>0.65</v>
      </c>
      <c r="H3605">
        <v>92</v>
      </c>
      <c r="K3605">
        <v>77</v>
      </c>
      <c r="O3605">
        <v>0</v>
      </c>
      <c r="T3605">
        <v>0.65</v>
      </c>
      <c r="U3605">
        <v>0.01</v>
      </c>
      <c r="Y3605">
        <v>1.1948049999999999</v>
      </c>
      <c r="Z3605">
        <v>92</v>
      </c>
      <c r="AA3605">
        <v>0.65</v>
      </c>
      <c r="AB3605">
        <v>0.65</v>
      </c>
      <c r="AH3605">
        <v>77</v>
      </c>
      <c r="AI3605">
        <v>1</v>
      </c>
      <c r="AK3605">
        <v>-1</v>
      </c>
      <c r="AL3605">
        <v>77</v>
      </c>
      <c r="AO3605">
        <v>0</v>
      </c>
      <c r="AV3605" t="s">
        <v>184</v>
      </c>
    </row>
    <row r="3606" spans="1:48" x14ac:dyDescent="0.25">
      <c r="A3606" t="s">
        <v>37</v>
      </c>
      <c r="B3606" t="s">
        <v>93</v>
      </c>
      <c r="C3606" t="s">
        <v>167</v>
      </c>
      <c r="D3606" t="s">
        <v>169</v>
      </c>
      <c r="E3606" t="s">
        <v>182</v>
      </c>
      <c r="F3606" s="1">
        <v>43044</v>
      </c>
      <c r="G3606">
        <v>1.47</v>
      </c>
      <c r="H3606">
        <v>188</v>
      </c>
      <c r="K3606">
        <v>172</v>
      </c>
      <c r="O3606">
        <v>0</v>
      </c>
      <c r="T3606">
        <v>1.47</v>
      </c>
      <c r="U3606">
        <v>0.01</v>
      </c>
      <c r="Y3606">
        <v>1.0930230000000001</v>
      </c>
      <c r="Z3606">
        <v>188</v>
      </c>
      <c r="AA3606">
        <v>1.47</v>
      </c>
      <c r="AB3606">
        <v>1.47</v>
      </c>
      <c r="AH3606">
        <v>172</v>
      </c>
      <c r="AI3606">
        <v>1</v>
      </c>
      <c r="AK3606">
        <v>-1</v>
      </c>
      <c r="AL3606">
        <v>172</v>
      </c>
      <c r="AO3606">
        <v>0</v>
      </c>
      <c r="AV3606" t="s">
        <v>184</v>
      </c>
    </row>
    <row r="3607" spans="1:48" x14ac:dyDescent="0.25">
      <c r="A3607" t="s">
        <v>40</v>
      </c>
      <c r="B3607" t="s">
        <v>93</v>
      </c>
      <c r="C3607" t="s">
        <v>167</v>
      </c>
      <c r="D3607" t="s">
        <v>169</v>
      </c>
      <c r="E3607" t="s">
        <v>182</v>
      </c>
      <c r="F3607" s="1">
        <v>43044</v>
      </c>
      <c r="G3607">
        <v>0.28999999999999998</v>
      </c>
      <c r="H3607">
        <v>56</v>
      </c>
      <c r="K3607">
        <v>52</v>
      </c>
      <c r="O3607">
        <v>0</v>
      </c>
      <c r="T3607">
        <v>0.28999999999999998</v>
      </c>
      <c r="U3607">
        <v>0.01</v>
      </c>
      <c r="Y3607">
        <v>1.0769230000000001</v>
      </c>
      <c r="Z3607">
        <v>56</v>
      </c>
      <c r="AA3607">
        <v>0.28999999999999998</v>
      </c>
      <c r="AB3607">
        <v>0.28999999999999998</v>
      </c>
      <c r="AH3607">
        <v>52</v>
      </c>
      <c r="AI3607">
        <v>0</v>
      </c>
      <c r="AK3607">
        <v>0</v>
      </c>
      <c r="AL3607">
        <v>52</v>
      </c>
      <c r="AO3607">
        <v>0</v>
      </c>
      <c r="AV3607" t="s">
        <v>184</v>
      </c>
    </row>
    <row r="3608" spans="1:48" x14ac:dyDescent="0.25">
      <c r="A3608" t="s">
        <v>69</v>
      </c>
      <c r="B3608" t="s">
        <v>93</v>
      </c>
      <c r="C3608" t="s">
        <v>167</v>
      </c>
      <c r="D3608" t="s">
        <v>169</v>
      </c>
      <c r="E3608" t="s">
        <v>182</v>
      </c>
      <c r="F3608" s="1">
        <v>43044</v>
      </c>
      <c r="G3608">
        <v>0.32</v>
      </c>
      <c r="H3608">
        <v>46</v>
      </c>
      <c r="K3608">
        <v>39</v>
      </c>
      <c r="O3608">
        <v>0</v>
      </c>
      <c r="T3608">
        <v>0.32</v>
      </c>
      <c r="U3608">
        <v>0.01</v>
      </c>
      <c r="Y3608">
        <v>1.179487</v>
      </c>
      <c r="Z3608">
        <v>46</v>
      </c>
      <c r="AA3608">
        <v>0.32</v>
      </c>
      <c r="AB3608">
        <v>0.32</v>
      </c>
      <c r="AH3608">
        <v>39</v>
      </c>
      <c r="AI3608">
        <v>0</v>
      </c>
      <c r="AK3608">
        <v>0</v>
      </c>
      <c r="AL3608">
        <v>39</v>
      </c>
      <c r="AO3608">
        <v>0</v>
      </c>
      <c r="AV3608" t="s">
        <v>184</v>
      </c>
    </row>
    <row r="3609" spans="1:48" x14ac:dyDescent="0.25">
      <c r="A3609" t="s">
        <v>36</v>
      </c>
      <c r="B3609" t="s">
        <v>93</v>
      </c>
      <c r="C3609" t="s">
        <v>167</v>
      </c>
      <c r="D3609" t="s">
        <v>169</v>
      </c>
      <c r="E3609" t="s">
        <v>182</v>
      </c>
      <c r="F3609" s="1">
        <v>43044</v>
      </c>
      <c r="G3609">
        <v>0.69</v>
      </c>
      <c r="H3609">
        <v>100</v>
      </c>
      <c r="K3609">
        <v>96</v>
      </c>
      <c r="O3609">
        <v>0</v>
      </c>
      <c r="T3609">
        <v>0.69</v>
      </c>
      <c r="U3609">
        <v>0.01</v>
      </c>
      <c r="Y3609">
        <v>1.0416669999999999</v>
      </c>
      <c r="Z3609">
        <v>100</v>
      </c>
      <c r="AA3609">
        <v>0.69</v>
      </c>
      <c r="AB3609">
        <v>0.69</v>
      </c>
      <c r="AH3609">
        <v>96</v>
      </c>
      <c r="AI3609">
        <v>1</v>
      </c>
      <c r="AK3609">
        <v>-1</v>
      </c>
      <c r="AL3609">
        <v>96</v>
      </c>
      <c r="AO3609">
        <v>0</v>
      </c>
      <c r="AV3609" t="s">
        <v>184</v>
      </c>
    </row>
    <row r="3610" spans="1:48" x14ac:dyDescent="0.25">
      <c r="A3610" t="s">
        <v>70</v>
      </c>
      <c r="B3610" t="s">
        <v>93</v>
      </c>
      <c r="C3610" t="s">
        <v>167</v>
      </c>
      <c r="D3610" t="s">
        <v>169</v>
      </c>
      <c r="E3610" t="s">
        <v>182</v>
      </c>
      <c r="F3610" s="1">
        <v>43044</v>
      </c>
      <c r="G3610">
        <v>0.15</v>
      </c>
      <c r="H3610">
        <v>24</v>
      </c>
      <c r="K3610">
        <v>23</v>
      </c>
      <c r="O3610">
        <v>0</v>
      </c>
      <c r="T3610">
        <v>0.15</v>
      </c>
      <c r="U3610">
        <v>0.01</v>
      </c>
      <c r="Y3610">
        <v>1.0434779999999999</v>
      </c>
      <c r="Z3610">
        <v>24</v>
      </c>
      <c r="AA3610">
        <v>0.15</v>
      </c>
      <c r="AB3610">
        <v>0.15</v>
      </c>
      <c r="AH3610">
        <v>23</v>
      </c>
      <c r="AI3610">
        <v>0</v>
      </c>
      <c r="AK3610">
        <v>0</v>
      </c>
      <c r="AL3610">
        <v>23</v>
      </c>
      <c r="AO3610">
        <v>0</v>
      </c>
      <c r="AV3610" t="s">
        <v>184</v>
      </c>
    </row>
    <row r="3611" spans="1:48" x14ac:dyDescent="0.25">
      <c r="A3611" t="s">
        <v>71</v>
      </c>
      <c r="B3611" t="s">
        <v>93</v>
      </c>
      <c r="C3611" t="s">
        <v>167</v>
      </c>
      <c r="D3611" t="s">
        <v>169</v>
      </c>
      <c r="E3611" t="s">
        <v>182</v>
      </c>
      <c r="F3611" s="1">
        <v>43044</v>
      </c>
      <c r="G3611">
        <v>0.62</v>
      </c>
      <c r="H3611">
        <v>49</v>
      </c>
      <c r="K3611">
        <v>45</v>
      </c>
      <c r="O3611">
        <v>0</v>
      </c>
      <c r="T3611">
        <v>0.62</v>
      </c>
      <c r="U3611">
        <v>0.01</v>
      </c>
      <c r="Y3611">
        <v>1.088889</v>
      </c>
      <c r="Z3611">
        <v>49</v>
      </c>
      <c r="AA3611">
        <v>0.62</v>
      </c>
      <c r="AB3611">
        <v>0.62</v>
      </c>
      <c r="AH3611">
        <v>45</v>
      </c>
      <c r="AI3611">
        <v>1</v>
      </c>
      <c r="AK3611">
        <v>-1</v>
      </c>
      <c r="AL3611">
        <v>45</v>
      </c>
      <c r="AO3611">
        <v>0</v>
      </c>
      <c r="AV3611" t="s">
        <v>184</v>
      </c>
    </row>
    <row r="3612" spans="1:48" x14ac:dyDescent="0.25">
      <c r="A3612" t="s">
        <v>72</v>
      </c>
      <c r="B3612" t="s">
        <v>93</v>
      </c>
      <c r="C3612" t="s">
        <v>167</v>
      </c>
      <c r="D3612" t="s">
        <v>169</v>
      </c>
      <c r="E3612" t="s">
        <v>182</v>
      </c>
      <c r="F3612" s="1">
        <v>43044</v>
      </c>
      <c r="G3612">
        <v>0.46</v>
      </c>
      <c r="H3612">
        <v>91</v>
      </c>
      <c r="K3612">
        <v>84</v>
      </c>
      <c r="O3612">
        <v>0</v>
      </c>
      <c r="T3612">
        <v>0.46</v>
      </c>
      <c r="U3612">
        <v>0.01</v>
      </c>
      <c r="Y3612">
        <v>1.0833330000000001</v>
      </c>
      <c r="Z3612">
        <v>91</v>
      </c>
      <c r="AA3612">
        <v>0.46</v>
      </c>
      <c r="AB3612">
        <v>0.46</v>
      </c>
      <c r="AH3612">
        <v>84</v>
      </c>
      <c r="AI3612">
        <v>0</v>
      </c>
      <c r="AK3612">
        <v>0</v>
      </c>
      <c r="AL3612">
        <v>84</v>
      </c>
      <c r="AO3612">
        <v>0</v>
      </c>
      <c r="AV3612" t="s">
        <v>184</v>
      </c>
    </row>
    <row r="3613" spans="1:48" x14ac:dyDescent="0.25">
      <c r="A3613" t="s">
        <v>35</v>
      </c>
      <c r="B3613" t="s">
        <v>93</v>
      </c>
      <c r="C3613" t="s">
        <v>167</v>
      </c>
      <c r="D3613" t="s">
        <v>169</v>
      </c>
      <c r="E3613" t="s">
        <v>182</v>
      </c>
      <c r="F3613" s="1">
        <v>43044</v>
      </c>
      <c r="G3613">
        <v>0.11</v>
      </c>
      <c r="H3613">
        <v>13</v>
      </c>
      <c r="K3613">
        <v>13</v>
      </c>
      <c r="O3613">
        <v>0</v>
      </c>
      <c r="T3613">
        <v>0.11</v>
      </c>
      <c r="U3613">
        <v>0.01</v>
      </c>
      <c r="Y3613">
        <v>1</v>
      </c>
      <c r="Z3613">
        <v>13</v>
      </c>
      <c r="AA3613">
        <v>0.11</v>
      </c>
      <c r="AB3613">
        <v>0.11</v>
      </c>
      <c r="AH3613">
        <v>13</v>
      </c>
      <c r="AI3613">
        <v>0</v>
      </c>
      <c r="AK3613">
        <v>0</v>
      </c>
      <c r="AL3613">
        <v>13</v>
      </c>
      <c r="AO3613">
        <v>0</v>
      </c>
      <c r="AV3613" t="s">
        <v>184</v>
      </c>
    </row>
    <row r="3614" spans="1:48" x14ac:dyDescent="0.25">
      <c r="A3614" t="s">
        <v>77</v>
      </c>
      <c r="B3614" t="s">
        <v>93</v>
      </c>
      <c r="C3614" t="s">
        <v>167</v>
      </c>
      <c r="D3614" t="s">
        <v>169</v>
      </c>
      <c r="E3614" t="s">
        <v>182</v>
      </c>
      <c r="F3614" s="1">
        <v>43044</v>
      </c>
      <c r="G3614">
        <v>0.08</v>
      </c>
      <c r="H3614">
        <v>6</v>
      </c>
      <c r="K3614">
        <v>6</v>
      </c>
      <c r="M3614">
        <v>1</v>
      </c>
      <c r="O3614">
        <v>1</v>
      </c>
      <c r="T3614">
        <v>0.08</v>
      </c>
      <c r="U3614">
        <v>0.01</v>
      </c>
      <c r="V3614">
        <v>0.08</v>
      </c>
      <c r="Y3614">
        <v>1</v>
      </c>
      <c r="Z3614">
        <v>6</v>
      </c>
      <c r="AA3614">
        <v>0.08</v>
      </c>
      <c r="AB3614">
        <v>0.08</v>
      </c>
      <c r="AG3614">
        <v>1</v>
      </c>
      <c r="AH3614">
        <v>6</v>
      </c>
      <c r="AI3614">
        <v>0</v>
      </c>
      <c r="AK3614">
        <v>0</v>
      </c>
      <c r="AL3614">
        <v>6</v>
      </c>
      <c r="AM3614">
        <v>1</v>
      </c>
      <c r="AO3614">
        <v>1</v>
      </c>
      <c r="AV3614" t="s">
        <v>184</v>
      </c>
    </row>
    <row r="3615" spans="1:48" x14ac:dyDescent="0.25">
      <c r="A3615" t="s">
        <v>42</v>
      </c>
      <c r="B3615" t="s">
        <v>102</v>
      </c>
      <c r="C3615" t="s">
        <v>167</v>
      </c>
      <c r="D3615" t="s">
        <v>169</v>
      </c>
      <c r="E3615" t="s">
        <v>182</v>
      </c>
      <c r="F3615" s="1">
        <v>43044</v>
      </c>
      <c r="G3615">
        <v>0.14000000000000001</v>
      </c>
      <c r="H3615">
        <v>134</v>
      </c>
      <c r="K3615">
        <v>76</v>
      </c>
      <c r="O3615">
        <v>0</v>
      </c>
      <c r="T3615">
        <v>0.14000000000000001</v>
      </c>
      <c r="U3615">
        <v>0</v>
      </c>
      <c r="Y3615">
        <v>1.763158</v>
      </c>
      <c r="Z3615">
        <v>134</v>
      </c>
      <c r="AA3615">
        <v>0.14000000000000001</v>
      </c>
      <c r="AB3615">
        <v>0.14000000000000001</v>
      </c>
      <c r="AH3615">
        <v>76</v>
      </c>
      <c r="AI3615">
        <v>0</v>
      </c>
      <c r="AK3615">
        <v>0</v>
      </c>
      <c r="AL3615">
        <v>76</v>
      </c>
      <c r="AO3615">
        <v>0</v>
      </c>
      <c r="AV3615" t="s">
        <v>184</v>
      </c>
    </row>
    <row r="3616" spans="1:48" x14ac:dyDescent="0.25">
      <c r="A3616" t="s">
        <v>68</v>
      </c>
      <c r="B3616" t="s">
        <v>102</v>
      </c>
      <c r="C3616" t="s">
        <v>167</v>
      </c>
      <c r="D3616" t="s">
        <v>169</v>
      </c>
      <c r="E3616" t="s">
        <v>182</v>
      </c>
      <c r="F3616" s="1">
        <v>43044</v>
      </c>
      <c r="G3616">
        <v>0.01</v>
      </c>
      <c r="H3616">
        <v>16</v>
      </c>
      <c r="K3616">
        <v>8</v>
      </c>
      <c r="O3616">
        <v>0</v>
      </c>
      <c r="T3616">
        <v>0.01</v>
      </c>
      <c r="U3616">
        <v>0</v>
      </c>
      <c r="Y3616">
        <v>2</v>
      </c>
      <c r="Z3616">
        <v>16</v>
      </c>
      <c r="AA3616">
        <v>0.01</v>
      </c>
      <c r="AB3616">
        <v>0.01</v>
      </c>
      <c r="AH3616">
        <v>8</v>
      </c>
      <c r="AI3616">
        <v>0</v>
      </c>
      <c r="AK3616">
        <v>0</v>
      </c>
      <c r="AL3616">
        <v>8</v>
      </c>
      <c r="AO3616">
        <v>0</v>
      </c>
      <c r="AV3616" t="s">
        <v>184</v>
      </c>
    </row>
    <row r="3617" spans="1:48" x14ac:dyDescent="0.25">
      <c r="A3617" t="s">
        <v>37</v>
      </c>
      <c r="B3617" t="s">
        <v>102</v>
      </c>
      <c r="C3617" t="s">
        <v>167</v>
      </c>
      <c r="D3617" t="s">
        <v>169</v>
      </c>
      <c r="E3617" t="s">
        <v>182</v>
      </c>
      <c r="F3617" s="1">
        <v>43044</v>
      </c>
      <c r="G3617">
        <v>0.01</v>
      </c>
      <c r="H3617">
        <v>20</v>
      </c>
      <c r="K3617">
        <v>10</v>
      </c>
      <c r="O3617">
        <v>0</v>
      </c>
      <c r="T3617">
        <v>0.01</v>
      </c>
      <c r="U3617">
        <v>0</v>
      </c>
      <c r="Y3617">
        <v>2</v>
      </c>
      <c r="Z3617">
        <v>20</v>
      </c>
      <c r="AA3617">
        <v>0.01</v>
      </c>
      <c r="AB3617">
        <v>0.01</v>
      </c>
      <c r="AH3617">
        <v>10</v>
      </c>
      <c r="AI3617">
        <v>0</v>
      </c>
      <c r="AK3617">
        <v>0</v>
      </c>
      <c r="AL3617">
        <v>10</v>
      </c>
      <c r="AO3617">
        <v>0</v>
      </c>
      <c r="AV3617" t="s">
        <v>184</v>
      </c>
    </row>
    <row r="3618" spans="1:48" x14ac:dyDescent="0.25">
      <c r="A3618" t="s">
        <v>41</v>
      </c>
      <c r="B3618" t="s">
        <v>102</v>
      </c>
      <c r="C3618" t="s">
        <v>167</v>
      </c>
      <c r="D3618" t="s">
        <v>169</v>
      </c>
      <c r="E3618" t="s">
        <v>182</v>
      </c>
      <c r="F3618" s="1">
        <v>43044</v>
      </c>
      <c r="G3618">
        <v>0.04</v>
      </c>
      <c r="H3618">
        <v>65</v>
      </c>
      <c r="K3618">
        <v>43</v>
      </c>
      <c r="O3618">
        <v>0</v>
      </c>
      <c r="T3618">
        <v>0.04</v>
      </c>
      <c r="U3618">
        <v>0</v>
      </c>
      <c r="Y3618">
        <v>1.511628</v>
      </c>
      <c r="Z3618">
        <v>65</v>
      </c>
      <c r="AA3618">
        <v>0.04</v>
      </c>
      <c r="AB3618">
        <v>0.04</v>
      </c>
      <c r="AH3618">
        <v>43</v>
      </c>
      <c r="AI3618">
        <v>0</v>
      </c>
      <c r="AK3618">
        <v>0</v>
      </c>
      <c r="AL3618">
        <v>43</v>
      </c>
      <c r="AO3618">
        <v>0</v>
      </c>
      <c r="AV3618" t="s">
        <v>184</v>
      </c>
    </row>
    <row r="3619" spans="1:48" x14ac:dyDescent="0.25">
      <c r="A3619" t="s">
        <v>77</v>
      </c>
      <c r="B3619" t="s">
        <v>102</v>
      </c>
      <c r="C3619" t="s">
        <v>167</v>
      </c>
      <c r="D3619" t="s">
        <v>169</v>
      </c>
      <c r="E3619" t="s">
        <v>182</v>
      </c>
      <c r="F3619" s="1">
        <v>43044</v>
      </c>
      <c r="G3619">
        <v>0</v>
      </c>
      <c r="H3619">
        <v>15</v>
      </c>
      <c r="K3619">
        <v>12</v>
      </c>
      <c r="O3619">
        <v>0</v>
      </c>
      <c r="T3619">
        <v>0</v>
      </c>
      <c r="U3619">
        <v>0</v>
      </c>
      <c r="Y3619">
        <v>1.25</v>
      </c>
      <c r="Z3619">
        <v>15</v>
      </c>
      <c r="AA3619">
        <v>0</v>
      </c>
      <c r="AB3619">
        <v>0</v>
      </c>
      <c r="AH3619">
        <v>12</v>
      </c>
      <c r="AI3619">
        <v>0</v>
      </c>
      <c r="AK3619">
        <v>0</v>
      </c>
      <c r="AL3619">
        <v>12</v>
      </c>
      <c r="AO3619">
        <v>0</v>
      </c>
      <c r="AV3619" t="s">
        <v>184</v>
      </c>
    </row>
    <row r="3620" spans="1:48" x14ac:dyDescent="0.25">
      <c r="A3620" t="s">
        <v>40</v>
      </c>
      <c r="B3620" t="s">
        <v>102</v>
      </c>
      <c r="C3620" t="s">
        <v>167</v>
      </c>
      <c r="D3620" t="s">
        <v>169</v>
      </c>
      <c r="E3620" t="s">
        <v>182</v>
      </c>
      <c r="F3620" s="1">
        <v>43044</v>
      </c>
      <c r="G3620">
        <v>0.1</v>
      </c>
      <c r="H3620">
        <v>113</v>
      </c>
      <c r="K3620">
        <v>44</v>
      </c>
      <c r="O3620">
        <v>0</v>
      </c>
      <c r="T3620">
        <v>0.1</v>
      </c>
      <c r="U3620">
        <v>0</v>
      </c>
      <c r="Y3620">
        <v>2.5681820000000002</v>
      </c>
      <c r="Z3620">
        <v>113</v>
      </c>
      <c r="AA3620">
        <v>0.1</v>
      </c>
      <c r="AB3620">
        <v>0.1</v>
      </c>
      <c r="AH3620">
        <v>44</v>
      </c>
      <c r="AI3620">
        <v>0</v>
      </c>
      <c r="AK3620">
        <v>0</v>
      </c>
      <c r="AL3620">
        <v>44</v>
      </c>
      <c r="AO3620">
        <v>0</v>
      </c>
      <c r="AV3620" t="s">
        <v>184</v>
      </c>
    </row>
    <row r="3621" spans="1:48" x14ac:dyDescent="0.25">
      <c r="A3621" t="s">
        <v>69</v>
      </c>
      <c r="B3621" t="s">
        <v>102</v>
      </c>
      <c r="C3621" t="s">
        <v>167</v>
      </c>
      <c r="D3621" t="s">
        <v>169</v>
      </c>
      <c r="E3621" t="s">
        <v>182</v>
      </c>
      <c r="F3621" s="1">
        <v>43044</v>
      </c>
      <c r="G3621">
        <v>0.27</v>
      </c>
      <c r="H3621">
        <v>233</v>
      </c>
      <c r="K3621">
        <v>113</v>
      </c>
      <c r="O3621">
        <v>0</v>
      </c>
      <c r="T3621">
        <v>0.27</v>
      </c>
      <c r="U3621">
        <v>0</v>
      </c>
      <c r="Y3621">
        <v>2.061947</v>
      </c>
      <c r="Z3621">
        <v>233</v>
      </c>
      <c r="AA3621">
        <v>0.27</v>
      </c>
      <c r="AB3621">
        <v>0.27</v>
      </c>
      <c r="AH3621">
        <v>113</v>
      </c>
      <c r="AI3621">
        <v>0</v>
      </c>
      <c r="AK3621">
        <v>0</v>
      </c>
      <c r="AL3621">
        <v>113</v>
      </c>
      <c r="AO3621">
        <v>0</v>
      </c>
      <c r="AV3621" t="s">
        <v>184</v>
      </c>
    </row>
    <row r="3622" spans="1:48" x14ac:dyDescent="0.25">
      <c r="A3622" t="s">
        <v>36</v>
      </c>
      <c r="B3622" t="s">
        <v>102</v>
      </c>
      <c r="C3622" t="s">
        <v>167</v>
      </c>
      <c r="D3622" t="s">
        <v>169</v>
      </c>
      <c r="E3622" t="s">
        <v>182</v>
      </c>
      <c r="F3622" s="1">
        <v>43044</v>
      </c>
      <c r="G3622">
        <v>0.17</v>
      </c>
      <c r="H3622">
        <v>180</v>
      </c>
      <c r="K3622">
        <v>99</v>
      </c>
      <c r="O3622">
        <v>0</v>
      </c>
      <c r="T3622">
        <v>0.17</v>
      </c>
      <c r="U3622">
        <v>0</v>
      </c>
      <c r="Y3622">
        <v>1.818182</v>
      </c>
      <c r="Z3622">
        <v>180</v>
      </c>
      <c r="AA3622">
        <v>0.17</v>
      </c>
      <c r="AB3622">
        <v>0.17</v>
      </c>
      <c r="AH3622">
        <v>99</v>
      </c>
      <c r="AI3622">
        <v>0</v>
      </c>
      <c r="AK3622">
        <v>0</v>
      </c>
      <c r="AL3622">
        <v>99</v>
      </c>
      <c r="AO3622">
        <v>0</v>
      </c>
      <c r="AV3622" t="s">
        <v>184</v>
      </c>
    </row>
    <row r="3623" spans="1:48" x14ac:dyDescent="0.25">
      <c r="A3623" t="s">
        <v>38</v>
      </c>
      <c r="B3623" t="s">
        <v>102</v>
      </c>
      <c r="C3623" t="s">
        <v>167</v>
      </c>
      <c r="D3623" t="s">
        <v>169</v>
      </c>
      <c r="E3623" t="s">
        <v>182</v>
      </c>
      <c r="F3623" s="1">
        <v>43044</v>
      </c>
      <c r="G3623">
        <v>0.14000000000000001</v>
      </c>
      <c r="H3623">
        <v>211</v>
      </c>
      <c r="K3623">
        <v>91</v>
      </c>
      <c r="O3623">
        <v>0</v>
      </c>
      <c r="T3623">
        <v>0.14000000000000001</v>
      </c>
      <c r="U3623">
        <v>0</v>
      </c>
      <c r="Y3623">
        <v>2.3186810000000002</v>
      </c>
      <c r="Z3623">
        <v>211</v>
      </c>
      <c r="AA3623">
        <v>0.14000000000000001</v>
      </c>
      <c r="AB3623">
        <v>0.14000000000000001</v>
      </c>
      <c r="AH3623">
        <v>91</v>
      </c>
      <c r="AI3623">
        <v>0</v>
      </c>
      <c r="AK3623">
        <v>0</v>
      </c>
      <c r="AL3623">
        <v>91</v>
      </c>
      <c r="AO3623">
        <v>0</v>
      </c>
      <c r="AV3623" t="s">
        <v>184</v>
      </c>
    </row>
    <row r="3624" spans="1:48" x14ac:dyDescent="0.25">
      <c r="A3624" t="s">
        <v>70</v>
      </c>
      <c r="B3624" t="s">
        <v>102</v>
      </c>
      <c r="C3624" t="s">
        <v>167</v>
      </c>
      <c r="D3624" t="s">
        <v>169</v>
      </c>
      <c r="E3624" t="s">
        <v>182</v>
      </c>
      <c r="F3624" s="1">
        <v>43044</v>
      </c>
      <c r="G3624">
        <v>0.03</v>
      </c>
      <c r="H3624">
        <v>36</v>
      </c>
      <c r="K3624">
        <v>22</v>
      </c>
      <c r="O3624">
        <v>0</v>
      </c>
      <c r="T3624">
        <v>0.03</v>
      </c>
      <c r="U3624">
        <v>0</v>
      </c>
      <c r="Y3624">
        <v>1.6363639999999999</v>
      </c>
      <c r="Z3624">
        <v>36</v>
      </c>
      <c r="AA3624">
        <v>0.03</v>
      </c>
      <c r="AB3624">
        <v>0.03</v>
      </c>
      <c r="AH3624">
        <v>22</v>
      </c>
      <c r="AI3624">
        <v>0</v>
      </c>
      <c r="AK3624">
        <v>0</v>
      </c>
      <c r="AL3624">
        <v>22</v>
      </c>
      <c r="AO3624">
        <v>0</v>
      </c>
      <c r="AV3624" t="s">
        <v>184</v>
      </c>
    </row>
    <row r="3625" spans="1:48" x14ac:dyDescent="0.25">
      <c r="A3625" t="s">
        <v>71</v>
      </c>
      <c r="B3625" t="s">
        <v>102</v>
      </c>
      <c r="C3625" t="s">
        <v>167</v>
      </c>
      <c r="D3625" t="s">
        <v>169</v>
      </c>
      <c r="E3625" t="s">
        <v>182</v>
      </c>
      <c r="F3625" s="1">
        <v>43044</v>
      </c>
      <c r="G3625">
        <v>0.27</v>
      </c>
      <c r="H3625">
        <v>227</v>
      </c>
      <c r="K3625">
        <v>94</v>
      </c>
      <c r="O3625">
        <v>0</v>
      </c>
      <c r="T3625">
        <v>0.27</v>
      </c>
      <c r="U3625">
        <v>0</v>
      </c>
      <c r="Y3625">
        <v>2.4148939999999999</v>
      </c>
      <c r="Z3625">
        <v>227</v>
      </c>
      <c r="AA3625">
        <v>0.27</v>
      </c>
      <c r="AB3625">
        <v>0.27</v>
      </c>
      <c r="AH3625">
        <v>94</v>
      </c>
      <c r="AI3625">
        <v>0</v>
      </c>
      <c r="AK3625">
        <v>0</v>
      </c>
      <c r="AL3625">
        <v>94</v>
      </c>
      <c r="AO3625">
        <v>0</v>
      </c>
      <c r="AV3625" t="s">
        <v>184</v>
      </c>
    </row>
    <row r="3626" spans="1:48" x14ac:dyDescent="0.25">
      <c r="A3626" t="s">
        <v>72</v>
      </c>
      <c r="B3626" t="s">
        <v>102</v>
      </c>
      <c r="C3626" t="s">
        <v>167</v>
      </c>
      <c r="D3626" t="s">
        <v>169</v>
      </c>
      <c r="E3626" t="s">
        <v>182</v>
      </c>
      <c r="F3626" s="1">
        <v>43044</v>
      </c>
      <c r="G3626">
        <v>0.04</v>
      </c>
      <c r="H3626">
        <v>11</v>
      </c>
      <c r="K3626">
        <v>5</v>
      </c>
      <c r="O3626">
        <v>0</v>
      </c>
      <c r="T3626">
        <v>0.04</v>
      </c>
      <c r="U3626">
        <v>0.01</v>
      </c>
      <c r="Y3626">
        <v>2.2000000000000002</v>
      </c>
      <c r="Z3626">
        <v>11</v>
      </c>
      <c r="AA3626">
        <v>0.04</v>
      </c>
      <c r="AB3626">
        <v>0.04</v>
      </c>
      <c r="AH3626">
        <v>5</v>
      </c>
      <c r="AI3626">
        <v>0</v>
      </c>
      <c r="AK3626">
        <v>0</v>
      </c>
      <c r="AL3626">
        <v>5</v>
      </c>
      <c r="AO3626">
        <v>0</v>
      </c>
      <c r="AV3626" t="s">
        <v>184</v>
      </c>
    </row>
    <row r="3627" spans="1:48" x14ac:dyDescent="0.25">
      <c r="A3627" t="s">
        <v>33</v>
      </c>
      <c r="B3627" t="s">
        <v>102</v>
      </c>
      <c r="C3627" t="s">
        <v>167</v>
      </c>
      <c r="D3627" t="s">
        <v>169</v>
      </c>
      <c r="E3627" t="s">
        <v>182</v>
      </c>
      <c r="F3627" s="1">
        <v>43044</v>
      </c>
      <c r="G3627">
        <v>7.0000000000000007E-2</v>
      </c>
      <c r="H3627">
        <v>71</v>
      </c>
      <c r="K3627">
        <v>41</v>
      </c>
      <c r="O3627">
        <v>0</v>
      </c>
      <c r="T3627">
        <v>7.0000000000000007E-2</v>
      </c>
      <c r="U3627">
        <v>0</v>
      </c>
      <c r="Y3627">
        <v>1.7317070000000001</v>
      </c>
      <c r="Z3627">
        <v>71</v>
      </c>
      <c r="AA3627">
        <v>7.0000000000000007E-2</v>
      </c>
      <c r="AB3627">
        <v>7.0000000000000007E-2</v>
      </c>
      <c r="AH3627">
        <v>41</v>
      </c>
      <c r="AI3627">
        <v>0</v>
      </c>
      <c r="AK3627">
        <v>0</v>
      </c>
      <c r="AL3627">
        <v>41</v>
      </c>
      <c r="AO3627">
        <v>0</v>
      </c>
      <c r="AV3627" t="s">
        <v>184</v>
      </c>
    </row>
    <row r="3628" spans="1:48" x14ac:dyDescent="0.25">
      <c r="A3628" t="s">
        <v>73</v>
      </c>
      <c r="B3628" t="s">
        <v>102</v>
      </c>
      <c r="C3628" t="s">
        <v>167</v>
      </c>
      <c r="D3628" t="s">
        <v>169</v>
      </c>
      <c r="E3628" t="s">
        <v>182</v>
      </c>
      <c r="F3628" s="1">
        <v>43044</v>
      </c>
      <c r="G3628">
        <v>0</v>
      </c>
      <c r="H3628">
        <v>12</v>
      </c>
      <c r="K3628">
        <v>7</v>
      </c>
      <c r="O3628">
        <v>0</v>
      </c>
      <c r="T3628">
        <v>0</v>
      </c>
      <c r="U3628">
        <v>0</v>
      </c>
      <c r="Y3628">
        <v>1.714286</v>
      </c>
      <c r="Z3628">
        <v>12</v>
      </c>
      <c r="AA3628">
        <v>0</v>
      </c>
      <c r="AB3628">
        <v>0</v>
      </c>
      <c r="AH3628">
        <v>7</v>
      </c>
      <c r="AI3628">
        <v>0</v>
      </c>
      <c r="AK3628">
        <v>0</v>
      </c>
      <c r="AL3628">
        <v>7</v>
      </c>
      <c r="AO3628">
        <v>0</v>
      </c>
      <c r="AV3628" t="s">
        <v>184</v>
      </c>
    </row>
    <row r="3629" spans="1:48" x14ac:dyDescent="0.25">
      <c r="A3629" t="s">
        <v>32</v>
      </c>
      <c r="B3629" t="s">
        <v>102</v>
      </c>
      <c r="C3629" t="s">
        <v>167</v>
      </c>
      <c r="D3629" t="s">
        <v>169</v>
      </c>
      <c r="E3629" t="s">
        <v>182</v>
      </c>
      <c r="F3629" s="1">
        <v>43044</v>
      </c>
      <c r="G3629">
        <v>0.23</v>
      </c>
      <c r="H3629">
        <v>266</v>
      </c>
      <c r="K3629">
        <v>79</v>
      </c>
      <c r="O3629">
        <v>0</v>
      </c>
      <c r="T3629">
        <v>0.23</v>
      </c>
      <c r="U3629">
        <v>0</v>
      </c>
      <c r="Y3629">
        <v>3.367089</v>
      </c>
      <c r="Z3629">
        <v>266</v>
      </c>
      <c r="AA3629">
        <v>0.23</v>
      </c>
      <c r="AB3629">
        <v>0.23</v>
      </c>
      <c r="AH3629">
        <v>79</v>
      </c>
      <c r="AI3629">
        <v>0</v>
      </c>
      <c r="AK3629">
        <v>0</v>
      </c>
      <c r="AL3629">
        <v>79</v>
      </c>
      <c r="AO3629">
        <v>0</v>
      </c>
      <c r="AV3629" t="s">
        <v>184</v>
      </c>
    </row>
    <row r="3630" spans="1:48" x14ac:dyDescent="0.25">
      <c r="A3630" t="s">
        <v>74</v>
      </c>
      <c r="B3630" t="s">
        <v>102</v>
      </c>
      <c r="C3630" t="s">
        <v>167</v>
      </c>
      <c r="D3630" t="s">
        <v>169</v>
      </c>
      <c r="E3630" t="s">
        <v>182</v>
      </c>
      <c r="F3630" s="1">
        <v>43044</v>
      </c>
      <c r="G3630">
        <v>0.04</v>
      </c>
      <c r="H3630">
        <v>42</v>
      </c>
      <c r="K3630">
        <v>25</v>
      </c>
      <c r="O3630">
        <v>0</v>
      </c>
      <c r="T3630">
        <v>0.04</v>
      </c>
      <c r="U3630">
        <v>0</v>
      </c>
      <c r="Y3630">
        <v>1.68</v>
      </c>
      <c r="Z3630">
        <v>42</v>
      </c>
      <c r="AA3630">
        <v>0.04</v>
      </c>
      <c r="AB3630">
        <v>0.04</v>
      </c>
      <c r="AH3630">
        <v>25</v>
      </c>
      <c r="AI3630">
        <v>0</v>
      </c>
      <c r="AK3630">
        <v>0</v>
      </c>
      <c r="AL3630">
        <v>25</v>
      </c>
      <c r="AO3630">
        <v>0</v>
      </c>
      <c r="AV3630" t="s">
        <v>184</v>
      </c>
    </row>
    <row r="3631" spans="1:48" x14ac:dyDescent="0.25">
      <c r="A3631" t="s">
        <v>75</v>
      </c>
      <c r="B3631" t="s">
        <v>102</v>
      </c>
      <c r="C3631" t="s">
        <v>167</v>
      </c>
      <c r="D3631" t="s">
        <v>169</v>
      </c>
      <c r="E3631" t="s">
        <v>182</v>
      </c>
      <c r="F3631" s="1">
        <v>43044</v>
      </c>
      <c r="G3631">
        <v>0</v>
      </c>
      <c r="H3631">
        <v>2</v>
      </c>
      <c r="K3631">
        <v>2</v>
      </c>
      <c r="O3631">
        <v>0</v>
      </c>
      <c r="T3631">
        <v>0</v>
      </c>
      <c r="U3631">
        <v>0</v>
      </c>
      <c r="Y3631">
        <v>1</v>
      </c>
      <c r="Z3631">
        <v>2</v>
      </c>
      <c r="AA3631">
        <v>0</v>
      </c>
      <c r="AB3631">
        <v>0</v>
      </c>
      <c r="AH3631">
        <v>2</v>
      </c>
      <c r="AI3631">
        <v>0</v>
      </c>
      <c r="AK3631">
        <v>0</v>
      </c>
      <c r="AL3631">
        <v>2</v>
      </c>
      <c r="AO3631">
        <v>0</v>
      </c>
      <c r="AV3631" t="s">
        <v>184</v>
      </c>
    </row>
    <row r="3632" spans="1:48" x14ac:dyDescent="0.25">
      <c r="A3632" t="s">
        <v>76</v>
      </c>
      <c r="B3632" t="s">
        <v>102</v>
      </c>
      <c r="C3632" t="s">
        <v>167</v>
      </c>
      <c r="D3632" t="s">
        <v>169</v>
      </c>
      <c r="E3632" t="s">
        <v>182</v>
      </c>
      <c r="F3632" s="1">
        <v>43044</v>
      </c>
      <c r="G3632">
        <v>0.17</v>
      </c>
      <c r="H3632">
        <v>160</v>
      </c>
      <c r="K3632">
        <v>58</v>
      </c>
      <c r="O3632">
        <v>0</v>
      </c>
      <c r="T3632">
        <v>0.17</v>
      </c>
      <c r="U3632">
        <v>0</v>
      </c>
      <c r="Y3632">
        <v>2.7586210000000002</v>
      </c>
      <c r="Z3632">
        <v>160</v>
      </c>
      <c r="AA3632">
        <v>0.17</v>
      </c>
      <c r="AB3632">
        <v>0.17</v>
      </c>
      <c r="AH3632">
        <v>58</v>
      </c>
      <c r="AI3632">
        <v>0</v>
      </c>
      <c r="AK3632">
        <v>0</v>
      </c>
      <c r="AL3632">
        <v>58</v>
      </c>
      <c r="AO3632">
        <v>0</v>
      </c>
      <c r="AV3632" t="s">
        <v>184</v>
      </c>
    </row>
    <row r="3633" spans="1:48" x14ac:dyDescent="0.25">
      <c r="A3633" t="s">
        <v>35</v>
      </c>
      <c r="B3633" t="s">
        <v>102</v>
      </c>
      <c r="C3633" t="s">
        <v>167</v>
      </c>
      <c r="D3633" t="s">
        <v>169</v>
      </c>
      <c r="E3633" t="s">
        <v>182</v>
      </c>
      <c r="F3633" s="1">
        <v>43044</v>
      </c>
      <c r="G3633">
        <v>0</v>
      </c>
      <c r="H3633">
        <v>5</v>
      </c>
      <c r="K3633">
        <v>4</v>
      </c>
      <c r="O3633">
        <v>0</v>
      </c>
      <c r="T3633">
        <v>0</v>
      </c>
      <c r="U3633">
        <v>0</v>
      </c>
      <c r="Y3633">
        <v>1.25</v>
      </c>
      <c r="Z3633">
        <v>5</v>
      </c>
      <c r="AA3633">
        <v>0</v>
      </c>
      <c r="AB3633">
        <v>0</v>
      </c>
      <c r="AH3633">
        <v>4</v>
      </c>
      <c r="AI3633">
        <v>0</v>
      </c>
      <c r="AK3633">
        <v>0</v>
      </c>
      <c r="AL3633">
        <v>4</v>
      </c>
      <c r="AO3633">
        <v>0</v>
      </c>
      <c r="AV3633" t="s">
        <v>184</v>
      </c>
    </row>
    <row r="3634" spans="1:48" x14ac:dyDescent="0.25">
      <c r="A3634" t="s">
        <v>34</v>
      </c>
      <c r="B3634" t="s">
        <v>102</v>
      </c>
      <c r="C3634" t="s">
        <v>167</v>
      </c>
      <c r="D3634" t="s">
        <v>169</v>
      </c>
      <c r="E3634" t="s">
        <v>182</v>
      </c>
      <c r="F3634" s="1">
        <v>43044</v>
      </c>
      <c r="G3634">
        <v>0.03</v>
      </c>
      <c r="H3634">
        <v>42</v>
      </c>
      <c r="K3634">
        <v>26</v>
      </c>
      <c r="O3634">
        <v>0</v>
      </c>
      <c r="T3634">
        <v>0.03</v>
      </c>
      <c r="U3634">
        <v>0</v>
      </c>
      <c r="Y3634">
        <v>1.6153850000000001</v>
      </c>
      <c r="Z3634">
        <v>42</v>
      </c>
      <c r="AA3634">
        <v>0.03</v>
      </c>
      <c r="AB3634">
        <v>0.03</v>
      </c>
      <c r="AH3634">
        <v>26</v>
      </c>
      <c r="AI3634">
        <v>0</v>
      </c>
      <c r="AK3634">
        <v>0</v>
      </c>
      <c r="AL3634">
        <v>26</v>
      </c>
      <c r="AO3634">
        <v>0</v>
      </c>
      <c r="AV3634" t="s">
        <v>184</v>
      </c>
    </row>
    <row r="3635" spans="1:48" x14ac:dyDescent="0.25">
      <c r="A3635" t="s">
        <v>68</v>
      </c>
      <c r="B3635" t="s">
        <v>105</v>
      </c>
      <c r="C3635" t="s">
        <v>167</v>
      </c>
      <c r="D3635" t="s">
        <v>169</v>
      </c>
      <c r="E3635" t="s">
        <v>182</v>
      </c>
      <c r="F3635" s="1">
        <v>43044</v>
      </c>
      <c r="G3635">
        <v>0.02</v>
      </c>
      <c r="H3635">
        <v>6</v>
      </c>
      <c r="K3635">
        <v>2</v>
      </c>
      <c r="O3635">
        <v>0</v>
      </c>
      <c r="T3635">
        <v>0.02</v>
      </c>
      <c r="U3635">
        <v>0.01</v>
      </c>
      <c r="Y3635">
        <v>3</v>
      </c>
      <c r="Z3635">
        <v>6</v>
      </c>
      <c r="AA3635">
        <v>0.02</v>
      </c>
      <c r="AB3635">
        <v>0.02</v>
      </c>
      <c r="AH3635">
        <v>2</v>
      </c>
      <c r="AI3635">
        <v>0</v>
      </c>
      <c r="AK3635">
        <v>0</v>
      </c>
      <c r="AL3635">
        <v>2</v>
      </c>
      <c r="AO3635">
        <v>0</v>
      </c>
      <c r="AV3635" t="s">
        <v>184</v>
      </c>
    </row>
    <row r="3636" spans="1:48" x14ac:dyDescent="0.25">
      <c r="A3636" t="s">
        <v>37</v>
      </c>
      <c r="B3636" t="s">
        <v>105</v>
      </c>
      <c r="C3636" t="s">
        <v>167</v>
      </c>
      <c r="D3636" t="s">
        <v>169</v>
      </c>
      <c r="E3636" t="s">
        <v>182</v>
      </c>
      <c r="F3636" s="1">
        <v>43044</v>
      </c>
      <c r="G3636">
        <v>0.01</v>
      </c>
      <c r="H3636">
        <v>11</v>
      </c>
      <c r="K3636">
        <v>4</v>
      </c>
      <c r="O3636">
        <v>0</v>
      </c>
      <c r="T3636">
        <v>0.01</v>
      </c>
      <c r="U3636">
        <v>0</v>
      </c>
      <c r="Y3636">
        <v>2.75</v>
      </c>
      <c r="Z3636">
        <v>11</v>
      </c>
      <c r="AA3636">
        <v>0.01</v>
      </c>
      <c r="AB3636">
        <v>0.01</v>
      </c>
      <c r="AH3636">
        <v>4</v>
      </c>
      <c r="AI3636">
        <v>0</v>
      </c>
      <c r="AK3636">
        <v>0</v>
      </c>
      <c r="AL3636">
        <v>4</v>
      </c>
      <c r="AO3636">
        <v>0</v>
      </c>
      <c r="AV3636" t="s">
        <v>184</v>
      </c>
    </row>
    <row r="3637" spans="1:48" x14ac:dyDescent="0.25">
      <c r="A3637" t="s">
        <v>41</v>
      </c>
      <c r="B3637" t="s">
        <v>105</v>
      </c>
      <c r="C3637" t="s">
        <v>167</v>
      </c>
      <c r="D3637" t="s">
        <v>169</v>
      </c>
      <c r="E3637" t="s">
        <v>182</v>
      </c>
      <c r="F3637" s="1">
        <v>43044</v>
      </c>
      <c r="G3637">
        <v>0</v>
      </c>
      <c r="H3637">
        <v>3</v>
      </c>
      <c r="K3637">
        <v>3</v>
      </c>
      <c r="O3637">
        <v>0</v>
      </c>
      <c r="T3637">
        <v>0</v>
      </c>
      <c r="U3637">
        <v>0</v>
      </c>
      <c r="Y3637">
        <v>1</v>
      </c>
      <c r="Z3637">
        <v>3</v>
      </c>
      <c r="AA3637">
        <v>0</v>
      </c>
      <c r="AB3637">
        <v>0</v>
      </c>
      <c r="AH3637">
        <v>3</v>
      </c>
      <c r="AI3637">
        <v>0</v>
      </c>
      <c r="AK3637">
        <v>0</v>
      </c>
      <c r="AL3637">
        <v>3</v>
      </c>
      <c r="AO3637">
        <v>0</v>
      </c>
      <c r="AV3637" t="s">
        <v>184</v>
      </c>
    </row>
    <row r="3638" spans="1:48" x14ac:dyDescent="0.25">
      <c r="A3638" t="s">
        <v>77</v>
      </c>
      <c r="B3638" t="s">
        <v>105</v>
      </c>
      <c r="C3638" t="s">
        <v>167</v>
      </c>
      <c r="D3638" t="s">
        <v>169</v>
      </c>
      <c r="E3638" t="s">
        <v>182</v>
      </c>
      <c r="F3638" s="1">
        <v>43044</v>
      </c>
      <c r="G3638">
        <v>0.06</v>
      </c>
      <c r="H3638">
        <v>43</v>
      </c>
      <c r="K3638">
        <v>19</v>
      </c>
      <c r="O3638">
        <v>0</v>
      </c>
      <c r="T3638">
        <v>0.06</v>
      </c>
      <c r="U3638">
        <v>0</v>
      </c>
      <c r="Y3638">
        <v>2.2631579999999998</v>
      </c>
      <c r="Z3638">
        <v>43</v>
      </c>
      <c r="AA3638">
        <v>0.06</v>
      </c>
      <c r="AB3638">
        <v>0.06</v>
      </c>
      <c r="AH3638">
        <v>19</v>
      </c>
      <c r="AI3638">
        <v>0</v>
      </c>
      <c r="AK3638">
        <v>0</v>
      </c>
      <c r="AL3638">
        <v>19</v>
      </c>
      <c r="AO3638">
        <v>0</v>
      </c>
      <c r="AV3638" t="s">
        <v>184</v>
      </c>
    </row>
    <row r="3639" spans="1:48" x14ac:dyDescent="0.25">
      <c r="A3639" t="s">
        <v>40</v>
      </c>
      <c r="B3639" t="s">
        <v>105</v>
      </c>
      <c r="C3639" t="s">
        <v>167</v>
      </c>
      <c r="D3639" t="s">
        <v>169</v>
      </c>
      <c r="E3639" t="s">
        <v>182</v>
      </c>
      <c r="F3639" s="1">
        <v>43044</v>
      </c>
      <c r="G3639">
        <v>0.04</v>
      </c>
      <c r="H3639">
        <v>37</v>
      </c>
      <c r="K3639">
        <v>19</v>
      </c>
      <c r="O3639">
        <v>0</v>
      </c>
      <c r="T3639">
        <v>0.04</v>
      </c>
      <c r="U3639">
        <v>0</v>
      </c>
      <c r="Y3639">
        <v>1.947368</v>
      </c>
      <c r="Z3639">
        <v>37</v>
      </c>
      <c r="AA3639">
        <v>0.04</v>
      </c>
      <c r="AB3639">
        <v>0.04</v>
      </c>
      <c r="AH3639">
        <v>19</v>
      </c>
      <c r="AI3639">
        <v>0</v>
      </c>
      <c r="AK3639">
        <v>0</v>
      </c>
      <c r="AL3639">
        <v>19</v>
      </c>
      <c r="AO3639">
        <v>0</v>
      </c>
      <c r="AV3639" t="s">
        <v>184</v>
      </c>
    </row>
    <row r="3640" spans="1:48" x14ac:dyDescent="0.25">
      <c r="A3640" t="s">
        <v>69</v>
      </c>
      <c r="B3640" t="s">
        <v>105</v>
      </c>
      <c r="C3640" t="s">
        <v>167</v>
      </c>
      <c r="D3640" t="s">
        <v>169</v>
      </c>
      <c r="E3640" t="s">
        <v>182</v>
      </c>
      <c r="F3640" s="1">
        <v>43044</v>
      </c>
      <c r="G3640">
        <v>0.1</v>
      </c>
      <c r="H3640">
        <v>107</v>
      </c>
      <c r="K3640">
        <v>48</v>
      </c>
      <c r="O3640">
        <v>0</v>
      </c>
      <c r="T3640">
        <v>0.1</v>
      </c>
      <c r="U3640">
        <v>0</v>
      </c>
      <c r="Y3640">
        <v>2.2291669999999999</v>
      </c>
      <c r="Z3640">
        <v>107</v>
      </c>
      <c r="AA3640">
        <v>0.1</v>
      </c>
      <c r="AB3640">
        <v>0.1</v>
      </c>
      <c r="AH3640">
        <v>48</v>
      </c>
      <c r="AI3640">
        <v>0</v>
      </c>
      <c r="AK3640">
        <v>0</v>
      </c>
      <c r="AL3640">
        <v>48</v>
      </c>
      <c r="AO3640">
        <v>0</v>
      </c>
      <c r="AV3640" t="s">
        <v>184</v>
      </c>
    </row>
    <row r="3641" spans="1:48" x14ac:dyDescent="0.25">
      <c r="A3641" t="s">
        <v>36</v>
      </c>
      <c r="B3641" t="s">
        <v>105</v>
      </c>
      <c r="C3641" t="s">
        <v>167</v>
      </c>
      <c r="D3641" t="s">
        <v>169</v>
      </c>
      <c r="E3641" t="s">
        <v>182</v>
      </c>
      <c r="F3641" s="1">
        <v>43044</v>
      </c>
      <c r="G3641">
        <v>0.01</v>
      </c>
      <c r="H3641">
        <v>2</v>
      </c>
      <c r="K3641">
        <v>2</v>
      </c>
      <c r="O3641">
        <v>0</v>
      </c>
      <c r="T3641">
        <v>0.01</v>
      </c>
      <c r="U3641">
        <v>0.01</v>
      </c>
      <c r="Y3641">
        <v>1</v>
      </c>
      <c r="Z3641">
        <v>2</v>
      </c>
      <c r="AA3641">
        <v>0.01</v>
      </c>
      <c r="AB3641">
        <v>0.01</v>
      </c>
      <c r="AH3641">
        <v>2</v>
      </c>
      <c r="AI3641">
        <v>0</v>
      </c>
      <c r="AK3641">
        <v>0</v>
      </c>
      <c r="AL3641">
        <v>2</v>
      </c>
      <c r="AO3641">
        <v>0</v>
      </c>
      <c r="AV3641" t="s">
        <v>184</v>
      </c>
    </row>
    <row r="3642" spans="1:48" x14ac:dyDescent="0.25">
      <c r="A3642" t="s">
        <v>38</v>
      </c>
      <c r="B3642" t="s">
        <v>105</v>
      </c>
      <c r="C3642" t="s">
        <v>167</v>
      </c>
      <c r="D3642" t="s">
        <v>169</v>
      </c>
      <c r="E3642" t="s">
        <v>182</v>
      </c>
      <c r="F3642" s="1">
        <v>43044</v>
      </c>
      <c r="G3642">
        <v>0</v>
      </c>
      <c r="H3642">
        <v>12</v>
      </c>
      <c r="K3642">
        <v>8</v>
      </c>
      <c r="O3642">
        <v>0</v>
      </c>
      <c r="T3642">
        <v>0</v>
      </c>
      <c r="U3642">
        <v>0</v>
      </c>
      <c r="Y3642">
        <v>1.5</v>
      </c>
      <c r="Z3642">
        <v>12</v>
      </c>
      <c r="AA3642">
        <v>0</v>
      </c>
      <c r="AB3642">
        <v>0</v>
      </c>
      <c r="AH3642">
        <v>8</v>
      </c>
      <c r="AI3642">
        <v>0</v>
      </c>
      <c r="AK3642">
        <v>0</v>
      </c>
      <c r="AL3642">
        <v>8</v>
      </c>
      <c r="AO3642">
        <v>0</v>
      </c>
      <c r="AV3642" t="s">
        <v>184</v>
      </c>
    </row>
    <row r="3643" spans="1:48" x14ac:dyDescent="0.25">
      <c r="A3643" t="s">
        <v>70</v>
      </c>
      <c r="B3643" t="s">
        <v>105</v>
      </c>
      <c r="C3643" t="s">
        <v>167</v>
      </c>
      <c r="D3643" t="s">
        <v>169</v>
      </c>
      <c r="E3643" t="s">
        <v>182</v>
      </c>
      <c r="F3643" s="1">
        <v>43044</v>
      </c>
      <c r="G3643">
        <v>0.06</v>
      </c>
      <c r="H3643">
        <v>110</v>
      </c>
      <c r="K3643">
        <v>53</v>
      </c>
      <c r="O3643">
        <v>0</v>
      </c>
      <c r="T3643">
        <v>0.06</v>
      </c>
      <c r="U3643">
        <v>0</v>
      </c>
      <c r="Y3643">
        <v>2.075472</v>
      </c>
      <c r="Z3643">
        <v>110</v>
      </c>
      <c r="AA3643">
        <v>0.06</v>
      </c>
      <c r="AB3643">
        <v>0.06</v>
      </c>
      <c r="AH3643">
        <v>53</v>
      </c>
      <c r="AI3643">
        <v>0</v>
      </c>
      <c r="AK3643">
        <v>0</v>
      </c>
      <c r="AL3643">
        <v>53</v>
      </c>
      <c r="AO3643">
        <v>0</v>
      </c>
      <c r="AV3643" t="s">
        <v>184</v>
      </c>
    </row>
    <row r="3644" spans="1:48" x14ac:dyDescent="0.25">
      <c r="A3644" t="s">
        <v>71</v>
      </c>
      <c r="B3644" t="s">
        <v>105</v>
      </c>
      <c r="C3644" t="s">
        <v>167</v>
      </c>
      <c r="D3644" t="s">
        <v>169</v>
      </c>
      <c r="E3644" t="s">
        <v>182</v>
      </c>
      <c r="F3644" s="1">
        <v>43044</v>
      </c>
      <c r="G3644">
        <v>0.1</v>
      </c>
      <c r="H3644">
        <v>104</v>
      </c>
      <c r="K3644">
        <v>53</v>
      </c>
      <c r="O3644">
        <v>0</v>
      </c>
      <c r="T3644">
        <v>0.1</v>
      </c>
      <c r="U3644">
        <v>0</v>
      </c>
      <c r="Y3644">
        <v>1.962264</v>
      </c>
      <c r="Z3644">
        <v>104</v>
      </c>
      <c r="AA3644">
        <v>0.1</v>
      </c>
      <c r="AB3644">
        <v>0.1</v>
      </c>
      <c r="AH3644">
        <v>53</v>
      </c>
      <c r="AI3644">
        <v>0</v>
      </c>
      <c r="AK3644">
        <v>0</v>
      </c>
      <c r="AL3644">
        <v>53</v>
      </c>
      <c r="AO3644">
        <v>0</v>
      </c>
      <c r="AV3644" t="s">
        <v>184</v>
      </c>
    </row>
    <row r="3645" spans="1:48" x14ac:dyDescent="0.25">
      <c r="A3645" t="s">
        <v>72</v>
      </c>
      <c r="B3645" t="s">
        <v>105</v>
      </c>
      <c r="C3645" t="s">
        <v>167</v>
      </c>
      <c r="D3645" t="s">
        <v>169</v>
      </c>
      <c r="E3645" t="s">
        <v>182</v>
      </c>
      <c r="F3645" s="1">
        <v>43044</v>
      </c>
      <c r="G3645">
        <v>0.04</v>
      </c>
      <c r="H3645">
        <v>19</v>
      </c>
      <c r="K3645">
        <v>12</v>
      </c>
      <c r="O3645">
        <v>0</v>
      </c>
      <c r="T3645">
        <v>0.04</v>
      </c>
      <c r="U3645">
        <v>0</v>
      </c>
      <c r="Y3645">
        <v>1.5833330000000001</v>
      </c>
      <c r="Z3645">
        <v>19</v>
      </c>
      <c r="AA3645">
        <v>0.04</v>
      </c>
      <c r="AB3645">
        <v>0.04</v>
      </c>
      <c r="AH3645">
        <v>12</v>
      </c>
      <c r="AI3645">
        <v>0</v>
      </c>
      <c r="AK3645">
        <v>0</v>
      </c>
      <c r="AL3645">
        <v>12</v>
      </c>
      <c r="AO3645">
        <v>0</v>
      </c>
      <c r="AV3645" t="s">
        <v>184</v>
      </c>
    </row>
    <row r="3646" spans="1:48" x14ac:dyDescent="0.25">
      <c r="A3646" t="s">
        <v>33</v>
      </c>
      <c r="B3646" t="s">
        <v>105</v>
      </c>
      <c r="C3646" t="s">
        <v>167</v>
      </c>
      <c r="D3646" t="s">
        <v>169</v>
      </c>
      <c r="E3646" t="s">
        <v>182</v>
      </c>
      <c r="F3646" s="1">
        <v>43044</v>
      </c>
      <c r="G3646">
        <v>0.06</v>
      </c>
      <c r="H3646">
        <v>34</v>
      </c>
      <c r="K3646">
        <v>9</v>
      </c>
      <c r="O3646">
        <v>0</v>
      </c>
      <c r="T3646">
        <v>0.06</v>
      </c>
      <c r="U3646">
        <v>0.01</v>
      </c>
      <c r="Y3646">
        <v>3.7777780000000001</v>
      </c>
      <c r="Z3646">
        <v>34</v>
      </c>
      <c r="AA3646">
        <v>0.06</v>
      </c>
      <c r="AB3646">
        <v>0.06</v>
      </c>
      <c r="AH3646">
        <v>9</v>
      </c>
      <c r="AI3646">
        <v>0</v>
      </c>
      <c r="AK3646">
        <v>0</v>
      </c>
      <c r="AL3646">
        <v>9</v>
      </c>
      <c r="AO3646">
        <v>0</v>
      </c>
      <c r="AV3646" t="s">
        <v>184</v>
      </c>
    </row>
    <row r="3647" spans="1:48" x14ac:dyDescent="0.25">
      <c r="A3647" t="s">
        <v>73</v>
      </c>
      <c r="B3647" t="s">
        <v>105</v>
      </c>
      <c r="C3647" t="s">
        <v>167</v>
      </c>
      <c r="D3647" t="s">
        <v>169</v>
      </c>
      <c r="E3647" t="s">
        <v>182</v>
      </c>
      <c r="F3647" s="1">
        <v>43044</v>
      </c>
      <c r="G3647">
        <v>0</v>
      </c>
      <c r="H3647">
        <v>1</v>
      </c>
      <c r="K3647">
        <v>1</v>
      </c>
      <c r="O3647">
        <v>0</v>
      </c>
      <c r="T3647">
        <v>0</v>
      </c>
      <c r="U3647">
        <v>0</v>
      </c>
      <c r="Y3647">
        <v>1</v>
      </c>
      <c r="Z3647">
        <v>1</v>
      </c>
      <c r="AA3647">
        <v>0</v>
      </c>
      <c r="AB3647">
        <v>0</v>
      </c>
      <c r="AH3647">
        <v>1</v>
      </c>
      <c r="AI3647">
        <v>0</v>
      </c>
      <c r="AK3647">
        <v>0</v>
      </c>
      <c r="AL3647">
        <v>1</v>
      </c>
      <c r="AO3647">
        <v>0</v>
      </c>
      <c r="AV3647" t="s">
        <v>184</v>
      </c>
    </row>
    <row r="3648" spans="1:48" x14ac:dyDescent="0.25">
      <c r="A3648" t="s">
        <v>32</v>
      </c>
      <c r="B3648" t="s">
        <v>105</v>
      </c>
      <c r="C3648" t="s">
        <v>167</v>
      </c>
      <c r="D3648" t="s">
        <v>169</v>
      </c>
      <c r="E3648" t="s">
        <v>182</v>
      </c>
      <c r="F3648" s="1">
        <v>43044</v>
      </c>
      <c r="G3648">
        <v>0.15</v>
      </c>
      <c r="H3648">
        <v>157</v>
      </c>
      <c r="K3648">
        <v>77</v>
      </c>
      <c r="O3648">
        <v>0</v>
      </c>
      <c r="T3648">
        <v>0.15</v>
      </c>
      <c r="U3648">
        <v>0</v>
      </c>
      <c r="Y3648">
        <v>2.038961</v>
      </c>
      <c r="Z3648">
        <v>157</v>
      </c>
      <c r="AA3648">
        <v>0.15</v>
      </c>
      <c r="AB3648">
        <v>0.15</v>
      </c>
      <c r="AH3648">
        <v>77</v>
      </c>
      <c r="AI3648">
        <v>0</v>
      </c>
      <c r="AK3648">
        <v>0</v>
      </c>
      <c r="AL3648">
        <v>77</v>
      </c>
      <c r="AO3648">
        <v>0</v>
      </c>
      <c r="AV3648" t="s">
        <v>184</v>
      </c>
    </row>
    <row r="3649" spans="1:48" x14ac:dyDescent="0.25">
      <c r="A3649" t="s">
        <v>74</v>
      </c>
      <c r="B3649" t="s">
        <v>105</v>
      </c>
      <c r="C3649" t="s">
        <v>167</v>
      </c>
      <c r="D3649" t="s">
        <v>169</v>
      </c>
      <c r="E3649" t="s">
        <v>182</v>
      </c>
      <c r="F3649" s="1">
        <v>43044</v>
      </c>
      <c r="G3649">
        <v>0</v>
      </c>
      <c r="H3649">
        <v>9</v>
      </c>
      <c r="K3649">
        <v>7</v>
      </c>
      <c r="O3649">
        <v>0</v>
      </c>
      <c r="T3649">
        <v>0</v>
      </c>
      <c r="U3649">
        <v>0</v>
      </c>
      <c r="Y3649">
        <v>1.285714</v>
      </c>
      <c r="Z3649">
        <v>9</v>
      </c>
      <c r="AA3649">
        <v>0</v>
      </c>
      <c r="AB3649">
        <v>0</v>
      </c>
      <c r="AH3649">
        <v>7</v>
      </c>
      <c r="AI3649">
        <v>0</v>
      </c>
      <c r="AK3649">
        <v>0</v>
      </c>
      <c r="AL3649">
        <v>7</v>
      </c>
      <c r="AO3649">
        <v>0</v>
      </c>
      <c r="AV3649" t="s">
        <v>184</v>
      </c>
    </row>
    <row r="3650" spans="1:48" x14ac:dyDescent="0.25">
      <c r="A3650" t="s">
        <v>75</v>
      </c>
      <c r="B3650" t="s">
        <v>105</v>
      </c>
      <c r="C3650" t="s">
        <v>167</v>
      </c>
      <c r="D3650" t="s">
        <v>169</v>
      </c>
      <c r="E3650" t="s">
        <v>182</v>
      </c>
      <c r="F3650" s="1">
        <v>43044</v>
      </c>
      <c r="G3650">
        <v>0</v>
      </c>
      <c r="H3650">
        <v>1</v>
      </c>
      <c r="K3650">
        <v>1</v>
      </c>
      <c r="O3650">
        <v>0</v>
      </c>
      <c r="T3650">
        <v>0</v>
      </c>
      <c r="U3650">
        <v>0</v>
      </c>
      <c r="Y3650">
        <v>1</v>
      </c>
      <c r="Z3650">
        <v>1</v>
      </c>
      <c r="AA3650">
        <v>0</v>
      </c>
      <c r="AB3650">
        <v>0</v>
      </c>
      <c r="AH3650">
        <v>1</v>
      </c>
      <c r="AI3650">
        <v>0</v>
      </c>
      <c r="AK3650">
        <v>0</v>
      </c>
      <c r="AL3650">
        <v>1</v>
      </c>
      <c r="AO3650">
        <v>0</v>
      </c>
      <c r="AV3650" t="s">
        <v>184</v>
      </c>
    </row>
    <row r="3651" spans="1:48" x14ac:dyDescent="0.25">
      <c r="A3651" t="s">
        <v>76</v>
      </c>
      <c r="B3651" t="s">
        <v>105</v>
      </c>
      <c r="C3651" t="s">
        <v>167</v>
      </c>
      <c r="D3651" t="s">
        <v>169</v>
      </c>
      <c r="E3651" t="s">
        <v>182</v>
      </c>
      <c r="F3651" s="1">
        <v>43044</v>
      </c>
      <c r="G3651">
        <v>0.06</v>
      </c>
      <c r="H3651">
        <v>27</v>
      </c>
      <c r="K3651">
        <v>13</v>
      </c>
      <c r="O3651">
        <v>0</v>
      </c>
      <c r="T3651">
        <v>0.06</v>
      </c>
      <c r="U3651">
        <v>0</v>
      </c>
      <c r="Y3651">
        <v>2.0769229999999999</v>
      </c>
      <c r="Z3651">
        <v>27</v>
      </c>
      <c r="AA3651">
        <v>0.06</v>
      </c>
      <c r="AB3651">
        <v>0.06</v>
      </c>
      <c r="AH3651">
        <v>13</v>
      </c>
      <c r="AI3651">
        <v>0</v>
      </c>
      <c r="AK3651">
        <v>0</v>
      </c>
      <c r="AL3651">
        <v>13</v>
      </c>
      <c r="AO3651">
        <v>0</v>
      </c>
      <c r="AV3651" t="s">
        <v>184</v>
      </c>
    </row>
    <row r="3652" spans="1:48" x14ac:dyDescent="0.25">
      <c r="A3652" t="s">
        <v>35</v>
      </c>
      <c r="B3652" t="s">
        <v>105</v>
      </c>
      <c r="C3652" t="s">
        <v>167</v>
      </c>
      <c r="D3652" t="s">
        <v>169</v>
      </c>
      <c r="E3652" t="s">
        <v>182</v>
      </c>
      <c r="F3652" s="1">
        <v>43044</v>
      </c>
      <c r="G3652">
        <v>0.03</v>
      </c>
      <c r="H3652">
        <v>37</v>
      </c>
      <c r="K3652">
        <v>23</v>
      </c>
      <c r="O3652">
        <v>0</v>
      </c>
      <c r="T3652">
        <v>0.03</v>
      </c>
      <c r="U3652">
        <v>0</v>
      </c>
      <c r="Y3652">
        <v>1.6086959999999999</v>
      </c>
      <c r="Z3652">
        <v>37</v>
      </c>
      <c r="AA3652">
        <v>0.03</v>
      </c>
      <c r="AB3652">
        <v>0.03</v>
      </c>
      <c r="AH3652">
        <v>23</v>
      </c>
      <c r="AI3652">
        <v>0</v>
      </c>
      <c r="AK3652">
        <v>0</v>
      </c>
      <c r="AL3652">
        <v>23</v>
      </c>
      <c r="AO3652">
        <v>0</v>
      </c>
      <c r="AV3652" t="s">
        <v>184</v>
      </c>
    </row>
    <row r="3653" spans="1:48" x14ac:dyDescent="0.25">
      <c r="A3653" t="s">
        <v>34</v>
      </c>
      <c r="B3653" t="s">
        <v>105</v>
      </c>
      <c r="C3653" t="s">
        <v>167</v>
      </c>
      <c r="D3653" t="s">
        <v>169</v>
      </c>
      <c r="E3653" t="s">
        <v>182</v>
      </c>
      <c r="F3653" s="1">
        <v>43044</v>
      </c>
      <c r="G3653">
        <v>0</v>
      </c>
      <c r="H3653">
        <v>16</v>
      </c>
      <c r="K3653">
        <v>7</v>
      </c>
      <c r="O3653">
        <v>0</v>
      </c>
      <c r="T3653">
        <v>0</v>
      </c>
      <c r="U3653">
        <v>0</v>
      </c>
      <c r="Y3653">
        <v>2.285714</v>
      </c>
      <c r="Z3653">
        <v>16</v>
      </c>
      <c r="AA3653">
        <v>0</v>
      </c>
      <c r="AB3653">
        <v>0</v>
      </c>
      <c r="AH3653">
        <v>7</v>
      </c>
      <c r="AI3653">
        <v>0</v>
      </c>
      <c r="AK3653">
        <v>0</v>
      </c>
      <c r="AL3653">
        <v>7</v>
      </c>
      <c r="AO3653">
        <v>0</v>
      </c>
      <c r="AV3653" t="s">
        <v>184</v>
      </c>
    </row>
    <row r="3654" spans="1:48" x14ac:dyDescent="0.25">
      <c r="A3654" t="s">
        <v>42</v>
      </c>
      <c r="B3654" t="s">
        <v>101</v>
      </c>
      <c r="C3654" t="s">
        <v>167</v>
      </c>
      <c r="D3654" t="s">
        <v>169</v>
      </c>
      <c r="E3654" t="s">
        <v>182</v>
      </c>
      <c r="F3654" s="1">
        <v>43044</v>
      </c>
      <c r="G3654">
        <v>0.01</v>
      </c>
      <c r="H3654">
        <v>1</v>
      </c>
      <c r="K3654">
        <v>1</v>
      </c>
      <c r="O3654">
        <v>0</v>
      </c>
      <c r="T3654">
        <v>0.01</v>
      </c>
      <c r="U3654">
        <v>0.01</v>
      </c>
      <c r="Y3654">
        <v>1</v>
      </c>
      <c r="Z3654">
        <v>1</v>
      </c>
      <c r="AA3654">
        <v>0.01</v>
      </c>
      <c r="AB3654">
        <v>0.01</v>
      </c>
      <c r="AH3654">
        <v>1</v>
      </c>
      <c r="AI3654">
        <v>0</v>
      </c>
      <c r="AK3654">
        <v>0</v>
      </c>
      <c r="AL3654">
        <v>1</v>
      </c>
      <c r="AO3654">
        <v>0</v>
      </c>
      <c r="AV3654" t="s">
        <v>184</v>
      </c>
    </row>
    <row r="3655" spans="1:48" x14ac:dyDescent="0.25">
      <c r="A3655" t="s">
        <v>68</v>
      </c>
      <c r="B3655" t="s">
        <v>101</v>
      </c>
      <c r="C3655" t="s">
        <v>167</v>
      </c>
      <c r="D3655" t="s">
        <v>169</v>
      </c>
      <c r="E3655" t="s">
        <v>182</v>
      </c>
      <c r="F3655" s="1">
        <v>43044</v>
      </c>
      <c r="G3655">
        <v>0.04</v>
      </c>
      <c r="H3655">
        <v>5</v>
      </c>
      <c r="K3655">
        <v>5</v>
      </c>
      <c r="O3655">
        <v>0</v>
      </c>
      <c r="T3655">
        <v>0.04</v>
      </c>
      <c r="U3655">
        <v>0.01</v>
      </c>
      <c r="Y3655">
        <v>1</v>
      </c>
      <c r="Z3655">
        <v>5</v>
      </c>
      <c r="AA3655">
        <v>0.04</v>
      </c>
      <c r="AB3655">
        <v>0.04</v>
      </c>
      <c r="AH3655">
        <v>5</v>
      </c>
      <c r="AI3655">
        <v>0</v>
      </c>
      <c r="AK3655">
        <v>0</v>
      </c>
      <c r="AL3655">
        <v>5</v>
      </c>
      <c r="AO3655">
        <v>0</v>
      </c>
      <c r="AV3655" t="s">
        <v>184</v>
      </c>
    </row>
    <row r="3656" spans="1:48" x14ac:dyDescent="0.25">
      <c r="A3656" t="s">
        <v>37</v>
      </c>
      <c r="B3656" t="s">
        <v>101</v>
      </c>
      <c r="C3656" t="s">
        <v>167</v>
      </c>
      <c r="D3656" t="s">
        <v>169</v>
      </c>
      <c r="E3656" t="s">
        <v>182</v>
      </c>
      <c r="F3656" s="1">
        <v>43044</v>
      </c>
      <c r="G3656">
        <v>0.04</v>
      </c>
      <c r="H3656">
        <v>2</v>
      </c>
      <c r="K3656">
        <v>2</v>
      </c>
      <c r="O3656">
        <v>0</v>
      </c>
      <c r="T3656">
        <v>0.04</v>
      </c>
      <c r="U3656">
        <v>0.02</v>
      </c>
      <c r="Y3656">
        <v>1</v>
      </c>
      <c r="Z3656">
        <v>2</v>
      </c>
      <c r="AA3656">
        <v>0.04</v>
      </c>
      <c r="AB3656">
        <v>0.04</v>
      </c>
      <c r="AH3656">
        <v>2</v>
      </c>
      <c r="AI3656">
        <v>0</v>
      </c>
      <c r="AK3656">
        <v>0</v>
      </c>
      <c r="AL3656">
        <v>2</v>
      </c>
      <c r="AO3656">
        <v>0</v>
      </c>
      <c r="AV3656" t="s">
        <v>184</v>
      </c>
    </row>
    <row r="3657" spans="1:48" x14ac:dyDescent="0.25">
      <c r="A3657" t="s">
        <v>41</v>
      </c>
      <c r="B3657" t="s">
        <v>101</v>
      </c>
      <c r="C3657" t="s">
        <v>167</v>
      </c>
      <c r="D3657" t="s">
        <v>169</v>
      </c>
      <c r="E3657" t="s">
        <v>182</v>
      </c>
      <c r="F3657" s="1">
        <v>43044</v>
      </c>
      <c r="G3657">
        <v>0</v>
      </c>
      <c r="H3657">
        <v>1</v>
      </c>
      <c r="K3657">
        <v>1</v>
      </c>
      <c r="O3657">
        <v>0</v>
      </c>
      <c r="T3657">
        <v>0</v>
      </c>
      <c r="U3657">
        <v>0</v>
      </c>
      <c r="Y3657">
        <v>1</v>
      </c>
      <c r="Z3657">
        <v>1</v>
      </c>
      <c r="AA3657">
        <v>0</v>
      </c>
      <c r="AB3657">
        <v>0</v>
      </c>
      <c r="AH3657">
        <v>1</v>
      </c>
      <c r="AI3657">
        <v>0</v>
      </c>
      <c r="AK3657">
        <v>0</v>
      </c>
      <c r="AL3657">
        <v>1</v>
      </c>
      <c r="AO3657">
        <v>0</v>
      </c>
      <c r="AV3657" t="s">
        <v>184</v>
      </c>
    </row>
    <row r="3658" spans="1:48" x14ac:dyDescent="0.25">
      <c r="A3658" t="s">
        <v>77</v>
      </c>
      <c r="B3658" t="s">
        <v>101</v>
      </c>
      <c r="C3658" t="s">
        <v>167</v>
      </c>
      <c r="D3658" t="s">
        <v>169</v>
      </c>
      <c r="E3658" t="s">
        <v>182</v>
      </c>
      <c r="F3658" s="1">
        <v>43044</v>
      </c>
      <c r="G3658">
        <v>0.02</v>
      </c>
      <c r="H3658">
        <v>1</v>
      </c>
      <c r="K3658">
        <v>1</v>
      </c>
      <c r="O3658">
        <v>0</v>
      </c>
      <c r="T3658">
        <v>0.02</v>
      </c>
      <c r="U3658">
        <v>0.02</v>
      </c>
      <c r="Y3658">
        <v>1</v>
      </c>
      <c r="Z3658">
        <v>1</v>
      </c>
      <c r="AA3658">
        <v>0.02</v>
      </c>
      <c r="AB3658">
        <v>0.02</v>
      </c>
      <c r="AH3658">
        <v>1</v>
      </c>
      <c r="AI3658">
        <v>0</v>
      </c>
      <c r="AK3658">
        <v>0</v>
      </c>
      <c r="AL3658">
        <v>1</v>
      </c>
      <c r="AO3658">
        <v>0</v>
      </c>
      <c r="AV3658" t="s">
        <v>184</v>
      </c>
    </row>
    <row r="3659" spans="1:48" x14ac:dyDescent="0.25">
      <c r="A3659" t="s">
        <v>40</v>
      </c>
      <c r="B3659" t="s">
        <v>101</v>
      </c>
      <c r="C3659" t="s">
        <v>167</v>
      </c>
      <c r="D3659" t="s">
        <v>169</v>
      </c>
      <c r="E3659" t="s">
        <v>182</v>
      </c>
      <c r="F3659" s="1">
        <v>43044</v>
      </c>
      <c r="G3659">
        <v>0.01</v>
      </c>
      <c r="H3659">
        <v>1</v>
      </c>
      <c r="K3659">
        <v>1</v>
      </c>
      <c r="O3659">
        <v>0</v>
      </c>
      <c r="T3659">
        <v>0.01</v>
      </c>
      <c r="U3659">
        <v>0.01</v>
      </c>
      <c r="Y3659">
        <v>1</v>
      </c>
      <c r="Z3659">
        <v>1</v>
      </c>
      <c r="AA3659">
        <v>0.01</v>
      </c>
      <c r="AB3659">
        <v>0.01</v>
      </c>
      <c r="AH3659">
        <v>1</v>
      </c>
      <c r="AI3659">
        <v>0</v>
      </c>
      <c r="AK3659">
        <v>0</v>
      </c>
      <c r="AL3659">
        <v>1</v>
      </c>
      <c r="AO3659">
        <v>0</v>
      </c>
      <c r="AV3659" t="s">
        <v>184</v>
      </c>
    </row>
    <row r="3660" spans="1:48" x14ac:dyDescent="0.25">
      <c r="A3660" t="s">
        <v>69</v>
      </c>
      <c r="B3660" t="s">
        <v>101</v>
      </c>
      <c r="C3660" t="s">
        <v>167</v>
      </c>
      <c r="D3660" t="s">
        <v>169</v>
      </c>
      <c r="E3660" t="s">
        <v>182</v>
      </c>
      <c r="F3660" s="1">
        <v>43044</v>
      </c>
      <c r="G3660">
        <v>0.16</v>
      </c>
      <c r="H3660">
        <v>11</v>
      </c>
      <c r="K3660">
        <v>11</v>
      </c>
      <c r="O3660">
        <v>0</v>
      </c>
      <c r="T3660">
        <v>0.16</v>
      </c>
      <c r="U3660">
        <v>0.01</v>
      </c>
      <c r="Y3660">
        <v>1</v>
      </c>
      <c r="Z3660">
        <v>11</v>
      </c>
      <c r="AA3660">
        <v>0.16</v>
      </c>
      <c r="AB3660">
        <v>0.16</v>
      </c>
      <c r="AH3660">
        <v>11</v>
      </c>
      <c r="AI3660">
        <v>0</v>
      </c>
      <c r="AK3660">
        <v>0</v>
      </c>
      <c r="AL3660">
        <v>11</v>
      </c>
      <c r="AO3660">
        <v>0</v>
      </c>
      <c r="AV3660" t="s">
        <v>184</v>
      </c>
    </row>
    <row r="3661" spans="1:48" x14ac:dyDescent="0.25">
      <c r="A3661" t="s">
        <v>36</v>
      </c>
      <c r="B3661" t="s">
        <v>101</v>
      </c>
      <c r="C3661" t="s">
        <v>167</v>
      </c>
      <c r="D3661" t="s">
        <v>169</v>
      </c>
      <c r="E3661" t="s">
        <v>182</v>
      </c>
      <c r="F3661" s="1">
        <v>43044</v>
      </c>
      <c r="G3661">
        <v>0.23</v>
      </c>
      <c r="H3661">
        <v>16</v>
      </c>
      <c r="K3661">
        <v>16</v>
      </c>
      <c r="O3661">
        <v>0</v>
      </c>
      <c r="T3661">
        <v>0.23</v>
      </c>
      <c r="U3661">
        <v>0.01</v>
      </c>
      <c r="Y3661">
        <v>1</v>
      </c>
      <c r="Z3661">
        <v>16</v>
      </c>
      <c r="AA3661">
        <v>0.23</v>
      </c>
      <c r="AB3661">
        <v>0.23</v>
      </c>
      <c r="AH3661">
        <v>16</v>
      </c>
      <c r="AI3661">
        <v>0</v>
      </c>
      <c r="AK3661">
        <v>0</v>
      </c>
      <c r="AL3661">
        <v>16</v>
      </c>
      <c r="AO3661">
        <v>0</v>
      </c>
      <c r="AV3661" t="s">
        <v>184</v>
      </c>
    </row>
    <row r="3662" spans="1:48" x14ac:dyDescent="0.25">
      <c r="A3662" t="s">
        <v>70</v>
      </c>
      <c r="B3662" t="s">
        <v>101</v>
      </c>
      <c r="C3662" t="s">
        <v>167</v>
      </c>
      <c r="D3662" t="s">
        <v>169</v>
      </c>
      <c r="E3662" t="s">
        <v>182</v>
      </c>
      <c r="F3662" s="1">
        <v>43044</v>
      </c>
      <c r="G3662">
        <v>0.03</v>
      </c>
      <c r="H3662">
        <v>4</v>
      </c>
      <c r="K3662">
        <v>4</v>
      </c>
      <c r="O3662">
        <v>0</v>
      </c>
      <c r="T3662">
        <v>0.03</v>
      </c>
      <c r="U3662">
        <v>0.01</v>
      </c>
      <c r="Y3662">
        <v>1</v>
      </c>
      <c r="Z3662">
        <v>4</v>
      </c>
      <c r="AA3662">
        <v>0.03</v>
      </c>
      <c r="AB3662">
        <v>0.03</v>
      </c>
      <c r="AH3662">
        <v>4</v>
      </c>
      <c r="AI3662">
        <v>0</v>
      </c>
      <c r="AK3662">
        <v>0</v>
      </c>
      <c r="AL3662">
        <v>4</v>
      </c>
      <c r="AO3662">
        <v>0</v>
      </c>
      <c r="AV3662" t="s">
        <v>184</v>
      </c>
    </row>
    <row r="3663" spans="1:48" x14ac:dyDescent="0.25">
      <c r="A3663" t="s">
        <v>71</v>
      </c>
      <c r="B3663" t="s">
        <v>101</v>
      </c>
      <c r="C3663" t="s">
        <v>167</v>
      </c>
      <c r="D3663" t="s">
        <v>169</v>
      </c>
      <c r="E3663" t="s">
        <v>182</v>
      </c>
      <c r="F3663" s="1">
        <v>43044</v>
      </c>
      <c r="G3663">
        <v>0.03</v>
      </c>
      <c r="H3663">
        <v>2</v>
      </c>
      <c r="K3663">
        <v>2</v>
      </c>
      <c r="O3663">
        <v>0</v>
      </c>
      <c r="T3663">
        <v>0.03</v>
      </c>
      <c r="U3663">
        <v>0.02</v>
      </c>
      <c r="Y3663">
        <v>1</v>
      </c>
      <c r="Z3663">
        <v>2</v>
      </c>
      <c r="AA3663">
        <v>0.03</v>
      </c>
      <c r="AB3663">
        <v>0.03</v>
      </c>
      <c r="AH3663">
        <v>2</v>
      </c>
      <c r="AI3663">
        <v>0</v>
      </c>
      <c r="AK3663">
        <v>0</v>
      </c>
      <c r="AL3663">
        <v>2</v>
      </c>
      <c r="AO3663">
        <v>0</v>
      </c>
      <c r="AV3663" t="s">
        <v>184</v>
      </c>
    </row>
    <row r="3664" spans="1:48" x14ac:dyDescent="0.25">
      <c r="A3664" t="s">
        <v>72</v>
      </c>
      <c r="B3664" t="s">
        <v>101</v>
      </c>
      <c r="C3664" t="s">
        <v>167</v>
      </c>
      <c r="D3664" t="s">
        <v>169</v>
      </c>
      <c r="E3664" t="s">
        <v>182</v>
      </c>
      <c r="F3664" s="1">
        <v>43044</v>
      </c>
      <c r="G3664">
        <v>0.05</v>
      </c>
      <c r="H3664">
        <v>1</v>
      </c>
      <c r="K3664">
        <v>1</v>
      </c>
      <c r="O3664">
        <v>0</v>
      </c>
      <c r="T3664">
        <v>0.05</v>
      </c>
      <c r="U3664">
        <v>0.05</v>
      </c>
      <c r="Y3664">
        <v>1</v>
      </c>
      <c r="Z3664">
        <v>1</v>
      </c>
      <c r="AA3664">
        <v>0.05</v>
      </c>
      <c r="AB3664">
        <v>0.05</v>
      </c>
      <c r="AH3664">
        <v>1</v>
      </c>
      <c r="AI3664">
        <v>0</v>
      </c>
      <c r="AK3664">
        <v>0</v>
      </c>
      <c r="AL3664">
        <v>1</v>
      </c>
      <c r="AO3664">
        <v>0</v>
      </c>
      <c r="AV3664" t="s">
        <v>184</v>
      </c>
    </row>
    <row r="3665" spans="1:48" x14ac:dyDescent="0.25">
      <c r="A3665" t="s">
        <v>33</v>
      </c>
      <c r="B3665" t="s">
        <v>101</v>
      </c>
      <c r="C3665" t="s">
        <v>167</v>
      </c>
      <c r="D3665" t="s">
        <v>169</v>
      </c>
      <c r="E3665" t="s">
        <v>182</v>
      </c>
      <c r="F3665" s="1">
        <v>43044</v>
      </c>
      <c r="G3665">
        <v>0.03</v>
      </c>
      <c r="H3665">
        <v>4</v>
      </c>
      <c r="K3665">
        <v>4</v>
      </c>
      <c r="O3665">
        <v>0</v>
      </c>
      <c r="T3665">
        <v>0.03</v>
      </c>
      <c r="U3665">
        <v>0.01</v>
      </c>
      <c r="Y3665">
        <v>1</v>
      </c>
      <c r="Z3665">
        <v>4</v>
      </c>
      <c r="AA3665">
        <v>0.03</v>
      </c>
      <c r="AB3665">
        <v>0.03</v>
      </c>
      <c r="AH3665">
        <v>4</v>
      </c>
      <c r="AI3665">
        <v>0</v>
      </c>
      <c r="AK3665">
        <v>0</v>
      </c>
      <c r="AL3665">
        <v>4</v>
      </c>
      <c r="AO3665">
        <v>0</v>
      </c>
      <c r="AV3665" t="s">
        <v>184</v>
      </c>
    </row>
    <row r="3666" spans="1:48" x14ac:dyDescent="0.25">
      <c r="A3666" t="s">
        <v>73</v>
      </c>
      <c r="B3666" t="s">
        <v>101</v>
      </c>
      <c r="C3666" t="s">
        <v>167</v>
      </c>
      <c r="D3666" t="s">
        <v>169</v>
      </c>
      <c r="E3666" t="s">
        <v>182</v>
      </c>
      <c r="F3666" s="1">
        <v>43044</v>
      </c>
      <c r="G3666">
        <v>0.31</v>
      </c>
      <c r="H3666">
        <v>23</v>
      </c>
      <c r="K3666">
        <v>22</v>
      </c>
      <c r="O3666">
        <v>0</v>
      </c>
      <c r="T3666">
        <v>0.31</v>
      </c>
      <c r="U3666">
        <v>0.01</v>
      </c>
      <c r="Y3666">
        <v>1.045455</v>
      </c>
      <c r="Z3666">
        <v>23</v>
      </c>
      <c r="AA3666">
        <v>0.31</v>
      </c>
      <c r="AB3666">
        <v>0.31</v>
      </c>
      <c r="AH3666">
        <v>22</v>
      </c>
      <c r="AI3666">
        <v>0</v>
      </c>
      <c r="AK3666">
        <v>0</v>
      </c>
      <c r="AL3666">
        <v>22</v>
      </c>
      <c r="AO3666">
        <v>0</v>
      </c>
      <c r="AV3666" t="s">
        <v>184</v>
      </c>
    </row>
    <row r="3667" spans="1:48" x14ac:dyDescent="0.25">
      <c r="A3667" t="s">
        <v>32</v>
      </c>
      <c r="B3667" t="s">
        <v>101</v>
      </c>
      <c r="C3667" t="s">
        <v>167</v>
      </c>
      <c r="D3667" t="s">
        <v>169</v>
      </c>
      <c r="E3667" t="s">
        <v>182</v>
      </c>
      <c r="F3667" s="1">
        <v>43044</v>
      </c>
      <c r="G3667">
        <v>0.1</v>
      </c>
      <c r="H3667">
        <v>8</v>
      </c>
      <c r="K3667">
        <v>8</v>
      </c>
      <c r="O3667">
        <v>0</v>
      </c>
      <c r="T3667">
        <v>0.1</v>
      </c>
      <c r="U3667">
        <v>0.01</v>
      </c>
      <c r="Y3667">
        <v>1</v>
      </c>
      <c r="Z3667">
        <v>8</v>
      </c>
      <c r="AA3667">
        <v>0.1</v>
      </c>
      <c r="AB3667">
        <v>0.1</v>
      </c>
      <c r="AH3667">
        <v>8</v>
      </c>
      <c r="AI3667">
        <v>0</v>
      </c>
      <c r="AK3667">
        <v>0</v>
      </c>
      <c r="AL3667">
        <v>8</v>
      </c>
      <c r="AO3667">
        <v>0</v>
      </c>
      <c r="AV3667" t="s">
        <v>184</v>
      </c>
    </row>
    <row r="3668" spans="1:48" x14ac:dyDescent="0.25">
      <c r="A3668" t="s">
        <v>74</v>
      </c>
      <c r="B3668" t="s">
        <v>101</v>
      </c>
      <c r="C3668" t="s">
        <v>167</v>
      </c>
      <c r="D3668" t="s">
        <v>169</v>
      </c>
      <c r="E3668" t="s">
        <v>182</v>
      </c>
      <c r="F3668" s="1">
        <v>43044</v>
      </c>
      <c r="G3668">
        <v>0.16</v>
      </c>
      <c r="H3668">
        <v>8</v>
      </c>
      <c r="K3668">
        <v>6</v>
      </c>
      <c r="O3668">
        <v>0</v>
      </c>
      <c r="T3668">
        <v>0.16</v>
      </c>
      <c r="U3668">
        <v>0.03</v>
      </c>
      <c r="Y3668">
        <v>1.3333330000000001</v>
      </c>
      <c r="Z3668">
        <v>8</v>
      </c>
      <c r="AA3668">
        <v>0.16</v>
      </c>
      <c r="AB3668">
        <v>0.16</v>
      </c>
      <c r="AH3668">
        <v>6</v>
      </c>
      <c r="AI3668">
        <v>0</v>
      </c>
      <c r="AK3668">
        <v>0</v>
      </c>
      <c r="AL3668">
        <v>6</v>
      </c>
      <c r="AO3668">
        <v>0</v>
      </c>
      <c r="AV3668" t="s">
        <v>184</v>
      </c>
    </row>
    <row r="3669" spans="1:48" x14ac:dyDescent="0.25">
      <c r="A3669" t="s">
        <v>75</v>
      </c>
      <c r="B3669" t="s">
        <v>101</v>
      </c>
      <c r="C3669" t="s">
        <v>167</v>
      </c>
      <c r="D3669" t="s">
        <v>169</v>
      </c>
      <c r="E3669" t="s">
        <v>182</v>
      </c>
      <c r="F3669" s="1">
        <v>43044</v>
      </c>
      <c r="G3669">
        <v>0.04</v>
      </c>
      <c r="H3669">
        <v>9</v>
      </c>
      <c r="K3669">
        <v>9</v>
      </c>
      <c r="O3669">
        <v>0</v>
      </c>
      <c r="T3669">
        <v>0.04</v>
      </c>
      <c r="U3669">
        <v>0</v>
      </c>
      <c r="Y3669">
        <v>1</v>
      </c>
      <c r="Z3669">
        <v>9</v>
      </c>
      <c r="AA3669">
        <v>0.04</v>
      </c>
      <c r="AB3669">
        <v>0.04</v>
      </c>
      <c r="AH3669">
        <v>9</v>
      </c>
      <c r="AI3669">
        <v>0</v>
      </c>
      <c r="AK3669">
        <v>0</v>
      </c>
      <c r="AL3669">
        <v>9</v>
      </c>
      <c r="AO3669">
        <v>0</v>
      </c>
      <c r="AV3669" t="s">
        <v>184</v>
      </c>
    </row>
    <row r="3670" spans="1:48" x14ac:dyDescent="0.25">
      <c r="A3670" t="s">
        <v>35</v>
      </c>
      <c r="B3670" t="s">
        <v>101</v>
      </c>
      <c r="C3670" t="s">
        <v>167</v>
      </c>
      <c r="D3670" t="s">
        <v>169</v>
      </c>
      <c r="E3670" t="s">
        <v>182</v>
      </c>
      <c r="F3670" s="1">
        <v>43044</v>
      </c>
      <c r="G3670">
        <v>0.03</v>
      </c>
      <c r="H3670">
        <v>4</v>
      </c>
      <c r="K3670">
        <v>4</v>
      </c>
      <c r="O3670">
        <v>0</v>
      </c>
      <c r="T3670">
        <v>0.03</v>
      </c>
      <c r="U3670">
        <v>0.01</v>
      </c>
      <c r="Y3670">
        <v>1</v>
      </c>
      <c r="Z3670">
        <v>4</v>
      </c>
      <c r="AA3670">
        <v>0.03</v>
      </c>
      <c r="AB3670">
        <v>0.03</v>
      </c>
      <c r="AH3670">
        <v>4</v>
      </c>
      <c r="AI3670">
        <v>0</v>
      </c>
      <c r="AK3670">
        <v>0</v>
      </c>
      <c r="AL3670">
        <v>4</v>
      </c>
      <c r="AO3670">
        <v>0</v>
      </c>
      <c r="AV3670" t="s">
        <v>184</v>
      </c>
    </row>
    <row r="3671" spans="1:48" x14ac:dyDescent="0.25">
      <c r="A3671" t="s">
        <v>34</v>
      </c>
      <c r="B3671" t="s">
        <v>101</v>
      </c>
      <c r="C3671" t="s">
        <v>167</v>
      </c>
      <c r="D3671" t="s">
        <v>169</v>
      </c>
      <c r="E3671" t="s">
        <v>182</v>
      </c>
      <c r="F3671" s="1">
        <v>43044</v>
      </c>
      <c r="G3671">
        <v>0.22</v>
      </c>
      <c r="H3671">
        <v>21</v>
      </c>
      <c r="K3671">
        <v>19</v>
      </c>
      <c r="O3671">
        <v>0</v>
      </c>
      <c r="T3671">
        <v>0.22</v>
      </c>
      <c r="U3671">
        <v>0.01</v>
      </c>
      <c r="Y3671">
        <v>1.1052630000000001</v>
      </c>
      <c r="Z3671">
        <v>21</v>
      </c>
      <c r="AA3671">
        <v>0.22</v>
      </c>
      <c r="AB3671">
        <v>0.22</v>
      </c>
      <c r="AH3671">
        <v>19</v>
      </c>
      <c r="AI3671">
        <v>0</v>
      </c>
      <c r="AK3671">
        <v>0</v>
      </c>
      <c r="AL3671">
        <v>19</v>
      </c>
      <c r="AO3671">
        <v>0</v>
      </c>
      <c r="AV3671" t="s">
        <v>184</v>
      </c>
    </row>
    <row r="3672" spans="1:48" x14ac:dyDescent="0.25">
      <c r="A3672" t="s">
        <v>42</v>
      </c>
      <c r="B3672" t="s">
        <v>95</v>
      </c>
      <c r="C3672" t="s">
        <v>167</v>
      </c>
      <c r="D3672" t="s">
        <v>169</v>
      </c>
      <c r="E3672" t="s">
        <v>182</v>
      </c>
      <c r="F3672" s="1">
        <v>43044</v>
      </c>
      <c r="G3672">
        <v>1.95</v>
      </c>
      <c r="H3672">
        <v>131</v>
      </c>
      <c r="K3672">
        <v>119</v>
      </c>
      <c r="O3672">
        <v>0</v>
      </c>
      <c r="T3672">
        <v>1.95</v>
      </c>
      <c r="U3672">
        <v>0.02</v>
      </c>
      <c r="Y3672">
        <v>1.10084</v>
      </c>
      <c r="Z3672">
        <v>131</v>
      </c>
      <c r="AA3672">
        <v>1.95</v>
      </c>
      <c r="AB3672">
        <v>1.95</v>
      </c>
      <c r="AH3672">
        <v>119</v>
      </c>
      <c r="AI3672">
        <v>2</v>
      </c>
      <c r="AK3672">
        <v>-2</v>
      </c>
      <c r="AL3672">
        <v>119</v>
      </c>
      <c r="AO3672">
        <v>0</v>
      </c>
      <c r="AV3672" t="s">
        <v>184</v>
      </c>
    </row>
    <row r="3673" spans="1:48" x14ac:dyDescent="0.25">
      <c r="A3673" t="s">
        <v>33</v>
      </c>
      <c r="B3673" t="s">
        <v>95</v>
      </c>
      <c r="C3673" t="s">
        <v>167</v>
      </c>
      <c r="D3673" t="s">
        <v>169</v>
      </c>
      <c r="E3673" t="s">
        <v>182</v>
      </c>
      <c r="F3673" s="1">
        <v>43044</v>
      </c>
      <c r="G3673">
        <v>2.06</v>
      </c>
      <c r="H3673">
        <v>150</v>
      </c>
      <c r="K3673">
        <v>133</v>
      </c>
      <c r="O3673">
        <v>0</v>
      </c>
      <c r="T3673">
        <v>2.06</v>
      </c>
      <c r="U3673">
        <v>0.02</v>
      </c>
      <c r="Y3673">
        <v>1.12782</v>
      </c>
      <c r="Z3673">
        <v>150</v>
      </c>
      <c r="AA3673">
        <v>2.06</v>
      </c>
      <c r="AB3673">
        <v>2.06</v>
      </c>
      <c r="AH3673">
        <v>133</v>
      </c>
      <c r="AI3673">
        <v>2</v>
      </c>
      <c r="AK3673">
        <v>-2</v>
      </c>
      <c r="AL3673">
        <v>133</v>
      </c>
      <c r="AO3673">
        <v>0</v>
      </c>
      <c r="AV3673" t="s">
        <v>184</v>
      </c>
    </row>
    <row r="3674" spans="1:48" x14ac:dyDescent="0.25">
      <c r="A3674" t="s">
        <v>35</v>
      </c>
      <c r="B3674" t="s">
        <v>95</v>
      </c>
      <c r="C3674" t="s">
        <v>167</v>
      </c>
      <c r="D3674" t="s">
        <v>169</v>
      </c>
      <c r="E3674" t="s">
        <v>182</v>
      </c>
      <c r="F3674" s="1">
        <v>43044</v>
      </c>
      <c r="G3674">
        <v>0.39</v>
      </c>
      <c r="H3674">
        <v>26</v>
      </c>
      <c r="K3674">
        <v>25</v>
      </c>
      <c r="O3674">
        <v>0</v>
      </c>
      <c r="T3674">
        <v>0.39</v>
      </c>
      <c r="U3674">
        <v>0.02</v>
      </c>
      <c r="Y3674">
        <v>1.04</v>
      </c>
      <c r="Z3674">
        <v>26</v>
      </c>
      <c r="AA3674">
        <v>0.39</v>
      </c>
      <c r="AB3674">
        <v>0.39</v>
      </c>
      <c r="AH3674">
        <v>25</v>
      </c>
      <c r="AI3674">
        <v>0</v>
      </c>
      <c r="AK3674">
        <v>0</v>
      </c>
      <c r="AL3674">
        <v>25</v>
      </c>
      <c r="AO3674">
        <v>0</v>
      </c>
      <c r="AV3674" t="s">
        <v>184</v>
      </c>
    </row>
    <row r="3675" spans="1:48" x14ac:dyDescent="0.25">
      <c r="A3675" t="s">
        <v>42</v>
      </c>
      <c r="B3675" t="s">
        <v>94</v>
      </c>
      <c r="C3675" t="s">
        <v>167</v>
      </c>
      <c r="D3675" t="s">
        <v>169</v>
      </c>
      <c r="E3675" t="s">
        <v>182</v>
      </c>
      <c r="F3675" s="1">
        <v>43044</v>
      </c>
      <c r="G3675">
        <v>0.11</v>
      </c>
      <c r="H3675">
        <v>86</v>
      </c>
      <c r="K3675">
        <v>49</v>
      </c>
      <c r="O3675">
        <v>0</v>
      </c>
      <c r="T3675">
        <v>0.11</v>
      </c>
      <c r="U3675">
        <v>0</v>
      </c>
      <c r="Y3675">
        <v>1.7551019999999999</v>
      </c>
      <c r="Z3675">
        <v>86</v>
      </c>
      <c r="AA3675">
        <v>0.11</v>
      </c>
      <c r="AB3675">
        <v>0.11</v>
      </c>
      <c r="AH3675">
        <v>49</v>
      </c>
      <c r="AI3675">
        <v>0</v>
      </c>
      <c r="AK3675">
        <v>0</v>
      </c>
      <c r="AL3675">
        <v>49</v>
      </c>
      <c r="AO3675">
        <v>0</v>
      </c>
      <c r="AV3675" t="s">
        <v>184</v>
      </c>
    </row>
    <row r="3676" spans="1:48" x14ac:dyDescent="0.25">
      <c r="A3676" t="s">
        <v>68</v>
      </c>
      <c r="B3676" t="s">
        <v>94</v>
      </c>
      <c r="C3676" t="s">
        <v>167</v>
      </c>
      <c r="D3676" t="s">
        <v>169</v>
      </c>
      <c r="E3676" t="s">
        <v>182</v>
      </c>
      <c r="F3676" s="1">
        <v>43044</v>
      </c>
      <c r="G3676">
        <v>0.34</v>
      </c>
      <c r="H3676">
        <v>151</v>
      </c>
      <c r="K3676">
        <v>86</v>
      </c>
      <c r="O3676">
        <v>0</v>
      </c>
      <c r="T3676">
        <v>0.34</v>
      </c>
      <c r="U3676">
        <v>0</v>
      </c>
      <c r="Y3676">
        <v>1.755814</v>
      </c>
      <c r="Z3676">
        <v>151</v>
      </c>
      <c r="AA3676">
        <v>0.34</v>
      </c>
      <c r="AB3676">
        <v>0.34</v>
      </c>
      <c r="AH3676">
        <v>86</v>
      </c>
      <c r="AI3676">
        <v>0</v>
      </c>
      <c r="AK3676">
        <v>0</v>
      </c>
      <c r="AL3676">
        <v>86</v>
      </c>
      <c r="AO3676">
        <v>0</v>
      </c>
      <c r="AV3676" t="s">
        <v>184</v>
      </c>
    </row>
    <row r="3677" spans="1:48" x14ac:dyDescent="0.25">
      <c r="A3677" t="s">
        <v>37</v>
      </c>
      <c r="B3677" t="s">
        <v>94</v>
      </c>
      <c r="C3677" t="s">
        <v>167</v>
      </c>
      <c r="D3677" t="s">
        <v>169</v>
      </c>
      <c r="E3677" t="s">
        <v>182</v>
      </c>
      <c r="F3677" s="1">
        <v>43044</v>
      </c>
      <c r="G3677">
        <v>0.14000000000000001</v>
      </c>
      <c r="H3677">
        <v>116</v>
      </c>
      <c r="K3677">
        <v>65</v>
      </c>
      <c r="O3677">
        <v>0</v>
      </c>
      <c r="T3677">
        <v>0.14000000000000001</v>
      </c>
      <c r="U3677">
        <v>0</v>
      </c>
      <c r="Y3677">
        <v>1.7846150000000001</v>
      </c>
      <c r="Z3677">
        <v>116</v>
      </c>
      <c r="AA3677">
        <v>0.14000000000000001</v>
      </c>
      <c r="AB3677">
        <v>0.14000000000000001</v>
      </c>
      <c r="AH3677">
        <v>65</v>
      </c>
      <c r="AI3677">
        <v>0</v>
      </c>
      <c r="AK3677">
        <v>0</v>
      </c>
      <c r="AL3677">
        <v>65</v>
      </c>
      <c r="AO3677">
        <v>0</v>
      </c>
      <c r="AV3677" t="s">
        <v>184</v>
      </c>
    </row>
    <row r="3678" spans="1:48" x14ac:dyDescent="0.25">
      <c r="A3678" t="s">
        <v>41</v>
      </c>
      <c r="B3678" t="s">
        <v>94</v>
      </c>
      <c r="C3678" t="s">
        <v>167</v>
      </c>
      <c r="D3678" t="s">
        <v>169</v>
      </c>
      <c r="E3678" t="s">
        <v>182</v>
      </c>
      <c r="F3678" s="1">
        <v>43044</v>
      </c>
      <c r="G3678">
        <v>0.54</v>
      </c>
      <c r="H3678">
        <v>366</v>
      </c>
      <c r="K3678">
        <v>152</v>
      </c>
      <c r="O3678">
        <v>0</v>
      </c>
      <c r="T3678">
        <v>0.54</v>
      </c>
      <c r="U3678">
        <v>0</v>
      </c>
      <c r="Y3678">
        <v>2.4078949999999999</v>
      </c>
      <c r="Z3678">
        <v>366</v>
      </c>
      <c r="AA3678">
        <v>0.54</v>
      </c>
      <c r="AB3678">
        <v>0.54</v>
      </c>
      <c r="AH3678">
        <v>152</v>
      </c>
      <c r="AI3678">
        <v>1</v>
      </c>
      <c r="AK3678">
        <v>-1</v>
      </c>
      <c r="AL3678">
        <v>152</v>
      </c>
      <c r="AO3678">
        <v>0</v>
      </c>
      <c r="AV3678" t="s">
        <v>184</v>
      </c>
    </row>
    <row r="3679" spans="1:48" x14ac:dyDescent="0.25">
      <c r="A3679" t="s">
        <v>77</v>
      </c>
      <c r="B3679" t="s">
        <v>94</v>
      </c>
      <c r="C3679" t="s">
        <v>167</v>
      </c>
      <c r="D3679" t="s">
        <v>169</v>
      </c>
      <c r="E3679" t="s">
        <v>182</v>
      </c>
      <c r="F3679" s="1">
        <v>43044</v>
      </c>
      <c r="G3679">
        <v>0.04</v>
      </c>
      <c r="H3679">
        <v>23</v>
      </c>
      <c r="K3679">
        <v>17</v>
      </c>
      <c r="O3679">
        <v>0</v>
      </c>
      <c r="T3679">
        <v>0.04</v>
      </c>
      <c r="U3679">
        <v>0</v>
      </c>
      <c r="Y3679">
        <v>1.3529409999999999</v>
      </c>
      <c r="Z3679">
        <v>23</v>
      </c>
      <c r="AA3679">
        <v>0.04</v>
      </c>
      <c r="AB3679">
        <v>0.04</v>
      </c>
      <c r="AH3679">
        <v>17</v>
      </c>
      <c r="AI3679">
        <v>0</v>
      </c>
      <c r="AK3679">
        <v>0</v>
      </c>
      <c r="AL3679">
        <v>17</v>
      </c>
      <c r="AO3679">
        <v>0</v>
      </c>
      <c r="AV3679" t="s">
        <v>184</v>
      </c>
    </row>
    <row r="3680" spans="1:48" x14ac:dyDescent="0.25">
      <c r="A3680" t="s">
        <v>40</v>
      </c>
      <c r="B3680" t="s">
        <v>94</v>
      </c>
      <c r="C3680" t="s">
        <v>167</v>
      </c>
      <c r="D3680" t="s">
        <v>169</v>
      </c>
      <c r="E3680" t="s">
        <v>182</v>
      </c>
      <c r="F3680" s="1">
        <v>43044</v>
      </c>
      <c r="G3680">
        <v>0.22</v>
      </c>
      <c r="H3680">
        <v>173</v>
      </c>
      <c r="K3680">
        <v>94</v>
      </c>
      <c r="O3680">
        <v>0</v>
      </c>
      <c r="T3680">
        <v>0.22</v>
      </c>
      <c r="U3680">
        <v>0</v>
      </c>
      <c r="Y3680">
        <v>1.8404259999999999</v>
      </c>
      <c r="Z3680">
        <v>173</v>
      </c>
      <c r="AA3680">
        <v>0.22</v>
      </c>
      <c r="AB3680">
        <v>0.22</v>
      </c>
      <c r="AH3680">
        <v>94</v>
      </c>
      <c r="AI3680">
        <v>0</v>
      </c>
      <c r="AK3680">
        <v>0</v>
      </c>
      <c r="AL3680">
        <v>94</v>
      </c>
      <c r="AO3680">
        <v>0</v>
      </c>
      <c r="AV3680" t="s">
        <v>184</v>
      </c>
    </row>
    <row r="3681" spans="1:48" x14ac:dyDescent="0.25">
      <c r="A3681" t="s">
        <v>69</v>
      </c>
      <c r="B3681" t="s">
        <v>94</v>
      </c>
      <c r="C3681" t="s">
        <v>167</v>
      </c>
      <c r="D3681" t="s">
        <v>169</v>
      </c>
      <c r="E3681" t="s">
        <v>182</v>
      </c>
      <c r="F3681" s="1">
        <v>43044</v>
      </c>
      <c r="G3681">
        <v>2.31</v>
      </c>
      <c r="H3681">
        <v>1199</v>
      </c>
      <c r="K3681">
        <v>321</v>
      </c>
      <c r="O3681">
        <v>0</v>
      </c>
      <c r="T3681">
        <v>2.31</v>
      </c>
      <c r="U3681">
        <v>0.01</v>
      </c>
      <c r="Y3681">
        <v>3.7352020000000001</v>
      </c>
      <c r="Z3681">
        <v>1199</v>
      </c>
      <c r="AA3681">
        <v>2.31</v>
      </c>
      <c r="AB3681">
        <v>2.31</v>
      </c>
      <c r="AH3681">
        <v>321</v>
      </c>
      <c r="AI3681">
        <v>2</v>
      </c>
      <c r="AK3681">
        <v>-2</v>
      </c>
      <c r="AL3681">
        <v>321</v>
      </c>
      <c r="AO3681">
        <v>0</v>
      </c>
      <c r="AV3681" t="s">
        <v>184</v>
      </c>
    </row>
    <row r="3682" spans="1:48" x14ac:dyDescent="0.25">
      <c r="A3682" t="s">
        <v>36</v>
      </c>
      <c r="B3682" t="s">
        <v>94</v>
      </c>
      <c r="C3682" t="s">
        <v>167</v>
      </c>
      <c r="D3682" t="s">
        <v>169</v>
      </c>
      <c r="E3682" t="s">
        <v>182</v>
      </c>
      <c r="F3682" s="1">
        <v>43044</v>
      </c>
      <c r="G3682">
        <v>0.02</v>
      </c>
      <c r="H3682">
        <v>13</v>
      </c>
      <c r="K3682">
        <v>10</v>
      </c>
      <c r="O3682">
        <v>0</v>
      </c>
      <c r="T3682">
        <v>0.02</v>
      </c>
      <c r="U3682">
        <v>0</v>
      </c>
      <c r="Y3682">
        <v>1.3</v>
      </c>
      <c r="Z3682">
        <v>13</v>
      </c>
      <c r="AA3682">
        <v>0.02</v>
      </c>
      <c r="AB3682">
        <v>0.02</v>
      </c>
      <c r="AH3682">
        <v>10</v>
      </c>
      <c r="AI3682">
        <v>0</v>
      </c>
      <c r="AK3682">
        <v>0</v>
      </c>
      <c r="AL3682">
        <v>10</v>
      </c>
      <c r="AO3682">
        <v>0</v>
      </c>
      <c r="AV3682" t="s">
        <v>184</v>
      </c>
    </row>
    <row r="3683" spans="1:48" x14ac:dyDescent="0.25">
      <c r="A3683" t="s">
        <v>70</v>
      </c>
      <c r="B3683" t="s">
        <v>94</v>
      </c>
      <c r="C3683" t="s">
        <v>167</v>
      </c>
      <c r="D3683" t="s">
        <v>169</v>
      </c>
      <c r="E3683" t="s">
        <v>182</v>
      </c>
      <c r="F3683" s="1">
        <v>43044</v>
      </c>
      <c r="G3683">
        <v>2.0699999999999998</v>
      </c>
      <c r="H3683">
        <v>1061</v>
      </c>
      <c r="K3683">
        <v>289</v>
      </c>
      <c r="O3683">
        <v>0</v>
      </c>
      <c r="T3683">
        <v>2.0699999999999998</v>
      </c>
      <c r="U3683">
        <v>0.01</v>
      </c>
      <c r="Y3683">
        <v>3.6712799999999999</v>
      </c>
      <c r="Z3683">
        <v>1061</v>
      </c>
      <c r="AA3683">
        <v>2.0699999999999998</v>
      </c>
      <c r="AB3683">
        <v>2.0699999999999998</v>
      </c>
      <c r="AH3683">
        <v>289</v>
      </c>
      <c r="AI3683">
        <v>2</v>
      </c>
      <c r="AK3683">
        <v>-2</v>
      </c>
      <c r="AL3683">
        <v>289</v>
      </c>
      <c r="AO3683">
        <v>0</v>
      </c>
      <c r="AV3683" t="s">
        <v>184</v>
      </c>
    </row>
    <row r="3684" spans="1:48" x14ac:dyDescent="0.25">
      <c r="A3684" t="s">
        <v>71</v>
      </c>
      <c r="B3684" t="s">
        <v>94</v>
      </c>
      <c r="C3684" t="s">
        <v>167</v>
      </c>
      <c r="D3684" t="s">
        <v>169</v>
      </c>
      <c r="E3684" t="s">
        <v>182</v>
      </c>
      <c r="F3684" s="1">
        <v>43044</v>
      </c>
      <c r="G3684">
        <v>0.24</v>
      </c>
      <c r="H3684">
        <v>150</v>
      </c>
      <c r="K3684">
        <v>82</v>
      </c>
      <c r="O3684">
        <v>0</v>
      </c>
      <c r="T3684">
        <v>0.24</v>
      </c>
      <c r="U3684">
        <v>0</v>
      </c>
      <c r="Y3684">
        <v>1.8292679999999999</v>
      </c>
      <c r="Z3684">
        <v>150</v>
      </c>
      <c r="AA3684">
        <v>0.24</v>
      </c>
      <c r="AB3684">
        <v>0.24</v>
      </c>
      <c r="AH3684">
        <v>82</v>
      </c>
      <c r="AI3684">
        <v>0</v>
      </c>
      <c r="AK3684">
        <v>0</v>
      </c>
      <c r="AL3684">
        <v>82</v>
      </c>
      <c r="AO3684">
        <v>0</v>
      </c>
      <c r="AV3684" t="s">
        <v>184</v>
      </c>
    </row>
    <row r="3685" spans="1:48" x14ac:dyDescent="0.25">
      <c r="A3685" t="s">
        <v>72</v>
      </c>
      <c r="B3685" t="s">
        <v>94</v>
      </c>
      <c r="C3685" t="s">
        <v>167</v>
      </c>
      <c r="D3685" t="s">
        <v>169</v>
      </c>
      <c r="E3685" t="s">
        <v>182</v>
      </c>
      <c r="F3685" s="1">
        <v>43044</v>
      </c>
      <c r="G3685">
        <v>0.3</v>
      </c>
      <c r="H3685">
        <v>180</v>
      </c>
      <c r="K3685">
        <v>49</v>
      </c>
      <c r="O3685">
        <v>0</v>
      </c>
      <c r="T3685">
        <v>0.3</v>
      </c>
      <c r="U3685">
        <v>0.01</v>
      </c>
      <c r="Y3685">
        <v>3.6734689999999999</v>
      </c>
      <c r="Z3685">
        <v>180</v>
      </c>
      <c r="AA3685">
        <v>0.3</v>
      </c>
      <c r="AB3685">
        <v>0.3</v>
      </c>
      <c r="AH3685">
        <v>49</v>
      </c>
      <c r="AI3685">
        <v>0</v>
      </c>
      <c r="AK3685">
        <v>0</v>
      </c>
      <c r="AL3685">
        <v>49</v>
      </c>
      <c r="AO3685">
        <v>0</v>
      </c>
      <c r="AV3685" t="s">
        <v>184</v>
      </c>
    </row>
    <row r="3686" spans="1:48" x14ac:dyDescent="0.25">
      <c r="A3686" t="s">
        <v>33</v>
      </c>
      <c r="B3686" t="s">
        <v>94</v>
      </c>
      <c r="C3686" t="s">
        <v>167</v>
      </c>
      <c r="D3686" t="s">
        <v>169</v>
      </c>
      <c r="E3686" t="s">
        <v>182</v>
      </c>
      <c r="F3686" s="1">
        <v>43044</v>
      </c>
      <c r="G3686">
        <v>0.08</v>
      </c>
      <c r="H3686">
        <v>50</v>
      </c>
      <c r="K3686">
        <v>37</v>
      </c>
      <c r="O3686">
        <v>0</v>
      </c>
      <c r="T3686">
        <v>0.08</v>
      </c>
      <c r="U3686">
        <v>0</v>
      </c>
      <c r="Y3686">
        <v>1.351351</v>
      </c>
      <c r="Z3686">
        <v>50</v>
      </c>
      <c r="AA3686">
        <v>0.08</v>
      </c>
      <c r="AB3686">
        <v>0.08</v>
      </c>
      <c r="AH3686">
        <v>37</v>
      </c>
      <c r="AI3686">
        <v>0</v>
      </c>
      <c r="AK3686">
        <v>0</v>
      </c>
      <c r="AL3686">
        <v>37</v>
      </c>
      <c r="AO3686">
        <v>0</v>
      </c>
      <c r="AV3686" t="s">
        <v>184</v>
      </c>
    </row>
    <row r="3687" spans="1:48" x14ac:dyDescent="0.25">
      <c r="A3687" t="s">
        <v>73</v>
      </c>
      <c r="B3687" t="s">
        <v>94</v>
      </c>
      <c r="C3687" t="s">
        <v>167</v>
      </c>
      <c r="D3687" t="s">
        <v>169</v>
      </c>
      <c r="E3687" t="s">
        <v>182</v>
      </c>
      <c r="F3687" s="1">
        <v>43044</v>
      </c>
      <c r="G3687">
        <v>1.18</v>
      </c>
      <c r="H3687">
        <v>480</v>
      </c>
      <c r="K3687">
        <v>153</v>
      </c>
      <c r="O3687">
        <v>0</v>
      </c>
      <c r="T3687">
        <v>1.18</v>
      </c>
      <c r="U3687">
        <v>0.01</v>
      </c>
      <c r="Y3687">
        <v>3.1372550000000001</v>
      </c>
      <c r="Z3687">
        <v>480</v>
      </c>
      <c r="AA3687">
        <v>1.18</v>
      </c>
      <c r="AB3687">
        <v>1.18</v>
      </c>
      <c r="AH3687">
        <v>153</v>
      </c>
      <c r="AI3687">
        <v>1</v>
      </c>
      <c r="AK3687">
        <v>-1</v>
      </c>
      <c r="AL3687">
        <v>153</v>
      </c>
      <c r="AO3687">
        <v>0</v>
      </c>
      <c r="AV3687" t="s">
        <v>184</v>
      </c>
    </row>
    <row r="3688" spans="1:48" x14ac:dyDescent="0.25">
      <c r="A3688" t="s">
        <v>32</v>
      </c>
      <c r="B3688" t="s">
        <v>94</v>
      </c>
      <c r="C3688" t="s">
        <v>167</v>
      </c>
      <c r="D3688" t="s">
        <v>169</v>
      </c>
      <c r="E3688" t="s">
        <v>182</v>
      </c>
      <c r="F3688" s="1">
        <v>43044</v>
      </c>
      <c r="G3688">
        <v>0.56999999999999995</v>
      </c>
      <c r="H3688">
        <v>345</v>
      </c>
      <c r="K3688">
        <v>182</v>
      </c>
      <c r="O3688">
        <v>0</v>
      </c>
      <c r="T3688">
        <v>0.56999999999999995</v>
      </c>
      <c r="U3688">
        <v>0</v>
      </c>
      <c r="Y3688">
        <v>1.8956040000000001</v>
      </c>
      <c r="Z3688">
        <v>345</v>
      </c>
      <c r="AA3688">
        <v>0.56999999999999995</v>
      </c>
      <c r="AB3688">
        <v>0.56999999999999995</v>
      </c>
      <c r="AH3688">
        <v>182</v>
      </c>
      <c r="AI3688">
        <v>1</v>
      </c>
      <c r="AK3688">
        <v>-1</v>
      </c>
      <c r="AL3688">
        <v>182</v>
      </c>
      <c r="AO3688">
        <v>0</v>
      </c>
      <c r="AV3688" t="s">
        <v>184</v>
      </c>
    </row>
    <row r="3689" spans="1:48" x14ac:dyDescent="0.25">
      <c r="A3689" t="s">
        <v>74</v>
      </c>
      <c r="B3689" t="s">
        <v>94</v>
      </c>
      <c r="C3689" t="s">
        <v>167</v>
      </c>
      <c r="D3689" t="s">
        <v>169</v>
      </c>
      <c r="E3689" t="s">
        <v>182</v>
      </c>
      <c r="F3689" s="1">
        <v>43044</v>
      </c>
      <c r="G3689">
        <v>0.21</v>
      </c>
      <c r="H3689">
        <v>98</v>
      </c>
      <c r="K3689">
        <v>47</v>
      </c>
      <c r="O3689">
        <v>0</v>
      </c>
      <c r="T3689">
        <v>0.21</v>
      </c>
      <c r="U3689">
        <v>0</v>
      </c>
      <c r="Y3689">
        <v>2.0851060000000001</v>
      </c>
      <c r="Z3689">
        <v>98</v>
      </c>
      <c r="AA3689">
        <v>0.21</v>
      </c>
      <c r="AB3689">
        <v>0.21</v>
      </c>
      <c r="AH3689">
        <v>47</v>
      </c>
      <c r="AI3689">
        <v>0</v>
      </c>
      <c r="AK3689">
        <v>0</v>
      </c>
      <c r="AL3689">
        <v>47</v>
      </c>
      <c r="AO3689">
        <v>0</v>
      </c>
      <c r="AV3689" t="s">
        <v>184</v>
      </c>
    </row>
    <row r="3690" spans="1:48" x14ac:dyDescent="0.25">
      <c r="A3690" t="s">
        <v>75</v>
      </c>
      <c r="B3690" t="s">
        <v>94</v>
      </c>
      <c r="C3690" t="s">
        <v>167</v>
      </c>
      <c r="D3690" t="s">
        <v>169</v>
      </c>
      <c r="E3690" t="s">
        <v>182</v>
      </c>
      <c r="F3690" s="1">
        <v>43044</v>
      </c>
      <c r="G3690">
        <v>0.17</v>
      </c>
      <c r="H3690">
        <v>93</v>
      </c>
      <c r="K3690">
        <v>42</v>
      </c>
      <c r="O3690">
        <v>0</v>
      </c>
      <c r="T3690">
        <v>0.17</v>
      </c>
      <c r="U3690">
        <v>0</v>
      </c>
      <c r="Y3690">
        <v>2.214286</v>
      </c>
      <c r="Z3690">
        <v>93</v>
      </c>
      <c r="AA3690">
        <v>0.17</v>
      </c>
      <c r="AB3690">
        <v>0.17</v>
      </c>
      <c r="AH3690">
        <v>42</v>
      </c>
      <c r="AI3690">
        <v>0</v>
      </c>
      <c r="AK3690">
        <v>0</v>
      </c>
      <c r="AL3690">
        <v>42</v>
      </c>
      <c r="AO3690">
        <v>0</v>
      </c>
      <c r="AV3690" t="s">
        <v>184</v>
      </c>
    </row>
    <row r="3691" spans="1:48" x14ac:dyDescent="0.25">
      <c r="A3691" t="s">
        <v>76</v>
      </c>
      <c r="B3691" t="s">
        <v>94</v>
      </c>
      <c r="C3691" t="s">
        <v>167</v>
      </c>
      <c r="D3691" t="s">
        <v>169</v>
      </c>
      <c r="E3691" t="s">
        <v>182</v>
      </c>
      <c r="F3691" s="1">
        <v>43044</v>
      </c>
      <c r="G3691">
        <v>0.26</v>
      </c>
      <c r="H3691">
        <v>179</v>
      </c>
      <c r="K3691">
        <v>77</v>
      </c>
      <c r="O3691">
        <v>0</v>
      </c>
      <c r="T3691">
        <v>0.26</v>
      </c>
      <c r="U3691">
        <v>0</v>
      </c>
      <c r="Y3691">
        <v>2.324675</v>
      </c>
      <c r="Z3691">
        <v>179</v>
      </c>
      <c r="AA3691">
        <v>0.26</v>
      </c>
      <c r="AB3691">
        <v>0.26</v>
      </c>
      <c r="AH3691">
        <v>77</v>
      </c>
      <c r="AI3691">
        <v>0</v>
      </c>
      <c r="AK3691">
        <v>0</v>
      </c>
      <c r="AL3691">
        <v>77</v>
      </c>
      <c r="AO3691">
        <v>0</v>
      </c>
      <c r="AV3691" t="s">
        <v>184</v>
      </c>
    </row>
    <row r="3692" spans="1:48" x14ac:dyDescent="0.25">
      <c r="A3692" t="s">
        <v>35</v>
      </c>
      <c r="B3692" t="s">
        <v>94</v>
      </c>
      <c r="C3692" t="s">
        <v>167</v>
      </c>
      <c r="D3692" t="s">
        <v>169</v>
      </c>
      <c r="E3692" t="s">
        <v>182</v>
      </c>
      <c r="F3692" s="1">
        <v>43044</v>
      </c>
      <c r="G3692">
        <v>0.05</v>
      </c>
      <c r="H3692">
        <v>26</v>
      </c>
      <c r="K3692">
        <v>15</v>
      </c>
      <c r="O3692">
        <v>0</v>
      </c>
      <c r="T3692">
        <v>0.05</v>
      </c>
      <c r="U3692">
        <v>0</v>
      </c>
      <c r="Y3692">
        <v>1.733333</v>
      </c>
      <c r="Z3692">
        <v>26</v>
      </c>
      <c r="AA3692">
        <v>0.05</v>
      </c>
      <c r="AB3692">
        <v>0.05</v>
      </c>
      <c r="AH3692">
        <v>15</v>
      </c>
      <c r="AI3692">
        <v>0</v>
      </c>
      <c r="AK3692">
        <v>0</v>
      </c>
      <c r="AL3692">
        <v>15</v>
      </c>
      <c r="AO3692">
        <v>0</v>
      </c>
      <c r="AV3692" t="s">
        <v>184</v>
      </c>
    </row>
    <row r="3693" spans="1:48" x14ac:dyDescent="0.25">
      <c r="A3693" t="s">
        <v>34</v>
      </c>
      <c r="B3693" t="s">
        <v>94</v>
      </c>
      <c r="C3693" t="s">
        <v>167</v>
      </c>
      <c r="D3693" t="s">
        <v>169</v>
      </c>
      <c r="E3693" t="s">
        <v>182</v>
      </c>
      <c r="F3693" s="1">
        <v>43044</v>
      </c>
      <c r="G3693">
        <v>0.41</v>
      </c>
      <c r="H3693">
        <v>290</v>
      </c>
      <c r="K3693">
        <v>166</v>
      </c>
      <c r="O3693">
        <v>0</v>
      </c>
      <c r="T3693">
        <v>0.41</v>
      </c>
      <c r="U3693">
        <v>0</v>
      </c>
      <c r="Y3693">
        <v>1.746988</v>
      </c>
      <c r="Z3693">
        <v>290</v>
      </c>
      <c r="AA3693">
        <v>0.41</v>
      </c>
      <c r="AB3693">
        <v>0.41</v>
      </c>
      <c r="AH3693">
        <v>166</v>
      </c>
      <c r="AI3693">
        <v>0</v>
      </c>
      <c r="AK3693">
        <v>0</v>
      </c>
      <c r="AL3693">
        <v>166</v>
      </c>
      <c r="AO3693">
        <v>0</v>
      </c>
      <c r="AV3693" t="s">
        <v>184</v>
      </c>
    </row>
    <row r="3694" spans="1:48" x14ac:dyDescent="0.25">
      <c r="A3694" t="s">
        <v>42</v>
      </c>
      <c r="B3694" t="s">
        <v>97</v>
      </c>
      <c r="C3694" t="s">
        <v>167</v>
      </c>
      <c r="D3694" t="s">
        <v>169</v>
      </c>
      <c r="E3694" t="s">
        <v>182</v>
      </c>
      <c r="F3694" s="1">
        <v>43044</v>
      </c>
      <c r="G3694">
        <v>0.46</v>
      </c>
      <c r="H3694">
        <v>47</v>
      </c>
      <c r="K3694">
        <v>39</v>
      </c>
      <c r="O3694">
        <v>0</v>
      </c>
      <c r="T3694">
        <v>0.46</v>
      </c>
      <c r="U3694">
        <v>0.01</v>
      </c>
      <c r="Y3694">
        <v>1.205128</v>
      </c>
      <c r="Z3694">
        <v>47</v>
      </c>
      <c r="AA3694">
        <v>0.46</v>
      </c>
      <c r="AB3694">
        <v>0.46</v>
      </c>
      <c r="AH3694">
        <v>39</v>
      </c>
      <c r="AI3694">
        <v>0</v>
      </c>
      <c r="AK3694">
        <v>0</v>
      </c>
      <c r="AL3694">
        <v>39</v>
      </c>
      <c r="AO3694">
        <v>0</v>
      </c>
      <c r="AV3694" t="s">
        <v>184</v>
      </c>
    </row>
    <row r="3695" spans="1:48" x14ac:dyDescent="0.25">
      <c r="A3695" t="s">
        <v>77</v>
      </c>
      <c r="B3695" t="s">
        <v>97</v>
      </c>
      <c r="C3695" t="s">
        <v>167</v>
      </c>
      <c r="D3695" t="s">
        <v>169</v>
      </c>
      <c r="E3695" t="s">
        <v>182</v>
      </c>
      <c r="F3695" s="1">
        <v>43044</v>
      </c>
      <c r="G3695">
        <v>0.26</v>
      </c>
      <c r="H3695">
        <v>19</v>
      </c>
      <c r="K3695">
        <v>18</v>
      </c>
      <c r="O3695">
        <v>0</v>
      </c>
      <c r="T3695">
        <v>0.26</v>
      </c>
      <c r="U3695">
        <v>0.01</v>
      </c>
      <c r="Y3695">
        <v>1.0555559999999999</v>
      </c>
      <c r="Z3695">
        <v>19</v>
      </c>
      <c r="AA3695">
        <v>0.26</v>
      </c>
      <c r="AB3695">
        <v>0.26</v>
      </c>
      <c r="AH3695">
        <v>18</v>
      </c>
      <c r="AI3695">
        <v>0</v>
      </c>
      <c r="AK3695">
        <v>0</v>
      </c>
      <c r="AL3695">
        <v>18</v>
      </c>
      <c r="AO3695">
        <v>0</v>
      </c>
      <c r="AV3695" t="s">
        <v>184</v>
      </c>
    </row>
    <row r="3696" spans="1:48" x14ac:dyDescent="0.25">
      <c r="A3696" t="s">
        <v>40</v>
      </c>
      <c r="B3696" t="s">
        <v>97</v>
      </c>
      <c r="C3696" t="s">
        <v>167</v>
      </c>
      <c r="D3696" t="s">
        <v>169</v>
      </c>
      <c r="E3696" t="s">
        <v>182</v>
      </c>
      <c r="F3696" s="1">
        <v>43044</v>
      </c>
      <c r="G3696">
        <v>0.04</v>
      </c>
      <c r="H3696">
        <v>6</v>
      </c>
      <c r="K3696">
        <v>6</v>
      </c>
      <c r="O3696">
        <v>0</v>
      </c>
      <c r="T3696">
        <v>0.04</v>
      </c>
      <c r="U3696">
        <v>0.01</v>
      </c>
      <c r="Y3696">
        <v>1</v>
      </c>
      <c r="Z3696">
        <v>6</v>
      </c>
      <c r="AA3696">
        <v>0.04</v>
      </c>
      <c r="AB3696">
        <v>0.04</v>
      </c>
      <c r="AH3696">
        <v>6</v>
      </c>
      <c r="AI3696">
        <v>0</v>
      </c>
      <c r="AK3696">
        <v>0</v>
      </c>
      <c r="AL3696">
        <v>6</v>
      </c>
      <c r="AO3696">
        <v>0</v>
      </c>
      <c r="AV3696" t="s">
        <v>184</v>
      </c>
    </row>
    <row r="3697" spans="1:48" x14ac:dyDescent="0.25">
      <c r="A3697" t="s">
        <v>69</v>
      </c>
      <c r="B3697" t="s">
        <v>97</v>
      </c>
      <c r="C3697" t="s">
        <v>167</v>
      </c>
      <c r="D3697" t="s">
        <v>169</v>
      </c>
      <c r="E3697" t="s">
        <v>182</v>
      </c>
      <c r="F3697" s="1">
        <v>43044</v>
      </c>
      <c r="G3697">
        <v>0.28999999999999998</v>
      </c>
      <c r="H3697">
        <v>16</v>
      </c>
      <c r="K3697">
        <v>15</v>
      </c>
      <c r="O3697">
        <v>0</v>
      </c>
      <c r="T3697">
        <v>0.28999999999999998</v>
      </c>
      <c r="U3697">
        <v>0.02</v>
      </c>
      <c r="Y3697">
        <v>1.066667</v>
      </c>
      <c r="Z3697">
        <v>16</v>
      </c>
      <c r="AA3697">
        <v>0.28999999999999998</v>
      </c>
      <c r="AB3697">
        <v>0.28999999999999998</v>
      </c>
      <c r="AH3697">
        <v>15</v>
      </c>
      <c r="AI3697">
        <v>0</v>
      </c>
      <c r="AK3697">
        <v>0</v>
      </c>
      <c r="AL3697">
        <v>15</v>
      </c>
      <c r="AO3697">
        <v>0</v>
      </c>
      <c r="AV3697" t="s">
        <v>184</v>
      </c>
    </row>
    <row r="3698" spans="1:48" x14ac:dyDescent="0.25">
      <c r="A3698" t="s">
        <v>70</v>
      </c>
      <c r="B3698" t="s">
        <v>97</v>
      </c>
      <c r="C3698" t="s">
        <v>167</v>
      </c>
      <c r="D3698" t="s">
        <v>169</v>
      </c>
      <c r="E3698" t="s">
        <v>182</v>
      </c>
      <c r="F3698" s="1">
        <v>43044</v>
      </c>
      <c r="G3698">
        <v>0.63</v>
      </c>
      <c r="H3698">
        <v>66</v>
      </c>
      <c r="K3698">
        <v>57</v>
      </c>
      <c r="O3698">
        <v>0</v>
      </c>
      <c r="T3698">
        <v>0.63</v>
      </c>
      <c r="U3698">
        <v>0.01</v>
      </c>
      <c r="Y3698">
        <v>1.1578949999999999</v>
      </c>
      <c r="Z3698">
        <v>66</v>
      </c>
      <c r="AA3698">
        <v>0.63</v>
      </c>
      <c r="AB3698">
        <v>0.63</v>
      </c>
      <c r="AH3698">
        <v>57</v>
      </c>
      <c r="AI3698">
        <v>1</v>
      </c>
      <c r="AK3698">
        <v>-1</v>
      </c>
      <c r="AL3698">
        <v>57</v>
      </c>
      <c r="AO3698">
        <v>0</v>
      </c>
      <c r="AV3698" t="s">
        <v>184</v>
      </c>
    </row>
    <row r="3699" spans="1:48" x14ac:dyDescent="0.25">
      <c r="A3699" t="s">
        <v>71</v>
      </c>
      <c r="B3699" t="s">
        <v>97</v>
      </c>
      <c r="C3699" t="s">
        <v>167</v>
      </c>
      <c r="D3699" t="s">
        <v>169</v>
      </c>
      <c r="E3699" t="s">
        <v>182</v>
      </c>
      <c r="F3699" s="1">
        <v>43044</v>
      </c>
      <c r="G3699">
        <v>0.39</v>
      </c>
      <c r="H3699">
        <v>33</v>
      </c>
      <c r="K3699">
        <v>25</v>
      </c>
      <c r="O3699">
        <v>0</v>
      </c>
      <c r="T3699">
        <v>0.39</v>
      </c>
      <c r="U3699">
        <v>0.02</v>
      </c>
      <c r="Y3699">
        <v>1.32</v>
      </c>
      <c r="Z3699">
        <v>33</v>
      </c>
      <c r="AA3699">
        <v>0.39</v>
      </c>
      <c r="AB3699">
        <v>0.39</v>
      </c>
      <c r="AH3699">
        <v>25</v>
      </c>
      <c r="AI3699">
        <v>0</v>
      </c>
      <c r="AK3699">
        <v>0</v>
      </c>
      <c r="AL3699">
        <v>25</v>
      </c>
      <c r="AO3699">
        <v>0</v>
      </c>
      <c r="AV3699" t="s">
        <v>184</v>
      </c>
    </row>
    <row r="3700" spans="1:48" x14ac:dyDescent="0.25">
      <c r="A3700" t="s">
        <v>72</v>
      </c>
      <c r="B3700" t="s">
        <v>97</v>
      </c>
      <c r="C3700" t="s">
        <v>167</v>
      </c>
      <c r="D3700" t="s">
        <v>169</v>
      </c>
      <c r="E3700" t="s">
        <v>182</v>
      </c>
      <c r="F3700" s="1">
        <v>43044</v>
      </c>
      <c r="G3700">
        <v>1.69</v>
      </c>
      <c r="H3700">
        <v>154</v>
      </c>
      <c r="K3700">
        <v>89</v>
      </c>
      <c r="O3700">
        <v>0</v>
      </c>
      <c r="T3700">
        <v>1.69</v>
      </c>
      <c r="U3700">
        <v>0.02</v>
      </c>
      <c r="Y3700">
        <v>1.730337</v>
      </c>
      <c r="Z3700">
        <v>154</v>
      </c>
      <c r="AA3700">
        <v>1.69</v>
      </c>
      <c r="AB3700">
        <v>1.69</v>
      </c>
      <c r="AH3700">
        <v>89</v>
      </c>
      <c r="AI3700">
        <v>2</v>
      </c>
      <c r="AK3700">
        <v>-2</v>
      </c>
      <c r="AL3700">
        <v>89</v>
      </c>
      <c r="AO3700">
        <v>0</v>
      </c>
      <c r="AV3700" t="s">
        <v>184</v>
      </c>
    </row>
    <row r="3701" spans="1:48" x14ac:dyDescent="0.25">
      <c r="A3701" t="s">
        <v>33</v>
      </c>
      <c r="B3701" t="s">
        <v>97</v>
      </c>
      <c r="C3701" t="s">
        <v>167</v>
      </c>
      <c r="D3701" t="s">
        <v>169</v>
      </c>
      <c r="E3701" t="s">
        <v>182</v>
      </c>
      <c r="F3701" s="1">
        <v>43044</v>
      </c>
      <c r="G3701">
        <v>1.04</v>
      </c>
      <c r="H3701">
        <v>105</v>
      </c>
      <c r="K3701">
        <v>97</v>
      </c>
      <c r="O3701">
        <v>0</v>
      </c>
      <c r="T3701">
        <v>1.04</v>
      </c>
      <c r="U3701">
        <v>0.01</v>
      </c>
      <c r="Y3701">
        <v>1.0824739999999999</v>
      </c>
      <c r="Z3701">
        <v>105</v>
      </c>
      <c r="AA3701">
        <v>1.04</v>
      </c>
      <c r="AB3701">
        <v>1.04</v>
      </c>
      <c r="AH3701">
        <v>97</v>
      </c>
      <c r="AI3701">
        <v>1</v>
      </c>
      <c r="AK3701">
        <v>-1</v>
      </c>
      <c r="AL3701">
        <v>97</v>
      </c>
      <c r="AO3701">
        <v>0</v>
      </c>
      <c r="AV3701" t="s">
        <v>184</v>
      </c>
    </row>
    <row r="3702" spans="1:48" x14ac:dyDescent="0.25">
      <c r="A3702" t="s">
        <v>74</v>
      </c>
      <c r="B3702" t="s">
        <v>97</v>
      </c>
      <c r="C3702" t="s">
        <v>167</v>
      </c>
      <c r="D3702" t="s">
        <v>169</v>
      </c>
      <c r="E3702" t="s">
        <v>182</v>
      </c>
      <c r="F3702" s="1">
        <v>43044</v>
      </c>
      <c r="G3702">
        <v>1.43</v>
      </c>
      <c r="H3702">
        <v>118</v>
      </c>
      <c r="K3702">
        <v>112</v>
      </c>
      <c r="O3702">
        <v>0</v>
      </c>
      <c r="T3702">
        <v>1.43</v>
      </c>
      <c r="U3702">
        <v>0.01</v>
      </c>
      <c r="Y3702">
        <v>1.053571</v>
      </c>
      <c r="Z3702">
        <v>118</v>
      </c>
      <c r="AA3702">
        <v>1.43</v>
      </c>
      <c r="AB3702">
        <v>1.43</v>
      </c>
      <c r="AH3702">
        <v>112</v>
      </c>
      <c r="AI3702">
        <v>1</v>
      </c>
      <c r="AK3702">
        <v>-1</v>
      </c>
      <c r="AL3702">
        <v>112</v>
      </c>
      <c r="AO3702">
        <v>0</v>
      </c>
      <c r="AV3702" t="s">
        <v>184</v>
      </c>
    </row>
    <row r="3703" spans="1:48" x14ac:dyDescent="0.25">
      <c r="A3703" t="s">
        <v>76</v>
      </c>
      <c r="B3703" t="s">
        <v>97</v>
      </c>
      <c r="C3703" t="s">
        <v>167</v>
      </c>
      <c r="D3703" t="s">
        <v>169</v>
      </c>
      <c r="E3703" t="s">
        <v>182</v>
      </c>
      <c r="F3703" s="1">
        <v>43044</v>
      </c>
      <c r="G3703">
        <v>0.34</v>
      </c>
      <c r="H3703">
        <v>19</v>
      </c>
      <c r="K3703">
        <v>18</v>
      </c>
      <c r="O3703">
        <v>0</v>
      </c>
      <c r="T3703">
        <v>0.34</v>
      </c>
      <c r="U3703">
        <v>0.02</v>
      </c>
      <c r="Y3703">
        <v>1.0555559999999999</v>
      </c>
      <c r="Z3703">
        <v>19</v>
      </c>
      <c r="AA3703">
        <v>0.34</v>
      </c>
      <c r="AB3703">
        <v>0.34</v>
      </c>
      <c r="AH3703">
        <v>18</v>
      </c>
      <c r="AI3703">
        <v>0</v>
      </c>
      <c r="AK3703">
        <v>0</v>
      </c>
      <c r="AL3703">
        <v>18</v>
      </c>
      <c r="AO3703">
        <v>0</v>
      </c>
      <c r="AV3703" t="s">
        <v>184</v>
      </c>
    </row>
    <row r="3704" spans="1:48" x14ac:dyDescent="0.25">
      <c r="A3704" t="s">
        <v>73</v>
      </c>
      <c r="B3704" t="s">
        <v>99</v>
      </c>
      <c r="C3704" t="s">
        <v>167</v>
      </c>
      <c r="D3704" t="s">
        <v>169</v>
      </c>
      <c r="E3704" t="s">
        <v>182</v>
      </c>
      <c r="F3704" s="1">
        <v>43044</v>
      </c>
      <c r="G3704">
        <v>0.53</v>
      </c>
      <c r="H3704">
        <v>34</v>
      </c>
      <c r="K3704">
        <v>25</v>
      </c>
      <c r="O3704">
        <v>0</v>
      </c>
      <c r="T3704">
        <v>0.53</v>
      </c>
      <c r="U3704">
        <v>0.02</v>
      </c>
      <c r="Y3704">
        <v>1.36</v>
      </c>
      <c r="Z3704">
        <v>34</v>
      </c>
      <c r="AA3704">
        <v>0.53</v>
      </c>
      <c r="AB3704">
        <v>0.53</v>
      </c>
      <c r="AH3704">
        <v>25</v>
      </c>
      <c r="AI3704">
        <v>1</v>
      </c>
      <c r="AK3704">
        <v>-1</v>
      </c>
      <c r="AL3704">
        <v>25</v>
      </c>
      <c r="AO3704">
        <v>0</v>
      </c>
      <c r="AV3704" t="s">
        <v>184</v>
      </c>
    </row>
    <row r="3705" spans="1:48" x14ac:dyDescent="0.25">
      <c r="A3705" t="s">
        <v>73</v>
      </c>
      <c r="B3705" t="s">
        <v>100</v>
      </c>
      <c r="C3705" t="s">
        <v>167</v>
      </c>
      <c r="D3705" t="s">
        <v>169</v>
      </c>
      <c r="E3705" t="s">
        <v>182</v>
      </c>
      <c r="F3705" s="1">
        <v>43044</v>
      </c>
      <c r="G3705">
        <v>0.46</v>
      </c>
      <c r="H3705">
        <v>36</v>
      </c>
      <c r="K3705">
        <v>34</v>
      </c>
      <c r="O3705">
        <v>0</v>
      </c>
      <c r="T3705">
        <v>0.46</v>
      </c>
      <c r="U3705">
        <v>0.01</v>
      </c>
      <c r="Y3705">
        <v>1.058824</v>
      </c>
      <c r="Z3705">
        <v>36</v>
      </c>
      <c r="AA3705">
        <v>0.46</v>
      </c>
      <c r="AB3705">
        <v>0.46</v>
      </c>
      <c r="AH3705">
        <v>34</v>
      </c>
      <c r="AI3705">
        <v>0</v>
      </c>
      <c r="AK3705">
        <v>0</v>
      </c>
      <c r="AL3705">
        <v>34</v>
      </c>
      <c r="AO3705">
        <v>0</v>
      </c>
      <c r="AV3705" t="s">
        <v>184</v>
      </c>
    </row>
    <row r="3706" spans="1:48" x14ac:dyDescent="0.25">
      <c r="A3706" t="s">
        <v>75</v>
      </c>
      <c r="B3706" t="s">
        <v>93</v>
      </c>
      <c r="C3706" t="s">
        <v>167</v>
      </c>
      <c r="D3706" t="s">
        <v>169</v>
      </c>
      <c r="E3706" t="s">
        <v>182</v>
      </c>
      <c r="F3706" s="1">
        <v>43044</v>
      </c>
      <c r="G3706">
        <v>0.71668600000000005</v>
      </c>
      <c r="H3706">
        <v>100</v>
      </c>
      <c r="K3706">
        <v>94</v>
      </c>
      <c r="O3706">
        <v>0</v>
      </c>
      <c r="T3706">
        <v>0.71668600000000005</v>
      </c>
      <c r="U3706">
        <v>0.01</v>
      </c>
      <c r="Y3706">
        <v>1.0638300000000001</v>
      </c>
      <c r="Z3706">
        <v>100</v>
      </c>
      <c r="AA3706">
        <v>0.71668600000000005</v>
      </c>
      <c r="AB3706">
        <v>0.71668600000000005</v>
      </c>
      <c r="AH3706">
        <v>94</v>
      </c>
      <c r="AI3706">
        <v>1</v>
      </c>
      <c r="AK3706">
        <v>-1</v>
      </c>
      <c r="AL3706">
        <v>94</v>
      </c>
      <c r="AO3706">
        <v>0</v>
      </c>
      <c r="AV3706" t="s">
        <v>184</v>
      </c>
    </row>
    <row r="3707" spans="1:48" x14ac:dyDescent="0.25">
      <c r="A3707" t="s">
        <v>75</v>
      </c>
      <c r="B3707" t="s">
        <v>95</v>
      </c>
      <c r="C3707" t="s">
        <v>167</v>
      </c>
      <c r="D3707" t="s">
        <v>169</v>
      </c>
      <c r="E3707" t="s">
        <v>182</v>
      </c>
      <c r="F3707" s="1">
        <v>43044</v>
      </c>
      <c r="G3707">
        <v>2.17</v>
      </c>
      <c r="H3707">
        <v>142</v>
      </c>
      <c r="K3707">
        <v>130</v>
      </c>
      <c r="O3707">
        <v>0</v>
      </c>
      <c r="T3707">
        <v>2.17</v>
      </c>
      <c r="U3707">
        <v>0.02</v>
      </c>
      <c r="Y3707">
        <v>1.0923080000000001</v>
      </c>
      <c r="Z3707">
        <v>142</v>
      </c>
      <c r="AA3707">
        <v>2.17</v>
      </c>
      <c r="AB3707">
        <v>2.17</v>
      </c>
      <c r="AH3707">
        <v>130</v>
      </c>
      <c r="AI3707">
        <v>2</v>
      </c>
      <c r="AK3707">
        <v>-2</v>
      </c>
      <c r="AL3707">
        <v>130</v>
      </c>
      <c r="AO3707">
        <v>0</v>
      </c>
      <c r="AV3707" t="s">
        <v>184</v>
      </c>
    </row>
    <row r="3708" spans="1:48" x14ac:dyDescent="0.25">
      <c r="A3708" t="s">
        <v>73</v>
      </c>
      <c r="B3708" t="s">
        <v>93</v>
      </c>
      <c r="C3708" t="s">
        <v>167</v>
      </c>
      <c r="D3708" t="s">
        <v>169</v>
      </c>
      <c r="E3708" t="s">
        <v>182</v>
      </c>
      <c r="F3708" s="1">
        <v>43044</v>
      </c>
      <c r="G3708">
        <v>0.8</v>
      </c>
      <c r="H3708">
        <v>110</v>
      </c>
      <c r="K3708">
        <v>96</v>
      </c>
      <c r="O3708">
        <v>0</v>
      </c>
      <c r="T3708">
        <v>0.8</v>
      </c>
      <c r="U3708">
        <v>0.01</v>
      </c>
      <c r="Y3708">
        <v>1.1458330000000001</v>
      </c>
      <c r="Z3708">
        <v>110</v>
      </c>
      <c r="AA3708">
        <v>0.8</v>
      </c>
      <c r="AB3708">
        <v>0.8</v>
      </c>
      <c r="AH3708">
        <v>96</v>
      </c>
      <c r="AI3708">
        <v>1</v>
      </c>
      <c r="AK3708">
        <v>-1</v>
      </c>
      <c r="AL3708">
        <v>96</v>
      </c>
      <c r="AO3708">
        <v>0</v>
      </c>
      <c r="AV3708" t="s">
        <v>184</v>
      </c>
    </row>
    <row r="3709" spans="1:48" x14ac:dyDescent="0.25">
      <c r="A3709" t="s">
        <v>75</v>
      </c>
      <c r="B3709" t="s">
        <v>97</v>
      </c>
      <c r="C3709" t="s">
        <v>167</v>
      </c>
      <c r="D3709" t="s">
        <v>169</v>
      </c>
      <c r="E3709" t="s">
        <v>182</v>
      </c>
      <c r="F3709" s="1">
        <v>43044</v>
      </c>
      <c r="G3709">
        <v>1.85</v>
      </c>
      <c r="H3709">
        <v>170</v>
      </c>
      <c r="K3709">
        <v>136</v>
      </c>
      <c r="M3709">
        <v>1</v>
      </c>
      <c r="O3709">
        <v>1</v>
      </c>
      <c r="T3709">
        <v>1.85</v>
      </c>
      <c r="U3709">
        <v>0.01</v>
      </c>
      <c r="V3709">
        <v>1.85</v>
      </c>
      <c r="Y3709">
        <v>1.25</v>
      </c>
      <c r="Z3709">
        <v>170</v>
      </c>
      <c r="AA3709">
        <v>1.85</v>
      </c>
      <c r="AB3709">
        <v>1.85</v>
      </c>
      <c r="AG3709">
        <v>1</v>
      </c>
      <c r="AH3709">
        <v>136</v>
      </c>
      <c r="AI3709">
        <v>2</v>
      </c>
      <c r="AK3709">
        <v>-2</v>
      </c>
      <c r="AL3709">
        <v>136</v>
      </c>
      <c r="AM3709">
        <v>1</v>
      </c>
      <c r="AO3709">
        <v>1</v>
      </c>
      <c r="AV3709" t="s">
        <v>184</v>
      </c>
    </row>
    <row r="3710" spans="1:48" x14ac:dyDescent="0.25">
      <c r="A3710" t="s">
        <v>73</v>
      </c>
      <c r="B3710" t="s">
        <v>96</v>
      </c>
      <c r="C3710" t="s">
        <v>167</v>
      </c>
      <c r="D3710" t="s">
        <v>169</v>
      </c>
      <c r="E3710" t="s">
        <v>182</v>
      </c>
      <c r="F3710" s="1">
        <v>43044</v>
      </c>
      <c r="G3710">
        <v>0.68</v>
      </c>
      <c r="H3710">
        <v>111</v>
      </c>
      <c r="K3710">
        <v>100</v>
      </c>
      <c r="O3710">
        <v>0</v>
      </c>
      <c r="T3710">
        <v>0.68</v>
      </c>
      <c r="U3710">
        <v>0.01</v>
      </c>
      <c r="Y3710">
        <v>1.1100000000000001</v>
      </c>
      <c r="Z3710">
        <v>111</v>
      </c>
      <c r="AA3710">
        <v>0.68</v>
      </c>
      <c r="AB3710">
        <v>0.68</v>
      </c>
      <c r="AH3710">
        <v>100</v>
      </c>
      <c r="AI3710">
        <v>1</v>
      </c>
      <c r="AK3710">
        <v>-1</v>
      </c>
      <c r="AL3710">
        <v>100</v>
      </c>
      <c r="AO3710">
        <v>0</v>
      </c>
      <c r="AV3710" t="s">
        <v>184</v>
      </c>
    </row>
    <row r="3711" spans="1:48" x14ac:dyDescent="0.25">
      <c r="A3711" t="s">
        <v>75</v>
      </c>
      <c r="B3711" t="s">
        <v>98</v>
      </c>
      <c r="C3711" t="s">
        <v>167</v>
      </c>
      <c r="D3711" t="s">
        <v>169</v>
      </c>
      <c r="E3711" t="s">
        <v>182</v>
      </c>
      <c r="F3711" s="1">
        <v>43044</v>
      </c>
      <c r="G3711">
        <v>2.39</v>
      </c>
      <c r="H3711">
        <v>109</v>
      </c>
      <c r="K3711">
        <v>95</v>
      </c>
      <c r="O3711">
        <v>0</v>
      </c>
      <c r="T3711">
        <v>2.39</v>
      </c>
      <c r="U3711">
        <v>0.03</v>
      </c>
      <c r="Y3711">
        <v>1.1473679999999999</v>
      </c>
      <c r="Z3711">
        <v>109</v>
      </c>
      <c r="AA3711">
        <v>2.39</v>
      </c>
      <c r="AB3711">
        <v>2.39</v>
      </c>
      <c r="AH3711">
        <v>95</v>
      </c>
      <c r="AI3711">
        <v>2</v>
      </c>
      <c r="AK3711">
        <v>-2</v>
      </c>
      <c r="AL3711">
        <v>95</v>
      </c>
      <c r="AO3711">
        <v>0</v>
      </c>
      <c r="AV3711" t="s">
        <v>184</v>
      </c>
    </row>
    <row r="3712" spans="1:48" x14ac:dyDescent="0.25">
      <c r="A3712" t="s">
        <v>73</v>
      </c>
      <c r="B3712" t="s">
        <v>97</v>
      </c>
      <c r="C3712" t="s">
        <v>167</v>
      </c>
      <c r="D3712" t="s">
        <v>169</v>
      </c>
      <c r="E3712" t="s">
        <v>182</v>
      </c>
      <c r="F3712" s="1">
        <v>43044</v>
      </c>
      <c r="G3712">
        <v>3.13</v>
      </c>
      <c r="H3712">
        <v>286</v>
      </c>
      <c r="K3712">
        <v>247</v>
      </c>
      <c r="O3712">
        <v>0</v>
      </c>
      <c r="T3712">
        <v>3.13</v>
      </c>
      <c r="U3712">
        <v>0.01</v>
      </c>
      <c r="Y3712">
        <v>1.1578949999999999</v>
      </c>
      <c r="Z3712">
        <v>286</v>
      </c>
      <c r="AA3712">
        <v>3.13</v>
      </c>
      <c r="AB3712">
        <v>3.13</v>
      </c>
      <c r="AH3712">
        <v>247</v>
      </c>
      <c r="AI3712">
        <v>3</v>
      </c>
      <c r="AK3712">
        <v>-3</v>
      </c>
      <c r="AL3712">
        <v>247</v>
      </c>
      <c r="AO3712">
        <v>0</v>
      </c>
      <c r="AV3712" t="s">
        <v>184</v>
      </c>
    </row>
    <row r="3713" spans="1:48" x14ac:dyDescent="0.25">
      <c r="A3713" t="s">
        <v>73</v>
      </c>
      <c r="B3713" t="s">
        <v>95</v>
      </c>
      <c r="C3713" t="s">
        <v>167</v>
      </c>
      <c r="D3713" t="s">
        <v>169</v>
      </c>
      <c r="E3713" t="s">
        <v>182</v>
      </c>
      <c r="F3713" s="1">
        <v>43044</v>
      </c>
      <c r="G3713">
        <v>13.17</v>
      </c>
      <c r="H3713">
        <v>899</v>
      </c>
      <c r="K3713">
        <v>716</v>
      </c>
      <c r="O3713">
        <v>0</v>
      </c>
      <c r="T3713">
        <v>13.17</v>
      </c>
      <c r="U3713">
        <v>0.02</v>
      </c>
      <c r="Y3713">
        <v>1.255587</v>
      </c>
      <c r="Z3713">
        <v>899</v>
      </c>
      <c r="AA3713">
        <v>13.17</v>
      </c>
      <c r="AB3713">
        <v>13.17</v>
      </c>
      <c r="AH3713">
        <v>716</v>
      </c>
      <c r="AI3713">
        <v>13</v>
      </c>
      <c r="AK3713">
        <v>-13</v>
      </c>
      <c r="AL3713">
        <v>716</v>
      </c>
      <c r="AO3713">
        <v>0</v>
      </c>
      <c r="AV3713" t="s">
        <v>184</v>
      </c>
    </row>
    <row r="3714" spans="1:48" x14ac:dyDescent="0.25">
      <c r="A3714" t="s">
        <v>64</v>
      </c>
      <c r="B3714" t="s">
        <v>135</v>
      </c>
      <c r="C3714" t="s">
        <v>167</v>
      </c>
      <c r="D3714" t="s">
        <v>178</v>
      </c>
      <c r="E3714" t="s">
        <v>182</v>
      </c>
      <c r="F3714" s="1">
        <v>43044</v>
      </c>
      <c r="G3714">
        <v>0.08</v>
      </c>
      <c r="H3714">
        <v>16</v>
      </c>
      <c r="K3714">
        <v>13</v>
      </c>
      <c r="O3714">
        <v>0</v>
      </c>
      <c r="T3714">
        <v>0.08</v>
      </c>
      <c r="U3714">
        <v>0.01</v>
      </c>
      <c r="Y3714">
        <v>1.230769</v>
      </c>
      <c r="Z3714">
        <v>16</v>
      </c>
      <c r="AA3714">
        <v>0.08</v>
      </c>
      <c r="AB3714">
        <v>0.08</v>
      </c>
      <c r="AH3714">
        <v>13</v>
      </c>
      <c r="AI3714">
        <v>0</v>
      </c>
      <c r="AK3714">
        <v>0</v>
      </c>
      <c r="AL3714">
        <v>13</v>
      </c>
      <c r="AO3714">
        <v>0</v>
      </c>
      <c r="AV3714" t="s">
        <v>184</v>
      </c>
    </row>
    <row r="3715" spans="1:48" x14ac:dyDescent="0.25">
      <c r="A3715" t="s">
        <v>50</v>
      </c>
      <c r="B3715" t="s">
        <v>135</v>
      </c>
      <c r="C3715" t="s">
        <v>167</v>
      </c>
      <c r="D3715" t="s">
        <v>178</v>
      </c>
      <c r="E3715" t="s">
        <v>182</v>
      </c>
      <c r="F3715" s="1">
        <v>43044</v>
      </c>
      <c r="G3715">
        <v>0.18</v>
      </c>
      <c r="H3715">
        <v>22</v>
      </c>
      <c r="K3715">
        <v>22</v>
      </c>
      <c r="O3715">
        <v>0</v>
      </c>
      <c r="T3715">
        <v>0.18</v>
      </c>
      <c r="U3715">
        <v>0.01</v>
      </c>
      <c r="Y3715">
        <v>1</v>
      </c>
      <c r="Z3715">
        <v>22</v>
      </c>
      <c r="AA3715">
        <v>0.18</v>
      </c>
      <c r="AB3715">
        <v>0.18</v>
      </c>
      <c r="AH3715">
        <v>22</v>
      </c>
      <c r="AI3715">
        <v>0</v>
      </c>
      <c r="AK3715">
        <v>0</v>
      </c>
      <c r="AL3715">
        <v>22</v>
      </c>
      <c r="AO3715">
        <v>0</v>
      </c>
      <c r="AV3715" t="s">
        <v>184</v>
      </c>
    </row>
    <row r="3716" spans="1:48" x14ac:dyDescent="0.25">
      <c r="A3716" t="s">
        <v>55</v>
      </c>
      <c r="B3716" t="s">
        <v>135</v>
      </c>
      <c r="C3716" t="s">
        <v>167</v>
      </c>
      <c r="D3716" t="s">
        <v>178</v>
      </c>
      <c r="E3716" t="s">
        <v>182</v>
      </c>
      <c r="F3716" s="1">
        <v>43044</v>
      </c>
      <c r="G3716">
        <v>0.4</v>
      </c>
      <c r="H3716">
        <v>49</v>
      </c>
      <c r="K3716">
        <v>42</v>
      </c>
      <c r="O3716">
        <v>0</v>
      </c>
      <c r="T3716">
        <v>0.4</v>
      </c>
      <c r="U3716">
        <v>0.01</v>
      </c>
      <c r="Y3716">
        <v>1.1666669999999999</v>
      </c>
      <c r="Z3716">
        <v>49</v>
      </c>
      <c r="AA3716">
        <v>0.4</v>
      </c>
      <c r="AB3716">
        <v>0.4</v>
      </c>
      <c r="AH3716">
        <v>42</v>
      </c>
      <c r="AI3716">
        <v>0</v>
      </c>
      <c r="AK3716">
        <v>0</v>
      </c>
      <c r="AL3716">
        <v>42</v>
      </c>
      <c r="AO3716">
        <v>0</v>
      </c>
      <c r="AV3716" t="s">
        <v>184</v>
      </c>
    </row>
    <row r="3717" spans="1:48" x14ac:dyDescent="0.25">
      <c r="A3717" t="s">
        <v>62</v>
      </c>
      <c r="B3717" t="s">
        <v>135</v>
      </c>
      <c r="C3717" t="s">
        <v>167</v>
      </c>
      <c r="D3717" t="s">
        <v>178</v>
      </c>
      <c r="E3717" t="s">
        <v>182</v>
      </c>
      <c r="F3717" s="1">
        <v>43044</v>
      </c>
      <c r="G3717">
        <v>0.77</v>
      </c>
      <c r="H3717">
        <v>61</v>
      </c>
      <c r="K3717">
        <v>53</v>
      </c>
      <c r="O3717">
        <v>0</v>
      </c>
      <c r="T3717">
        <v>0.77</v>
      </c>
      <c r="U3717">
        <v>0.01</v>
      </c>
      <c r="Y3717">
        <v>1.150943</v>
      </c>
      <c r="Z3717">
        <v>61</v>
      </c>
      <c r="AA3717">
        <v>0.77</v>
      </c>
      <c r="AB3717">
        <v>0.77</v>
      </c>
      <c r="AH3717">
        <v>53</v>
      </c>
      <c r="AI3717">
        <v>1</v>
      </c>
      <c r="AK3717">
        <v>-1</v>
      </c>
      <c r="AL3717">
        <v>53</v>
      </c>
      <c r="AO3717">
        <v>0</v>
      </c>
      <c r="AV3717" t="s">
        <v>184</v>
      </c>
    </row>
    <row r="3718" spans="1:48" x14ac:dyDescent="0.25">
      <c r="A3718" t="s">
        <v>78</v>
      </c>
      <c r="B3718" t="s">
        <v>135</v>
      </c>
      <c r="C3718" t="s">
        <v>167</v>
      </c>
      <c r="D3718" t="s">
        <v>178</v>
      </c>
      <c r="E3718" t="s">
        <v>182</v>
      </c>
      <c r="F3718" s="1">
        <v>43044</v>
      </c>
      <c r="G3718">
        <v>1.75</v>
      </c>
      <c r="H3718">
        <v>163</v>
      </c>
      <c r="K3718">
        <v>152</v>
      </c>
      <c r="O3718">
        <v>0</v>
      </c>
      <c r="T3718">
        <v>1.75</v>
      </c>
      <c r="U3718">
        <v>0.01</v>
      </c>
      <c r="Y3718">
        <v>1.072368</v>
      </c>
      <c r="Z3718">
        <v>163</v>
      </c>
      <c r="AA3718">
        <v>1.75</v>
      </c>
      <c r="AB3718">
        <v>1.75</v>
      </c>
      <c r="AH3718">
        <v>152</v>
      </c>
      <c r="AI3718">
        <v>2</v>
      </c>
      <c r="AK3718">
        <v>-2</v>
      </c>
      <c r="AL3718">
        <v>152</v>
      </c>
      <c r="AO3718">
        <v>0</v>
      </c>
      <c r="AV3718" t="s">
        <v>184</v>
      </c>
    </row>
    <row r="3719" spans="1:48" x14ac:dyDescent="0.25">
      <c r="A3719" t="s">
        <v>56</v>
      </c>
      <c r="B3719" t="s">
        <v>135</v>
      </c>
      <c r="C3719" t="s">
        <v>167</v>
      </c>
      <c r="D3719" t="s">
        <v>178</v>
      </c>
      <c r="E3719" t="s">
        <v>182</v>
      </c>
      <c r="F3719" s="1">
        <v>43044</v>
      </c>
      <c r="G3719">
        <v>0.04</v>
      </c>
      <c r="H3719">
        <v>6</v>
      </c>
      <c r="K3719">
        <v>4</v>
      </c>
      <c r="O3719">
        <v>0</v>
      </c>
      <c r="T3719">
        <v>0.04</v>
      </c>
      <c r="U3719">
        <v>0.01</v>
      </c>
      <c r="Y3719">
        <v>1.5</v>
      </c>
      <c r="Z3719">
        <v>6</v>
      </c>
      <c r="AA3719">
        <v>0.04</v>
      </c>
      <c r="AB3719">
        <v>0.04</v>
      </c>
      <c r="AH3719">
        <v>4</v>
      </c>
      <c r="AI3719">
        <v>0</v>
      </c>
      <c r="AK3719">
        <v>0</v>
      </c>
      <c r="AL3719">
        <v>4</v>
      </c>
      <c r="AO3719">
        <v>0</v>
      </c>
      <c r="AV3719" t="s">
        <v>184</v>
      </c>
    </row>
    <row r="3720" spans="1:48" x14ac:dyDescent="0.25">
      <c r="A3720" t="s">
        <v>65</v>
      </c>
      <c r="B3720" t="s">
        <v>135</v>
      </c>
      <c r="C3720" t="s">
        <v>167</v>
      </c>
      <c r="D3720" t="s">
        <v>178</v>
      </c>
      <c r="E3720" t="s">
        <v>182</v>
      </c>
      <c r="F3720" s="1">
        <v>43044</v>
      </c>
      <c r="G3720">
        <v>0.05</v>
      </c>
      <c r="H3720">
        <v>10</v>
      </c>
      <c r="K3720">
        <v>7</v>
      </c>
      <c r="O3720">
        <v>0</v>
      </c>
      <c r="T3720">
        <v>0.05</v>
      </c>
      <c r="U3720">
        <v>0.01</v>
      </c>
      <c r="Y3720">
        <v>1.428571</v>
      </c>
      <c r="Z3720">
        <v>10</v>
      </c>
      <c r="AA3720">
        <v>0.05</v>
      </c>
      <c r="AB3720">
        <v>0.05</v>
      </c>
      <c r="AH3720">
        <v>7</v>
      </c>
      <c r="AI3720">
        <v>0</v>
      </c>
      <c r="AK3720">
        <v>0</v>
      </c>
      <c r="AL3720">
        <v>7</v>
      </c>
      <c r="AO3720">
        <v>0</v>
      </c>
      <c r="AV3720" t="s">
        <v>184</v>
      </c>
    </row>
    <row r="3721" spans="1:48" x14ac:dyDescent="0.25">
      <c r="A3721" t="s">
        <v>52</v>
      </c>
      <c r="B3721" t="s">
        <v>135</v>
      </c>
      <c r="C3721" t="s">
        <v>167</v>
      </c>
      <c r="D3721" t="s">
        <v>178</v>
      </c>
      <c r="E3721" t="s">
        <v>182</v>
      </c>
      <c r="F3721" s="1">
        <v>43044</v>
      </c>
      <c r="G3721">
        <v>0.06</v>
      </c>
      <c r="H3721">
        <v>7</v>
      </c>
      <c r="K3721">
        <v>6</v>
      </c>
      <c r="O3721">
        <v>0</v>
      </c>
      <c r="T3721">
        <v>0.06</v>
      </c>
      <c r="U3721">
        <v>0.01</v>
      </c>
      <c r="Y3721">
        <v>1.1666669999999999</v>
      </c>
      <c r="Z3721">
        <v>7</v>
      </c>
      <c r="AA3721">
        <v>0.06</v>
      </c>
      <c r="AB3721">
        <v>0.06</v>
      </c>
      <c r="AH3721">
        <v>6</v>
      </c>
      <c r="AI3721">
        <v>0</v>
      </c>
      <c r="AK3721">
        <v>0</v>
      </c>
      <c r="AL3721">
        <v>6</v>
      </c>
      <c r="AO3721">
        <v>0</v>
      </c>
      <c r="AV3721" t="s">
        <v>184</v>
      </c>
    </row>
    <row r="3722" spans="1:48" x14ac:dyDescent="0.25">
      <c r="A3722" t="s">
        <v>59</v>
      </c>
      <c r="B3722" t="s">
        <v>135</v>
      </c>
      <c r="C3722" t="s">
        <v>167</v>
      </c>
      <c r="D3722" t="s">
        <v>178</v>
      </c>
      <c r="E3722" t="s">
        <v>182</v>
      </c>
      <c r="F3722" s="1">
        <v>43044</v>
      </c>
      <c r="G3722">
        <v>0.01</v>
      </c>
      <c r="H3722">
        <v>1</v>
      </c>
      <c r="K3722">
        <v>1</v>
      </c>
      <c r="O3722">
        <v>0</v>
      </c>
      <c r="T3722">
        <v>0.01</v>
      </c>
      <c r="U3722">
        <v>0.01</v>
      </c>
      <c r="Y3722">
        <v>1</v>
      </c>
      <c r="Z3722">
        <v>1</v>
      </c>
      <c r="AA3722">
        <v>0.01</v>
      </c>
      <c r="AB3722">
        <v>0.01</v>
      </c>
      <c r="AH3722">
        <v>1</v>
      </c>
      <c r="AI3722">
        <v>0</v>
      </c>
      <c r="AK3722">
        <v>0</v>
      </c>
      <c r="AL3722">
        <v>1</v>
      </c>
      <c r="AO3722">
        <v>0</v>
      </c>
      <c r="AV3722" t="s">
        <v>184</v>
      </c>
    </row>
    <row r="3723" spans="1:48" x14ac:dyDescent="0.25">
      <c r="A3723" t="s">
        <v>66</v>
      </c>
      <c r="B3723" t="s">
        <v>135</v>
      </c>
      <c r="C3723" t="s">
        <v>167</v>
      </c>
      <c r="D3723" t="s">
        <v>178</v>
      </c>
      <c r="E3723" t="s">
        <v>182</v>
      </c>
      <c r="F3723" s="1">
        <v>43044</v>
      </c>
      <c r="G3723">
        <v>0.04</v>
      </c>
      <c r="H3723">
        <v>6</v>
      </c>
      <c r="K3723">
        <v>6</v>
      </c>
      <c r="O3723">
        <v>0</v>
      </c>
      <c r="T3723">
        <v>0.04</v>
      </c>
      <c r="U3723">
        <v>0.01</v>
      </c>
      <c r="Y3723">
        <v>1</v>
      </c>
      <c r="Z3723">
        <v>6</v>
      </c>
      <c r="AA3723">
        <v>0.04</v>
      </c>
      <c r="AB3723">
        <v>0.04</v>
      </c>
      <c r="AH3723">
        <v>6</v>
      </c>
      <c r="AI3723">
        <v>0</v>
      </c>
      <c r="AK3723">
        <v>0</v>
      </c>
      <c r="AL3723">
        <v>6</v>
      </c>
      <c r="AO3723">
        <v>0</v>
      </c>
      <c r="AV3723" t="s">
        <v>184</v>
      </c>
    </row>
    <row r="3724" spans="1:48" x14ac:dyDescent="0.25">
      <c r="A3724" t="s">
        <v>67</v>
      </c>
      <c r="B3724" t="s">
        <v>135</v>
      </c>
      <c r="C3724" t="s">
        <v>167</v>
      </c>
      <c r="D3724" t="s">
        <v>178</v>
      </c>
      <c r="E3724" t="s">
        <v>182</v>
      </c>
      <c r="F3724" s="1">
        <v>43044</v>
      </c>
      <c r="G3724">
        <v>1.61</v>
      </c>
      <c r="H3724">
        <v>174</v>
      </c>
      <c r="K3724">
        <v>152</v>
      </c>
      <c r="O3724">
        <v>0</v>
      </c>
      <c r="T3724">
        <v>1.61</v>
      </c>
      <c r="U3724">
        <v>0.01</v>
      </c>
      <c r="Y3724">
        <v>1.1447369999999999</v>
      </c>
      <c r="Z3724">
        <v>174</v>
      </c>
      <c r="AA3724">
        <v>1.61</v>
      </c>
      <c r="AB3724">
        <v>1.61</v>
      </c>
      <c r="AH3724">
        <v>152</v>
      </c>
      <c r="AI3724">
        <v>2</v>
      </c>
      <c r="AK3724">
        <v>-2</v>
      </c>
      <c r="AL3724">
        <v>152</v>
      </c>
      <c r="AO3724">
        <v>0</v>
      </c>
      <c r="AV3724" t="s">
        <v>184</v>
      </c>
    </row>
    <row r="3725" spans="1:48" x14ac:dyDescent="0.25">
      <c r="A3725" t="s">
        <v>61</v>
      </c>
      <c r="B3725" t="s">
        <v>135</v>
      </c>
      <c r="C3725" t="s">
        <v>167</v>
      </c>
      <c r="D3725" t="s">
        <v>178</v>
      </c>
      <c r="E3725" t="s">
        <v>182</v>
      </c>
      <c r="F3725" s="1">
        <v>43044</v>
      </c>
      <c r="G3725">
        <v>0.04</v>
      </c>
      <c r="H3725">
        <v>9</v>
      </c>
      <c r="K3725">
        <v>8</v>
      </c>
      <c r="O3725">
        <v>0</v>
      </c>
      <c r="T3725">
        <v>0.04</v>
      </c>
      <c r="U3725">
        <v>0.01</v>
      </c>
      <c r="Y3725">
        <v>1.125</v>
      </c>
      <c r="Z3725">
        <v>9</v>
      </c>
      <c r="AA3725">
        <v>0.04</v>
      </c>
      <c r="AB3725">
        <v>0.04</v>
      </c>
      <c r="AH3725">
        <v>8</v>
      </c>
      <c r="AI3725">
        <v>0</v>
      </c>
      <c r="AK3725">
        <v>0</v>
      </c>
      <c r="AL3725">
        <v>8</v>
      </c>
      <c r="AO3725">
        <v>0</v>
      </c>
      <c r="AV3725" t="s">
        <v>184</v>
      </c>
    </row>
    <row r="3726" spans="1:48" x14ac:dyDescent="0.25">
      <c r="A3726" t="s">
        <v>51</v>
      </c>
      <c r="B3726" t="s">
        <v>136</v>
      </c>
      <c r="C3726" t="s">
        <v>167</v>
      </c>
      <c r="D3726" t="s">
        <v>178</v>
      </c>
      <c r="E3726" t="s">
        <v>182</v>
      </c>
      <c r="F3726" s="1">
        <v>43044</v>
      </c>
      <c r="G3726">
        <v>0.13</v>
      </c>
      <c r="H3726">
        <v>84</v>
      </c>
      <c r="K3726">
        <v>26</v>
      </c>
      <c r="O3726">
        <v>0</v>
      </c>
      <c r="T3726">
        <v>0.13</v>
      </c>
      <c r="U3726">
        <v>0.01</v>
      </c>
      <c r="Y3726">
        <v>3.230769</v>
      </c>
      <c r="Z3726">
        <v>84</v>
      </c>
      <c r="AA3726">
        <v>0.13</v>
      </c>
      <c r="AB3726">
        <v>0.13</v>
      </c>
      <c r="AH3726">
        <v>26</v>
      </c>
      <c r="AI3726">
        <v>0</v>
      </c>
      <c r="AK3726">
        <v>0</v>
      </c>
      <c r="AL3726">
        <v>26</v>
      </c>
      <c r="AO3726">
        <v>0</v>
      </c>
      <c r="AV3726" t="s">
        <v>184</v>
      </c>
    </row>
    <row r="3727" spans="1:48" x14ac:dyDescent="0.25">
      <c r="A3727" t="s">
        <v>64</v>
      </c>
      <c r="B3727" t="s">
        <v>136</v>
      </c>
      <c r="C3727" t="s">
        <v>167</v>
      </c>
      <c r="D3727" t="s">
        <v>178</v>
      </c>
      <c r="E3727" t="s">
        <v>182</v>
      </c>
      <c r="F3727" s="1">
        <v>43044</v>
      </c>
      <c r="G3727">
        <v>0.16</v>
      </c>
      <c r="H3727">
        <v>54</v>
      </c>
      <c r="K3727">
        <v>25</v>
      </c>
      <c r="O3727">
        <v>0</v>
      </c>
      <c r="T3727">
        <v>0.16</v>
      </c>
      <c r="U3727">
        <v>0.01</v>
      </c>
      <c r="Y3727">
        <v>2.16</v>
      </c>
      <c r="Z3727">
        <v>54</v>
      </c>
      <c r="AA3727">
        <v>0.16</v>
      </c>
      <c r="AB3727">
        <v>0.16</v>
      </c>
      <c r="AH3727">
        <v>25</v>
      </c>
      <c r="AI3727">
        <v>0</v>
      </c>
      <c r="AK3727">
        <v>0</v>
      </c>
      <c r="AL3727">
        <v>25</v>
      </c>
      <c r="AO3727">
        <v>0</v>
      </c>
      <c r="AV3727" t="s">
        <v>184</v>
      </c>
    </row>
    <row r="3728" spans="1:48" x14ac:dyDescent="0.25">
      <c r="A3728" t="s">
        <v>55</v>
      </c>
      <c r="B3728" t="s">
        <v>136</v>
      </c>
      <c r="C3728" t="s">
        <v>167</v>
      </c>
      <c r="D3728" t="s">
        <v>178</v>
      </c>
      <c r="E3728" t="s">
        <v>182</v>
      </c>
      <c r="F3728" s="1">
        <v>43044</v>
      </c>
      <c r="G3728">
        <v>0</v>
      </c>
      <c r="H3728">
        <v>5</v>
      </c>
      <c r="K3728">
        <v>3</v>
      </c>
      <c r="O3728">
        <v>0</v>
      </c>
      <c r="T3728">
        <v>0</v>
      </c>
      <c r="U3728">
        <v>0</v>
      </c>
      <c r="Y3728">
        <v>1.6666669999999999</v>
      </c>
      <c r="Z3728">
        <v>5</v>
      </c>
      <c r="AA3728">
        <v>0</v>
      </c>
      <c r="AB3728">
        <v>0</v>
      </c>
      <c r="AH3728">
        <v>3</v>
      </c>
      <c r="AI3728">
        <v>0</v>
      </c>
      <c r="AK3728">
        <v>0</v>
      </c>
      <c r="AL3728">
        <v>3</v>
      </c>
      <c r="AO3728">
        <v>0</v>
      </c>
      <c r="AV3728" t="s">
        <v>184</v>
      </c>
    </row>
    <row r="3729" spans="1:48" x14ac:dyDescent="0.25">
      <c r="A3729" t="s">
        <v>62</v>
      </c>
      <c r="B3729" t="s">
        <v>136</v>
      </c>
      <c r="C3729" t="s">
        <v>167</v>
      </c>
      <c r="D3729" t="s">
        <v>178</v>
      </c>
      <c r="E3729" t="s">
        <v>182</v>
      </c>
      <c r="F3729" s="1">
        <v>43044</v>
      </c>
      <c r="G3729">
        <v>0.01</v>
      </c>
      <c r="H3729">
        <v>40</v>
      </c>
      <c r="K3729">
        <v>9</v>
      </c>
      <c r="O3729">
        <v>0</v>
      </c>
      <c r="T3729">
        <v>0.01</v>
      </c>
      <c r="U3729">
        <v>0</v>
      </c>
      <c r="Y3729">
        <v>4.4444439999999998</v>
      </c>
      <c r="Z3729">
        <v>40</v>
      </c>
      <c r="AA3729">
        <v>0.01</v>
      </c>
      <c r="AB3729">
        <v>0.01</v>
      </c>
      <c r="AH3729">
        <v>9</v>
      </c>
      <c r="AI3729">
        <v>0</v>
      </c>
      <c r="AK3729">
        <v>0</v>
      </c>
      <c r="AL3729">
        <v>9</v>
      </c>
      <c r="AO3729">
        <v>0</v>
      </c>
      <c r="AV3729" t="s">
        <v>184</v>
      </c>
    </row>
    <row r="3730" spans="1:48" x14ac:dyDescent="0.25">
      <c r="A3730" t="s">
        <v>78</v>
      </c>
      <c r="B3730" t="s">
        <v>136</v>
      </c>
      <c r="C3730" t="s">
        <v>167</v>
      </c>
      <c r="D3730" t="s">
        <v>178</v>
      </c>
      <c r="E3730" t="s">
        <v>182</v>
      </c>
      <c r="F3730" s="1">
        <v>43044</v>
      </c>
      <c r="G3730">
        <v>0.01</v>
      </c>
      <c r="H3730">
        <v>10</v>
      </c>
      <c r="K3730">
        <v>4</v>
      </c>
      <c r="O3730">
        <v>0</v>
      </c>
      <c r="T3730">
        <v>0.01</v>
      </c>
      <c r="U3730">
        <v>0</v>
      </c>
      <c r="Y3730">
        <v>2.5</v>
      </c>
      <c r="Z3730">
        <v>10</v>
      </c>
      <c r="AA3730">
        <v>0.01</v>
      </c>
      <c r="AB3730">
        <v>0.01</v>
      </c>
      <c r="AH3730">
        <v>4</v>
      </c>
      <c r="AI3730">
        <v>0</v>
      </c>
      <c r="AK3730">
        <v>0</v>
      </c>
      <c r="AL3730">
        <v>4</v>
      </c>
      <c r="AO3730">
        <v>0</v>
      </c>
      <c r="AV3730" t="s">
        <v>184</v>
      </c>
    </row>
    <row r="3731" spans="1:48" x14ac:dyDescent="0.25">
      <c r="A3731" t="s">
        <v>56</v>
      </c>
      <c r="B3731" t="s">
        <v>136</v>
      </c>
      <c r="C3731" t="s">
        <v>167</v>
      </c>
      <c r="D3731" t="s">
        <v>178</v>
      </c>
      <c r="E3731" t="s">
        <v>182</v>
      </c>
      <c r="F3731" s="1">
        <v>43044</v>
      </c>
      <c r="G3731">
        <v>0</v>
      </c>
      <c r="H3731">
        <v>2</v>
      </c>
      <c r="K3731">
        <v>2</v>
      </c>
      <c r="O3731">
        <v>0</v>
      </c>
      <c r="T3731">
        <v>0</v>
      </c>
      <c r="U3731">
        <v>0</v>
      </c>
      <c r="Y3731">
        <v>1</v>
      </c>
      <c r="Z3731">
        <v>2</v>
      </c>
      <c r="AA3731">
        <v>0</v>
      </c>
      <c r="AB3731">
        <v>0</v>
      </c>
      <c r="AH3731">
        <v>2</v>
      </c>
      <c r="AI3731">
        <v>0</v>
      </c>
      <c r="AK3731">
        <v>0</v>
      </c>
      <c r="AL3731">
        <v>2</v>
      </c>
      <c r="AO3731">
        <v>0</v>
      </c>
      <c r="AV3731" t="s">
        <v>184</v>
      </c>
    </row>
    <row r="3732" spans="1:48" x14ac:dyDescent="0.25">
      <c r="A3732" t="s">
        <v>63</v>
      </c>
      <c r="B3732" t="s">
        <v>136</v>
      </c>
      <c r="C3732" t="s">
        <v>167</v>
      </c>
      <c r="D3732" t="s">
        <v>178</v>
      </c>
      <c r="E3732" t="s">
        <v>182</v>
      </c>
      <c r="F3732" s="1">
        <v>43044</v>
      </c>
      <c r="G3732">
        <v>0.01</v>
      </c>
      <c r="H3732">
        <v>7</v>
      </c>
      <c r="K3732">
        <v>3</v>
      </c>
      <c r="O3732">
        <v>0</v>
      </c>
      <c r="T3732">
        <v>0.01</v>
      </c>
      <c r="U3732">
        <v>0</v>
      </c>
      <c r="Y3732">
        <v>2.3333330000000001</v>
      </c>
      <c r="Z3732">
        <v>7</v>
      </c>
      <c r="AA3732">
        <v>0.01</v>
      </c>
      <c r="AB3732">
        <v>0.01</v>
      </c>
      <c r="AH3732">
        <v>3</v>
      </c>
      <c r="AI3732">
        <v>0</v>
      </c>
      <c r="AK3732">
        <v>0</v>
      </c>
      <c r="AL3732">
        <v>3</v>
      </c>
      <c r="AO3732">
        <v>0</v>
      </c>
      <c r="AV3732" t="s">
        <v>184</v>
      </c>
    </row>
    <row r="3733" spans="1:48" x14ac:dyDescent="0.25">
      <c r="A3733" t="s">
        <v>65</v>
      </c>
      <c r="B3733" t="s">
        <v>136</v>
      </c>
      <c r="C3733" t="s">
        <v>167</v>
      </c>
      <c r="D3733" t="s">
        <v>178</v>
      </c>
      <c r="E3733" t="s">
        <v>182</v>
      </c>
      <c r="F3733" s="1">
        <v>43044</v>
      </c>
      <c r="G3733">
        <v>0.08</v>
      </c>
      <c r="H3733">
        <v>61</v>
      </c>
      <c r="K3733">
        <v>10</v>
      </c>
      <c r="O3733">
        <v>0</v>
      </c>
      <c r="T3733">
        <v>0.08</v>
      </c>
      <c r="U3733">
        <v>0.01</v>
      </c>
      <c r="Y3733">
        <v>6.1</v>
      </c>
      <c r="Z3733">
        <v>61</v>
      </c>
      <c r="AA3733">
        <v>0.08</v>
      </c>
      <c r="AB3733">
        <v>0.08</v>
      </c>
      <c r="AH3733">
        <v>10</v>
      </c>
      <c r="AI3733">
        <v>0</v>
      </c>
      <c r="AK3733">
        <v>0</v>
      </c>
      <c r="AL3733">
        <v>10</v>
      </c>
      <c r="AO3733">
        <v>0</v>
      </c>
      <c r="AV3733" t="s">
        <v>184</v>
      </c>
    </row>
    <row r="3734" spans="1:48" x14ac:dyDescent="0.25">
      <c r="A3734" t="s">
        <v>52</v>
      </c>
      <c r="B3734" t="s">
        <v>136</v>
      </c>
      <c r="C3734" t="s">
        <v>167</v>
      </c>
      <c r="D3734" t="s">
        <v>178</v>
      </c>
      <c r="E3734" t="s">
        <v>182</v>
      </c>
      <c r="F3734" s="1">
        <v>43044</v>
      </c>
      <c r="G3734">
        <v>0.09</v>
      </c>
      <c r="H3734">
        <v>71</v>
      </c>
      <c r="K3734">
        <v>29</v>
      </c>
      <c r="O3734">
        <v>0</v>
      </c>
      <c r="T3734">
        <v>0.09</v>
      </c>
      <c r="U3734">
        <v>0</v>
      </c>
      <c r="Y3734">
        <v>2.4482759999999999</v>
      </c>
      <c r="Z3734">
        <v>71</v>
      </c>
      <c r="AA3734">
        <v>0.09</v>
      </c>
      <c r="AB3734">
        <v>0.09</v>
      </c>
      <c r="AH3734">
        <v>29</v>
      </c>
      <c r="AI3734">
        <v>0</v>
      </c>
      <c r="AK3734">
        <v>0</v>
      </c>
      <c r="AL3734">
        <v>29</v>
      </c>
      <c r="AO3734">
        <v>0</v>
      </c>
      <c r="AV3734" t="s">
        <v>184</v>
      </c>
    </row>
    <row r="3735" spans="1:48" x14ac:dyDescent="0.25">
      <c r="A3735" t="s">
        <v>58</v>
      </c>
      <c r="B3735" t="s">
        <v>136</v>
      </c>
      <c r="C3735" t="s">
        <v>167</v>
      </c>
      <c r="D3735" t="s">
        <v>178</v>
      </c>
      <c r="E3735" t="s">
        <v>182</v>
      </c>
      <c r="F3735" s="1">
        <v>43044</v>
      </c>
      <c r="G3735">
        <v>0.69</v>
      </c>
      <c r="H3735">
        <v>469</v>
      </c>
      <c r="K3735">
        <v>88</v>
      </c>
      <c r="O3735">
        <v>0</v>
      </c>
      <c r="T3735">
        <v>0.69</v>
      </c>
      <c r="U3735">
        <v>0.01</v>
      </c>
      <c r="Y3735">
        <v>5.3295450000000004</v>
      </c>
      <c r="Z3735">
        <v>469</v>
      </c>
      <c r="AA3735">
        <v>0.69</v>
      </c>
      <c r="AB3735">
        <v>0.69</v>
      </c>
      <c r="AH3735">
        <v>88</v>
      </c>
      <c r="AI3735">
        <v>1</v>
      </c>
      <c r="AK3735">
        <v>-1</v>
      </c>
      <c r="AL3735">
        <v>88</v>
      </c>
      <c r="AO3735">
        <v>0</v>
      </c>
      <c r="AV3735" t="s">
        <v>184</v>
      </c>
    </row>
    <row r="3736" spans="1:48" x14ac:dyDescent="0.25">
      <c r="A3736" t="s">
        <v>59</v>
      </c>
      <c r="B3736" t="s">
        <v>136</v>
      </c>
      <c r="C3736" t="s">
        <v>167</v>
      </c>
      <c r="D3736" t="s">
        <v>178</v>
      </c>
      <c r="E3736" t="s">
        <v>182</v>
      </c>
      <c r="F3736" s="1">
        <v>43044</v>
      </c>
      <c r="G3736">
        <v>0.01</v>
      </c>
      <c r="H3736">
        <v>4</v>
      </c>
      <c r="K3736">
        <v>3</v>
      </c>
      <c r="O3736">
        <v>0</v>
      </c>
      <c r="T3736">
        <v>0.01</v>
      </c>
      <c r="U3736">
        <v>0</v>
      </c>
      <c r="Y3736">
        <v>1.3333330000000001</v>
      </c>
      <c r="Z3736">
        <v>4</v>
      </c>
      <c r="AA3736">
        <v>0.01</v>
      </c>
      <c r="AB3736">
        <v>0.01</v>
      </c>
      <c r="AH3736">
        <v>3</v>
      </c>
      <c r="AI3736">
        <v>0</v>
      </c>
      <c r="AK3736">
        <v>0</v>
      </c>
      <c r="AL3736">
        <v>3</v>
      </c>
      <c r="AO3736">
        <v>0</v>
      </c>
      <c r="AV3736" t="s">
        <v>184</v>
      </c>
    </row>
    <row r="3737" spans="1:48" x14ac:dyDescent="0.25">
      <c r="A3737" t="s">
        <v>66</v>
      </c>
      <c r="B3737" t="s">
        <v>136</v>
      </c>
      <c r="C3737" t="s">
        <v>167</v>
      </c>
      <c r="D3737" t="s">
        <v>178</v>
      </c>
      <c r="E3737" t="s">
        <v>182</v>
      </c>
      <c r="F3737" s="1">
        <v>43044</v>
      </c>
      <c r="G3737">
        <v>0</v>
      </c>
      <c r="H3737">
        <v>15</v>
      </c>
      <c r="K3737">
        <v>3</v>
      </c>
      <c r="O3737">
        <v>0</v>
      </c>
      <c r="T3737">
        <v>0</v>
      </c>
      <c r="U3737">
        <v>0</v>
      </c>
      <c r="Y3737">
        <v>5</v>
      </c>
      <c r="Z3737">
        <v>15</v>
      </c>
      <c r="AA3737">
        <v>0</v>
      </c>
      <c r="AB3737">
        <v>0</v>
      </c>
      <c r="AH3737">
        <v>3</v>
      </c>
      <c r="AI3737">
        <v>0</v>
      </c>
      <c r="AK3737">
        <v>0</v>
      </c>
      <c r="AL3737">
        <v>3</v>
      </c>
      <c r="AO3737">
        <v>0</v>
      </c>
      <c r="AV3737" t="s">
        <v>184</v>
      </c>
    </row>
    <row r="3738" spans="1:48" x14ac:dyDescent="0.25">
      <c r="A3738" t="s">
        <v>67</v>
      </c>
      <c r="B3738" t="s">
        <v>136</v>
      </c>
      <c r="C3738" t="s">
        <v>167</v>
      </c>
      <c r="D3738" t="s">
        <v>178</v>
      </c>
      <c r="E3738" t="s">
        <v>182</v>
      </c>
      <c r="F3738" s="1">
        <v>43044</v>
      </c>
      <c r="G3738">
        <v>0</v>
      </c>
      <c r="H3738">
        <v>2</v>
      </c>
      <c r="K3738">
        <v>1</v>
      </c>
      <c r="O3738">
        <v>0</v>
      </c>
      <c r="T3738">
        <v>0</v>
      </c>
      <c r="U3738">
        <v>0</v>
      </c>
      <c r="Y3738">
        <v>2</v>
      </c>
      <c r="Z3738">
        <v>2</v>
      </c>
      <c r="AA3738">
        <v>0</v>
      </c>
      <c r="AB3738">
        <v>0</v>
      </c>
      <c r="AH3738">
        <v>1</v>
      </c>
      <c r="AI3738">
        <v>0</v>
      </c>
      <c r="AK3738">
        <v>0</v>
      </c>
      <c r="AL3738">
        <v>1</v>
      </c>
      <c r="AO3738">
        <v>0</v>
      </c>
      <c r="AV3738" t="s">
        <v>184</v>
      </c>
    </row>
    <row r="3739" spans="1:48" x14ac:dyDescent="0.25">
      <c r="A3739" t="s">
        <v>61</v>
      </c>
      <c r="B3739" t="s">
        <v>136</v>
      </c>
      <c r="C3739" t="s">
        <v>167</v>
      </c>
      <c r="D3739" t="s">
        <v>178</v>
      </c>
      <c r="E3739" t="s">
        <v>182</v>
      </c>
      <c r="F3739" s="1">
        <v>43044</v>
      </c>
      <c r="G3739">
        <v>0.06</v>
      </c>
      <c r="H3739">
        <v>45</v>
      </c>
      <c r="K3739">
        <v>15</v>
      </c>
      <c r="O3739">
        <v>0</v>
      </c>
      <c r="T3739">
        <v>0.06</v>
      </c>
      <c r="U3739">
        <v>0</v>
      </c>
      <c r="Y3739">
        <v>3</v>
      </c>
      <c r="Z3739">
        <v>45</v>
      </c>
      <c r="AA3739">
        <v>0.06</v>
      </c>
      <c r="AB3739">
        <v>0.06</v>
      </c>
      <c r="AH3739">
        <v>15</v>
      </c>
      <c r="AI3739">
        <v>0</v>
      </c>
      <c r="AK3739">
        <v>0</v>
      </c>
      <c r="AL3739">
        <v>15</v>
      </c>
      <c r="AO3739">
        <v>0</v>
      </c>
      <c r="AV3739" t="s">
        <v>184</v>
      </c>
    </row>
    <row r="3740" spans="1:48" x14ac:dyDescent="0.25">
      <c r="A3740" t="s">
        <v>54</v>
      </c>
      <c r="B3740" t="s">
        <v>137</v>
      </c>
      <c r="C3740" t="s">
        <v>167</v>
      </c>
      <c r="D3740" t="s">
        <v>178</v>
      </c>
      <c r="E3740" t="s">
        <v>182</v>
      </c>
      <c r="F3740" s="1">
        <v>43044</v>
      </c>
      <c r="G3740">
        <v>0.11</v>
      </c>
      <c r="H3740">
        <v>5</v>
      </c>
      <c r="K3740">
        <v>4</v>
      </c>
      <c r="O3740">
        <v>0</v>
      </c>
      <c r="T3740">
        <v>0.11</v>
      </c>
      <c r="U3740">
        <v>0.03</v>
      </c>
      <c r="Y3740">
        <v>1.25</v>
      </c>
      <c r="Z3740">
        <v>5</v>
      </c>
      <c r="AA3740">
        <v>0.11</v>
      </c>
      <c r="AB3740">
        <v>0.11</v>
      </c>
      <c r="AH3740">
        <v>4</v>
      </c>
      <c r="AI3740">
        <v>0</v>
      </c>
      <c r="AK3740">
        <v>0</v>
      </c>
      <c r="AL3740">
        <v>4</v>
      </c>
      <c r="AO3740">
        <v>0</v>
      </c>
      <c r="AV3740" t="s">
        <v>184</v>
      </c>
    </row>
    <row r="3741" spans="1:48" x14ac:dyDescent="0.25">
      <c r="A3741" t="s">
        <v>64</v>
      </c>
      <c r="B3741" t="s">
        <v>137</v>
      </c>
      <c r="C3741" t="s">
        <v>167</v>
      </c>
      <c r="D3741" t="s">
        <v>178</v>
      </c>
      <c r="E3741" t="s">
        <v>182</v>
      </c>
      <c r="F3741" s="1">
        <v>43044</v>
      </c>
      <c r="G3741">
        <v>0.02</v>
      </c>
      <c r="H3741">
        <v>2</v>
      </c>
      <c r="K3741">
        <v>2</v>
      </c>
      <c r="O3741">
        <v>0</v>
      </c>
      <c r="T3741">
        <v>0.02</v>
      </c>
      <c r="U3741">
        <v>0.01</v>
      </c>
      <c r="Y3741">
        <v>1</v>
      </c>
      <c r="Z3741">
        <v>2</v>
      </c>
      <c r="AA3741">
        <v>0.02</v>
      </c>
      <c r="AB3741">
        <v>0.02</v>
      </c>
      <c r="AH3741">
        <v>2</v>
      </c>
      <c r="AI3741">
        <v>0</v>
      </c>
      <c r="AK3741">
        <v>0</v>
      </c>
      <c r="AL3741">
        <v>2</v>
      </c>
      <c r="AO3741">
        <v>0</v>
      </c>
      <c r="AV3741" t="s">
        <v>184</v>
      </c>
    </row>
    <row r="3742" spans="1:48" x14ac:dyDescent="0.25">
      <c r="A3742" t="s">
        <v>50</v>
      </c>
      <c r="B3742" t="s">
        <v>137</v>
      </c>
      <c r="C3742" t="s">
        <v>167</v>
      </c>
      <c r="D3742" t="s">
        <v>178</v>
      </c>
      <c r="E3742" t="s">
        <v>182</v>
      </c>
      <c r="F3742" s="1">
        <v>43044</v>
      </c>
      <c r="G3742">
        <v>0.09</v>
      </c>
      <c r="H3742">
        <v>5</v>
      </c>
      <c r="K3742">
        <v>5</v>
      </c>
      <c r="O3742">
        <v>0</v>
      </c>
      <c r="T3742">
        <v>0.09</v>
      </c>
      <c r="U3742">
        <v>0.02</v>
      </c>
      <c r="Y3742">
        <v>1</v>
      </c>
      <c r="Z3742">
        <v>5</v>
      </c>
      <c r="AA3742">
        <v>0.09</v>
      </c>
      <c r="AB3742">
        <v>0.09</v>
      </c>
      <c r="AH3742">
        <v>5</v>
      </c>
      <c r="AI3742">
        <v>0</v>
      </c>
      <c r="AK3742">
        <v>0</v>
      </c>
      <c r="AL3742">
        <v>5</v>
      </c>
      <c r="AO3742">
        <v>0</v>
      </c>
      <c r="AV3742" t="s">
        <v>184</v>
      </c>
    </row>
    <row r="3743" spans="1:48" x14ac:dyDescent="0.25">
      <c r="A3743" t="s">
        <v>62</v>
      </c>
      <c r="B3743" t="s">
        <v>137</v>
      </c>
      <c r="C3743" t="s">
        <v>167</v>
      </c>
      <c r="D3743" t="s">
        <v>178</v>
      </c>
      <c r="E3743" t="s">
        <v>182</v>
      </c>
      <c r="F3743" s="1">
        <v>43044</v>
      </c>
      <c r="G3743">
        <v>0.13</v>
      </c>
      <c r="H3743">
        <v>8</v>
      </c>
      <c r="K3743">
        <v>8</v>
      </c>
      <c r="O3743">
        <v>0</v>
      </c>
      <c r="T3743">
        <v>0.13</v>
      </c>
      <c r="U3743">
        <v>0.02</v>
      </c>
      <c r="Y3743">
        <v>1</v>
      </c>
      <c r="Z3743">
        <v>8</v>
      </c>
      <c r="AA3743">
        <v>0.13</v>
      </c>
      <c r="AB3743">
        <v>0.13</v>
      </c>
      <c r="AH3743">
        <v>8</v>
      </c>
      <c r="AI3743">
        <v>0</v>
      </c>
      <c r="AK3743">
        <v>0</v>
      </c>
      <c r="AL3743">
        <v>8</v>
      </c>
      <c r="AO3743">
        <v>0</v>
      </c>
      <c r="AV3743" t="s">
        <v>184</v>
      </c>
    </row>
    <row r="3744" spans="1:48" x14ac:dyDescent="0.25">
      <c r="A3744" t="s">
        <v>78</v>
      </c>
      <c r="B3744" t="s">
        <v>137</v>
      </c>
      <c r="C3744" t="s">
        <v>167</v>
      </c>
      <c r="D3744" t="s">
        <v>178</v>
      </c>
      <c r="E3744" t="s">
        <v>182</v>
      </c>
      <c r="F3744" s="1">
        <v>43044</v>
      </c>
      <c r="G3744">
        <v>0.6</v>
      </c>
      <c r="H3744">
        <v>23</v>
      </c>
      <c r="K3744">
        <v>22</v>
      </c>
      <c r="O3744">
        <v>0</v>
      </c>
      <c r="T3744">
        <v>0.6</v>
      </c>
      <c r="U3744">
        <v>0.03</v>
      </c>
      <c r="Y3744">
        <v>1.045455</v>
      </c>
      <c r="Z3744">
        <v>23</v>
      </c>
      <c r="AA3744">
        <v>0.6</v>
      </c>
      <c r="AB3744">
        <v>0.6</v>
      </c>
      <c r="AH3744">
        <v>22</v>
      </c>
      <c r="AI3744">
        <v>1</v>
      </c>
      <c r="AK3744">
        <v>-1</v>
      </c>
      <c r="AL3744">
        <v>22</v>
      </c>
      <c r="AO3744">
        <v>0</v>
      </c>
      <c r="AV3744" t="s">
        <v>184</v>
      </c>
    </row>
    <row r="3745" spans="1:48" x14ac:dyDescent="0.25">
      <c r="A3745" t="s">
        <v>56</v>
      </c>
      <c r="B3745" t="s">
        <v>137</v>
      </c>
      <c r="C3745" t="s">
        <v>167</v>
      </c>
      <c r="D3745" t="s">
        <v>178</v>
      </c>
      <c r="E3745" t="s">
        <v>182</v>
      </c>
      <c r="F3745" s="1">
        <v>43044</v>
      </c>
      <c r="G3745">
        <v>0</v>
      </c>
      <c r="H3745">
        <v>1</v>
      </c>
      <c r="K3745">
        <v>1</v>
      </c>
      <c r="O3745">
        <v>0</v>
      </c>
      <c r="T3745">
        <v>0</v>
      </c>
      <c r="U3745">
        <v>0</v>
      </c>
      <c r="Y3745">
        <v>1</v>
      </c>
      <c r="Z3745">
        <v>1</v>
      </c>
      <c r="AA3745">
        <v>0</v>
      </c>
      <c r="AB3745">
        <v>0</v>
      </c>
      <c r="AH3745">
        <v>1</v>
      </c>
      <c r="AI3745">
        <v>0</v>
      </c>
      <c r="AK3745">
        <v>0</v>
      </c>
      <c r="AL3745">
        <v>1</v>
      </c>
      <c r="AO3745">
        <v>0</v>
      </c>
      <c r="AV3745" t="s">
        <v>184</v>
      </c>
    </row>
    <row r="3746" spans="1:48" x14ac:dyDescent="0.25">
      <c r="A3746" t="s">
        <v>63</v>
      </c>
      <c r="B3746" t="s">
        <v>137</v>
      </c>
      <c r="C3746" t="s">
        <v>167</v>
      </c>
      <c r="D3746" t="s">
        <v>178</v>
      </c>
      <c r="E3746" t="s">
        <v>182</v>
      </c>
      <c r="F3746" s="1">
        <v>43044</v>
      </c>
      <c r="G3746">
        <v>0.12</v>
      </c>
      <c r="H3746">
        <v>6</v>
      </c>
      <c r="K3746">
        <v>5</v>
      </c>
      <c r="O3746">
        <v>0</v>
      </c>
      <c r="T3746">
        <v>0.12</v>
      </c>
      <c r="U3746">
        <v>0.02</v>
      </c>
      <c r="Y3746">
        <v>1.2</v>
      </c>
      <c r="Z3746">
        <v>6</v>
      </c>
      <c r="AA3746">
        <v>0.12</v>
      </c>
      <c r="AB3746">
        <v>0.12</v>
      </c>
      <c r="AH3746">
        <v>5</v>
      </c>
      <c r="AI3746">
        <v>0</v>
      </c>
      <c r="AK3746">
        <v>0</v>
      </c>
      <c r="AL3746">
        <v>5</v>
      </c>
      <c r="AO3746">
        <v>0</v>
      </c>
      <c r="AV3746" t="s">
        <v>184</v>
      </c>
    </row>
    <row r="3747" spans="1:48" x14ac:dyDescent="0.25">
      <c r="A3747" t="s">
        <v>65</v>
      </c>
      <c r="B3747" t="s">
        <v>137</v>
      </c>
      <c r="C3747" t="s">
        <v>167</v>
      </c>
      <c r="D3747" t="s">
        <v>178</v>
      </c>
      <c r="E3747" t="s">
        <v>182</v>
      </c>
      <c r="F3747" s="1">
        <v>43044</v>
      </c>
      <c r="G3747">
        <v>0.47</v>
      </c>
      <c r="H3747">
        <v>28</v>
      </c>
      <c r="K3747">
        <v>26</v>
      </c>
      <c r="O3747">
        <v>0</v>
      </c>
      <c r="T3747">
        <v>0.47</v>
      </c>
      <c r="U3747">
        <v>0.02</v>
      </c>
      <c r="Y3747">
        <v>1.0769230000000001</v>
      </c>
      <c r="Z3747">
        <v>28</v>
      </c>
      <c r="AA3747">
        <v>0.47</v>
      </c>
      <c r="AB3747">
        <v>0.47</v>
      </c>
      <c r="AH3747">
        <v>26</v>
      </c>
      <c r="AI3747">
        <v>0</v>
      </c>
      <c r="AK3747">
        <v>0</v>
      </c>
      <c r="AL3747">
        <v>26</v>
      </c>
      <c r="AO3747">
        <v>0</v>
      </c>
      <c r="AV3747" t="s">
        <v>184</v>
      </c>
    </row>
    <row r="3748" spans="1:48" x14ac:dyDescent="0.25">
      <c r="A3748" t="s">
        <v>52</v>
      </c>
      <c r="B3748" t="s">
        <v>137</v>
      </c>
      <c r="C3748" t="s">
        <v>167</v>
      </c>
      <c r="D3748" t="s">
        <v>178</v>
      </c>
      <c r="E3748" t="s">
        <v>182</v>
      </c>
      <c r="F3748" s="1">
        <v>43044</v>
      </c>
      <c r="G3748">
        <v>0.05</v>
      </c>
      <c r="H3748">
        <v>4</v>
      </c>
      <c r="K3748">
        <v>4</v>
      </c>
      <c r="O3748">
        <v>0</v>
      </c>
      <c r="T3748">
        <v>0.05</v>
      </c>
      <c r="U3748">
        <v>0.01</v>
      </c>
      <c r="Y3748">
        <v>1</v>
      </c>
      <c r="Z3748">
        <v>4</v>
      </c>
      <c r="AA3748">
        <v>0.05</v>
      </c>
      <c r="AB3748">
        <v>0.05</v>
      </c>
      <c r="AH3748">
        <v>4</v>
      </c>
      <c r="AI3748">
        <v>0</v>
      </c>
      <c r="AK3748">
        <v>0</v>
      </c>
      <c r="AL3748">
        <v>4</v>
      </c>
      <c r="AO3748">
        <v>0</v>
      </c>
      <c r="AV3748" t="s">
        <v>184</v>
      </c>
    </row>
    <row r="3749" spans="1:48" x14ac:dyDescent="0.25">
      <c r="A3749" t="s">
        <v>59</v>
      </c>
      <c r="B3749" t="s">
        <v>137</v>
      </c>
      <c r="C3749" t="s">
        <v>167</v>
      </c>
      <c r="D3749" t="s">
        <v>178</v>
      </c>
      <c r="E3749" t="s">
        <v>182</v>
      </c>
      <c r="F3749" s="1">
        <v>43044</v>
      </c>
      <c r="G3749">
        <v>7.0000000000000007E-2</v>
      </c>
      <c r="H3749">
        <v>2</v>
      </c>
      <c r="K3749">
        <v>2</v>
      </c>
      <c r="O3749">
        <v>0</v>
      </c>
      <c r="T3749">
        <v>7.0000000000000007E-2</v>
      </c>
      <c r="U3749">
        <v>0.04</v>
      </c>
      <c r="Y3749">
        <v>1</v>
      </c>
      <c r="Z3749">
        <v>2</v>
      </c>
      <c r="AA3749">
        <v>7.0000000000000007E-2</v>
      </c>
      <c r="AB3749">
        <v>7.0000000000000007E-2</v>
      </c>
      <c r="AH3749">
        <v>2</v>
      </c>
      <c r="AI3749">
        <v>0</v>
      </c>
      <c r="AK3749">
        <v>0</v>
      </c>
      <c r="AL3749">
        <v>2</v>
      </c>
      <c r="AO3749">
        <v>0</v>
      </c>
      <c r="AV3749" t="s">
        <v>184</v>
      </c>
    </row>
    <row r="3750" spans="1:48" x14ac:dyDescent="0.25">
      <c r="A3750" t="s">
        <v>66</v>
      </c>
      <c r="B3750" t="s">
        <v>137</v>
      </c>
      <c r="C3750" t="s">
        <v>167</v>
      </c>
      <c r="D3750" t="s">
        <v>178</v>
      </c>
      <c r="E3750" t="s">
        <v>182</v>
      </c>
      <c r="F3750" s="1">
        <v>43044</v>
      </c>
      <c r="G3750">
        <v>0.02</v>
      </c>
      <c r="H3750">
        <v>2</v>
      </c>
      <c r="K3750">
        <v>2</v>
      </c>
      <c r="O3750">
        <v>0</v>
      </c>
      <c r="T3750">
        <v>0.02</v>
      </c>
      <c r="U3750">
        <v>0.01</v>
      </c>
      <c r="Y3750">
        <v>1</v>
      </c>
      <c r="Z3750">
        <v>2</v>
      </c>
      <c r="AA3750">
        <v>0.02</v>
      </c>
      <c r="AB3750">
        <v>0.02</v>
      </c>
      <c r="AH3750">
        <v>2</v>
      </c>
      <c r="AI3750">
        <v>0</v>
      </c>
      <c r="AK3750">
        <v>0</v>
      </c>
      <c r="AL3750">
        <v>2</v>
      </c>
      <c r="AO3750">
        <v>0</v>
      </c>
      <c r="AV3750" t="s">
        <v>184</v>
      </c>
    </row>
    <row r="3751" spans="1:48" x14ac:dyDescent="0.25">
      <c r="A3751" t="s">
        <v>60</v>
      </c>
      <c r="B3751" t="s">
        <v>137</v>
      </c>
      <c r="C3751" t="s">
        <v>167</v>
      </c>
      <c r="D3751" t="s">
        <v>178</v>
      </c>
      <c r="E3751" t="s">
        <v>182</v>
      </c>
      <c r="F3751" s="1">
        <v>43044</v>
      </c>
      <c r="G3751">
        <v>0.28999999999999998</v>
      </c>
      <c r="H3751">
        <v>18</v>
      </c>
      <c r="K3751">
        <v>17</v>
      </c>
      <c r="O3751">
        <v>0</v>
      </c>
      <c r="T3751">
        <v>0.28999999999999998</v>
      </c>
      <c r="U3751">
        <v>0.02</v>
      </c>
      <c r="Y3751">
        <v>1.058824</v>
      </c>
      <c r="Z3751">
        <v>18</v>
      </c>
      <c r="AA3751">
        <v>0.28999999999999998</v>
      </c>
      <c r="AB3751">
        <v>0.28999999999999998</v>
      </c>
      <c r="AH3751">
        <v>17</v>
      </c>
      <c r="AI3751">
        <v>0</v>
      </c>
      <c r="AK3751">
        <v>0</v>
      </c>
      <c r="AL3751">
        <v>17</v>
      </c>
      <c r="AO3751">
        <v>0</v>
      </c>
      <c r="AV3751" t="s">
        <v>184</v>
      </c>
    </row>
    <row r="3752" spans="1:48" x14ac:dyDescent="0.25">
      <c r="A3752" t="s">
        <v>61</v>
      </c>
      <c r="B3752" t="s">
        <v>137</v>
      </c>
      <c r="C3752" t="s">
        <v>167</v>
      </c>
      <c r="D3752" t="s">
        <v>178</v>
      </c>
      <c r="E3752" t="s">
        <v>182</v>
      </c>
      <c r="F3752" s="1">
        <v>43044</v>
      </c>
      <c r="G3752">
        <v>0.11</v>
      </c>
      <c r="H3752">
        <v>4</v>
      </c>
      <c r="K3752">
        <v>4</v>
      </c>
      <c r="O3752">
        <v>0</v>
      </c>
      <c r="T3752">
        <v>0.11</v>
      </c>
      <c r="U3752">
        <v>0.03</v>
      </c>
      <c r="Y3752">
        <v>1</v>
      </c>
      <c r="Z3752">
        <v>4</v>
      </c>
      <c r="AA3752">
        <v>0.11</v>
      </c>
      <c r="AB3752">
        <v>0.11</v>
      </c>
      <c r="AH3752">
        <v>4</v>
      </c>
      <c r="AI3752">
        <v>0</v>
      </c>
      <c r="AK3752">
        <v>0</v>
      </c>
      <c r="AL3752">
        <v>4</v>
      </c>
      <c r="AO3752">
        <v>0</v>
      </c>
      <c r="AV3752" t="s">
        <v>184</v>
      </c>
    </row>
    <row r="3753" spans="1:48" x14ac:dyDescent="0.25">
      <c r="A3753" t="s">
        <v>56</v>
      </c>
      <c r="B3753" t="s">
        <v>148</v>
      </c>
      <c r="C3753" t="s">
        <v>167</v>
      </c>
      <c r="D3753" t="s">
        <v>178</v>
      </c>
      <c r="E3753" t="s">
        <v>182</v>
      </c>
      <c r="F3753" s="1">
        <v>43044</v>
      </c>
      <c r="G3753">
        <v>0</v>
      </c>
      <c r="H3753">
        <v>1</v>
      </c>
      <c r="K3753">
        <v>1</v>
      </c>
      <c r="O3753">
        <v>0</v>
      </c>
      <c r="T3753">
        <v>0</v>
      </c>
      <c r="U3753">
        <v>0</v>
      </c>
      <c r="Y3753">
        <v>1</v>
      </c>
      <c r="Z3753">
        <v>1</v>
      </c>
      <c r="AA3753">
        <v>0</v>
      </c>
      <c r="AB3753">
        <v>0</v>
      </c>
      <c r="AH3753">
        <v>1</v>
      </c>
      <c r="AI3753">
        <v>0</v>
      </c>
      <c r="AK3753">
        <v>0</v>
      </c>
      <c r="AL3753">
        <v>1</v>
      </c>
      <c r="AO3753">
        <v>0</v>
      </c>
      <c r="AV3753" t="s">
        <v>184</v>
      </c>
    </row>
    <row r="3754" spans="1:48" x14ac:dyDescent="0.25">
      <c r="A3754" t="s">
        <v>67</v>
      </c>
      <c r="B3754" t="s">
        <v>148</v>
      </c>
      <c r="C3754" t="s">
        <v>167</v>
      </c>
      <c r="D3754" t="s">
        <v>178</v>
      </c>
      <c r="E3754" t="s">
        <v>182</v>
      </c>
      <c r="F3754" s="1">
        <v>43044</v>
      </c>
      <c r="G3754">
        <v>0</v>
      </c>
      <c r="H3754">
        <v>1</v>
      </c>
      <c r="K3754">
        <v>1</v>
      </c>
      <c r="O3754">
        <v>0</v>
      </c>
      <c r="T3754">
        <v>0</v>
      </c>
      <c r="U3754">
        <v>0</v>
      </c>
      <c r="Y3754">
        <v>1</v>
      </c>
      <c r="Z3754">
        <v>1</v>
      </c>
      <c r="AA3754">
        <v>0</v>
      </c>
      <c r="AB3754">
        <v>0</v>
      </c>
      <c r="AH3754">
        <v>1</v>
      </c>
      <c r="AI3754">
        <v>0</v>
      </c>
      <c r="AK3754">
        <v>0</v>
      </c>
      <c r="AL3754">
        <v>1</v>
      </c>
      <c r="AO3754">
        <v>0</v>
      </c>
      <c r="AV3754" t="s">
        <v>184</v>
      </c>
    </row>
    <row r="3755" spans="1:48" x14ac:dyDescent="0.25">
      <c r="A3755" t="s">
        <v>54</v>
      </c>
      <c r="B3755" t="s">
        <v>138</v>
      </c>
      <c r="C3755" t="s">
        <v>167</v>
      </c>
      <c r="D3755" t="s">
        <v>178</v>
      </c>
      <c r="E3755" t="s">
        <v>182</v>
      </c>
      <c r="F3755" s="1">
        <v>43044</v>
      </c>
      <c r="G3755">
        <v>0.01</v>
      </c>
      <c r="H3755">
        <v>10</v>
      </c>
      <c r="K3755">
        <v>2</v>
      </c>
      <c r="O3755">
        <v>0</v>
      </c>
      <c r="T3755">
        <v>0.01</v>
      </c>
      <c r="U3755">
        <v>0.01</v>
      </c>
      <c r="Y3755">
        <v>5</v>
      </c>
      <c r="Z3755">
        <v>10</v>
      </c>
      <c r="AA3755">
        <v>0.01</v>
      </c>
      <c r="AB3755">
        <v>0.01</v>
      </c>
      <c r="AH3755">
        <v>2</v>
      </c>
      <c r="AI3755">
        <v>0</v>
      </c>
      <c r="AK3755">
        <v>0</v>
      </c>
      <c r="AL3755">
        <v>2</v>
      </c>
      <c r="AO3755">
        <v>0</v>
      </c>
      <c r="AV3755" t="s">
        <v>184</v>
      </c>
    </row>
    <row r="3756" spans="1:48" x14ac:dyDescent="0.25">
      <c r="A3756" t="s">
        <v>51</v>
      </c>
      <c r="B3756" t="s">
        <v>138</v>
      </c>
      <c r="C3756" t="s">
        <v>167</v>
      </c>
      <c r="D3756" t="s">
        <v>178</v>
      </c>
      <c r="E3756" t="s">
        <v>182</v>
      </c>
      <c r="F3756" s="1">
        <v>43044</v>
      </c>
      <c r="G3756">
        <v>7.0000000000000007E-2</v>
      </c>
      <c r="H3756">
        <v>63</v>
      </c>
      <c r="K3756">
        <v>24</v>
      </c>
      <c r="O3756">
        <v>0</v>
      </c>
      <c r="T3756">
        <v>7.0000000000000007E-2</v>
      </c>
      <c r="U3756">
        <v>0</v>
      </c>
      <c r="Y3756">
        <v>2.625</v>
      </c>
      <c r="Z3756">
        <v>63</v>
      </c>
      <c r="AA3756">
        <v>7.0000000000000007E-2</v>
      </c>
      <c r="AB3756">
        <v>7.0000000000000007E-2</v>
      </c>
      <c r="AH3756">
        <v>24</v>
      </c>
      <c r="AI3756">
        <v>0</v>
      </c>
      <c r="AK3756">
        <v>0</v>
      </c>
      <c r="AL3756">
        <v>24</v>
      </c>
      <c r="AO3756">
        <v>0</v>
      </c>
      <c r="AV3756" t="s">
        <v>184</v>
      </c>
    </row>
    <row r="3757" spans="1:48" x14ac:dyDescent="0.25">
      <c r="A3757" t="s">
        <v>64</v>
      </c>
      <c r="B3757" t="s">
        <v>138</v>
      </c>
      <c r="C3757" t="s">
        <v>167</v>
      </c>
      <c r="D3757" t="s">
        <v>178</v>
      </c>
      <c r="E3757" t="s">
        <v>182</v>
      </c>
      <c r="F3757" s="1">
        <v>43044</v>
      </c>
      <c r="G3757">
        <v>0.01</v>
      </c>
      <c r="H3757">
        <v>13</v>
      </c>
      <c r="K3757">
        <v>9</v>
      </c>
      <c r="O3757">
        <v>0</v>
      </c>
      <c r="T3757">
        <v>0.01</v>
      </c>
      <c r="U3757">
        <v>0</v>
      </c>
      <c r="Y3757">
        <v>1.4444440000000001</v>
      </c>
      <c r="Z3757">
        <v>13</v>
      </c>
      <c r="AA3757">
        <v>0.01</v>
      </c>
      <c r="AB3757">
        <v>0.01</v>
      </c>
      <c r="AH3757">
        <v>9</v>
      </c>
      <c r="AI3757">
        <v>0</v>
      </c>
      <c r="AK3757">
        <v>0</v>
      </c>
      <c r="AL3757">
        <v>9</v>
      </c>
      <c r="AO3757">
        <v>0</v>
      </c>
      <c r="AV3757" t="s">
        <v>184</v>
      </c>
    </row>
    <row r="3758" spans="1:48" x14ac:dyDescent="0.25">
      <c r="A3758" t="s">
        <v>50</v>
      </c>
      <c r="B3758" t="s">
        <v>138</v>
      </c>
      <c r="C3758" t="s">
        <v>167</v>
      </c>
      <c r="D3758" t="s">
        <v>178</v>
      </c>
      <c r="E3758" t="s">
        <v>182</v>
      </c>
      <c r="F3758" s="1">
        <v>43044</v>
      </c>
      <c r="G3758">
        <v>0.01</v>
      </c>
      <c r="H3758">
        <v>5</v>
      </c>
      <c r="K3758">
        <v>4</v>
      </c>
      <c r="O3758">
        <v>0</v>
      </c>
      <c r="T3758">
        <v>0.01</v>
      </c>
      <c r="U3758">
        <v>0</v>
      </c>
      <c r="Y3758">
        <v>1.25</v>
      </c>
      <c r="Z3758">
        <v>5</v>
      </c>
      <c r="AA3758">
        <v>0.01</v>
      </c>
      <c r="AB3758">
        <v>0.01</v>
      </c>
      <c r="AH3758">
        <v>4</v>
      </c>
      <c r="AI3758">
        <v>0</v>
      </c>
      <c r="AK3758">
        <v>0</v>
      </c>
      <c r="AL3758">
        <v>4</v>
      </c>
      <c r="AO3758">
        <v>0</v>
      </c>
      <c r="AV3758" t="s">
        <v>184</v>
      </c>
    </row>
    <row r="3759" spans="1:48" x14ac:dyDescent="0.25">
      <c r="A3759" t="s">
        <v>55</v>
      </c>
      <c r="B3759" t="s">
        <v>138</v>
      </c>
      <c r="C3759" t="s">
        <v>167</v>
      </c>
      <c r="D3759" t="s">
        <v>178</v>
      </c>
      <c r="E3759" t="s">
        <v>182</v>
      </c>
      <c r="F3759" s="1">
        <v>43044</v>
      </c>
      <c r="G3759">
        <v>0.16</v>
      </c>
      <c r="H3759">
        <v>106</v>
      </c>
      <c r="K3759">
        <v>36</v>
      </c>
      <c r="O3759">
        <v>0</v>
      </c>
      <c r="T3759">
        <v>0.16</v>
      </c>
      <c r="U3759">
        <v>0</v>
      </c>
      <c r="Y3759">
        <v>2.9444439999999998</v>
      </c>
      <c r="Z3759">
        <v>106</v>
      </c>
      <c r="AA3759">
        <v>0.16</v>
      </c>
      <c r="AB3759">
        <v>0.16</v>
      </c>
      <c r="AH3759">
        <v>36</v>
      </c>
      <c r="AI3759">
        <v>0</v>
      </c>
      <c r="AK3759">
        <v>0</v>
      </c>
      <c r="AL3759">
        <v>36</v>
      </c>
      <c r="AO3759">
        <v>0</v>
      </c>
      <c r="AV3759" t="s">
        <v>184</v>
      </c>
    </row>
    <row r="3760" spans="1:48" x14ac:dyDescent="0.25">
      <c r="A3760" t="s">
        <v>62</v>
      </c>
      <c r="B3760" t="s">
        <v>138</v>
      </c>
      <c r="C3760" t="s">
        <v>167</v>
      </c>
      <c r="D3760" t="s">
        <v>178</v>
      </c>
      <c r="E3760" t="s">
        <v>182</v>
      </c>
      <c r="F3760" s="1">
        <v>43044</v>
      </c>
      <c r="G3760">
        <v>0.1</v>
      </c>
      <c r="H3760">
        <v>60</v>
      </c>
      <c r="K3760">
        <v>21</v>
      </c>
      <c r="O3760">
        <v>0</v>
      </c>
      <c r="T3760">
        <v>0.1</v>
      </c>
      <c r="U3760">
        <v>0</v>
      </c>
      <c r="Y3760">
        <v>2.8571430000000002</v>
      </c>
      <c r="Z3760">
        <v>60</v>
      </c>
      <c r="AA3760">
        <v>0.1</v>
      </c>
      <c r="AB3760">
        <v>0.1</v>
      </c>
      <c r="AH3760">
        <v>21</v>
      </c>
      <c r="AI3760">
        <v>0</v>
      </c>
      <c r="AK3760">
        <v>0</v>
      </c>
      <c r="AL3760">
        <v>21</v>
      </c>
      <c r="AO3760">
        <v>0</v>
      </c>
      <c r="AV3760" t="s">
        <v>184</v>
      </c>
    </row>
    <row r="3761" spans="1:48" x14ac:dyDescent="0.25">
      <c r="A3761" t="s">
        <v>78</v>
      </c>
      <c r="B3761" t="s">
        <v>138</v>
      </c>
      <c r="C3761" t="s">
        <v>167</v>
      </c>
      <c r="D3761" t="s">
        <v>178</v>
      </c>
      <c r="E3761" t="s">
        <v>182</v>
      </c>
      <c r="F3761" s="1">
        <v>43044</v>
      </c>
      <c r="G3761">
        <v>0.01</v>
      </c>
      <c r="H3761">
        <v>6</v>
      </c>
      <c r="K3761">
        <v>6</v>
      </c>
      <c r="O3761">
        <v>0</v>
      </c>
      <c r="T3761">
        <v>0.01</v>
      </c>
      <c r="U3761">
        <v>0</v>
      </c>
      <c r="Y3761">
        <v>1</v>
      </c>
      <c r="Z3761">
        <v>6</v>
      </c>
      <c r="AA3761">
        <v>0.01</v>
      </c>
      <c r="AB3761">
        <v>0.01</v>
      </c>
      <c r="AH3761">
        <v>6</v>
      </c>
      <c r="AI3761">
        <v>0</v>
      </c>
      <c r="AK3761">
        <v>0</v>
      </c>
      <c r="AL3761">
        <v>6</v>
      </c>
      <c r="AO3761">
        <v>0</v>
      </c>
      <c r="AV3761" t="s">
        <v>184</v>
      </c>
    </row>
    <row r="3762" spans="1:48" x14ac:dyDescent="0.25">
      <c r="A3762" t="s">
        <v>56</v>
      </c>
      <c r="B3762" t="s">
        <v>138</v>
      </c>
      <c r="C3762" t="s">
        <v>167</v>
      </c>
      <c r="D3762" t="s">
        <v>178</v>
      </c>
      <c r="E3762" t="s">
        <v>182</v>
      </c>
      <c r="F3762" s="1">
        <v>43044</v>
      </c>
      <c r="G3762">
        <v>0.22</v>
      </c>
      <c r="H3762">
        <v>99</v>
      </c>
      <c r="K3762">
        <v>35</v>
      </c>
      <c r="O3762">
        <v>0</v>
      </c>
      <c r="T3762">
        <v>0.22</v>
      </c>
      <c r="U3762">
        <v>0.01</v>
      </c>
      <c r="Y3762">
        <v>2.8285710000000002</v>
      </c>
      <c r="Z3762">
        <v>99</v>
      </c>
      <c r="AA3762">
        <v>0.22</v>
      </c>
      <c r="AB3762">
        <v>0.22</v>
      </c>
      <c r="AH3762">
        <v>35</v>
      </c>
      <c r="AI3762">
        <v>0</v>
      </c>
      <c r="AK3762">
        <v>0</v>
      </c>
      <c r="AL3762">
        <v>35</v>
      </c>
      <c r="AO3762">
        <v>0</v>
      </c>
      <c r="AV3762" t="s">
        <v>184</v>
      </c>
    </row>
    <row r="3763" spans="1:48" x14ac:dyDescent="0.25">
      <c r="A3763" t="s">
        <v>63</v>
      </c>
      <c r="B3763" t="s">
        <v>138</v>
      </c>
      <c r="C3763" t="s">
        <v>167</v>
      </c>
      <c r="D3763" t="s">
        <v>178</v>
      </c>
      <c r="E3763" t="s">
        <v>182</v>
      </c>
      <c r="F3763" s="1">
        <v>43044</v>
      </c>
      <c r="G3763">
        <v>0.02</v>
      </c>
      <c r="H3763">
        <v>8</v>
      </c>
      <c r="K3763">
        <v>5</v>
      </c>
      <c r="O3763">
        <v>0</v>
      </c>
      <c r="T3763">
        <v>0.02</v>
      </c>
      <c r="U3763">
        <v>0</v>
      </c>
      <c r="Y3763">
        <v>1.6</v>
      </c>
      <c r="Z3763">
        <v>8</v>
      </c>
      <c r="AA3763">
        <v>0.02</v>
      </c>
      <c r="AB3763">
        <v>0.02</v>
      </c>
      <c r="AH3763">
        <v>5</v>
      </c>
      <c r="AI3763">
        <v>0</v>
      </c>
      <c r="AK3763">
        <v>0</v>
      </c>
      <c r="AL3763">
        <v>5</v>
      </c>
      <c r="AO3763">
        <v>0</v>
      </c>
      <c r="AV3763" t="s">
        <v>184</v>
      </c>
    </row>
    <row r="3764" spans="1:48" x14ac:dyDescent="0.25">
      <c r="A3764" t="s">
        <v>65</v>
      </c>
      <c r="B3764" t="s">
        <v>138</v>
      </c>
      <c r="C3764" t="s">
        <v>167</v>
      </c>
      <c r="D3764" t="s">
        <v>178</v>
      </c>
      <c r="E3764" t="s">
        <v>182</v>
      </c>
      <c r="F3764" s="1">
        <v>43044</v>
      </c>
      <c r="G3764">
        <v>0.02</v>
      </c>
      <c r="H3764">
        <v>11</v>
      </c>
      <c r="K3764">
        <v>6</v>
      </c>
      <c r="O3764">
        <v>0</v>
      </c>
      <c r="T3764">
        <v>0.02</v>
      </c>
      <c r="U3764">
        <v>0</v>
      </c>
      <c r="Y3764">
        <v>1.8333330000000001</v>
      </c>
      <c r="Z3764">
        <v>11</v>
      </c>
      <c r="AA3764">
        <v>0.02</v>
      </c>
      <c r="AB3764">
        <v>0.02</v>
      </c>
      <c r="AH3764">
        <v>6</v>
      </c>
      <c r="AI3764">
        <v>0</v>
      </c>
      <c r="AK3764">
        <v>0</v>
      </c>
      <c r="AL3764">
        <v>6</v>
      </c>
      <c r="AO3764">
        <v>0</v>
      </c>
      <c r="AV3764" t="s">
        <v>184</v>
      </c>
    </row>
    <row r="3765" spans="1:48" x14ac:dyDescent="0.25">
      <c r="A3765" t="s">
        <v>52</v>
      </c>
      <c r="B3765" t="s">
        <v>138</v>
      </c>
      <c r="C3765" t="s">
        <v>167</v>
      </c>
      <c r="D3765" t="s">
        <v>178</v>
      </c>
      <c r="E3765" t="s">
        <v>182</v>
      </c>
      <c r="F3765" s="1">
        <v>43044</v>
      </c>
      <c r="G3765">
        <v>0.01</v>
      </c>
      <c r="H3765">
        <v>22</v>
      </c>
      <c r="K3765">
        <v>7</v>
      </c>
      <c r="O3765">
        <v>0</v>
      </c>
      <c r="T3765">
        <v>0.01</v>
      </c>
      <c r="U3765">
        <v>0</v>
      </c>
      <c r="Y3765">
        <v>3.1428569999999998</v>
      </c>
      <c r="Z3765">
        <v>22</v>
      </c>
      <c r="AA3765">
        <v>0.01</v>
      </c>
      <c r="AB3765">
        <v>0.01</v>
      </c>
      <c r="AH3765">
        <v>7</v>
      </c>
      <c r="AI3765">
        <v>0</v>
      </c>
      <c r="AK3765">
        <v>0</v>
      </c>
      <c r="AL3765">
        <v>7</v>
      </c>
      <c r="AO3765">
        <v>0</v>
      </c>
      <c r="AV3765" t="s">
        <v>184</v>
      </c>
    </row>
    <row r="3766" spans="1:48" x14ac:dyDescent="0.25">
      <c r="A3766" t="s">
        <v>57</v>
      </c>
      <c r="B3766" t="s">
        <v>138</v>
      </c>
      <c r="C3766" t="s">
        <v>167</v>
      </c>
      <c r="D3766" t="s">
        <v>178</v>
      </c>
      <c r="E3766" t="s">
        <v>182</v>
      </c>
      <c r="F3766" s="1">
        <v>43044</v>
      </c>
      <c r="G3766">
        <v>0.04</v>
      </c>
      <c r="H3766">
        <v>9</v>
      </c>
      <c r="K3766">
        <v>4</v>
      </c>
      <c r="O3766">
        <v>0</v>
      </c>
      <c r="T3766">
        <v>0.04</v>
      </c>
      <c r="U3766">
        <v>0.01</v>
      </c>
      <c r="Y3766">
        <v>2.25</v>
      </c>
      <c r="Z3766">
        <v>9</v>
      </c>
      <c r="AA3766">
        <v>0.04</v>
      </c>
      <c r="AB3766">
        <v>0.04</v>
      </c>
      <c r="AH3766">
        <v>4</v>
      </c>
      <c r="AI3766">
        <v>0</v>
      </c>
      <c r="AK3766">
        <v>0</v>
      </c>
      <c r="AL3766">
        <v>4</v>
      </c>
      <c r="AO3766">
        <v>0</v>
      </c>
      <c r="AV3766" t="s">
        <v>184</v>
      </c>
    </row>
    <row r="3767" spans="1:48" x14ac:dyDescent="0.25">
      <c r="A3767" t="s">
        <v>58</v>
      </c>
      <c r="B3767" t="s">
        <v>138</v>
      </c>
      <c r="C3767" t="s">
        <v>167</v>
      </c>
      <c r="D3767" t="s">
        <v>178</v>
      </c>
      <c r="E3767" t="s">
        <v>182</v>
      </c>
      <c r="F3767" s="1">
        <v>43044</v>
      </c>
      <c r="G3767">
        <v>0.03</v>
      </c>
      <c r="H3767">
        <v>11</v>
      </c>
      <c r="K3767">
        <v>5</v>
      </c>
      <c r="O3767">
        <v>0</v>
      </c>
      <c r="T3767">
        <v>0.03</v>
      </c>
      <c r="U3767">
        <v>0.01</v>
      </c>
      <c r="Y3767">
        <v>2.2000000000000002</v>
      </c>
      <c r="Z3767">
        <v>11</v>
      </c>
      <c r="AA3767">
        <v>0.03</v>
      </c>
      <c r="AB3767">
        <v>0.03</v>
      </c>
      <c r="AH3767">
        <v>5</v>
      </c>
      <c r="AI3767">
        <v>0</v>
      </c>
      <c r="AK3767">
        <v>0</v>
      </c>
      <c r="AL3767">
        <v>5</v>
      </c>
      <c r="AO3767">
        <v>0</v>
      </c>
      <c r="AV3767" t="s">
        <v>184</v>
      </c>
    </row>
    <row r="3768" spans="1:48" x14ac:dyDescent="0.25">
      <c r="A3768" t="s">
        <v>59</v>
      </c>
      <c r="B3768" t="s">
        <v>138</v>
      </c>
      <c r="C3768" t="s">
        <v>167</v>
      </c>
      <c r="D3768" t="s">
        <v>178</v>
      </c>
      <c r="E3768" t="s">
        <v>182</v>
      </c>
      <c r="F3768" s="1">
        <v>43044</v>
      </c>
      <c r="G3768">
        <v>0</v>
      </c>
      <c r="H3768">
        <v>5</v>
      </c>
      <c r="K3768">
        <v>5</v>
      </c>
      <c r="O3768">
        <v>0</v>
      </c>
      <c r="T3768">
        <v>0</v>
      </c>
      <c r="U3768">
        <v>0</v>
      </c>
      <c r="Y3768">
        <v>1</v>
      </c>
      <c r="Z3768">
        <v>5</v>
      </c>
      <c r="AA3768">
        <v>0</v>
      </c>
      <c r="AB3768">
        <v>0</v>
      </c>
      <c r="AH3768">
        <v>5</v>
      </c>
      <c r="AI3768">
        <v>0</v>
      </c>
      <c r="AK3768">
        <v>0</v>
      </c>
      <c r="AL3768">
        <v>5</v>
      </c>
      <c r="AO3768">
        <v>0</v>
      </c>
      <c r="AV3768" t="s">
        <v>184</v>
      </c>
    </row>
    <row r="3769" spans="1:48" x14ac:dyDescent="0.25">
      <c r="A3769" t="s">
        <v>66</v>
      </c>
      <c r="B3769" t="s">
        <v>138</v>
      </c>
      <c r="C3769" t="s">
        <v>167</v>
      </c>
      <c r="D3769" t="s">
        <v>178</v>
      </c>
      <c r="E3769" t="s">
        <v>182</v>
      </c>
      <c r="F3769" s="1">
        <v>43044</v>
      </c>
      <c r="G3769">
        <v>0.05</v>
      </c>
      <c r="H3769">
        <v>33</v>
      </c>
      <c r="K3769">
        <v>10</v>
      </c>
      <c r="O3769">
        <v>0</v>
      </c>
      <c r="T3769">
        <v>0.05</v>
      </c>
      <c r="U3769">
        <v>0.01</v>
      </c>
      <c r="Y3769">
        <v>3.3</v>
      </c>
      <c r="Z3769">
        <v>33</v>
      </c>
      <c r="AA3769">
        <v>0.05</v>
      </c>
      <c r="AB3769">
        <v>0.05</v>
      </c>
      <c r="AH3769">
        <v>10</v>
      </c>
      <c r="AI3769">
        <v>0</v>
      </c>
      <c r="AK3769">
        <v>0</v>
      </c>
      <c r="AL3769">
        <v>10</v>
      </c>
      <c r="AO3769">
        <v>0</v>
      </c>
      <c r="AV3769" t="s">
        <v>184</v>
      </c>
    </row>
    <row r="3770" spans="1:48" x14ac:dyDescent="0.25">
      <c r="A3770" t="s">
        <v>67</v>
      </c>
      <c r="B3770" t="s">
        <v>138</v>
      </c>
      <c r="C3770" t="s">
        <v>167</v>
      </c>
      <c r="D3770" t="s">
        <v>178</v>
      </c>
      <c r="E3770" t="s">
        <v>182</v>
      </c>
      <c r="F3770" s="1">
        <v>43044</v>
      </c>
      <c r="G3770">
        <v>0.05</v>
      </c>
      <c r="H3770">
        <v>33</v>
      </c>
      <c r="K3770">
        <v>13</v>
      </c>
      <c r="O3770">
        <v>0</v>
      </c>
      <c r="T3770">
        <v>0.05</v>
      </c>
      <c r="U3770">
        <v>0</v>
      </c>
      <c r="Y3770">
        <v>2.538462</v>
      </c>
      <c r="Z3770">
        <v>33</v>
      </c>
      <c r="AA3770">
        <v>0.05</v>
      </c>
      <c r="AB3770">
        <v>0.05</v>
      </c>
      <c r="AH3770">
        <v>13</v>
      </c>
      <c r="AI3770">
        <v>0</v>
      </c>
      <c r="AK3770">
        <v>0</v>
      </c>
      <c r="AL3770">
        <v>13</v>
      </c>
      <c r="AO3770">
        <v>0</v>
      </c>
      <c r="AV3770" t="s">
        <v>184</v>
      </c>
    </row>
    <row r="3771" spans="1:48" x14ac:dyDescent="0.25">
      <c r="A3771" t="s">
        <v>60</v>
      </c>
      <c r="B3771" t="s">
        <v>138</v>
      </c>
      <c r="C3771" t="s">
        <v>167</v>
      </c>
      <c r="D3771" t="s">
        <v>178</v>
      </c>
      <c r="E3771" t="s">
        <v>182</v>
      </c>
      <c r="F3771" s="1">
        <v>43044</v>
      </c>
      <c r="G3771">
        <v>0.05</v>
      </c>
      <c r="H3771">
        <v>10</v>
      </c>
      <c r="K3771">
        <v>4</v>
      </c>
      <c r="O3771">
        <v>0</v>
      </c>
      <c r="T3771">
        <v>0.05</v>
      </c>
      <c r="U3771">
        <v>0.01</v>
      </c>
      <c r="Y3771">
        <v>2.5</v>
      </c>
      <c r="Z3771">
        <v>10</v>
      </c>
      <c r="AA3771">
        <v>0.05</v>
      </c>
      <c r="AB3771">
        <v>0.05</v>
      </c>
      <c r="AH3771">
        <v>4</v>
      </c>
      <c r="AI3771">
        <v>0</v>
      </c>
      <c r="AK3771">
        <v>0</v>
      </c>
      <c r="AL3771">
        <v>4</v>
      </c>
      <c r="AO3771">
        <v>0</v>
      </c>
      <c r="AV3771" t="s">
        <v>184</v>
      </c>
    </row>
    <row r="3772" spans="1:48" x14ac:dyDescent="0.25">
      <c r="A3772" t="s">
        <v>61</v>
      </c>
      <c r="B3772" t="s">
        <v>138</v>
      </c>
      <c r="C3772" t="s">
        <v>167</v>
      </c>
      <c r="D3772" t="s">
        <v>178</v>
      </c>
      <c r="E3772" t="s">
        <v>182</v>
      </c>
      <c r="F3772" s="1">
        <v>43044</v>
      </c>
      <c r="G3772">
        <v>0.03</v>
      </c>
      <c r="H3772">
        <v>12</v>
      </c>
      <c r="K3772">
        <v>5</v>
      </c>
      <c r="O3772">
        <v>0</v>
      </c>
      <c r="T3772">
        <v>0.03</v>
      </c>
      <c r="U3772">
        <v>0.01</v>
      </c>
      <c r="Y3772">
        <v>2.4</v>
      </c>
      <c r="Z3772">
        <v>12</v>
      </c>
      <c r="AA3772">
        <v>0.03</v>
      </c>
      <c r="AB3772">
        <v>0.03</v>
      </c>
      <c r="AH3772">
        <v>5</v>
      </c>
      <c r="AI3772">
        <v>0</v>
      </c>
      <c r="AK3772">
        <v>0</v>
      </c>
      <c r="AL3772">
        <v>5</v>
      </c>
      <c r="AO3772">
        <v>0</v>
      </c>
      <c r="AV3772" t="s">
        <v>184</v>
      </c>
    </row>
    <row r="3773" spans="1:48" x14ac:dyDescent="0.25">
      <c r="A3773" t="s">
        <v>54</v>
      </c>
      <c r="B3773" t="s">
        <v>139</v>
      </c>
      <c r="C3773" t="s">
        <v>167</v>
      </c>
      <c r="D3773" t="s">
        <v>178</v>
      </c>
      <c r="E3773" t="s">
        <v>182</v>
      </c>
      <c r="F3773" s="1">
        <v>43044</v>
      </c>
      <c r="G3773">
        <v>0.06</v>
      </c>
      <c r="H3773">
        <v>3</v>
      </c>
      <c r="K3773">
        <v>3</v>
      </c>
      <c r="O3773">
        <v>0</v>
      </c>
      <c r="T3773">
        <v>0.06</v>
      </c>
      <c r="U3773">
        <v>0.02</v>
      </c>
      <c r="Y3773">
        <v>1</v>
      </c>
      <c r="Z3773">
        <v>3</v>
      </c>
      <c r="AA3773">
        <v>0.06</v>
      </c>
      <c r="AB3773">
        <v>0.06</v>
      </c>
      <c r="AH3773">
        <v>3</v>
      </c>
      <c r="AI3773">
        <v>0</v>
      </c>
      <c r="AK3773">
        <v>0</v>
      </c>
      <c r="AL3773">
        <v>3</v>
      </c>
      <c r="AO3773">
        <v>0</v>
      </c>
      <c r="AV3773" t="s">
        <v>184</v>
      </c>
    </row>
    <row r="3774" spans="1:48" x14ac:dyDescent="0.25">
      <c r="A3774" t="s">
        <v>64</v>
      </c>
      <c r="B3774" t="s">
        <v>139</v>
      </c>
      <c r="C3774" t="s">
        <v>167</v>
      </c>
      <c r="D3774" t="s">
        <v>178</v>
      </c>
      <c r="E3774" t="s">
        <v>182</v>
      </c>
      <c r="F3774" s="1">
        <v>43044</v>
      </c>
      <c r="G3774">
        <v>0.03</v>
      </c>
      <c r="H3774">
        <v>2</v>
      </c>
      <c r="K3774">
        <v>2</v>
      </c>
      <c r="O3774">
        <v>0</v>
      </c>
      <c r="T3774">
        <v>0.03</v>
      </c>
      <c r="U3774">
        <v>0.02</v>
      </c>
      <c r="Y3774">
        <v>1</v>
      </c>
      <c r="Z3774">
        <v>2</v>
      </c>
      <c r="AA3774">
        <v>0.03</v>
      </c>
      <c r="AB3774">
        <v>0.03</v>
      </c>
      <c r="AH3774">
        <v>2</v>
      </c>
      <c r="AI3774">
        <v>0</v>
      </c>
      <c r="AK3774">
        <v>0</v>
      </c>
      <c r="AL3774">
        <v>2</v>
      </c>
      <c r="AO3774">
        <v>0</v>
      </c>
      <c r="AV3774" t="s">
        <v>184</v>
      </c>
    </row>
    <row r="3775" spans="1:48" x14ac:dyDescent="0.25">
      <c r="A3775" t="s">
        <v>50</v>
      </c>
      <c r="B3775" t="s">
        <v>139</v>
      </c>
      <c r="C3775" t="s">
        <v>167</v>
      </c>
      <c r="D3775" t="s">
        <v>178</v>
      </c>
      <c r="E3775" t="s">
        <v>182</v>
      </c>
      <c r="F3775" s="1">
        <v>43044</v>
      </c>
      <c r="G3775">
        <v>0.19</v>
      </c>
      <c r="H3775">
        <v>10</v>
      </c>
      <c r="K3775">
        <v>9</v>
      </c>
      <c r="O3775">
        <v>0</v>
      </c>
      <c r="T3775">
        <v>0.19</v>
      </c>
      <c r="U3775">
        <v>0.02</v>
      </c>
      <c r="Y3775">
        <v>1.111111</v>
      </c>
      <c r="Z3775">
        <v>10</v>
      </c>
      <c r="AA3775">
        <v>0.19</v>
      </c>
      <c r="AB3775">
        <v>0.19</v>
      </c>
      <c r="AH3775">
        <v>9</v>
      </c>
      <c r="AI3775">
        <v>0</v>
      </c>
      <c r="AK3775">
        <v>0</v>
      </c>
      <c r="AL3775">
        <v>9</v>
      </c>
      <c r="AO3775">
        <v>0</v>
      </c>
      <c r="AV3775" t="s">
        <v>184</v>
      </c>
    </row>
    <row r="3776" spans="1:48" x14ac:dyDescent="0.25">
      <c r="A3776" t="s">
        <v>55</v>
      </c>
      <c r="B3776" t="s">
        <v>139</v>
      </c>
      <c r="C3776" t="s">
        <v>167</v>
      </c>
      <c r="D3776" t="s">
        <v>178</v>
      </c>
      <c r="E3776" t="s">
        <v>182</v>
      </c>
      <c r="F3776" s="1">
        <v>43044</v>
      </c>
      <c r="G3776">
        <v>0</v>
      </c>
      <c r="H3776">
        <v>1</v>
      </c>
      <c r="K3776">
        <v>1</v>
      </c>
      <c r="O3776">
        <v>0</v>
      </c>
      <c r="T3776">
        <v>0</v>
      </c>
      <c r="U3776">
        <v>0</v>
      </c>
      <c r="Y3776">
        <v>1</v>
      </c>
      <c r="Z3776">
        <v>1</v>
      </c>
      <c r="AA3776">
        <v>0</v>
      </c>
      <c r="AB3776">
        <v>0</v>
      </c>
      <c r="AH3776">
        <v>1</v>
      </c>
      <c r="AI3776">
        <v>0</v>
      </c>
      <c r="AK3776">
        <v>0</v>
      </c>
      <c r="AL3776">
        <v>1</v>
      </c>
      <c r="AO3776">
        <v>0</v>
      </c>
      <c r="AV3776" t="s">
        <v>184</v>
      </c>
    </row>
    <row r="3777" spans="1:48" x14ac:dyDescent="0.25">
      <c r="A3777" t="s">
        <v>62</v>
      </c>
      <c r="B3777" t="s">
        <v>139</v>
      </c>
      <c r="C3777" t="s">
        <v>167</v>
      </c>
      <c r="D3777" t="s">
        <v>178</v>
      </c>
      <c r="E3777" t="s">
        <v>182</v>
      </c>
      <c r="F3777" s="1">
        <v>43044</v>
      </c>
      <c r="G3777">
        <v>0.02</v>
      </c>
      <c r="H3777">
        <v>4</v>
      </c>
      <c r="K3777">
        <v>4</v>
      </c>
      <c r="O3777">
        <v>0</v>
      </c>
      <c r="T3777">
        <v>0.02</v>
      </c>
      <c r="U3777">
        <v>0.01</v>
      </c>
      <c r="Y3777">
        <v>1</v>
      </c>
      <c r="Z3777">
        <v>4</v>
      </c>
      <c r="AA3777">
        <v>0.02</v>
      </c>
      <c r="AB3777">
        <v>0.02</v>
      </c>
      <c r="AH3777">
        <v>4</v>
      </c>
      <c r="AI3777">
        <v>0</v>
      </c>
      <c r="AK3777">
        <v>0</v>
      </c>
      <c r="AL3777">
        <v>4</v>
      </c>
      <c r="AO3777">
        <v>0</v>
      </c>
      <c r="AV3777" t="s">
        <v>184</v>
      </c>
    </row>
    <row r="3778" spans="1:48" x14ac:dyDescent="0.25">
      <c r="A3778" t="s">
        <v>78</v>
      </c>
      <c r="B3778" t="s">
        <v>139</v>
      </c>
      <c r="C3778" t="s">
        <v>167</v>
      </c>
      <c r="D3778" t="s">
        <v>178</v>
      </c>
      <c r="E3778" t="s">
        <v>182</v>
      </c>
      <c r="F3778" s="1">
        <v>43044</v>
      </c>
      <c r="G3778">
        <v>0.02</v>
      </c>
      <c r="H3778">
        <v>1</v>
      </c>
      <c r="K3778">
        <v>1</v>
      </c>
      <c r="O3778">
        <v>0</v>
      </c>
      <c r="T3778">
        <v>0.02</v>
      </c>
      <c r="U3778">
        <v>0.02</v>
      </c>
      <c r="Y3778">
        <v>1</v>
      </c>
      <c r="Z3778">
        <v>1</v>
      </c>
      <c r="AA3778">
        <v>0.02</v>
      </c>
      <c r="AB3778">
        <v>0.02</v>
      </c>
      <c r="AH3778">
        <v>1</v>
      </c>
      <c r="AI3778">
        <v>0</v>
      </c>
      <c r="AK3778">
        <v>0</v>
      </c>
      <c r="AL3778">
        <v>1</v>
      </c>
      <c r="AO3778">
        <v>0</v>
      </c>
      <c r="AV3778" t="s">
        <v>184</v>
      </c>
    </row>
    <row r="3779" spans="1:48" x14ac:dyDescent="0.25">
      <c r="A3779" t="s">
        <v>63</v>
      </c>
      <c r="B3779" t="s">
        <v>139</v>
      </c>
      <c r="C3779" t="s">
        <v>167</v>
      </c>
      <c r="D3779" t="s">
        <v>178</v>
      </c>
      <c r="E3779" t="s">
        <v>182</v>
      </c>
      <c r="F3779" s="1">
        <v>43044</v>
      </c>
      <c r="G3779">
        <v>0.22</v>
      </c>
      <c r="H3779">
        <v>12</v>
      </c>
      <c r="K3779">
        <v>12</v>
      </c>
      <c r="O3779">
        <v>0</v>
      </c>
      <c r="T3779">
        <v>0.22</v>
      </c>
      <c r="U3779">
        <v>0.02</v>
      </c>
      <c r="Y3779">
        <v>1</v>
      </c>
      <c r="Z3779">
        <v>12</v>
      </c>
      <c r="AA3779">
        <v>0.22</v>
      </c>
      <c r="AB3779">
        <v>0.22</v>
      </c>
      <c r="AH3779">
        <v>12</v>
      </c>
      <c r="AI3779">
        <v>0</v>
      </c>
      <c r="AK3779">
        <v>0</v>
      </c>
      <c r="AL3779">
        <v>12</v>
      </c>
      <c r="AO3779">
        <v>0</v>
      </c>
      <c r="AV3779" t="s">
        <v>184</v>
      </c>
    </row>
    <row r="3780" spans="1:48" x14ac:dyDescent="0.25">
      <c r="A3780" t="s">
        <v>65</v>
      </c>
      <c r="B3780" t="s">
        <v>139</v>
      </c>
      <c r="C3780" t="s">
        <v>167</v>
      </c>
      <c r="D3780" t="s">
        <v>178</v>
      </c>
      <c r="E3780" t="s">
        <v>182</v>
      </c>
      <c r="F3780" s="1">
        <v>43044</v>
      </c>
      <c r="G3780">
        <v>0.08</v>
      </c>
      <c r="H3780">
        <v>6</v>
      </c>
      <c r="K3780">
        <v>6</v>
      </c>
      <c r="O3780">
        <v>0</v>
      </c>
      <c r="T3780">
        <v>0.08</v>
      </c>
      <c r="U3780">
        <v>0.01</v>
      </c>
      <c r="Y3780">
        <v>1</v>
      </c>
      <c r="Z3780">
        <v>6</v>
      </c>
      <c r="AA3780">
        <v>0.08</v>
      </c>
      <c r="AB3780">
        <v>0.08</v>
      </c>
      <c r="AH3780">
        <v>6</v>
      </c>
      <c r="AI3780">
        <v>0</v>
      </c>
      <c r="AK3780">
        <v>0</v>
      </c>
      <c r="AL3780">
        <v>6</v>
      </c>
      <c r="AO3780">
        <v>0</v>
      </c>
      <c r="AV3780" t="s">
        <v>184</v>
      </c>
    </row>
    <row r="3781" spans="1:48" x14ac:dyDescent="0.25">
      <c r="A3781" t="s">
        <v>66</v>
      </c>
      <c r="B3781" t="s">
        <v>139</v>
      </c>
      <c r="C3781" t="s">
        <v>167</v>
      </c>
      <c r="D3781" t="s">
        <v>178</v>
      </c>
      <c r="E3781" t="s">
        <v>182</v>
      </c>
      <c r="F3781" s="1">
        <v>43044</v>
      </c>
      <c r="G3781">
        <v>0.03</v>
      </c>
      <c r="H3781">
        <v>1</v>
      </c>
      <c r="K3781">
        <v>1</v>
      </c>
      <c r="O3781">
        <v>0</v>
      </c>
      <c r="T3781">
        <v>0.03</v>
      </c>
      <c r="U3781">
        <v>0.03</v>
      </c>
      <c r="Y3781">
        <v>1</v>
      </c>
      <c r="Z3781">
        <v>1</v>
      </c>
      <c r="AA3781">
        <v>0.03</v>
      </c>
      <c r="AB3781">
        <v>0.03</v>
      </c>
      <c r="AH3781">
        <v>1</v>
      </c>
      <c r="AI3781">
        <v>0</v>
      </c>
      <c r="AK3781">
        <v>0</v>
      </c>
      <c r="AL3781">
        <v>1</v>
      </c>
      <c r="AO3781">
        <v>0</v>
      </c>
      <c r="AV3781" t="s">
        <v>184</v>
      </c>
    </row>
    <row r="3782" spans="1:48" x14ac:dyDescent="0.25">
      <c r="A3782" t="s">
        <v>64</v>
      </c>
      <c r="B3782" t="s">
        <v>140</v>
      </c>
      <c r="C3782" t="s">
        <v>167</v>
      </c>
      <c r="D3782" t="s">
        <v>178</v>
      </c>
      <c r="E3782" t="s">
        <v>182</v>
      </c>
      <c r="F3782" s="1">
        <v>43044</v>
      </c>
      <c r="G3782">
        <v>0.02</v>
      </c>
      <c r="H3782">
        <v>2</v>
      </c>
      <c r="K3782">
        <v>2</v>
      </c>
      <c r="O3782">
        <v>0</v>
      </c>
      <c r="T3782">
        <v>0.02</v>
      </c>
      <c r="U3782">
        <v>0.01</v>
      </c>
      <c r="Y3782">
        <v>1</v>
      </c>
      <c r="Z3782">
        <v>2</v>
      </c>
      <c r="AA3782">
        <v>0.02</v>
      </c>
      <c r="AB3782">
        <v>0.02</v>
      </c>
      <c r="AH3782">
        <v>2</v>
      </c>
      <c r="AI3782">
        <v>0</v>
      </c>
      <c r="AK3782">
        <v>0</v>
      </c>
      <c r="AL3782">
        <v>2</v>
      </c>
      <c r="AO3782">
        <v>0</v>
      </c>
      <c r="AV3782" t="s">
        <v>184</v>
      </c>
    </row>
    <row r="3783" spans="1:48" x14ac:dyDescent="0.25">
      <c r="A3783" t="s">
        <v>50</v>
      </c>
      <c r="B3783" t="s">
        <v>140</v>
      </c>
      <c r="C3783" t="s">
        <v>167</v>
      </c>
      <c r="D3783" t="s">
        <v>178</v>
      </c>
      <c r="E3783" t="s">
        <v>182</v>
      </c>
      <c r="F3783" s="1">
        <v>43044</v>
      </c>
      <c r="G3783">
        <v>0.01</v>
      </c>
      <c r="H3783">
        <v>2</v>
      </c>
      <c r="K3783">
        <v>2</v>
      </c>
      <c r="O3783">
        <v>0</v>
      </c>
      <c r="T3783">
        <v>0.01</v>
      </c>
      <c r="U3783">
        <v>0.01</v>
      </c>
      <c r="Y3783">
        <v>1</v>
      </c>
      <c r="Z3783">
        <v>2</v>
      </c>
      <c r="AA3783">
        <v>0.01</v>
      </c>
      <c r="AB3783">
        <v>0.01</v>
      </c>
      <c r="AH3783">
        <v>2</v>
      </c>
      <c r="AI3783">
        <v>0</v>
      </c>
      <c r="AK3783">
        <v>0</v>
      </c>
      <c r="AL3783">
        <v>2</v>
      </c>
      <c r="AO3783">
        <v>0</v>
      </c>
      <c r="AV3783" t="s">
        <v>184</v>
      </c>
    </row>
    <row r="3784" spans="1:48" x14ac:dyDescent="0.25">
      <c r="A3784" t="s">
        <v>55</v>
      </c>
      <c r="B3784" t="s">
        <v>140</v>
      </c>
      <c r="C3784" t="s">
        <v>167</v>
      </c>
      <c r="D3784" t="s">
        <v>178</v>
      </c>
      <c r="E3784" t="s">
        <v>182</v>
      </c>
      <c r="F3784" s="1">
        <v>43044</v>
      </c>
      <c r="G3784">
        <v>7.0000000000000007E-2</v>
      </c>
      <c r="H3784">
        <v>6</v>
      </c>
      <c r="K3784">
        <v>5</v>
      </c>
      <c r="O3784">
        <v>0</v>
      </c>
      <c r="T3784">
        <v>7.0000000000000007E-2</v>
      </c>
      <c r="U3784">
        <v>0.01</v>
      </c>
      <c r="Y3784">
        <v>1.2</v>
      </c>
      <c r="Z3784">
        <v>6</v>
      </c>
      <c r="AA3784">
        <v>7.0000000000000007E-2</v>
      </c>
      <c r="AB3784">
        <v>7.0000000000000007E-2</v>
      </c>
      <c r="AH3784">
        <v>5</v>
      </c>
      <c r="AI3784">
        <v>0</v>
      </c>
      <c r="AK3784">
        <v>0</v>
      </c>
      <c r="AL3784">
        <v>5</v>
      </c>
      <c r="AO3784">
        <v>0</v>
      </c>
      <c r="AV3784" t="s">
        <v>184</v>
      </c>
    </row>
    <row r="3785" spans="1:48" x14ac:dyDescent="0.25">
      <c r="A3785" t="s">
        <v>62</v>
      </c>
      <c r="B3785" t="s">
        <v>140</v>
      </c>
      <c r="C3785" t="s">
        <v>167</v>
      </c>
      <c r="D3785" t="s">
        <v>178</v>
      </c>
      <c r="E3785" t="s">
        <v>182</v>
      </c>
      <c r="F3785" s="1">
        <v>43044</v>
      </c>
      <c r="G3785">
        <v>0.02</v>
      </c>
      <c r="H3785">
        <v>4</v>
      </c>
      <c r="K3785">
        <v>4</v>
      </c>
      <c r="O3785">
        <v>0</v>
      </c>
      <c r="T3785">
        <v>0.02</v>
      </c>
      <c r="U3785">
        <v>0.01</v>
      </c>
      <c r="Y3785">
        <v>1</v>
      </c>
      <c r="Z3785">
        <v>4</v>
      </c>
      <c r="AA3785">
        <v>0.02</v>
      </c>
      <c r="AB3785">
        <v>0.02</v>
      </c>
      <c r="AH3785">
        <v>4</v>
      </c>
      <c r="AI3785">
        <v>0</v>
      </c>
      <c r="AK3785">
        <v>0</v>
      </c>
      <c r="AL3785">
        <v>4</v>
      </c>
      <c r="AO3785">
        <v>0</v>
      </c>
      <c r="AV3785" t="s">
        <v>184</v>
      </c>
    </row>
    <row r="3786" spans="1:48" x14ac:dyDescent="0.25">
      <c r="A3786" t="s">
        <v>63</v>
      </c>
      <c r="B3786" t="s">
        <v>140</v>
      </c>
      <c r="C3786" t="s">
        <v>167</v>
      </c>
      <c r="D3786" t="s">
        <v>178</v>
      </c>
      <c r="E3786" t="s">
        <v>182</v>
      </c>
      <c r="F3786" s="1">
        <v>43044</v>
      </c>
      <c r="G3786">
        <v>2.59</v>
      </c>
      <c r="H3786">
        <v>217</v>
      </c>
      <c r="K3786">
        <v>146</v>
      </c>
      <c r="O3786">
        <v>0</v>
      </c>
      <c r="T3786">
        <v>2.59</v>
      </c>
      <c r="U3786">
        <v>0.02</v>
      </c>
      <c r="Y3786">
        <v>1.4863010000000001</v>
      </c>
      <c r="Z3786">
        <v>217</v>
      </c>
      <c r="AA3786">
        <v>2.59</v>
      </c>
      <c r="AB3786">
        <v>2.59</v>
      </c>
      <c r="AH3786">
        <v>146</v>
      </c>
      <c r="AI3786">
        <v>3</v>
      </c>
      <c r="AK3786">
        <v>-3</v>
      </c>
      <c r="AL3786">
        <v>146</v>
      </c>
      <c r="AO3786">
        <v>0</v>
      </c>
      <c r="AV3786" t="s">
        <v>184</v>
      </c>
    </row>
    <row r="3787" spans="1:48" x14ac:dyDescent="0.25">
      <c r="A3787" t="s">
        <v>65</v>
      </c>
      <c r="B3787" t="s">
        <v>140</v>
      </c>
      <c r="C3787" t="s">
        <v>167</v>
      </c>
      <c r="D3787" t="s">
        <v>178</v>
      </c>
      <c r="E3787" t="s">
        <v>182</v>
      </c>
      <c r="F3787" s="1">
        <v>43044</v>
      </c>
      <c r="G3787">
        <v>7.0000000000000007E-2</v>
      </c>
      <c r="H3787">
        <v>7</v>
      </c>
      <c r="K3787">
        <v>6</v>
      </c>
      <c r="O3787">
        <v>0</v>
      </c>
      <c r="T3787">
        <v>7.0000000000000007E-2</v>
      </c>
      <c r="U3787">
        <v>0.01</v>
      </c>
      <c r="Y3787">
        <v>1.1666669999999999</v>
      </c>
      <c r="Z3787">
        <v>7</v>
      </c>
      <c r="AA3787">
        <v>7.0000000000000007E-2</v>
      </c>
      <c r="AB3787">
        <v>7.0000000000000007E-2</v>
      </c>
      <c r="AH3787">
        <v>6</v>
      </c>
      <c r="AI3787">
        <v>0</v>
      </c>
      <c r="AK3787">
        <v>0</v>
      </c>
      <c r="AL3787">
        <v>6</v>
      </c>
      <c r="AO3787">
        <v>0</v>
      </c>
      <c r="AV3787" t="s">
        <v>184</v>
      </c>
    </row>
    <row r="3788" spans="1:48" x14ac:dyDescent="0.25">
      <c r="A3788" t="s">
        <v>52</v>
      </c>
      <c r="B3788" t="s">
        <v>140</v>
      </c>
      <c r="C3788" t="s">
        <v>167</v>
      </c>
      <c r="D3788" t="s">
        <v>178</v>
      </c>
      <c r="E3788" t="s">
        <v>182</v>
      </c>
      <c r="F3788" s="1">
        <v>43044</v>
      </c>
      <c r="G3788">
        <v>0.1</v>
      </c>
      <c r="H3788">
        <v>10</v>
      </c>
      <c r="K3788">
        <v>10</v>
      </c>
      <c r="O3788">
        <v>0</v>
      </c>
      <c r="T3788">
        <v>0.1</v>
      </c>
      <c r="U3788">
        <v>0.01</v>
      </c>
      <c r="Y3788">
        <v>1</v>
      </c>
      <c r="Z3788">
        <v>10</v>
      </c>
      <c r="AA3788">
        <v>0.1</v>
      </c>
      <c r="AB3788">
        <v>0.1</v>
      </c>
      <c r="AH3788">
        <v>10</v>
      </c>
      <c r="AI3788">
        <v>0</v>
      </c>
      <c r="AK3788">
        <v>0</v>
      </c>
      <c r="AL3788">
        <v>10</v>
      </c>
      <c r="AO3788">
        <v>0</v>
      </c>
      <c r="AV3788" t="s">
        <v>184</v>
      </c>
    </row>
    <row r="3789" spans="1:48" x14ac:dyDescent="0.25">
      <c r="A3789" t="s">
        <v>57</v>
      </c>
      <c r="B3789" t="s">
        <v>140</v>
      </c>
      <c r="C3789" t="s">
        <v>167</v>
      </c>
      <c r="D3789" t="s">
        <v>178</v>
      </c>
      <c r="E3789" t="s">
        <v>182</v>
      </c>
      <c r="F3789" s="1">
        <v>43044</v>
      </c>
      <c r="G3789">
        <v>0.1</v>
      </c>
      <c r="H3789">
        <v>16</v>
      </c>
      <c r="K3789">
        <v>15</v>
      </c>
      <c r="O3789">
        <v>0</v>
      </c>
      <c r="T3789">
        <v>0.1</v>
      </c>
      <c r="U3789">
        <v>0.01</v>
      </c>
      <c r="Y3789">
        <v>1.066667</v>
      </c>
      <c r="Z3789">
        <v>16</v>
      </c>
      <c r="AA3789">
        <v>0.1</v>
      </c>
      <c r="AB3789">
        <v>0.1</v>
      </c>
      <c r="AH3789">
        <v>15</v>
      </c>
      <c r="AI3789">
        <v>0</v>
      </c>
      <c r="AK3789">
        <v>0</v>
      </c>
      <c r="AL3789">
        <v>15</v>
      </c>
      <c r="AO3789">
        <v>0</v>
      </c>
      <c r="AV3789" t="s">
        <v>184</v>
      </c>
    </row>
    <row r="3790" spans="1:48" x14ac:dyDescent="0.25">
      <c r="A3790" t="s">
        <v>58</v>
      </c>
      <c r="B3790" t="s">
        <v>140</v>
      </c>
      <c r="C3790" t="s">
        <v>167</v>
      </c>
      <c r="D3790" t="s">
        <v>178</v>
      </c>
      <c r="E3790" t="s">
        <v>182</v>
      </c>
      <c r="F3790" s="1">
        <v>43044</v>
      </c>
      <c r="G3790">
        <v>0.04</v>
      </c>
      <c r="H3790">
        <v>3</v>
      </c>
      <c r="K3790">
        <v>3</v>
      </c>
      <c r="O3790">
        <v>0</v>
      </c>
      <c r="T3790">
        <v>0.04</v>
      </c>
      <c r="U3790">
        <v>0.01</v>
      </c>
      <c r="Y3790">
        <v>1</v>
      </c>
      <c r="Z3790">
        <v>3</v>
      </c>
      <c r="AA3790">
        <v>0.04</v>
      </c>
      <c r="AB3790">
        <v>0.04</v>
      </c>
      <c r="AH3790">
        <v>3</v>
      </c>
      <c r="AI3790">
        <v>0</v>
      </c>
      <c r="AK3790">
        <v>0</v>
      </c>
      <c r="AL3790">
        <v>3</v>
      </c>
      <c r="AO3790">
        <v>0</v>
      </c>
      <c r="AV3790" t="s">
        <v>184</v>
      </c>
    </row>
    <row r="3791" spans="1:48" x14ac:dyDescent="0.25">
      <c r="A3791" t="s">
        <v>59</v>
      </c>
      <c r="B3791" t="s">
        <v>140</v>
      </c>
      <c r="C3791" t="s">
        <v>167</v>
      </c>
      <c r="D3791" t="s">
        <v>178</v>
      </c>
      <c r="E3791" t="s">
        <v>182</v>
      </c>
      <c r="F3791" s="1">
        <v>43044</v>
      </c>
      <c r="G3791">
        <v>1.7482660000000001</v>
      </c>
      <c r="H3791">
        <v>171</v>
      </c>
      <c r="K3791">
        <v>156</v>
      </c>
      <c r="O3791">
        <v>0</v>
      </c>
      <c r="T3791">
        <v>1.7482660000000001</v>
      </c>
      <c r="U3791">
        <v>0.01</v>
      </c>
      <c r="Y3791">
        <v>1.0961540000000001</v>
      </c>
      <c r="Z3791">
        <v>171</v>
      </c>
      <c r="AA3791">
        <v>1.7482660000000001</v>
      </c>
      <c r="AB3791">
        <v>1.7482660000000001</v>
      </c>
      <c r="AH3791">
        <v>156</v>
      </c>
      <c r="AI3791">
        <v>2</v>
      </c>
      <c r="AK3791">
        <v>-2</v>
      </c>
      <c r="AL3791">
        <v>156</v>
      </c>
      <c r="AO3791">
        <v>0</v>
      </c>
      <c r="AV3791" t="s">
        <v>184</v>
      </c>
    </row>
    <row r="3792" spans="1:48" x14ac:dyDescent="0.25">
      <c r="A3792" t="s">
        <v>66</v>
      </c>
      <c r="B3792" t="s">
        <v>140</v>
      </c>
      <c r="C3792" t="s">
        <v>167</v>
      </c>
      <c r="D3792" t="s">
        <v>178</v>
      </c>
      <c r="E3792" t="s">
        <v>182</v>
      </c>
      <c r="F3792" s="1">
        <v>43044</v>
      </c>
      <c r="G3792">
        <v>1.04</v>
      </c>
      <c r="H3792">
        <v>82</v>
      </c>
      <c r="K3792">
        <v>71</v>
      </c>
      <c r="O3792">
        <v>0</v>
      </c>
      <c r="T3792">
        <v>1.04</v>
      </c>
      <c r="U3792">
        <v>0.01</v>
      </c>
      <c r="Y3792">
        <v>1.15493</v>
      </c>
      <c r="Z3792">
        <v>82</v>
      </c>
      <c r="AA3792">
        <v>1.04</v>
      </c>
      <c r="AB3792">
        <v>1.04</v>
      </c>
      <c r="AH3792">
        <v>71</v>
      </c>
      <c r="AI3792">
        <v>1</v>
      </c>
      <c r="AK3792">
        <v>-1</v>
      </c>
      <c r="AL3792">
        <v>71</v>
      </c>
      <c r="AO3792">
        <v>0</v>
      </c>
      <c r="AV3792" t="s">
        <v>184</v>
      </c>
    </row>
    <row r="3793" spans="1:48" x14ac:dyDescent="0.25">
      <c r="A3793" t="s">
        <v>67</v>
      </c>
      <c r="B3793" t="s">
        <v>140</v>
      </c>
      <c r="C3793" t="s">
        <v>167</v>
      </c>
      <c r="D3793" t="s">
        <v>178</v>
      </c>
      <c r="E3793" t="s">
        <v>182</v>
      </c>
      <c r="F3793" s="1">
        <v>43044</v>
      </c>
      <c r="G3793">
        <v>0.05</v>
      </c>
      <c r="H3793">
        <v>5</v>
      </c>
      <c r="K3793">
        <v>5</v>
      </c>
      <c r="O3793">
        <v>0</v>
      </c>
      <c r="T3793">
        <v>0.05</v>
      </c>
      <c r="U3793">
        <v>0.01</v>
      </c>
      <c r="Y3793">
        <v>1</v>
      </c>
      <c r="Z3793">
        <v>5</v>
      </c>
      <c r="AA3793">
        <v>0.05</v>
      </c>
      <c r="AB3793">
        <v>0.05</v>
      </c>
      <c r="AH3793">
        <v>5</v>
      </c>
      <c r="AI3793">
        <v>0</v>
      </c>
      <c r="AK3793">
        <v>0</v>
      </c>
      <c r="AL3793">
        <v>5</v>
      </c>
      <c r="AO3793">
        <v>0</v>
      </c>
      <c r="AV3793" t="s">
        <v>184</v>
      </c>
    </row>
    <row r="3794" spans="1:48" x14ac:dyDescent="0.25">
      <c r="A3794" t="s">
        <v>60</v>
      </c>
      <c r="B3794" t="s">
        <v>140</v>
      </c>
      <c r="C3794" t="s">
        <v>167</v>
      </c>
      <c r="D3794" t="s">
        <v>178</v>
      </c>
      <c r="E3794" t="s">
        <v>182</v>
      </c>
      <c r="F3794" s="1">
        <v>43044</v>
      </c>
      <c r="G3794">
        <v>0.12</v>
      </c>
      <c r="H3794">
        <v>15</v>
      </c>
      <c r="K3794">
        <v>13</v>
      </c>
      <c r="O3794">
        <v>0</v>
      </c>
      <c r="T3794">
        <v>0.12</v>
      </c>
      <c r="U3794">
        <v>0.01</v>
      </c>
      <c r="Y3794">
        <v>1.1538459999999999</v>
      </c>
      <c r="Z3794">
        <v>15</v>
      </c>
      <c r="AA3794">
        <v>0.12</v>
      </c>
      <c r="AB3794">
        <v>0.12</v>
      </c>
      <c r="AH3794">
        <v>13</v>
      </c>
      <c r="AI3794">
        <v>0</v>
      </c>
      <c r="AK3794">
        <v>0</v>
      </c>
      <c r="AL3794">
        <v>13</v>
      </c>
      <c r="AO3794">
        <v>0</v>
      </c>
      <c r="AV3794" t="s">
        <v>184</v>
      </c>
    </row>
    <row r="3795" spans="1:48" x14ac:dyDescent="0.25">
      <c r="A3795" t="s">
        <v>61</v>
      </c>
      <c r="B3795" t="s">
        <v>140</v>
      </c>
      <c r="C3795" t="s">
        <v>167</v>
      </c>
      <c r="D3795" t="s">
        <v>178</v>
      </c>
      <c r="E3795" t="s">
        <v>182</v>
      </c>
      <c r="F3795" s="1">
        <v>43044</v>
      </c>
      <c r="G3795">
        <v>0.11</v>
      </c>
      <c r="H3795">
        <v>9</v>
      </c>
      <c r="K3795">
        <v>9</v>
      </c>
      <c r="O3795">
        <v>0</v>
      </c>
      <c r="T3795">
        <v>0.11</v>
      </c>
      <c r="U3795">
        <v>0.01</v>
      </c>
      <c r="Y3795">
        <v>1</v>
      </c>
      <c r="Z3795">
        <v>9</v>
      </c>
      <c r="AA3795">
        <v>0.11</v>
      </c>
      <c r="AB3795">
        <v>0.11</v>
      </c>
      <c r="AH3795">
        <v>9</v>
      </c>
      <c r="AI3795">
        <v>0</v>
      </c>
      <c r="AK3795">
        <v>0</v>
      </c>
      <c r="AL3795">
        <v>9</v>
      </c>
      <c r="AO3795">
        <v>0</v>
      </c>
      <c r="AV3795" t="s">
        <v>184</v>
      </c>
    </row>
    <row r="3796" spans="1:48" x14ac:dyDescent="0.25">
      <c r="A3796" t="s">
        <v>54</v>
      </c>
      <c r="B3796" t="s">
        <v>141</v>
      </c>
      <c r="C3796" t="s">
        <v>167</v>
      </c>
      <c r="D3796" t="s">
        <v>178</v>
      </c>
      <c r="E3796" t="s">
        <v>182</v>
      </c>
      <c r="F3796" s="1">
        <v>43044</v>
      </c>
      <c r="G3796">
        <v>0.25</v>
      </c>
      <c r="H3796">
        <v>35</v>
      </c>
      <c r="K3796">
        <v>17</v>
      </c>
      <c r="O3796">
        <v>0</v>
      </c>
      <c r="T3796">
        <v>0.25</v>
      </c>
      <c r="U3796">
        <v>0.01</v>
      </c>
      <c r="Y3796">
        <v>2.058824</v>
      </c>
      <c r="Z3796">
        <v>35</v>
      </c>
      <c r="AA3796">
        <v>0.25</v>
      </c>
      <c r="AB3796">
        <v>0.25</v>
      </c>
      <c r="AH3796">
        <v>17</v>
      </c>
      <c r="AI3796">
        <v>0</v>
      </c>
      <c r="AK3796">
        <v>0</v>
      </c>
      <c r="AL3796">
        <v>17</v>
      </c>
      <c r="AO3796">
        <v>0</v>
      </c>
      <c r="AV3796" t="s">
        <v>184</v>
      </c>
    </row>
    <row r="3797" spans="1:48" x14ac:dyDescent="0.25">
      <c r="A3797" t="s">
        <v>51</v>
      </c>
      <c r="B3797" t="s">
        <v>141</v>
      </c>
      <c r="C3797" t="s">
        <v>167</v>
      </c>
      <c r="D3797" t="s">
        <v>178</v>
      </c>
      <c r="E3797" t="s">
        <v>182</v>
      </c>
      <c r="F3797" s="1">
        <v>43044</v>
      </c>
      <c r="G3797">
        <v>0.02</v>
      </c>
      <c r="H3797">
        <v>6</v>
      </c>
      <c r="K3797">
        <v>6</v>
      </c>
      <c r="O3797">
        <v>0</v>
      </c>
      <c r="T3797">
        <v>0.02</v>
      </c>
      <c r="U3797">
        <v>0</v>
      </c>
      <c r="Y3797">
        <v>1</v>
      </c>
      <c r="Z3797">
        <v>6</v>
      </c>
      <c r="AA3797">
        <v>0.02</v>
      </c>
      <c r="AB3797">
        <v>0.02</v>
      </c>
      <c r="AH3797">
        <v>6</v>
      </c>
      <c r="AI3797">
        <v>0</v>
      </c>
      <c r="AK3797">
        <v>0</v>
      </c>
      <c r="AL3797">
        <v>6</v>
      </c>
      <c r="AO3797">
        <v>0</v>
      </c>
      <c r="AV3797" t="s">
        <v>184</v>
      </c>
    </row>
    <row r="3798" spans="1:48" x14ac:dyDescent="0.25">
      <c r="A3798" t="s">
        <v>50</v>
      </c>
      <c r="B3798" t="s">
        <v>141</v>
      </c>
      <c r="C3798" t="s">
        <v>167</v>
      </c>
      <c r="D3798" t="s">
        <v>178</v>
      </c>
      <c r="E3798" t="s">
        <v>182</v>
      </c>
      <c r="F3798" s="1">
        <v>43044</v>
      </c>
      <c r="G3798">
        <v>0.03</v>
      </c>
      <c r="H3798">
        <v>7</v>
      </c>
      <c r="K3798">
        <v>5</v>
      </c>
      <c r="O3798">
        <v>0</v>
      </c>
      <c r="T3798">
        <v>0.03</v>
      </c>
      <c r="U3798">
        <v>0.01</v>
      </c>
      <c r="Y3798">
        <v>1.4</v>
      </c>
      <c r="Z3798">
        <v>7</v>
      </c>
      <c r="AA3798">
        <v>0.03</v>
      </c>
      <c r="AB3798">
        <v>0.03</v>
      </c>
      <c r="AH3798">
        <v>5</v>
      </c>
      <c r="AI3798">
        <v>0</v>
      </c>
      <c r="AK3798">
        <v>0</v>
      </c>
      <c r="AL3798">
        <v>5</v>
      </c>
      <c r="AO3798">
        <v>0</v>
      </c>
      <c r="AV3798" t="s">
        <v>184</v>
      </c>
    </row>
    <row r="3799" spans="1:48" x14ac:dyDescent="0.25">
      <c r="A3799" t="s">
        <v>78</v>
      </c>
      <c r="B3799" t="s">
        <v>141</v>
      </c>
      <c r="C3799" t="s">
        <v>167</v>
      </c>
      <c r="D3799" t="s">
        <v>178</v>
      </c>
      <c r="E3799" t="s">
        <v>182</v>
      </c>
      <c r="F3799" s="1">
        <v>43044</v>
      </c>
      <c r="G3799">
        <v>0.1</v>
      </c>
      <c r="H3799">
        <v>14</v>
      </c>
      <c r="K3799">
        <v>13</v>
      </c>
      <c r="O3799">
        <v>0</v>
      </c>
      <c r="T3799">
        <v>0.1</v>
      </c>
      <c r="U3799">
        <v>0.01</v>
      </c>
      <c r="Y3799">
        <v>1.0769230000000001</v>
      </c>
      <c r="Z3799">
        <v>14</v>
      </c>
      <c r="AA3799">
        <v>0.1</v>
      </c>
      <c r="AB3799">
        <v>0.1</v>
      </c>
      <c r="AH3799">
        <v>13</v>
      </c>
      <c r="AI3799">
        <v>0</v>
      </c>
      <c r="AK3799">
        <v>0</v>
      </c>
      <c r="AL3799">
        <v>13</v>
      </c>
      <c r="AO3799">
        <v>0</v>
      </c>
      <c r="AV3799" t="s">
        <v>184</v>
      </c>
    </row>
    <row r="3800" spans="1:48" x14ac:dyDescent="0.25">
      <c r="A3800" t="s">
        <v>56</v>
      </c>
      <c r="B3800" t="s">
        <v>141</v>
      </c>
      <c r="C3800" t="s">
        <v>167</v>
      </c>
      <c r="D3800" t="s">
        <v>178</v>
      </c>
      <c r="E3800" t="s">
        <v>182</v>
      </c>
      <c r="F3800" s="1">
        <v>43044</v>
      </c>
      <c r="G3800">
        <v>0.04</v>
      </c>
      <c r="H3800">
        <v>10</v>
      </c>
      <c r="K3800">
        <v>7</v>
      </c>
      <c r="O3800">
        <v>0</v>
      </c>
      <c r="T3800">
        <v>0.04</v>
      </c>
      <c r="U3800">
        <v>0.01</v>
      </c>
      <c r="Y3800">
        <v>1.428571</v>
      </c>
      <c r="Z3800">
        <v>10</v>
      </c>
      <c r="AA3800">
        <v>0.04</v>
      </c>
      <c r="AB3800">
        <v>0.04</v>
      </c>
      <c r="AH3800">
        <v>7</v>
      </c>
      <c r="AI3800">
        <v>0</v>
      </c>
      <c r="AK3800">
        <v>0</v>
      </c>
      <c r="AL3800">
        <v>7</v>
      </c>
      <c r="AO3800">
        <v>0</v>
      </c>
      <c r="AV3800" t="s">
        <v>184</v>
      </c>
    </row>
    <row r="3801" spans="1:48" x14ac:dyDescent="0.25">
      <c r="A3801" t="s">
        <v>63</v>
      </c>
      <c r="B3801" t="s">
        <v>141</v>
      </c>
      <c r="C3801" t="s">
        <v>167</v>
      </c>
      <c r="D3801" t="s">
        <v>178</v>
      </c>
      <c r="E3801" t="s">
        <v>182</v>
      </c>
      <c r="F3801" s="1">
        <v>43044</v>
      </c>
      <c r="G3801">
        <v>0.39</v>
      </c>
      <c r="H3801">
        <v>46</v>
      </c>
      <c r="K3801">
        <v>31</v>
      </c>
      <c r="O3801">
        <v>0</v>
      </c>
      <c r="T3801">
        <v>0.39</v>
      </c>
      <c r="U3801">
        <v>0.01</v>
      </c>
      <c r="Y3801">
        <v>1.4838709999999999</v>
      </c>
      <c r="Z3801">
        <v>46</v>
      </c>
      <c r="AA3801">
        <v>0.39</v>
      </c>
      <c r="AB3801">
        <v>0.39</v>
      </c>
      <c r="AH3801">
        <v>31</v>
      </c>
      <c r="AI3801">
        <v>0</v>
      </c>
      <c r="AK3801">
        <v>0</v>
      </c>
      <c r="AL3801">
        <v>31</v>
      </c>
      <c r="AO3801">
        <v>0</v>
      </c>
      <c r="AV3801" t="s">
        <v>184</v>
      </c>
    </row>
    <row r="3802" spans="1:48" x14ac:dyDescent="0.25">
      <c r="A3802" t="s">
        <v>65</v>
      </c>
      <c r="B3802" t="s">
        <v>141</v>
      </c>
      <c r="C3802" t="s">
        <v>167</v>
      </c>
      <c r="D3802" t="s">
        <v>178</v>
      </c>
      <c r="E3802" t="s">
        <v>182</v>
      </c>
      <c r="F3802" s="1">
        <v>43044</v>
      </c>
      <c r="G3802">
        <v>0.05</v>
      </c>
      <c r="H3802">
        <v>8</v>
      </c>
      <c r="K3802">
        <v>7</v>
      </c>
      <c r="O3802">
        <v>0</v>
      </c>
      <c r="T3802">
        <v>0.05</v>
      </c>
      <c r="U3802">
        <v>0.01</v>
      </c>
      <c r="Y3802">
        <v>1.142857</v>
      </c>
      <c r="Z3802">
        <v>8</v>
      </c>
      <c r="AA3802">
        <v>0.05</v>
      </c>
      <c r="AB3802">
        <v>0.05</v>
      </c>
      <c r="AH3802">
        <v>7</v>
      </c>
      <c r="AI3802">
        <v>0</v>
      </c>
      <c r="AK3802">
        <v>0</v>
      </c>
      <c r="AL3802">
        <v>7</v>
      </c>
      <c r="AO3802">
        <v>0</v>
      </c>
      <c r="AV3802" t="s">
        <v>184</v>
      </c>
    </row>
    <row r="3803" spans="1:48" x14ac:dyDescent="0.25">
      <c r="A3803" t="s">
        <v>52</v>
      </c>
      <c r="B3803" t="s">
        <v>141</v>
      </c>
      <c r="C3803" t="s">
        <v>167</v>
      </c>
      <c r="D3803" t="s">
        <v>178</v>
      </c>
      <c r="E3803" t="s">
        <v>182</v>
      </c>
      <c r="F3803" s="1">
        <v>43044</v>
      </c>
      <c r="G3803">
        <v>0.1</v>
      </c>
      <c r="H3803">
        <v>13</v>
      </c>
      <c r="K3803">
        <v>10</v>
      </c>
      <c r="O3803">
        <v>0</v>
      </c>
      <c r="T3803">
        <v>0.1</v>
      </c>
      <c r="U3803">
        <v>0.01</v>
      </c>
      <c r="Y3803">
        <v>1.3</v>
      </c>
      <c r="Z3803">
        <v>13</v>
      </c>
      <c r="AA3803">
        <v>0.1</v>
      </c>
      <c r="AB3803">
        <v>0.1</v>
      </c>
      <c r="AH3803">
        <v>10</v>
      </c>
      <c r="AI3803">
        <v>0</v>
      </c>
      <c r="AK3803">
        <v>0</v>
      </c>
      <c r="AL3803">
        <v>10</v>
      </c>
      <c r="AO3803">
        <v>0</v>
      </c>
      <c r="AV3803" t="s">
        <v>184</v>
      </c>
    </row>
    <row r="3804" spans="1:48" x14ac:dyDescent="0.25">
      <c r="A3804" t="s">
        <v>67</v>
      </c>
      <c r="B3804" t="s">
        <v>141</v>
      </c>
      <c r="C3804" t="s">
        <v>167</v>
      </c>
      <c r="D3804" t="s">
        <v>178</v>
      </c>
      <c r="E3804" t="s">
        <v>182</v>
      </c>
      <c r="F3804" s="1">
        <v>43044</v>
      </c>
      <c r="G3804">
        <v>0.06</v>
      </c>
      <c r="H3804">
        <v>7</v>
      </c>
      <c r="K3804">
        <v>6</v>
      </c>
      <c r="O3804">
        <v>0</v>
      </c>
      <c r="T3804">
        <v>0.06</v>
      </c>
      <c r="U3804">
        <v>0.01</v>
      </c>
      <c r="Y3804">
        <v>1.1666669999999999</v>
      </c>
      <c r="Z3804">
        <v>7</v>
      </c>
      <c r="AA3804">
        <v>0.06</v>
      </c>
      <c r="AB3804">
        <v>0.06</v>
      </c>
      <c r="AH3804">
        <v>6</v>
      </c>
      <c r="AI3804">
        <v>0</v>
      </c>
      <c r="AK3804">
        <v>0</v>
      </c>
      <c r="AL3804">
        <v>6</v>
      </c>
      <c r="AO3804">
        <v>0</v>
      </c>
      <c r="AV3804" t="s">
        <v>184</v>
      </c>
    </row>
    <row r="3805" spans="1:48" x14ac:dyDescent="0.25">
      <c r="A3805" t="s">
        <v>60</v>
      </c>
      <c r="B3805" t="s">
        <v>141</v>
      </c>
      <c r="C3805" t="s">
        <v>167</v>
      </c>
      <c r="D3805" t="s">
        <v>178</v>
      </c>
      <c r="E3805" t="s">
        <v>182</v>
      </c>
      <c r="F3805" s="1">
        <v>43044</v>
      </c>
      <c r="G3805">
        <v>0.06</v>
      </c>
      <c r="H3805">
        <v>13</v>
      </c>
      <c r="K3805">
        <v>11</v>
      </c>
      <c r="O3805">
        <v>0</v>
      </c>
      <c r="T3805">
        <v>0.06</v>
      </c>
      <c r="U3805">
        <v>0.01</v>
      </c>
      <c r="Y3805">
        <v>1.181818</v>
      </c>
      <c r="Z3805">
        <v>13</v>
      </c>
      <c r="AA3805">
        <v>0.06</v>
      </c>
      <c r="AB3805">
        <v>0.06</v>
      </c>
      <c r="AH3805">
        <v>11</v>
      </c>
      <c r="AI3805">
        <v>0</v>
      </c>
      <c r="AK3805">
        <v>0</v>
      </c>
      <c r="AL3805">
        <v>11</v>
      </c>
      <c r="AO3805">
        <v>0</v>
      </c>
      <c r="AV3805" t="s">
        <v>184</v>
      </c>
    </row>
    <row r="3806" spans="1:48" x14ac:dyDescent="0.25">
      <c r="A3806" t="s">
        <v>51</v>
      </c>
      <c r="B3806" t="s">
        <v>142</v>
      </c>
      <c r="C3806" t="s">
        <v>167</v>
      </c>
      <c r="D3806" t="s">
        <v>178</v>
      </c>
      <c r="E3806" t="s">
        <v>182</v>
      </c>
      <c r="F3806" s="1">
        <v>43044</v>
      </c>
      <c r="G3806">
        <v>0.02</v>
      </c>
      <c r="H3806">
        <v>3</v>
      </c>
      <c r="K3806">
        <v>1</v>
      </c>
      <c r="O3806">
        <v>0</v>
      </c>
      <c r="T3806">
        <v>0.02</v>
      </c>
      <c r="U3806">
        <v>0.02</v>
      </c>
      <c r="Y3806">
        <v>3</v>
      </c>
      <c r="Z3806">
        <v>3</v>
      </c>
      <c r="AA3806">
        <v>0.02</v>
      </c>
      <c r="AB3806">
        <v>0.02</v>
      </c>
      <c r="AH3806">
        <v>1</v>
      </c>
      <c r="AI3806">
        <v>0</v>
      </c>
      <c r="AK3806">
        <v>0</v>
      </c>
      <c r="AL3806">
        <v>1</v>
      </c>
      <c r="AO3806">
        <v>0</v>
      </c>
      <c r="AV3806" t="s">
        <v>184</v>
      </c>
    </row>
    <row r="3807" spans="1:48" x14ac:dyDescent="0.25">
      <c r="A3807" t="s">
        <v>64</v>
      </c>
      <c r="B3807" t="s">
        <v>142</v>
      </c>
      <c r="C3807" t="s">
        <v>167</v>
      </c>
      <c r="D3807" t="s">
        <v>178</v>
      </c>
      <c r="E3807" t="s">
        <v>182</v>
      </c>
      <c r="F3807" s="1">
        <v>43044</v>
      </c>
      <c r="G3807">
        <v>0.03</v>
      </c>
      <c r="H3807">
        <v>5</v>
      </c>
      <c r="K3807">
        <v>4</v>
      </c>
      <c r="O3807">
        <v>0</v>
      </c>
      <c r="T3807">
        <v>0.03</v>
      </c>
      <c r="U3807">
        <v>0.01</v>
      </c>
      <c r="Y3807">
        <v>1.25</v>
      </c>
      <c r="Z3807">
        <v>5</v>
      </c>
      <c r="AA3807">
        <v>0.03</v>
      </c>
      <c r="AB3807">
        <v>0.03</v>
      </c>
      <c r="AH3807">
        <v>4</v>
      </c>
      <c r="AI3807">
        <v>0</v>
      </c>
      <c r="AK3807">
        <v>0</v>
      </c>
      <c r="AL3807">
        <v>4</v>
      </c>
      <c r="AO3807">
        <v>0</v>
      </c>
      <c r="AV3807" t="s">
        <v>184</v>
      </c>
    </row>
    <row r="3808" spans="1:48" x14ac:dyDescent="0.25">
      <c r="A3808" t="s">
        <v>78</v>
      </c>
      <c r="B3808" t="s">
        <v>142</v>
      </c>
      <c r="C3808" t="s">
        <v>167</v>
      </c>
      <c r="D3808" t="s">
        <v>178</v>
      </c>
      <c r="E3808" t="s">
        <v>182</v>
      </c>
      <c r="F3808" s="1">
        <v>43044</v>
      </c>
      <c r="G3808">
        <v>0.03</v>
      </c>
      <c r="H3808">
        <v>4</v>
      </c>
      <c r="K3808">
        <v>4</v>
      </c>
      <c r="O3808">
        <v>0</v>
      </c>
      <c r="T3808">
        <v>0.03</v>
      </c>
      <c r="U3808">
        <v>0.01</v>
      </c>
      <c r="Y3808">
        <v>1</v>
      </c>
      <c r="Z3808">
        <v>4</v>
      </c>
      <c r="AA3808">
        <v>0.03</v>
      </c>
      <c r="AB3808">
        <v>0.03</v>
      </c>
      <c r="AH3808">
        <v>4</v>
      </c>
      <c r="AI3808">
        <v>0</v>
      </c>
      <c r="AK3808">
        <v>0</v>
      </c>
      <c r="AL3808">
        <v>4</v>
      </c>
      <c r="AO3808">
        <v>0</v>
      </c>
      <c r="AV3808" t="s">
        <v>184</v>
      </c>
    </row>
    <row r="3809" spans="1:48" x14ac:dyDescent="0.25">
      <c r="A3809" t="s">
        <v>56</v>
      </c>
      <c r="B3809" t="s">
        <v>142</v>
      </c>
      <c r="C3809" t="s">
        <v>167</v>
      </c>
      <c r="D3809" t="s">
        <v>178</v>
      </c>
      <c r="E3809" t="s">
        <v>182</v>
      </c>
      <c r="F3809" s="1">
        <v>43044</v>
      </c>
      <c r="G3809">
        <v>0</v>
      </c>
      <c r="H3809">
        <v>1</v>
      </c>
      <c r="K3809">
        <v>1</v>
      </c>
      <c r="O3809">
        <v>0</v>
      </c>
      <c r="T3809">
        <v>0</v>
      </c>
      <c r="U3809">
        <v>0</v>
      </c>
      <c r="Y3809">
        <v>1</v>
      </c>
      <c r="Z3809">
        <v>1</v>
      </c>
      <c r="AA3809">
        <v>0</v>
      </c>
      <c r="AB3809">
        <v>0</v>
      </c>
      <c r="AH3809">
        <v>1</v>
      </c>
      <c r="AI3809">
        <v>0</v>
      </c>
      <c r="AK3809">
        <v>0</v>
      </c>
      <c r="AL3809">
        <v>1</v>
      </c>
      <c r="AO3809">
        <v>0</v>
      </c>
      <c r="AV3809" t="s">
        <v>184</v>
      </c>
    </row>
    <row r="3810" spans="1:48" x14ac:dyDescent="0.25">
      <c r="A3810" t="s">
        <v>65</v>
      </c>
      <c r="B3810" t="s">
        <v>142</v>
      </c>
      <c r="C3810" t="s">
        <v>167</v>
      </c>
      <c r="D3810" t="s">
        <v>178</v>
      </c>
      <c r="E3810" t="s">
        <v>182</v>
      </c>
      <c r="F3810" s="1">
        <v>43044</v>
      </c>
      <c r="G3810">
        <v>0</v>
      </c>
      <c r="H3810">
        <v>2</v>
      </c>
      <c r="K3810">
        <v>2</v>
      </c>
      <c r="O3810">
        <v>0</v>
      </c>
      <c r="T3810">
        <v>0</v>
      </c>
      <c r="U3810">
        <v>0</v>
      </c>
      <c r="Y3810">
        <v>1</v>
      </c>
      <c r="Z3810">
        <v>2</v>
      </c>
      <c r="AA3810">
        <v>0</v>
      </c>
      <c r="AB3810">
        <v>0</v>
      </c>
      <c r="AH3810">
        <v>2</v>
      </c>
      <c r="AI3810">
        <v>0</v>
      </c>
      <c r="AK3810">
        <v>0</v>
      </c>
      <c r="AL3810">
        <v>2</v>
      </c>
      <c r="AO3810">
        <v>0</v>
      </c>
      <c r="AV3810" t="s">
        <v>184</v>
      </c>
    </row>
    <row r="3811" spans="1:48" x14ac:dyDescent="0.25">
      <c r="A3811" t="s">
        <v>52</v>
      </c>
      <c r="B3811" t="s">
        <v>142</v>
      </c>
      <c r="C3811" t="s">
        <v>167</v>
      </c>
      <c r="D3811" t="s">
        <v>178</v>
      </c>
      <c r="E3811" t="s">
        <v>182</v>
      </c>
      <c r="F3811" s="1">
        <v>43044</v>
      </c>
      <c r="G3811">
        <v>0.01</v>
      </c>
      <c r="H3811">
        <v>1</v>
      </c>
      <c r="K3811">
        <v>1</v>
      </c>
      <c r="O3811">
        <v>0</v>
      </c>
      <c r="T3811">
        <v>0.01</v>
      </c>
      <c r="U3811">
        <v>0.01</v>
      </c>
      <c r="Y3811">
        <v>1</v>
      </c>
      <c r="Z3811">
        <v>1</v>
      </c>
      <c r="AA3811">
        <v>0.01</v>
      </c>
      <c r="AB3811">
        <v>0.01</v>
      </c>
      <c r="AH3811">
        <v>1</v>
      </c>
      <c r="AI3811">
        <v>0</v>
      </c>
      <c r="AK3811">
        <v>0</v>
      </c>
      <c r="AL3811">
        <v>1</v>
      </c>
      <c r="AO3811">
        <v>0</v>
      </c>
      <c r="AV3811" t="s">
        <v>184</v>
      </c>
    </row>
    <row r="3812" spans="1:48" x14ac:dyDescent="0.25">
      <c r="A3812" t="s">
        <v>67</v>
      </c>
      <c r="B3812" t="s">
        <v>142</v>
      </c>
      <c r="C3812" t="s">
        <v>167</v>
      </c>
      <c r="D3812" t="s">
        <v>178</v>
      </c>
      <c r="E3812" t="s">
        <v>182</v>
      </c>
      <c r="F3812" s="1">
        <v>43044</v>
      </c>
      <c r="G3812">
        <v>0</v>
      </c>
      <c r="H3812">
        <v>1</v>
      </c>
      <c r="K3812">
        <v>1</v>
      </c>
      <c r="O3812">
        <v>0</v>
      </c>
      <c r="T3812">
        <v>0</v>
      </c>
      <c r="U3812">
        <v>0</v>
      </c>
      <c r="Y3812">
        <v>1</v>
      </c>
      <c r="Z3812">
        <v>1</v>
      </c>
      <c r="AA3812">
        <v>0</v>
      </c>
      <c r="AB3812">
        <v>0</v>
      </c>
      <c r="AH3812">
        <v>1</v>
      </c>
      <c r="AI3812">
        <v>0</v>
      </c>
      <c r="AK3812">
        <v>0</v>
      </c>
      <c r="AL3812">
        <v>1</v>
      </c>
      <c r="AO3812">
        <v>0</v>
      </c>
      <c r="AV3812" t="s">
        <v>184</v>
      </c>
    </row>
    <row r="3813" spans="1:48" x14ac:dyDescent="0.25">
      <c r="A3813" t="s">
        <v>57</v>
      </c>
      <c r="B3813" t="s">
        <v>137</v>
      </c>
      <c r="C3813" t="s">
        <v>167</v>
      </c>
      <c r="D3813" t="s">
        <v>178</v>
      </c>
      <c r="E3813" t="s">
        <v>182</v>
      </c>
      <c r="F3813" s="1">
        <v>43044</v>
      </c>
      <c r="G3813">
        <v>0.13</v>
      </c>
      <c r="H3813">
        <v>2</v>
      </c>
      <c r="K3813">
        <v>1</v>
      </c>
      <c r="O3813">
        <v>0</v>
      </c>
      <c r="T3813">
        <v>0.13</v>
      </c>
      <c r="U3813">
        <v>0.13</v>
      </c>
      <c r="Y3813">
        <v>2</v>
      </c>
      <c r="Z3813">
        <v>2</v>
      </c>
      <c r="AA3813">
        <v>0.13</v>
      </c>
      <c r="AB3813">
        <v>0.13</v>
      </c>
      <c r="AH3813">
        <v>1</v>
      </c>
      <c r="AI3813">
        <v>0</v>
      </c>
      <c r="AK3813">
        <v>0</v>
      </c>
      <c r="AL3813">
        <v>1</v>
      </c>
      <c r="AO3813">
        <v>0</v>
      </c>
      <c r="AV3813" t="s">
        <v>184</v>
      </c>
    </row>
    <row r="3814" spans="1:48" x14ac:dyDescent="0.25">
      <c r="A3814" t="s">
        <v>60</v>
      </c>
      <c r="B3814" t="s">
        <v>140</v>
      </c>
      <c r="C3814" t="s">
        <v>167</v>
      </c>
      <c r="D3814" t="s">
        <v>178</v>
      </c>
      <c r="E3814" t="s">
        <v>182</v>
      </c>
      <c r="F3814" s="1">
        <v>43044</v>
      </c>
      <c r="G3814">
        <v>0.22</v>
      </c>
      <c r="H3814">
        <v>26</v>
      </c>
      <c r="K3814">
        <v>25</v>
      </c>
      <c r="O3814">
        <v>0</v>
      </c>
      <c r="T3814">
        <v>0.22</v>
      </c>
      <c r="U3814">
        <v>0.01</v>
      </c>
      <c r="Y3814">
        <v>1.04</v>
      </c>
      <c r="Z3814">
        <v>26</v>
      </c>
      <c r="AA3814">
        <v>0.22</v>
      </c>
      <c r="AB3814">
        <v>0.22</v>
      </c>
      <c r="AH3814">
        <v>25</v>
      </c>
      <c r="AI3814">
        <v>0</v>
      </c>
      <c r="AK3814">
        <v>0</v>
      </c>
      <c r="AL3814">
        <v>25</v>
      </c>
      <c r="AO3814">
        <v>0</v>
      </c>
      <c r="AV3814" t="s">
        <v>184</v>
      </c>
    </row>
    <row r="3815" spans="1:48" x14ac:dyDescent="0.25">
      <c r="A3815" t="s">
        <v>60</v>
      </c>
      <c r="B3815" t="s">
        <v>139</v>
      </c>
      <c r="C3815" t="s">
        <v>167</v>
      </c>
      <c r="D3815" t="s">
        <v>178</v>
      </c>
      <c r="E3815" t="s">
        <v>182</v>
      </c>
      <c r="F3815" s="1">
        <v>43044</v>
      </c>
      <c r="G3815">
        <v>0.52</v>
      </c>
      <c r="H3815">
        <v>39</v>
      </c>
      <c r="K3815">
        <v>36</v>
      </c>
      <c r="O3815">
        <v>0</v>
      </c>
      <c r="T3815">
        <v>0.52</v>
      </c>
      <c r="U3815">
        <v>0.01</v>
      </c>
      <c r="Y3815">
        <v>1.0833330000000001</v>
      </c>
      <c r="Z3815">
        <v>39</v>
      </c>
      <c r="AA3815">
        <v>0.52</v>
      </c>
      <c r="AB3815">
        <v>0.52</v>
      </c>
      <c r="AH3815">
        <v>36</v>
      </c>
      <c r="AI3815">
        <v>1</v>
      </c>
      <c r="AK3815">
        <v>-1</v>
      </c>
      <c r="AL3815">
        <v>36</v>
      </c>
      <c r="AO3815">
        <v>0</v>
      </c>
      <c r="AV3815" t="s">
        <v>184</v>
      </c>
    </row>
    <row r="3816" spans="1:48" x14ac:dyDescent="0.25">
      <c r="A3816" t="s">
        <v>81</v>
      </c>
      <c r="B3816" t="s">
        <v>149</v>
      </c>
      <c r="C3816" t="s">
        <v>167</v>
      </c>
      <c r="D3816" t="s">
        <v>179</v>
      </c>
      <c r="E3816" t="s">
        <v>182</v>
      </c>
      <c r="F3816" s="1">
        <v>43044</v>
      </c>
      <c r="G3816">
        <v>0.11</v>
      </c>
      <c r="H3816">
        <v>79</v>
      </c>
      <c r="K3816">
        <v>24</v>
      </c>
      <c r="O3816">
        <v>0</v>
      </c>
      <c r="T3816">
        <v>0.11</v>
      </c>
      <c r="U3816">
        <v>0</v>
      </c>
      <c r="Y3816">
        <v>3.2916669999999999</v>
      </c>
      <c r="Z3816">
        <v>79</v>
      </c>
      <c r="AA3816">
        <v>0.11</v>
      </c>
      <c r="AB3816">
        <v>0.11</v>
      </c>
      <c r="AH3816">
        <v>24</v>
      </c>
      <c r="AI3816">
        <v>0</v>
      </c>
      <c r="AK3816">
        <v>0</v>
      </c>
      <c r="AL3816">
        <v>24</v>
      </c>
      <c r="AO3816">
        <v>0</v>
      </c>
      <c r="AV3816" t="s">
        <v>184</v>
      </c>
    </row>
    <row r="3817" spans="1:48" x14ac:dyDescent="0.25">
      <c r="A3817" t="s">
        <v>68</v>
      </c>
      <c r="B3817" t="s">
        <v>106</v>
      </c>
      <c r="C3817" t="s">
        <v>167</v>
      </c>
      <c r="D3817" t="s">
        <v>170</v>
      </c>
      <c r="E3817" t="s">
        <v>182</v>
      </c>
      <c r="F3817" s="1">
        <v>43044</v>
      </c>
      <c r="G3817">
        <v>2.23</v>
      </c>
      <c r="H3817">
        <v>283</v>
      </c>
      <c r="K3817">
        <v>270</v>
      </c>
      <c r="O3817">
        <v>0</v>
      </c>
      <c r="T3817">
        <v>2.23</v>
      </c>
      <c r="U3817">
        <v>0.01</v>
      </c>
      <c r="Y3817">
        <v>1.0481480000000001</v>
      </c>
      <c r="Z3817">
        <v>283</v>
      </c>
      <c r="AA3817">
        <v>2.23</v>
      </c>
      <c r="AB3817">
        <v>2.23</v>
      </c>
      <c r="AH3817">
        <v>270</v>
      </c>
      <c r="AI3817">
        <v>2</v>
      </c>
      <c r="AK3817">
        <v>-2</v>
      </c>
      <c r="AL3817">
        <v>270</v>
      </c>
      <c r="AO3817">
        <v>0</v>
      </c>
      <c r="AV3817" t="s">
        <v>184</v>
      </c>
    </row>
    <row r="3818" spans="1:48" x14ac:dyDescent="0.25">
      <c r="A3818" t="s">
        <v>77</v>
      </c>
      <c r="B3818" t="s">
        <v>106</v>
      </c>
      <c r="C3818" t="s">
        <v>167</v>
      </c>
      <c r="D3818" t="s">
        <v>170</v>
      </c>
      <c r="E3818" t="s">
        <v>182</v>
      </c>
      <c r="F3818" s="1">
        <v>43044</v>
      </c>
      <c r="G3818">
        <v>1.1100000000000001</v>
      </c>
      <c r="H3818">
        <v>95</v>
      </c>
      <c r="K3818">
        <v>95</v>
      </c>
      <c r="O3818">
        <v>0</v>
      </c>
      <c r="T3818">
        <v>1.1100000000000001</v>
      </c>
      <c r="U3818">
        <v>0.01</v>
      </c>
      <c r="Y3818">
        <v>1</v>
      </c>
      <c r="Z3818">
        <v>95</v>
      </c>
      <c r="AA3818">
        <v>1.1100000000000001</v>
      </c>
      <c r="AB3818">
        <v>1.1100000000000001</v>
      </c>
      <c r="AH3818">
        <v>95</v>
      </c>
      <c r="AI3818">
        <v>1</v>
      </c>
      <c r="AK3818">
        <v>-1</v>
      </c>
      <c r="AL3818">
        <v>95</v>
      </c>
      <c r="AO3818">
        <v>0</v>
      </c>
      <c r="AV3818" t="s">
        <v>184</v>
      </c>
    </row>
    <row r="3819" spans="1:48" x14ac:dyDescent="0.25">
      <c r="A3819" t="s">
        <v>69</v>
      </c>
      <c r="B3819" t="s">
        <v>106</v>
      </c>
      <c r="C3819" t="s">
        <v>167</v>
      </c>
      <c r="D3819" t="s">
        <v>170</v>
      </c>
      <c r="E3819" t="s">
        <v>182</v>
      </c>
      <c r="F3819" s="1">
        <v>43044</v>
      </c>
      <c r="G3819">
        <v>2.2200000000000002</v>
      </c>
      <c r="H3819">
        <v>229</v>
      </c>
      <c r="K3819">
        <v>222</v>
      </c>
      <c r="O3819">
        <v>0</v>
      </c>
      <c r="T3819">
        <v>2.2200000000000002</v>
      </c>
      <c r="U3819">
        <v>0.01</v>
      </c>
      <c r="Y3819">
        <v>1.0315319999999999</v>
      </c>
      <c r="Z3819">
        <v>229</v>
      </c>
      <c r="AA3819">
        <v>2.2200000000000002</v>
      </c>
      <c r="AB3819">
        <v>2.2200000000000002</v>
      </c>
      <c r="AH3819">
        <v>222</v>
      </c>
      <c r="AI3819">
        <v>2</v>
      </c>
      <c r="AK3819">
        <v>-2</v>
      </c>
      <c r="AL3819">
        <v>222</v>
      </c>
      <c r="AO3819">
        <v>0</v>
      </c>
      <c r="AV3819" t="s">
        <v>184</v>
      </c>
    </row>
    <row r="3820" spans="1:48" x14ac:dyDescent="0.25">
      <c r="A3820" t="s">
        <v>72</v>
      </c>
      <c r="B3820" t="s">
        <v>106</v>
      </c>
      <c r="C3820" t="s">
        <v>167</v>
      </c>
      <c r="D3820" t="s">
        <v>170</v>
      </c>
      <c r="E3820" t="s">
        <v>182</v>
      </c>
      <c r="F3820" s="1">
        <v>43044</v>
      </c>
      <c r="G3820">
        <v>10.58</v>
      </c>
      <c r="H3820">
        <v>1005</v>
      </c>
      <c r="K3820">
        <v>954</v>
      </c>
      <c r="O3820">
        <v>0</v>
      </c>
      <c r="T3820">
        <v>10.58</v>
      </c>
      <c r="U3820">
        <v>0.01</v>
      </c>
      <c r="Y3820">
        <v>1.0534589999999999</v>
      </c>
      <c r="Z3820">
        <v>1005</v>
      </c>
      <c r="AA3820">
        <v>10.58</v>
      </c>
      <c r="AB3820">
        <v>10.58</v>
      </c>
      <c r="AH3820">
        <v>954</v>
      </c>
      <c r="AI3820">
        <v>11</v>
      </c>
      <c r="AK3820">
        <v>-11</v>
      </c>
      <c r="AL3820">
        <v>954</v>
      </c>
      <c r="AO3820">
        <v>0</v>
      </c>
      <c r="AV3820" t="s">
        <v>184</v>
      </c>
    </row>
    <row r="3821" spans="1:48" x14ac:dyDescent="0.25">
      <c r="A3821" t="s">
        <v>74</v>
      </c>
      <c r="B3821" t="s">
        <v>106</v>
      </c>
      <c r="C3821" t="s">
        <v>167</v>
      </c>
      <c r="D3821" t="s">
        <v>170</v>
      </c>
      <c r="E3821" t="s">
        <v>182</v>
      </c>
      <c r="F3821" s="1">
        <v>43044</v>
      </c>
      <c r="G3821">
        <v>2.85</v>
      </c>
      <c r="H3821">
        <v>459</v>
      </c>
      <c r="K3821">
        <v>440</v>
      </c>
      <c r="O3821">
        <v>0</v>
      </c>
      <c r="T3821">
        <v>2.85</v>
      </c>
      <c r="U3821">
        <v>0.01</v>
      </c>
      <c r="Y3821">
        <v>1.0431820000000001</v>
      </c>
      <c r="Z3821">
        <v>459</v>
      </c>
      <c r="AA3821">
        <v>2.85</v>
      </c>
      <c r="AB3821">
        <v>2.85</v>
      </c>
      <c r="AH3821">
        <v>440</v>
      </c>
      <c r="AI3821">
        <v>3</v>
      </c>
      <c r="AK3821">
        <v>-3</v>
      </c>
      <c r="AL3821">
        <v>440</v>
      </c>
      <c r="AO3821">
        <v>0</v>
      </c>
      <c r="AV3821" t="s">
        <v>184</v>
      </c>
    </row>
    <row r="3822" spans="1:48" x14ac:dyDescent="0.25">
      <c r="A3822" t="s">
        <v>76</v>
      </c>
      <c r="B3822" t="s">
        <v>106</v>
      </c>
      <c r="C3822" t="s">
        <v>167</v>
      </c>
      <c r="D3822" t="s">
        <v>170</v>
      </c>
      <c r="E3822" t="s">
        <v>182</v>
      </c>
      <c r="F3822" s="1">
        <v>43044</v>
      </c>
      <c r="G3822">
        <v>1.9</v>
      </c>
      <c r="H3822">
        <v>230</v>
      </c>
      <c r="K3822">
        <v>224</v>
      </c>
      <c r="O3822">
        <v>0</v>
      </c>
      <c r="T3822">
        <v>1.9</v>
      </c>
      <c r="U3822">
        <v>0.01</v>
      </c>
      <c r="Y3822">
        <v>1.026786</v>
      </c>
      <c r="Z3822">
        <v>230</v>
      </c>
      <c r="AA3822">
        <v>1.9</v>
      </c>
      <c r="AB3822">
        <v>1.9</v>
      </c>
      <c r="AH3822">
        <v>224</v>
      </c>
      <c r="AI3822">
        <v>2</v>
      </c>
      <c r="AK3822">
        <v>-2</v>
      </c>
      <c r="AL3822">
        <v>224</v>
      </c>
      <c r="AO3822">
        <v>0</v>
      </c>
      <c r="AV3822" t="s">
        <v>184</v>
      </c>
    </row>
    <row r="3823" spans="1:48" x14ac:dyDescent="0.25">
      <c r="A3823" t="s">
        <v>80</v>
      </c>
      <c r="B3823" t="s">
        <v>106</v>
      </c>
      <c r="C3823" t="s">
        <v>167</v>
      </c>
      <c r="D3823" t="s">
        <v>170</v>
      </c>
      <c r="E3823" t="s">
        <v>182</v>
      </c>
      <c r="F3823" s="1">
        <v>43044</v>
      </c>
      <c r="G3823">
        <v>2.91</v>
      </c>
      <c r="H3823">
        <v>321</v>
      </c>
      <c r="K3823">
        <v>315</v>
      </c>
      <c r="M3823">
        <v>1</v>
      </c>
      <c r="O3823">
        <v>1</v>
      </c>
      <c r="T3823">
        <v>2.91</v>
      </c>
      <c r="U3823">
        <v>0.01</v>
      </c>
      <c r="V3823">
        <v>2.91</v>
      </c>
      <c r="Y3823">
        <v>1.019048</v>
      </c>
      <c r="Z3823">
        <v>321</v>
      </c>
      <c r="AA3823">
        <v>2.91</v>
      </c>
      <c r="AB3823">
        <v>2.91</v>
      </c>
      <c r="AG3823">
        <v>1</v>
      </c>
      <c r="AH3823">
        <v>315</v>
      </c>
      <c r="AI3823">
        <v>3</v>
      </c>
      <c r="AK3823">
        <v>-3</v>
      </c>
      <c r="AL3823">
        <v>315</v>
      </c>
      <c r="AM3823">
        <v>1</v>
      </c>
      <c r="AO3823">
        <v>1</v>
      </c>
      <c r="AV3823" t="s">
        <v>184</v>
      </c>
    </row>
    <row r="3824" spans="1:48" x14ac:dyDescent="0.25">
      <c r="A3824" t="s">
        <v>71</v>
      </c>
      <c r="B3824" t="s">
        <v>106</v>
      </c>
      <c r="C3824" t="s">
        <v>167</v>
      </c>
      <c r="D3824" t="s">
        <v>170</v>
      </c>
      <c r="E3824" t="s">
        <v>182</v>
      </c>
      <c r="F3824" s="1">
        <v>43044</v>
      </c>
      <c r="G3824">
        <v>1.46</v>
      </c>
      <c r="H3824">
        <v>152</v>
      </c>
      <c r="K3824">
        <v>148</v>
      </c>
      <c r="M3824">
        <v>1</v>
      </c>
      <c r="O3824">
        <v>1</v>
      </c>
      <c r="T3824">
        <v>1.46</v>
      </c>
      <c r="U3824">
        <v>0.01</v>
      </c>
      <c r="V3824">
        <v>1.46</v>
      </c>
      <c r="Y3824">
        <v>1.0270269999999999</v>
      </c>
      <c r="Z3824">
        <v>152</v>
      </c>
      <c r="AA3824">
        <v>1.46</v>
      </c>
      <c r="AB3824">
        <v>1.46</v>
      </c>
      <c r="AG3824">
        <v>1</v>
      </c>
      <c r="AH3824">
        <v>148</v>
      </c>
      <c r="AI3824">
        <v>1</v>
      </c>
      <c r="AK3824">
        <v>-1</v>
      </c>
      <c r="AL3824">
        <v>148</v>
      </c>
      <c r="AM3824">
        <v>1</v>
      </c>
      <c r="AO3824">
        <v>1</v>
      </c>
      <c r="AV3824" t="s">
        <v>184</v>
      </c>
    </row>
    <row r="3825" spans="1:48" x14ac:dyDescent="0.25">
      <c r="A3825" t="s">
        <v>79</v>
      </c>
      <c r="B3825" t="s">
        <v>106</v>
      </c>
      <c r="C3825" t="s">
        <v>167</v>
      </c>
      <c r="D3825" t="s">
        <v>170</v>
      </c>
      <c r="E3825" t="s">
        <v>182</v>
      </c>
      <c r="F3825" s="1">
        <v>43044</v>
      </c>
      <c r="G3825">
        <v>6.67</v>
      </c>
      <c r="H3825">
        <v>628</v>
      </c>
      <c r="K3825">
        <v>585</v>
      </c>
      <c r="M3825">
        <v>2</v>
      </c>
      <c r="O3825">
        <v>2</v>
      </c>
      <c r="T3825">
        <v>6.67</v>
      </c>
      <c r="U3825">
        <v>0.01</v>
      </c>
      <c r="V3825">
        <v>3.34</v>
      </c>
      <c r="Y3825">
        <v>1.073504</v>
      </c>
      <c r="Z3825">
        <v>628</v>
      </c>
      <c r="AA3825">
        <v>6.67</v>
      </c>
      <c r="AB3825">
        <v>6.67</v>
      </c>
      <c r="AG3825">
        <v>2</v>
      </c>
      <c r="AH3825">
        <v>585</v>
      </c>
      <c r="AI3825">
        <v>7</v>
      </c>
      <c r="AK3825">
        <v>-7</v>
      </c>
      <c r="AL3825">
        <v>585</v>
      </c>
      <c r="AM3825">
        <v>2</v>
      </c>
      <c r="AO3825">
        <v>2</v>
      </c>
      <c r="AV3825" t="s">
        <v>184</v>
      </c>
    </row>
    <row r="3826" spans="1:48" x14ac:dyDescent="0.25">
      <c r="A3826" t="s">
        <v>68</v>
      </c>
      <c r="B3826" t="s">
        <v>104</v>
      </c>
      <c r="C3826" t="s">
        <v>167</v>
      </c>
      <c r="D3826" t="s">
        <v>170</v>
      </c>
      <c r="E3826" t="s">
        <v>182</v>
      </c>
      <c r="F3826" s="1">
        <v>43044</v>
      </c>
      <c r="G3826">
        <v>2.57</v>
      </c>
      <c r="H3826">
        <v>93</v>
      </c>
      <c r="K3826">
        <v>90</v>
      </c>
      <c r="O3826">
        <v>0</v>
      </c>
      <c r="T3826">
        <v>2.57</v>
      </c>
      <c r="U3826">
        <v>0.03</v>
      </c>
      <c r="Y3826">
        <v>1.0333330000000001</v>
      </c>
      <c r="Z3826">
        <v>93</v>
      </c>
      <c r="AA3826">
        <v>2.57</v>
      </c>
      <c r="AB3826">
        <v>2.57</v>
      </c>
      <c r="AH3826">
        <v>90</v>
      </c>
      <c r="AI3826">
        <v>3</v>
      </c>
      <c r="AK3826">
        <v>-3</v>
      </c>
      <c r="AL3826">
        <v>90</v>
      </c>
      <c r="AO3826">
        <v>0</v>
      </c>
      <c r="AV3826" t="s">
        <v>184</v>
      </c>
    </row>
    <row r="3827" spans="1:48" x14ac:dyDescent="0.25">
      <c r="A3827" t="s">
        <v>71</v>
      </c>
      <c r="B3827" t="s">
        <v>104</v>
      </c>
      <c r="C3827" t="s">
        <v>167</v>
      </c>
      <c r="D3827" t="s">
        <v>170</v>
      </c>
      <c r="E3827" t="s">
        <v>182</v>
      </c>
      <c r="F3827" s="1">
        <v>43044</v>
      </c>
      <c r="G3827">
        <v>2.56</v>
      </c>
      <c r="H3827">
        <v>116</v>
      </c>
      <c r="K3827">
        <v>112</v>
      </c>
      <c r="O3827">
        <v>0</v>
      </c>
      <c r="T3827">
        <v>2.56</v>
      </c>
      <c r="U3827">
        <v>0.02</v>
      </c>
      <c r="Y3827">
        <v>1.035714</v>
      </c>
      <c r="Z3827">
        <v>116</v>
      </c>
      <c r="AA3827">
        <v>2.56</v>
      </c>
      <c r="AB3827">
        <v>2.56</v>
      </c>
      <c r="AH3827">
        <v>112</v>
      </c>
      <c r="AI3827">
        <v>3</v>
      </c>
      <c r="AK3827">
        <v>-3</v>
      </c>
      <c r="AL3827">
        <v>112</v>
      </c>
      <c r="AO3827">
        <v>0</v>
      </c>
      <c r="AV3827" t="s">
        <v>184</v>
      </c>
    </row>
    <row r="3828" spans="1:48" x14ac:dyDescent="0.25">
      <c r="A3828" t="s">
        <v>72</v>
      </c>
      <c r="B3828" t="s">
        <v>104</v>
      </c>
      <c r="C3828" t="s">
        <v>167</v>
      </c>
      <c r="D3828" t="s">
        <v>170</v>
      </c>
      <c r="E3828" t="s">
        <v>182</v>
      </c>
      <c r="F3828" s="1">
        <v>43044</v>
      </c>
      <c r="G3828">
        <v>4.43</v>
      </c>
      <c r="H3828">
        <v>111</v>
      </c>
      <c r="K3828">
        <v>97</v>
      </c>
      <c r="O3828">
        <v>0</v>
      </c>
      <c r="T3828">
        <v>4.43</v>
      </c>
      <c r="U3828">
        <v>0.05</v>
      </c>
      <c r="Y3828">
        <v>1.1443300000000001</v>
      </c>
      <c r="Z3828">
        <v>111</v>
      </c>
      <c r="AA3828">
        <v>4.43</v>
      </c>
      <c r="AB3828">
        <v>4.43</v>
      </c>
      <c r="AH3828">
        <v>97</v>
      </c>
      <c r="AI3828">
        <v>4</v>
      </c>
      <c r="AK3828">
        <v>-4</v>
      </c>
      <c r="AL3828">
        <v>97</v>
      </c>
      <c r="AO3828">
        <v>0</v>
      </c>
      <c r="AV3828" t="s">
        <v>184</v>
      </c>
    </row>
    <row r="3829" spans="1:48" x14ac:dyDescent="0.25">
      <c r="A3829" t="s">
        <v>77</v>
      </c>
      <c r="B3829" t="s">
        <v>104</v>
      </c>
      <c r="C3829" t="s">
        <v>167</v>
      </c>
      <c r="D3829" t="s">
        <v>170</v>
      </c>
      <c r="E3829" t="s">
        <v>182</v>
      </c>
      <c r="F3829" s="1">
        <v>43044</v>
      </c>
      <c r="G3829">
        <v>2.13</v>
      </c>
      <c r="H3829">
        <v>84</v>
      </c>
      <c r="K3829">
        <v>66</v>
      </c>
      <c r="M3829">
        <v>1</v>
      </c>
      <c r="O3829">
        <v>1</v>
      </c>
      <c r="T3829">
        <v>2.13</v>
      </c>
      <c r="U3829">
        <v>0.03</v>
      </c>
      <c r="V3829">
        <v>2.13</v>
      </c>
      <c r="Y3829">
        <v>1.2727269999999999</v>
      </c>
      <c r="Z3829">
        <v>84</v>
      </c>
      <c r="AA3829">
        <v>2.13</v>
      </c>
      <c r="AB3829">
        <v>2.13</v>
      </c>
      <c r="AG3829">
        <v>1</v>
      </c>
      <c r="AH3829">
        <v>66</v>
      </c>
      <c r="AI3829">
        <v>2</v>
      </c>
      <c r="AK3829">
        <v>-2</v>
      </c>
      <c r="AL3829">
        <v>66</v>
      </c>
      <c r="AM3829">
        <v>1</v>
      </c>
      <c r="AO3829">
        <v>1</v>
      </c>
      <c r="AV3829" t="s">
        <v>184</v>
      </c>
    </row>
    <row r="3830" spans="1:48" x14ac:dyDescent="0.25">
      <c r="A3830" t="s">
        <v>69</v>
      </c>
      <c r="B3830" t="s">
        <v>104</v>
      </c>
      <c r="C3830" t="s">
        <v>167</v>
      </c>
      <c r="D3830" t="s">
        <v>170</v>
      </c>
      <c r="E3830" t="s">
        <v>182</v>
      </c>
      <c r="F3830" s="1">
        <v>43044</v>
      </c>
      <c r="G3830">
        <v>8.26</v>
      </c>
      <c r="H3830">
        <v>287</v>
      </c>
      <c r="K3830">
        <v>277</v>
      </c>
      <c r="M3830">
        <v>1</v>
      </c>
      <c r="O3830">
        <v>1</v>
      </c>
      <c r="T3830">
        <v>8.26</v>
      </c>
      <c r="U3830">
        <v>0.03</v>
      </c>
      <c r="V3830">
        <v>8.26</v>
      </c>
      <c r="Y3830">
        <v>1.0361009999999999</v>
      </c>
      <c r="Z3830">
        <v>287</v>
      </c>
      <c r="AA3830">
        <v>8.26</v>
      </c>
      <c r="AB3830">
        <v>8.26</v>
      </c>
      <c r="AG3830">
        <v>1</v>
      </c>
      <c r="AH3830">
        <v>277</v>
      </c>
      <c r="AI3830">
        <v>8</v>
      </c>
      <c r="AK3830">
        <v>-8</v>
      </c>
      <c r="AL3830">
        <v>277</v>
      </c>
      <c r="AM3830">
        <v>1</v>
      </c>
      <c r="AO3830">
        <v>1</v>
      </c>
      <c r="AV3830" t="s">
        <v>184</v>
      </c>
    </row>
    <row r="3831" spans="1:48" x14ac:dyDescent="0.25">
      <c r="A3831" t="s">
        <v>33</v>
      </c>
      <c r="B3831" t="s">
        <v>104</v>
      </c>
      <c r="C3831" t="s">
        <v>167</v>
      </c>
      <c r="D3831" t="s">
        <v>170</v>
      </c>
      <c r="E3831" t="s">
        <v>182</v>
      </c>
      <c r="F3831" s="1">
        <v>43044</v>
      </c>
      <c r="G3831">
        <v>1.89</v>
      </c>
      <c r="H3831">
        <v>91</v>
      </c>
      <c r="K3831">
        <v>91</v>
      </c>
      <c r="M3831">
        <v>1</v>
      </c>
      <c r="O3831">
        <v>1</v>
      </c>
      <c r="T3831">
        <v>1.89</v>
      </c>
      <c r="U3831">
        <v>0.02</v>
      </c>
      <c r="V3831">
        <v>1.89</v>
      </c>
      <c r="Y3831">
        <v>1</v>
      </c>
      <c r="Z3831">
        <v>91</v>
      </c>
      <c r="AA3831">
        <v>1.89</v>
      </c>
      <c r="AB3831">
        <v>1.89</v>
      </c>
      <c r="AG3831">
        <v>1</v>
      </c>
      <c r="AH3831">
        <v>91</v>
      </c>
      <c r="AI3831">
        <v>2</v>
      </c>
      <c r="AK3831">
        <v>-2</v>
      </c>
      <c r="AL3831">
        <v>91</v>
      </c>
      <c r="AM3831">
        <v>1</v>
      </c>
      <c r="AO3831">
        <v>1</v>
      </c>
      <c r="AV3831" t="s">
        <v>184</v>
      </c>
    </row>
    <row r="3832" spans="1:48" x14ac:dyDescent="0.25">
      <c r="A3832" t="s">
        <v>74</v>
      </c>
      <c r="B3832" t="s">
        <v>104</v>
      </c>
      <c r="C3832" t="s">
        <v>167</v>
      </c>
      <c r="D3832" t="s">
        <v>170</v>
      </c>
      <c r="E3832" t="s">
        <v>182</v>
      </c>
      <c r="F3832" s="1">
        <v>43044</v>
      </c>
      <c r="G3832">
        <v>4.5999999999999996</v>
      </c>
      <c r="H3832">
        <v>137</v>
      </c>
      <c r="K3832">
        <v>133</v>
      </c>
      <c r="M3832">
        <v>1</v>
      </c>
      <c r="O3832">
        <v>1</v>
      </c>
      <c r="T3832">
        <v>4.5999999999999996</v>
      </c>
      <c r="U3832">
        <v>0.03</v>
      </c>
      <c r="V3832">
        <v>4.5999999999999996</v>
      </c>
      <c r="Y3832">
        <v>1.0300750000000001</v>
      </c>
      <c r="Z3832">
        <v>137</v>
      </c>
      <c r="AA3832">
        <v>4.5999999999999996</v>
      </c>
      <c r="AB3832">
        <v>4.5999999999999996</v>
      </c>
      <c r="AG3832">
        <v>1</v>
      </c>
      <c r="AH3832">
        <v>133</v>
      </c>
      <c r="AI3832">
        <v>5</v>
      </c>
      <c r="AK3832">
        <v>-5</v>
      </c>
      <c r="AL3832">
        <v>133</v>
      </c>
      <c r="AM3832">
        <v>1</v>
      </c>
      <c r="AO3832">
        <v>1</v>
      </c>
      <c r="AV3832" t="s">
        <v>184</v>
      </c>
    </row>
    <row r="3833" spans="1:48" x14ac:dyDescent="0.25">
      <c r="A3833" t="s">
        <v>79</v>
      </c>
      <c r="B3833" t="s">
        <v>107</v>
      </c>
      <c r="C3833" t="s">
        <v>167</v>
      </c>
      <c r="D3833" t="s">
        <v>170</v>
      </c>
      <c r="E3833" t="s">
        <v>182</v>
      </c>
      <c r="F3833" s="1">
        <v>43044</v>
      </c>
      <c r="G3833">
        <v>0.85</v>
      </c>
      <c r="H3833">
        <v>77</v>
      </c>
      <c r="K3833">
        <v>75</v>
      </c>
      <c r="O3833">
        <v>0</v>
      </c>
      <c r="T3833">
        <v>0.85</v>
      </c>
      <c r="U3833">
        <v>0.01</v>
      </c>
      <c r="Y3833">
        <v>1.026667</v>
      </c>
      <c r="Z3833">
        <v>77</v>
      </c>
      <c r="AA3833">
        <v>0.85</v>
      </c>
      <c r="AB3833">
        <v>0.85</v>
      </c>
      <c r="AH3833">
        <v>75</v>
      </c>
      <c r="AI3833">
        <v>1</v>
      </c>
      <c r="AK3833">
        <v>-1</v>
      </c>
      <c r="AL3833">
        <v>75</v>
      </c>
      <c r="AO3833">
        <v>0</v>
      </c>
      <c r="AV3833" t="s">
        <v>184</v>
      </c>
    </row>
    <row r="3834" spans="1:48" x14ac:dyDescent="0.25">
      <c r="A3834" t="s">
        <v>80</v>
      </c>
      <c r="B3834" t="s">
        <v>107</v>
      </c>
      <c r="C3834" t="s">
        <v>167</v>
      </c>
      <c r="D3834" t="s">
        <v>170</v>
      </c>
      <c r="E3834" t="s">
        <v>182</v>
      </c>
      <c r="F3834" s="1">
        <v>43044</v>
      </c>
      <c r="G3834">
        <v>1.58</v>
      </c>
      <c r="H3834">
        <v>192</v>
      </c>
      <c r="K3834">
        <v>192</v>
      </c>
      <c r="O3834">
        <v>0</v>
      </c>
      <c r="T3834">
        <v>1.58</v>
      </c>
      <c r="U3834">
        <v>0.01</v>
      </c>
      <c r="Y3834">
        <v>1</v>
      </c>
      <c r="Z3834">
        <v>192</v>
      </c>
      <c r="AA3834">
        <v>1.58</v>
      </c>
      <c r="AB3834">
        <v>1.58</v>
      </c>
      <c r="AH3834">
        <v>192</v>
      </c>
      <c r="AI3834">
        <v>2</v>
      </c>
      <c r="AK3834">
        <v>-2</v>
      </c>
      <c r="AL3834">
        <v>192</v>
      </c>
      <c r="AO3834">
        <v>0</v>
      </c>
      <c r="AV3834" t="s">
        <v>184</v>
      </c>
    </row>
    <row r="3835" spans="1:48" x14ac:dyDescent="0.25">
      <c r="A3835" t="s">
        <v>77</v>
      </c>
      <c r="B3835" t="s">
        <v>107</v>
      </c>
      <c r="C3835" t="s">
        <v>167</v>
      </c>
      <c r="D3835" t="s">
        <v>170</v>
      </c>
      <c r="E3835" t="s">
        <v>182</v>
      </c>
      <c r="F3835" s="1">
        <v>43044</v>
      </c>
      <c r="G3835">
        <v>2.04</v>
      </c>
      <c r="H3835">
        <v>215</v>
      </c>
      <c r="K3835">
        <v>209</v>
      </c>
      <c r="O3835">
        <v>0</v>
      </c>
      <c r="T3835">
        <v>2.04</v>
      </c>
      <c r="U3835">
        <v>0.01</v>
      </c>
      <c r="Y3835">
        <v>1.028708</v>
      </c>
      <c r="Z3835">
        <v>215</v>
      </c>
      <c r="AA3835">
        <v>2.04</v>
      </c>
      <c r="AB3835">
        <v>2.04</v>
      </c>
      <c r="AH3835">
        <v>209</v>
      </c>
      <c r="AI3835">
        <v>2</v>
      </c>
      <c r="AK3835">
        <v>-2</v>
      </c>
      <c r="AL3835">
        <v>209</v>
      </c>
      <c r="AO3835">
        <v>0</v>
      </c>
      <c r="AV3835" t="s">
        <v>184</v>
      </c>
    </row>
    <row r="3836" spans="1:48" x14ac:dyDescent="0.25">
      <c r="A3836" t="s">
        <v>71</v>
      </c>
      <c r="B3836" t="s">
        <v>107</v>
      </c>
      <c r="C3836" t="s">
        <v>167</v>
      </c>
      <c r="D3836" t="s">
        <v>170</v>
      </c>
      <c r="E3836" t="s">
        <v>182</v>
      </c>
      <c r="F3836" s="1">
        <v>43044</v>
      </c>
      <c r="G3836">
        <v>2.1</v>
      </c>
      <c r="H3836">
        <v>207</v>
      </c>
      <c r="K3836">
        <v>202</v>
      </c>
      <c r="O3836">
        <v>0</v>
      </c>
      <c r="T3836">
        <v>2.1</v>
      </c>
      <c r="U3836">
        <v>0.01</v>
      </c>
      <c r="Y3836">
        <v>1.0247520000000001</v>
      </c>
      <c r="Z3836">
        <v>207</v>
      </c>
      <c r="AA3836">
        <v>2.1</v>
      </c>
      <c r="AB3836">
        <v>2.1</v>
      </c>
      <c r="AH3836">
        <v>202</v>
      </c>
      <c r="AI3836">
        <v>2</v>
      </c>
      <c r="AK3836">
        <v>-2</v>
      </c>
      <c r="AL3836">
        <v>202</v>
      </c>
      <c r="AO3836">
        <v>0</v>
      </c>
      <c r="AV3836" t="s">
        <v>184</v>
      </c>
    </row>
    <row r="3837" spans="1:48" x14ac:dyDescent="0.25">
      <c r="A3837" t="s">
        <v>76</v>
      </c>
      <c r="B3837" t="s">
        <v>107</v>
      </c>
      <c r="C3837" t="s">
        <v>167</v>
      </c>
      <c r="D3837" t="s">
        <v>170</v>
      </c>
      <c r="E3837" t="s">
        <v>182</v>
      </c>
      <c r="F3837" s="1">
        <v>43044</v>
      </c>
      <c r="G3837">
        <v>0.19</v>
      </c>
      <c r="H3837">
        <v>18</v>
      </c>
      <c r="K3837">
        <v>17</v>
      </c>
      <c r="O3837">
        <v>0</v>
      </c>
      <c r="T3837">
        <v>0.19</v>
      </c>
      <c r="U3837">
        <v>0.01</v>
      </c>
      <c r="Y3837">
        <v>1.058824</v>
      </c>
      <c r="Z3837">
        <v>18</v>
      </c>
      <c r="AA3837">
        <v>0.19</v>
      </c>
      <c r="AB3837">
        <v>0.19</v>
      </c>
      <c r="AH3837">
        <v>17</v>
      </c>
      <c r="AI3837">
        <v>0</v>
      </c>
      <c r="AK3837">
        <v>0</v>
      </c>
      <c r="AL3837">
        <v>17</v>
      </c>
      <c r="AO3837">
        <v>0</v>
      </c>
      <c r="AV3837" t="s">
        <v>184</v>
      </c>
    </row>
    <row r="3838" spans="1:48" x14ac:dyDescent="0.25">
      <c r="A3838" t="s">
        <v>68</v>
      </c>
      <c r="B3838" t="s">
        <v>107</v>
      </c>
      <c r="C3838" t="s">
        <v>167</v>
      </c>
      <c r="D3838" t="s">
        <v>170</v>
      </c>
      <c r="E3838" t="s">
        <v>182</v>
      </c>
      <c r="F3838" s="1">
        <v>43044</v>
      </c>
      <c r="G3838">
        <v>0.66</v>
      </c>
      <c r="H3838">
        <v>114</v>
      </c>
      <c r="K3838">
        <v>111</v>
      </c>
      <c r="M3838">
        <v>1</v>
      </c>
      <c r="O3838">
        <v>1</v>
      </c>
      <c r="T3838">
        <v>0.66</v>
      </c>
      <c r="U3838">
        <v>0.01</v>
      </c>
      <c r="V3838">
        <v>0.66</v>
      </c>
      <c r="Y3838">
        <v>1.0270269999999999</v>
      </c>
      <c r="Z3838">
        <v>114</v>
      </c>
      <c r="AA3838">
        <v>0.66</v>
      </c>
      <c r="AB3838">
        <v>0.66</v>
      </c>
      <c r="AG3838">
        <v>1</v>
      </c>
      <c r="AH3838">
        <v>111</v>
      </c>
      <c r="AI3838">
        <v>1</v>
      </c>
      <c r="AK3838">
        <v>-1</v>
      </c>
      <c r="AL3838">
        <v>111</v>
      </c>
      <c r="AM3838">
        <v>1</v>
      </c>
      <c r="AO3838">
        <v>1</v>
      </c>
      <c r="AV3838" t="s">
        <v>184</v>
      </c>
    </row>
    <row r="3839" spans="1:48" x14ac:dyDescent="0.25">
      <c r="A3839" t="s">
        <v>36</v>
      </c>
      <c r="B3839" t="s">
        <v>107</v>
      </c>
      <c r="C3839" t="s">
        <v>167</v>
      </c>
      <c r="D3839" t="s">
        <v>170</v>
      </c>
      <c r="E3839" t="s">
        <v>182</v>
      </c>
      <c r="F3839" s="1">
        <v>43044</v>
      </c>
      <c r="G3839">
        <v>0.4</v>
      </c>
      <c r="H3839">
        <v>53</v>
      </c>
      <c r="K3839">
        <v>53</v>
      </c>
      <c r="M3839">
        <v>1</v>
      </c>
      <c r="O3839">
        <v>1</v>
      </c>
      <c r="T3839">
        <v>0.4</v>
      </c>
      <c r="U3839">
        <v>0.01</v>
      </c>
      <c r="V3839">
        <v>0.4</v>
      </c>
      <c r="Y3839">
        <v>1</v>
      </c>
      <c r="Z3839">
        <v>53</v>
      </c>
      <c r="AA3839">
        <v>0.4</v>
      </c>
      <c r="AB3839">
        <v>0.4</v>
      </c>
      <c r="AG3839">
        <v>1</v>
      </c>
      <c r="AH3839">
        <v>53</v>
      </c>
      <c r="AI3839">
        <v>0</v>
      </c>
      <c r="AK3839">
        <v>0</v>
      </c>
      <c r="AL3839">
        <v>53</v>
      </c>
      <c r="AM3839">
        <v>1</v>
      </c>
      <c r="AO3839">
        <v>1</v>
      </c>
      <c r="AV3839" t="s">
        <v>184</v>
      </c>
    </row>
    <row r="3840" spans="1:48" x14ac:dyDescent="0.25">
      <c r="A3840" t="s">
        <v>33</v>
      </c>
      <c r="B3840" t="s">
        <v>107</v>
      </c>
      <c r="C3840" t="s">
        <v>167</v>
      </c>
      <c r="D3840" t="s">
        <v>170</v>
      </c>
      <c r="E3840" t="s">
        <v>182</v>
      </c>
      <c r="F3840" s="1">
        <v>43044</v>
      </c>
      <c r="G3840">
        <v>1.02</v>
      </c>
      <c r="H3840">
        <v>123</v>
      </c>
      <c r="K3840">
        <v>120</v>
      </c>
      <c r="M3840">
        <v>1</v>
      </c>
      <c r="O3840">
        <v>1</v>
      </c>
      <c r="T3840">
        <v>1.02</v>
      </c>
      <c r="U3840">
        <v>0.01</v>
      </c>
      <c r="V3840">
        <v>1.02</v>
      </c>
      <c r="Y3840">
        <v>1.0249999999999999</v>
      </c>
      <c r="Z3840">
        <v>123</v>
      </c>
      <c r="AA3840">
        <v>1.02</v>
      </c>
      <c r="AB3840">
        <v>1.02</v>
      </c>
      <c r="AG3840">
        <v>1</v>
      </c>
      <c r="AH3840">
        <v>120</v>
      </c>
      <c r="AI3840">
        <v>1</v>
      </c>
      <c r="AK3840">
        <v>-1</v>
      </c>
      <c r="AL3840">
        <v>120</v>
      </c>
      <c r="AM3840">
        <v>1</v>
      </c>
      <c r="AO3840">
        <v>1</v>
      </c>
      <c r="AV3840" t="s">
        <v>184</v>
      </c>
    </row>
    <row r="3841" spans="1:48" x14ac:dyDescent="0.25">
      <c r="A3841" t="s">
        <v>41</v>
      </c>
      <c r="B3841" t="s">
        <v>107</v>
      </c>
      <c r="C3841" t="s">
        <v>167</v>
      </c>
      <c r="D3841" t="s">
        <v>170</v>
      </c>
      <c r="E3841" t="s">
        <v>182</v>
      </c>
      <c r="F3841" s="1">
        <v>43044</v>
      </c>
      <c r="G3841">
        <v>1.75</v>
      </c>
      <c r="H3841">
        <v>258</v>
      </c>
      <c r="K3841">
        <v>253</v>
      </c>
      <c r="M3841">
        <v>2</v>
      </c>
      <c r="O3841">
        <v>2</v>
      </c>
      <c r="T3841">
        <v>1.75</v>
      </c>
      <c r="U3841">
        <v>0.01</v>
      </c>
      <c r="V3841">
        <v>0.88</v>
      </c>
      <c r="Y3841">
        <v>1.019763</v>
      </c>
      <c r="Z3841">
        <v>258</v>
      </c>
      <c r="AA3841">
        <v>1.75</v>
      </c>
      <c r="AB3841">
        <v>1.75</v>
      </c>
      <c r="AG3841">
        <v>2</v>
      </c>
      <c r="AH3841">
        <v>253</v>
      </c>
      <c r="AI3841">
        <v>2</v>
      </c>
      <c r="AK3841">
        <v>-2</v>
      </c>
      <c r="AL3841">
        <v>253</v>
      </c>
      <c r="AM3841">
        <v>2</v>
      </c>
      <c r="AO3841">
        <v>2</v>
      </c>
      <c r="AV3841" t="s">
        <v>184</v>
      </c>
    </row>
    <row r="3842" spans="1:48" x14ac:dyDescent="0.25">
      <c r="A3842" t="s">
        <v>73</v>
      </c>
      <c r="B3842" t="s">
        <v>104</v>
      </c>
      <c r="C3842" t="s">
        <v>167</v>
      </c>
      <c r="D3842" t="s">
        <v>170</v>
      </c>
      <c r="E3842" t="s">
        <v>182</v>
      </c>
      <c r="F3842" s="1">
        <v>43044</v>
      </c>
      <c r="G3842">
        <v>0.98</v>
      </c>
      <c r="H3842">
        <v>24</v>
      </c>
      <c r="K3842">
        <v>22</v>
      </c>
      <c r="O3842">
        <v>0</v>
      </c>
      <c r="T3842">
        <v>0.98</v>
      </c>
      <c r="U3842">
        <v>0.04</v>
      </c>
      <c r="Y3842">
        <v>1.0909089999999999</v>
      </c>
      <c r="Z3842">
        <v>24</v>
      </c>
      <c r="AA3842">
        <v>0.98</v>
      </c>
      <c r="AB3842">
        <v>0.98</v>
      </c>
      <c r="AH3842">
        <v>22</v>
      </c>
      <c r="AI3842">
        <v>1</v>
      </c>
      <c r="AK3842">
        <v>-1</v>
      </c>
      <c r="AL3842">
        <v>22</v>
      </c>
      <c r="AO3842">
        <v>0</v>
      </c>
      <c r="AV3842" t="s">
        <v>184</v>
      </c>
    </row>
    <row r="3843" spans="1:48" x14ac:dyDescent="0.25">
      <c r="A3843" t="s">
        <v>73</v>
      </c>
      <c r="B3843" t="s">
        <v>107</v>
      </c>
      <c r="C3843" t="s">
        <v>167</v>
      </c>
      <c r="D3843" t="s">
        <v>170</v>
      </c>
      <c r="E3843" t="s">
        <v>182</v>
      </c>
      <c r="F3843" s="1">
        <v>43044</v>
      </c>
      <c r="G3843">
        <v>1.98</v>
      </c>
      <c r="H3843">
        <v>214</v>
      </c>
      <c r="K3843">
        <v>208</v>
      </c>
      <c r="O3843">
        <v>0</v>
      </c>
      <c r="T3843">
        <v>1.98</v>
      </c>
      <c r="U3843">
        <v>0.01</v>
      </c>
      <c r="Y3843">
        <v>1.0288459999999999</v>
      </c>
      <c r="Z3843">
        <v>214</v>
      </c>
      <c r="AA3843">
        <v>1.98</v>
      </c>
      <c r="AB3843">
        <v>1.98</v>
      </c>
      <c r="AH3843">
        <v>208</v>
      </c>
      <c r="AI3843">
        <v>2</v>
      </c>
      <c r="AK3843">
        <v>-2</v>
      </c>
      <c r="AL3843">
        <v>208</v>
      </c>
      <c r="AO3843">
        <v>0</v>
      </c>
      <c r="AV3843" t="s">
        <v>184</v>
      </c>
    </row>
    <row r="3844" spans="1:48" x14ac:dyDescent="0.25">
      <c r="A3844" t="s">
        <v>73</v>
      </c>
      <c r="B3844" t="s">
        <v>106</v>
      </c>
      <c r="C3844" t="s">
        <v>167</v>
      </c>
      <c r="D3844" t="s">
        <v>170</v>
      </c>
      <c r="E3844" t="s">
        <v>182</v>
      </c>
      <c r="F3844" s="1">
        <v>43044</v>
      </c>
      <c r="G3844">
        <v>4.8</v>
      </c>
      <c r="H3844">
        <v>330</v>
      </c>
      <c r="K3844">
        <v>320</v>
      </c>
      <c r="M3844">
        <v>2</v>
      </c>
      <c r="O3844">
        <v>2</v>
      </c>
      <c r="T3844">
        <v>4.8</v>
      </c>
      <c r="U3844">
        <v>0.02</v>
      </c>
      <c r="V3844">
        <v>2.4</v>
      </c>
      <c r="Y3844">
        <v>1.03125</v>
      </c>
      <c r="Z3844">
        <v>330</v>
      </c>
      <c r="AA3844">
        <v>4.8</v>
      </c>
      <c r="AB3844">
        <v>4.8</v>
      </c>
      <c r="AG3844">
        <v>2</v>
      </c>
      <c r="AH3844">
        <v>320</v>
      </c>
      <c r="AI3844">
        <v>5</v>
      </c>
      <c r="AK3844">
        <v>-5</v>
      </c>
      <c r="AL3844">
        <v>320</v>
      </c>
      <c r="AM3844">
        <v>2</v>
      </c>
      <c r="AO3844">
        <v>2</v>
      </c>
      <c r="AV3844" t="s">
        <v>184</v>
      </c>
    </row>
    <row r="3845" spans="1:48" x14ac:dyDescent="0.25">
      <c r="A3845" t="s">
        <v>53</v>
      </c>
      <c r="B3845" t="s">
        <v>130</v>
      </c>
      <c r="C3845" t="s">
        <v>167</v>
      </c>
      <c r="D3845" t="s">
        <v>176</v>
      </c>
      <c r="E3845" t="s">
        <v>182</v>
      </c>
      <c r="F3845" s="1">
        <v>43044</v>
      </c>
      <c r="G3845">
        <v>4.6500000000000004</v>
      </c>
      <c r="H3845">
        <v>388</v>
      </c>
      <c r="I3845">
        <v>1</v>
      </c>
      <c r="K3845">
        <v>241</v>
      </c>
      <c r="O3845">
        <v>0</v>
      </c>
      <c r="P3845">
        <v>0</v>
      </c>
      <c r="T3845">
        <v>4.6500000000000004</v>
      </c>
      <c r="U3845">
        <v>0.02</v>
      </c>
      <c r="W3845">
        <v>4.6500000000000004</v>
      </c>
      <c r="Y3845">
        <v>1.6099589999999999</v>
      </c>
      <c r="Z3845">
        <v>388</v>
      </c>
      <c r="AA3845">
        <v>4.6500000000000004</v>
      </c>
      <c r="AB3845">
        <v>4.6500000000000004</v>
      </c>
      <c r="AC3845">
        <v>1</v>
      </c>
      <c r="AD3845">
        <v>0</v>
      </c>
      <c r="AH3845">
        <v>241</v>
      </c>
      <c r="AI3845">
        <v>5</v>
      </c>
      <c r="AJ3845">
        <v>1</v>
      </c>
      <c r="AK3845">
        <v>-5</v>
      </c>
      <c r="AL3845">
        <v>241</v>
      </c>
      <c r="AO3845">
        <v>0</v>
      </c>
      <c r="AP3845">
        <v>0</v>
      </c>
      <c r="AQ3845">
        <v>0</v>
      </c>
      <c r="AS3845">
        <v>0.25773195876288663</v>
      </c>
      <c r="AV3845" t="s">
        <v>184</v>
      </c>
    </row>
    <row r="3846" spans="1:48" x14ac:dyDescent="0.25">
      <c r="A3846" t="s">
        <v>52</v>
      </c>
      <c r="B3846" t="s">
        <v>130</v>
      </c>
      <c r="C3846" t="s">
        <v>167</v>
      </c>
      <c r="D3846" t="s">
        <v>176</v>
      </c>
      <c r="E3846" t="s">
        <v>182</v>
      </c>
      <c r="F3846" s="1">
        <v>43044</v>
      </c>
      <c r="G3846">
        <v>7.93</v>
      </c>
      <c r="H3846">
        <v>737</v>
      </c>
      <c r="I3846">
        <v>5</v>
      </c>
      <c r="K3846">
        <v>582</v>
      </c>
      <c r="M3846">
        <v>1</v>
      </c>
      <c r="O3846">
        <v>1</v>
      </c>
      <c r="P3846">
        <v>0</v>
      </c>
      <c r="T3846">
        <v>7.93</v>
      </c>
      <c r="U3846">
        <v>0.01</v>
      </c>
      <c r="V3846">
        <v>7.93</v>
      </c>
      <c r="W3846">
        <v>1.59</v>
      </c>
      <c r="Y3846">
        <v>1.2663230000000001</v>
      </c>
      <c r="Z3846">
        <v>737</v>
      </c>
      <c r="AA3846">
        <v>7.93</v>
      </c>
      <c r="AB3846">
        <v>7.93</v>
      </c>
      <c r="AC3846">
        <v>5</v>
      </c>
      <c r="AD3846">
        <v>0</v>
      </c>
      <c r="AG3846">
        <v>1</v>
      </c>
      <c r="AH3846">
        <v>582</v>
      </c>
      <c r="AI3846">
        <v>8</v>
      </c>
      <c r="AJ3846">
        <v>5</v>
      </c>
      <c r="AK3846">
        <v>-8</v>
      </c>
      <c r="AL3846">
        <v>582</v>
      </c>
      <c r="AM3846">
        <v>1</v>
      </c>
      <c r="AO3846">
        <v>1</v>
      </c>
      <c r="AP3846">
        <v>0</v>
      </c>
      <c r="AQ3846">
        <v>0</v>
      </c>
      <c r="AS3846">
        <v>0.67842605156037994</v>
      </c>
      <c r="AV3846" t="s">
        <v>184</v>
      </c>
    </row>
    <row r="3847" spans="1:48" x14ac:dyDescent="0.25">
      <c r="A3847" t="s">
        <v>67</v>
      </c>
      <c r="B3847" t="s">
        <v>132</v>
      </c>
      <c r="C3847" t="s">
        <v>167</v>
      </c>
      <c r="D3847" t="s">
        <v>177</v>
      </c>
      <c r="E3847" t="s">
        <v>182</v>
      </c>
      <c r="F3847" s="1">
        <v>43044</v>
      </c>
      <c r="G3847">
        <v>9.6</v>
      </c>
      <c r="H3847">
        <v>975</v>
      </c>
      <c r="I3847">
        <v>1</v>
      </c>
      <c r="K3847">
        <v>975</v>
      </c>
      <c r="O3847">
        <v>0</v>
      </c>
      <c r="P3847">
        <v>0</v>
      </c>
      <c r="T3847">
        <v>9.6</v>
      </c>
      <c r="U3847">
        <v>0.01</v>
      </c>
      <c r="W3847">
        <v>9.6</v>
      </c>
      <c r="Y3847">
        <v>1</v>
      </c>
      <c r="Z3847">
        <v>975</v>
      </c>
      <c r="AA3847">
        <v>9.6</v>
      </c>
      <c r="AB3847">
        <v>9.6</v>
      </c>
      <c r="AC3847">
        <v>1</v>
      </c>
      <c r="AD3847">
        <v>0</v>
      </c>
      <c r="AH3847">
        <v>975</v>
      </c>
      <c r="AI3847">
        <v>10</v>
      </c>
      <c r="AJ3847">
        <v>1</v>
      </c>
      <c r="AK3847">
        <v>-10</v>
      </c>
      <c r="AL3847">
        <v>975</v>
      </c>
      <c r="AO3847">
        <v>0</v>
      </c>
      <c r="AP3847">
        <v>0</v>
      </c>
      <c r="AQ3847">
        <v>0</v>
      </c>
      <c r="AS3847">
        <v>0.1025641025641026</v>
      </c>
      <c r="AV3847" t="s">
        <v>184</v>
      </c>
    </row>
    <row r="3848" spans="1:48" x14ac:dyDescent="0.25">
      <c r="A3848" t="s">
        <v>61</v>
      </c>
      <c r="B3848" t="s">
        <v>132</v>
      </c>
      <c r="C3848" t="s">
        <v>167</v>
      </c>
      <c r="D3848" t="s">
        <v>177</v>
      </c>
      <c r="E3848" t="s">
        <v>182</v>
      </c>
      <c r="F3848" s="1">
        <v>43044</v>
      </c>
      <c r="G3848">
        <v>0.98</v>
      </c>
      <c r="H3848">
        <v>127</v>
      </c>
      <c r="I3848">
        <v>2</v>
      </c>
      <c r="K3848">
        <v>123</v>
      </c>
      <c r="O3848">
        <v>0</v>
      </c>
      <c r="P3848">
        <v>0</v>
      </c>
      <c r="T3848">
        <v>0.98</v>
      </c>
      <c r="U3848">
        <v>0.01</v>
      </c>
      <c r="W3848">
        <v>0.49</v>
      </c>
      <c r="Y3848">
        <v>1.0325200000000001</v>
      </c>
      <c r="Z3848">
        <v>127</v>
      </c>
      <c r="AA3848">
        <v>0.98</v>
      </c>
      <c r="AB3848">
        <v>0.98</v>
      </c>
      <c r="AC3848">
        <v>2</v>
      </c>
      <c r="AD3848">
        <v>0</v>
      </c>
      <c r="AH3848">
        <v>123</v>
      </c>
      <c r="AI3848">
        <v>1</v>
      </c>
      <c r="AJ3848">
        <v>2</v>
      </c>
      <c r="AK3848">
        <v>-1</v>
      </c>
      <c r="AL3848">
        <v>123</v>
      </c>
      <c r="AO3848">
        <v>0</v>
      </c>
      <c r="AP3848">
        <v>0</v>
      </c>
      <c r="AQ3848">
        <v>0</v>
      </c>
      <c r="AS3848">
        <v>1.5748031496062991</v>
      </c>
      <c r="AV3848" t="s">
        <v>184</v>
      </c>
    </row>
    <row r="3849" spans="1:48" x14ac:dyDescent="0.25">
      <c r="A3849" t="s">
        <v>52</v>
      </c>
      <c r="B3849" t="s">
        <v>132</v>
      </c>
      <c r="C3849" t="s">
        <v>167</v>
      </c>
      <c r="D3849" t="s">
        <v>177</v>
      </c>
      <c r="E3849" t="s">
        <v>182</v>
      </c>
      <c r="F3849" s="1">
        <v>43044</v>
      </c>
      <c r="G3849">
        <v>0.65</v>
      </c>
      <c r="H3849">
        <v>100</v>
      </c>
      <c r="I3849">
        <v>2</v>
      </c>
      <c r="K3849">
        <v>99</v>
      </c>
      <c r="M3849">
        <v>1</v>
      </c>
      <c r="O3849">
        <v>1</v>
      </c>
      <c r="P3849">
        <v>0</v>
      </c>
      <c r="T3849">
        <v>0.65</v>
      </c>
      <c r="U3849">
        <v>0.01</v>
      </c>
      <c r="V3849">
        <v>0.65</v>
      </c>
      <c r="W3849">
        <v>0.33</v>
      </c>
      <c r="Y3849">
        <v>1.0101009999999999</v>
      </c>
      <c r="Z3849">
        <v>100</v>
      </c>
      <c r="AA3849">
        <v>0.65</v>
      </c>
      <c r="AB3849">
        <v>0.65</v>
      </c>
      <c r="AC3849">
        <v>2</v>
      </c>
      <c r="AD3849">
        <v>0</v>
      </c>
      <c r="AG3849">
        <v>1</v>
      </c>
      <c r="AH3849">
        <v>99</v>
      </c>
      <c r="AI3849">
        <v>1</v>
      </c>
      <c r="AJ3849">
        <v>2</v>
      </c>
      <c r="AK3849">
        <v>-1</v>
      </c>
      <c r="AL3849">
        <v>99</v>
      </c>
      <c r="AM3849">
        <v>1</v>
      </c>
      <c r="AO3849">
        <v>1</v>
      </c>
      <c r="AP3849">
        <v>0</v>
      </c>
      <c r="AQ3849">
        <v>0</v>
      </c>
      <c r="AS3849">
        <v>2</v>
      </c>
      <c r="AV3849" t="s">
        <v>184</v>
      </c>
    </row>
    <row r="3850" spans="1:48" x14ac:dyDescent="0.25">
      <c r="A3850" t="s">
        <v>65</v>
      </c>
      <c r="B3850" t="s">
        <v>132</v>
      </c>
      <c r="C3850" t="s">
        <v>167</v>
      </c>
      <c r="D3850" t="s">
        <v>177</v>
      </c>
      <c r="E3850" t="s">
        <v>182</v>
      </c>
      <c r="F3850" s="1">
        <v>43044</v>
      </c>
      <c r="G3850">
        <v>4.59</v>
      </c>
      <c r="H3850">
        <v>491</v>
      </c>
      <c r="I3850">
        <v>1</v>
      </c>
      <c r="K3850">
        <v>430</v>
      </c>
      <c r="M3850">
        <v>2</v>
      </c>
      <c r="O3850">
        <v>2</v>
      </c>
      <c r="P3850">
        <v>0</v>
      </c>
      <c r="T3850">
        <v>4.59</v>
      </c>
      <c r="U3850">
        <v>0.01</v>
      </c>
      <c r="V3850">
        <v>2.2999999999999998</v>
      </c>
      <c r="W3850">
        <v>4.59</v>
      </c>
      <c r="Y3850">
        <v>1.1418600000000001</v>
      </c>
      <c r="Z3850">
        <v>491</v>
      </c>
      <c r="AA3850">
        <v>4.59</v>
      </c>
      <c r="AB3850">
        <v>4.59</v>
      </c>
      <c r="AC3850">
        <v>1</v>
      </c>
      <c r="AD3850">
        <v>0</v>
      </c>
      <c r="AG3850">
        <v>2</v>
      </c>
      <c r="AH3850">
        <v>430</v>
      </c>
      <c r="AI3850">
        <v>5</v>
      </c>
      <c r="AJ3850">
        <v>1</v>
      </c>
      <c r="AK3850">
        <v>-5</v>
      </c>
      <c r="AL3850">
        <v>430</v>
      </c>
      <c r="AM3850">
        <v>2</v>
      </c>
      <c r="AO3850">
        <v>2</v>
      </c>
      <c r="AP3850">
        <v>0</v>
      </c>
      <c r="AQ3850">
        <v>0</v>
      </c>
      <c r="AS3850">
        <v>0.20366598778004069</v>
      </c>
      <c r="AV3850" t="s">
        <v>184</v>
      </c>
    </row>
    <row r="3851" spans="1:48" x14ac:dyDescent="0.25">
      <c r="A3851" t="s">
        <v>66</v>
      </c>
      <c r="B3851" t="s">
        <v>132</v>
      </c>
      <c r="C3851" t="s">
        <v>167</v>
      </c>
      <c r="D3851" t="s">
        <v>177</v>
      </c>
      <c r="E3851" t="s">
        <v>182</v>
      </c>
      <c r="F3851" s="1">
        <v>43044</v>
      </c>
      <c r="G3851">
        <v>37.528607999999998</v>
      </c>
      <c r="H3851">
        <v>4440</v>
      </c>
      <c r="I3851">
        <v>10</v>
      </c>
      <c r="K3851">
        <v>4208</v>
      </c>
      <c r="M3851">
        <v>5</v>
      </c>
      <c r="O3851">
        <v>5</v>
      </c>
      <c r="P3851">
        <v>0</v>
      </c>
      <c r="T3851">
        <v>37.528607999999998</v>
      </c>
      <c r="U3851">
        <v>0.01</v>
      </c>
      <c r="V3851">
        <v>7.51</v>
      </c>
      <c r="W3851">
        <v>3.75</v>
      </c>
      <c r="Y3851">
        <v>1.0551330000000001</v>
      </c>
      <c r="Z3851">
        <v>4440</v>
      </c>
      <c r="AA3851">
        <v>37.528607999999998</v>
      </c>
      <c r="AB3851">
        <v>37.528607999999998</v>
      </c>
      <c r="AC3851">
        <v>10</v>
      </c>
      <c r="AD3851">
        <v>0</v>
      </c>
      <c r="AG3851">
        <v>5</v>
      </c>
      <c r="AH3851">
        <v>4208</v>
      </c>
      <c r="AI3851">
        <v>38</v>
      </c>
      <c r="AJ3851">
        <v>10</v>
      </c>
      <c r="AK3851">
        <v>-38</v>
      </c>
      <c r="AL3851">
        <v>4208</v>
      </c>
      <c r="AM3851">
        <v>5</v>
      </c>
      <c r="AO3851">
        <v>5</v>
      </c>
      <c r="AP3851">
        <v>0</v>
      </c>
      <c r="AQ3851">
        <v>0</v>
      </c>
      <c r="AS3851">
        <v>0.2252252252252252</v>
      </c>
      <c r="AV3851" t="s">
        <v>184</v>
      </c>
    </row>
    <row r="3852" spans="1:48" x14ac:dyDescent="0.25">
      <c r="A3852" t="s">
        <v>78</v>
      </c>
      <c r="B3852" t="s">
        <v>132</v>
      </c>
      <c r="C3852" t="s">
        <v>167</v>
      </c>
      <c r="D3852" t="s">
        <v>177</v>
      </c>
      <c r="E3852" t="s">
        <v>182</v>
      </c>
      <c r="F3852" s="1">
        <v>43044</v>
      </c>
      <c r="G3852">
        <v>15.86</v>
      </c>
      <c r="H3852">
        <v>2028</v>
      </c>
      <c r="I3852">
        <v>4</v>
      </c>
      <c r="K3852">
        <v>1976</v>
      </c>
      <c r="M3852">
        <v>7</v>
      </c>
      <c r="O3852">
        <v>7</v>
      </c>
      <c r="P3852">
        <v>0</v>
      </c>
      <c r="T3852">
        <v>15.86</v>
      </c>
      <c r="U3852">
        <v>0.01</v>
      </c>
      <c r="V3852">
        <v>2.27</v>
      </c>
      <c r="W3852">
        <v>3.97</v>
      </c>
      <c r="Y3852">
        <v>1.026316</v>
      </c>
      <c r="Z3852">
        <v>2028</v>
      </c>
      <c r="AA3852">
        <v>15.86</v>
      </c>
      <c r="AB3852">
        <v>15.86</v>
      </c>
      <c r="AC3852">
        <v>4</v>
      </c>
      <c r="AD3852">
        <v>0</v>
      </c>
      <c r="AG3852">
        <v>7</v>
      </c>
      <c r="AH3852">
        <v>1976</v>
      </c>
      <c r="AI3852">
        <v>16</v>
      </c>
      <c r="AJ3852">
        <v>4</v>
      </c>
      <c r="AK3852">
        <v>-16</v>
      </c>
      <c r="AL3852">
        <v>1976</v>
      </c>
      <c r="AM3852">
        <v>7</v>
      </c>
      <c r="AO3852">
        <v>7</v>
      </c>
      <c r="AP3852">
        <v>0</v>
      </c>
      <c r="AQ3852">
        <v>0</v>
      </c>
      <c r="AS3852">
        <v>0.1972386587771203</v>
      </c>
      <c r="AV3852" t="s">
        <v>184</v>
      </c>
    </row>
    <row r="3853" spans="1:48" x14ac:dyDescent="0.25">
      <c r="A3853" t="s">
        <v>54</v>
      </c>
      <c r="B3853" t="s">
        <v>133</v>
      </c>
      <c r="C3853" t="s">
        <v>167</v>
      </c>
      <c r="D3853" t="s">
        <v>177</v>
      </c>
      <c r="E3853" t="s">
        <v>182</v>
      </c>
      <c r="F3853" s="1">
        <v>43044</v>
      </c>
      <c r="G3853">
        <v>12.52</v>
      </c>
      <c r="H3853">
        <v>649</v>
      </c>
      <c r="I3853">
        <v>2</v>
      </c>
      <c r="K3853">
        <v>541</v>
      </c>
      <c r="O3853">
        <v>0</v>
      </c>
      <c r="P3853">
        <v>0</v>
      </c>
      <c r="T3853">
        <v>12.52</v>
      </c>
      <c r="U3853">
        <v>0.02</v>
      </c>
      <c r="W3853">
        <v>6.26</v>
      </c>
      <c r="Y3853">
        <v>1.19963</v>
      </c>
      <c r="Z3853">
        <v>649</v>
      </c>
      <c r="AA3853">
        <v>12.52</v>
      </c>
      <c r="AB3853">
        <v>12.52</v>
      </c>
      <c r="AC3853">
        <v>2</v>
      </c>
      <c r="AD3853">
        <v>0</v>
      </c>
      <c r="AH3853">
        <v>541</v>
      </c>
      <c r="AI3853">
        <v>13</v>
      </c>
      <c r="AJ3853">
        <v>2</v>
      </c>
      <c r="AK3853">
        <v>-13</v>
      </c>
      <c r="AL3853">
        <v>541</v>
      </c>
      <c r="AO3853">
        <v>0</v>
      </c>
      <c r="AP3853">
        <v>0</v>
      </c>
      <c r="AQ3853">
        <v>0</v>
      </c>
      <c r="AS3853">
        <v>0.30816640986132521</v>
      </c>
      <c r="AV3853" t="s">
        <v>184</v>
      </c>
    </row>
    <row r="3854" spans="1:48" x14ac:dyDescent="0.25">
      <c r="A3854" t="s">
        <v>62</v>
      </c>
      <c r="B3854" t="s">
        <v>133</v>
      </c>
      <c r="C3854" t="s">
        <v>167</v>
      </c>
      <c r="D3854" t="s">
        <v>177</v>
      </c>
      <c r="E3854" t="s">
        <v>182</v>
      </c>
      <c r="F3854" s="1">
        <v>43044</v>
      </c>
      <c r="G3854">
        <v>1.92</v>
      </c>
      <c r="H3854">
        <v>103</v>
      </c>
      <c r="I3854">
        <v>1</v>
      </c>
      <c r="K3854">
        <v>98</v>
      </c>
      <c r="O3854">
        <v>0</v>
      </c>
      <c r="P3854">
        <v>0</v>
      </c>
      <c r="T3854">
        <v>1.92</v>
      </c>
      <c r="U3854">
        <v>0.02</v>
      </c>
      <c r="W3854">
        <v>1.92</v>
      </c>
      <c r="Y3854">
        <v>1.0510200000000001</v>
      </c>
      <c r="Z3854">
        <v>103</v>
      </c>
      <c r="AA3854">
        <v>1.92</v>
      </c>
      <c r="AB3854">
        <v>1.92</v>
      </c>
      <c r="AC3854">
        <v>1</v>
      </c>
      <c r="AD3854">
        <v>0</v>
      </c>
      <c r="AH3854">
        <v>98</v>
      </c>
      <c r="AI3854">
        <v>2</v>
      </c>
      <c r="AJ3854">
        <v>1</v>
      </c>
      <c r="AK3854">
        <v>-2</v>
      </c>
      <c r="AL3854">
        <v>98</v>
      </c>
      <c r="AO3854">
        <v>0</v>
      </c>
      <c r="AP3854">
        <v>0</v>
      </c>
      <c r="AQ3854">
        <v>0</v>
      </c>
      <c r="AS3854">
        <v>0.97087378640776689</v>
      </c>
      <c r="AV3854" t="s">
        <v>184</v>
      </c>
    </row>
    <row r="3855" spans="1:48" x14ac:dyDescent="0.25">
      <c r="A3855" t="s">
        <v>66</v>
      </c>
      <c r="B3855" t="s">
        <v>133</v>
      </c>
      <c r="C3855" t="s">
        <v>167</v>
      </c>
      <c r="D3855" t="s">
        <v>177</v>
      </c>
      <c r="E3855" t="s">
        <v>182</v>
      </c>
      <c r="F3855" s="1">
        <v>43044</v>
      </c>
      <c r="G3855">
        <v>3</v>
      </c>
      <c r="H3855">
        <v>158</v>
      </c>
      <c r="I3855">
        <v>1</v>
      </c>
      <c r="K3855">
        <v>149</v>
      </c>
      <c r="O3855">
        <v>0</v>
      </c>
      <c r="P3855">
        <v>0</v>
      </c>
      <c r="T3855">
        <v>3</v>
      </c>
      <c r="U3855">
        <v>0.02</v>
      </c>
      <c r="W3855">
        <v>3</v>
      </c>
      <c r="Y3855">
        <v>1.060403</v>
      </c>
      <c r="Z3855">
        <v>158</v>
      </c>
      <c r="AA3855">
        <v>3</v>
      </c>
      <c r="AB3855">
        <v>3</v>
      </c>
      <c r="AC3855">
        <v>1</v>
      </c>
      <c r="AD3855">
        <v>0</v>
      </c>
      <c r="AH3855">
        <v>149</v>
      </c>
      <c r="AI3855">
        <v>3</v>
      </c>
      <c r="AJ3855">
        <v>1</v>
      </c>
      <c r="AK3855">
        <v>-3</v>
      </c>
      <c r="AL3855">
        <v>149</v>
      </c>
      <c r="AO3855">
        <v>0</v>
      </c>
      <c r="AP3855">
        <v>0</v>
      </c>
      <c r="AQ3855">
        <v>0</v>
      </c>
      <c r="AS3855">
        <v>0.63291139240506333</v>
      </c>
      <c r="AV3855" t="s">
        <v>184</v>
      </c>
    </row>
    <row r="3856" spans="1:48" x14ac:dyDescent="0.25">
      <c r="A3856" t="s">
        <v>78</v>
      </c>
      <c r="B3856" t="s">
        <v>133</v>
      </c>
      <c r="C3856" t="s">
        <v>167</v>
      </c>
      <c r="D3856" t="s">
        <v>177</v>
      </c>
      <c r="E3856" t="s">
        <v>182</v>
      </c>
      <c r="F3856" s="1">
        <v>43044</v>
      </c>
      <c r="G3856">
        <v>36.25</v>
      </c>
      <c r="H3856">
        <v>1833</v>
      </c>
      <c r="I3856">
        <v>4</v>
      </c>
      <c r="K3856">
        <v>1236</v>
      </c>
      <c r="M3856">
        <v>1</v>
      </c>
      <c r="O3856">
        <v>1</v>
      </c>
      <c r="P3856">
        <v>0</v>
      </c>
      <c r="T3856">
        <v>36.25</v>
      </c>
      <c r="U3856">
        <v>0.03</v>
      </c>
      <c r="V3856">
        <v>36.25</v>
      </c>
      <c r="W3856">
        <v>9.06</v>
      </c>
      <c r="Y3856">
        <v>1.4830099999999999</v>
      </c>
      <c r="Z3856">
        <v>1833</v>
      </c>
      <c r="AA3856">
        <v>36.25</v>
      </c>
      <c r="AB3856">
        <v>36.25</v>
      </c>
      <c r="AC3856">
        <v>4</v>
      </c>
      <c r="AD3856">
        <v>0</v>
      </c>
      <c r="AG3856">
        <v>1</v>
      </c>
      <c r="AH3856">
        <v>1236</v>
      </c>
      <c r="AI3856">
        <v>36</v>
      </c>
      <c r="AJ3856">
        <v>4</v>
      </c>
      <c r="AK3856">
        <v>-36</v>
      </c>
      <c r="AL3856">
        <v>1236</v>
      </c>
      <c r="AM3856">
        <v>1</v>
      </c>
      <c r="AO3856">
        <v>1</v>
      </c>
      <c r="AP3856">
        <v>0</v>
      </c>
      <c r="AQ3856">
        <v>0</v>
      </c>
      <c r="AS3856">
        <v>0.21822149481723949</v>
      </c>
      <c r="AV3856" t="s">
        <v>184</v>
      </c>
    </row>
    <row r="3857" spans="1:48" x14ac:dyDescent="0.25">
      <c r="A3857" t="s">
        <v>51</v>
      </c>
      <c r="B3857" t="s">
        <v>133</v>
      </c>
      <c r="C3857" t="s">
        <v>167</v>
      </c>
      <c r="D3857" t="s">
        <v>177</v>
      </c>
      <c r="E3857" t="s">
        <v>182</v>
      </c>
      <c r="F3857" s="1">
        <v>43044</v>
      </c>
      <c r="G3857">
        <v>36.21</v>
      </c>
      <c r="H3857">
        <v>1905</v>
      </c>
      <c r="I3857">
        <v>1</v>
      </c>
      <c r="K3857">
        <v>1270</v>
      </c>
      <c r="M3857">
        <v>4</v>
      </c>
      <c r="O3857">
        <v>4</v>
      </c>
      <c r="P3857">
        <v>0</v>
      </c>
      <c r="T3857">
        <v>36.21</v>
      </c>
      <c r="U3857">
        <v>0.03</v>
      </c>
      <c r="V3857">
        <v>9.0500000000000007</v>
      </c>
      <c r="W3857">
        <v>36.21</v>
      </c>
      <c r="Y3857">
        <v>1.5</v>
      </c>
      <c r="Z3857">
        <v>1905</v>
      </c>
      <c r="AA3857">
        <v>36.21</v>
      </c>
      <c r="AB3857">
        <v>36.21</v>
      </c>
      <c r="AC3857">
        <v>1</v>
      </c>
      <c r="AD3857">
        <v>0</v>
      </c>
      <c r="AG3857">
        <v>4</v>
      </c>
      <c r="AH3857">
        <v>1270</v>
      </c>
      <c r="AI3857">
        <v>36</v>
      </c>
      <c r="AJ3857">
        <v>1</v>
      </c>
      <c r="AK3857">
        <v>-36</v>
      </c>
      <c r="AL3857">
        <v>1270</v>
      </c>
      <c r="AM3857">
        <v>4</v>
      </c>
      <c r="AO3857">
        <v>4</v>
      </c>
      <c r="AP3857">
        <v>0</v>
      </c>
      <c r="AQ3857">
        <v>0</v>
      </c>
      <c r="AS3857">
        <v>5.2493438320209973E-2</v>
      </c>
      <c r="AV3857" t="s">
        <v>184</v>
      </c>
    </row>
    <row r="3858" spans="1:48" x14ac:dyDescent="0.25">
      <c r="A3858" t="s">
        <v>41</v>
      </c>
      <c r="B3858" t="s">
        <v>96</v>
      </c>
      <c r="C3858" t="s">
        <v>167</v>
      </c>
      <c r="D3858" t="s">
        <v>169</v>
      </c>
      <c r="E3858" t="s">
        <v>182</v>
      </c>
      <c r="F3858" s="1">
        <v>43044</v>
      </c>
      <c r="G3858">
        <v>1</v>
      </c>
      <c r="H3858">
        <v>144</v>
      </c>
      <c r="I3858">
        <v>1</v>
      </c>
      <c r="K3858">
        <v>115</v>
      </c>
      <c r="O3858">
        <v>0</v>
      </c>
      <c r="P3858">
        <v>0</v>
      </c>
      <c r="T3858">
        <v>1</v>
      </c>
      <c r="U3858">
        <v>0.01</v>
      </c>
      <c r="W3858">
        <v>1</v>
      </c>
      <c r="Y3858">
        <v>1.2521739999999999</v>
      </c>
      <c r="Z3858">
        <v>144</v>
      </c>
      <c r="AA3858">
        <v>1</v>
      </c>
      <c r="AB3858">
        <v>1</v>
      </c>
      <c r="AC3858">
        <v>1</v>
      </c>
      <c r="AD3858">
        <v>0</v>
      </c>
      <c r="AH3858">
        <v>115</v>
      </c>
      <c r="AI3858">
        <v>1</v>
      </c>
      <c r="AJ3858">
        <v>1</v>
      </c>
      <c r="AK3858">
        <v>-1</v>
      </c>
      <c r="AL3858">
        <v>115</v>
      </c>
      <c r="AO3858">
        <v>0</v>
      </c>
      <c r="AP3858">
        <v>0</v>
      </c>
      <c r="AQ3858">
        <v>0</v>
      </c>
      <c r="AS3858">
        <v>0.69444444444444442</v>
      </c>
      <c r="AV3858" t="s">
        <v>184</v>
      </c>
    </row>
    <row r="3859" spans="1:48" x14ac:dyDescent="0.25">
      <c r="A3859" t="s">
        <v>40</v>
      </c>
      <c r="B3859" t="s">
        <v>96</v>
      </c>
      <c r="C3859" t="s">
        <v>167</v>
      </c>
      <c r="D3859" t="s">
        <v>169</v>
      </c>
      <c r="E3859" t="s">
        <v>182</v>
      </c>
      <c r="F3859" s="1">
        <v>43044</v>
      </c>
      <c r="G3859">
        <v>0.12</v>
      </c>
      <c r="H3859">
        <v>16</v>
      </c>
      <c r="I3859">
        <v>1</v>
      </c>
      <c r="K3859">
        <v>15</v>
      </c>
      <c r="O3859">
        <v>0</v>
      </c>
      <c r="P3859">
        <v>0</v>
      </c>
      <c r="T3859">
        <v>0.12</v>
      </c>
      <c r="U3859">
        <v>0.01</v>
      </c>
      <c r="W3859">
        <v>0.12</v>
      </c>
      <c r="Y3859">
        <v>1.066667</v>
      </c>
      <c r="Z3859">
        <v>16</v>
      </c>
      <c r="AA3859">
        <v>0.12</v>
      </c>
      <c r="AB3859">
        <v>0.12</v>
      </c>
      <c r="AC3859">
        <v>1</v>
      </c>
      <c r="AD3859">
        <v>0</v>
      </c>
      <c r="AH3859">
        <v>15</v>
      </c>
      <c r="AI3859">
        <v>0</v>
      </c>
      <c r="AJ3859">
        <v>1</v>
      </c>
      <c r="AK3859">
        <v>0</v>
      </c>
      <c r="AL3859">
        <v>15</v>
      </c>
      <c r="AO3859">
        <v>0</v>
      </c>
      <c r="AP3859">
        <v>0</v>
      </c>
      <c r="AQ3859">
        <v>0</v>
      </c>
      <c r="AS3859">
        <v>6.25</v>
      </c>
      <c r="AV3859" t="s">
        <v>184</v>
      </c>
    </row>
    <row r="3860" spans="1:48" x14ac:dyDescent="0.25">
      <c r="A3860" t="s">
        <v>36</v>
      </c>
      <c r="B3860" t="s">
        <v>96</v>
      </c>
      <c r="C3860" t="s">
        <v>167</v>
      </c>
      <c r="D3860" t="s">
        <v>169</v>
      </c>
      <c r="E3860" t="s">
        <v>182</v>
      </c>
      <c r="F3860" s="1">
        <v>43044</v>
      </c>
      <c r="G3860">
        <v>1.59</v>
      </c>
      <c r="H3860">
        <v>168</v>
      </c>
      <c r="I3860">
        <v>1</v>
      </c>
      <c r="K3860">
        <v>159</v>
      </c>
      <c r="O3860">
        <v>0</v>
      </c>
      <c r="P3860">
        <v>0</v>
      </c>
      <c r="T3860">
        <v>1.59</v>
      </c>
      <c r="U3860">
        <v>0.01</v>
      </c>
      <c r="W3860">
        <v>1.59</v>
      </c>
      <c r="Y3860">
        <v>1.0566040000000001</v>
      </c>
      <c r="Z3860">
        <v>168</v>
      </c>
      <c r="AA3860">
        <v>1.59</v>
      </c>
      <c r="AB3860">
        <v>1.59</v>
      </c>
      <c r="AC3860">
        <v>1</v>
      </c>
      <c r="AD3860">
        <v>0</v>
      </c>
      <c r="AH3860">
        <v>159</v>
      </c>
      <c r="AI3860">
        <v>2</v>
      </c>
      <c r="AJ3860">
        <v>1</v>
      </c>
      <c r="AK3860">
        <v>-2</v>
      </c>
      <c r="AL3860">
        <v>159</v>
      </c>
      <c r="AO3860">
        <v>0</v>
      </c>
      <c r="AP3860">
        <v>0</v>
      </c>
      <c r="AQ3860">
        <v>0</v>
      </c>
      <c r="AS3860">
        <v>0.59523809523809523</v>
      </c>
      <c r="AV3860" t="s">
        <v>184</v>
      </c>
    </row>
    <row r="3861" spans="1:48" x14ac:dyDescent="0.25">
      <c r="A3861" t="s">
        <v>72</v>
      </c>
      <c r="B3861" t="s">
        <v>96</v>
      </c>
      <c r="C3861" t="s">
        <v>167</v>
      </c>
      <c r="D3861" t="s">
        <v>169</v>
      </c>
      <c r="E3861" t="s">
        <v>182</v>
      </c>
      <c r="F3861" s="1">
        <v>43044</v>
      </c>
      <c r="G3861">
        <v>0.36</v>
      </c>
      <c r="H3861">
        <v>50</v>
      </c>
      <c r="I3861">
        <v>1</v>
      </c>
      <c r="K3861">
        <v>28</v>
      </c>
      <c r="O3861">
        <v>0</v>
      </c>
      <c r="P3861">
        <v>0</v>
      </c>
      <c r="T3861">
        <v>0.36</v>
      </c>
      <c r="U3861">
        <v>0.01</v>
      </c>
      <c r="W3861">
        <v>0.36</v>
      </c>
      <c r="Y3861">
        <v>1.785714</v>
      </c>
      <c r="Z3861">
        <v>50</v>
      </c>
      <c r="AA3861">
        <v>0.36</v>
      </c>
      <c r="AB3861">
        <v>0.36</v>
      </c>
      <c r="AC3861">
        <v>1</v>
      </c>
      <c r="AD3861">
        <v>0</v>
      </c>
      <c r="AH3861">
        <v>28</v>
      </c>
      <c r="AI3861">
        <v>0</v>
      </c>
      <c r="AJ3861">
        <v>1</v>
      </c>
      <c r="AK3861">
        <v>0</v>
      </c>
      <c r="AL3861">
        <v>28</v>
      </c>
      <c r="AO3861">
        <v>0</v>
      </c>
      <c r="AP3861">
        <v>0</v>
      </c>
      <c r="AQ3861">
        <v>0</v>
      </c>
      <c r="AS3861">
        <v>2</v>
      </c>
      <c r="AV3861" t="s">
        <v>184</v>
      </c>
    </row>
    <row r="3862" spans="1:48" x14ac:dyDescent="0.25">
      <c r="A3862" t="s">
        <v>33</v>
      </c>
      <c r="B3862" t="s">
        <v>96</v>
      </c>
      <c r="C3862" t="s">
        <v>167</v>
      </c>
      <c r="D3862" t="s">
        <v>169</v>
      </c>
      <c r="E3862" t="s">
        <v>182</v>
      </c>
      <c r="F3862" s="1">
        <v>43044</v>
      </c>
      <c r="G3862">
        <v>3.84</v>
      </c>
      <c r="H3862">
        <v>425</v>
      </c>
      <c r="I3862">
        <v>4</v>
      </c>
      <c r="K3862">
        <v>396</v>
      </c>
      <c r="O3862">
        <v>0</v>
      </c>
      <c r="P3862">
        <v>0</v>
      </c>
      <c r="T3862">
        <v>3.84</v>
      </c>
      <c r="U3862">
        <v>0.01</v>
      </c>
      <c r="W3862">
        <v>0.96</v>
      </c>
      <c r="Y3862">
        <v>1.073232</v>
      </c>
      <c r="Z3862">
        <v>425</v>
      </c>
      <c r="AA3862">
        <v>3.84</v>
      </c>
      <c r="AB3862">
        <v>3.84</v>
      </c>
      <c r="AC3862">
        <v>4</v>
      </c>
      <c r="AD3862">
        <v>0</v>
      </c>
      <c r="AH3862">
        <v>396</v>
      </c>
      <c r="AI3862">
        <v>4</v>
      </c>
      <c r="AJ3862">
        <v>4</v>
      </c>
      <c r="AK3862">
        <v>-4</v>
      </c>
      <c r="AL3862">
        <v>396</v>
      </c>
      <c r="AO3862">
        <v>0</v>
      </c>
      <c r="AP3862">
        <v>0</v>
      </c>
      <c r="AQ3862">
        <v>0</v>
      </c>
      <c r="AS3862">
        <v>0.94117647058823517</v>
      </c>
      <c r="AV3862" t="s">
        <v>184</v>
      </c>
    </row>
    <row r="3863" spans="1:48" x14ac:dyDescent="0.25">
      <c r="A3863" t="s">
        <v>34</v>
      </c>
      <c r="B3863" t="s">
        <v>96</v>
      </c>
      <c r="C3863" t="s">
        <v>167</v>
      </c>
      <c r="D3863" t="s">
        <v>169</v>
      </c>
      <c r="E3863" t="s">
        <v>182</v>
      </c>
      <c r="F3863" s="1">
        <v>43044</v>
      </c>
      <c r="G3863">
        <v>1.31</v>
      </c>
      <c r="H3863">
        <v>159</v>
      </c>
      <c r="I3863">
        <v>1</v>
      </c>
      <c r="K3863">
        <v>146</v>
      </c>
      <c r="O3863">
        <v>0</v>
      </c>
      <c r="P3863">
        <v>0</v>
      </c>
      <c r="T3863">
        <v>1.31</v>
      </c>
      <c r="U3863">
        <v>0.01</v>
      </c>
      <c r="W3863">
        <v>1.31</v>
      </c>
      <c r="Y3863">
        <v>1.0890409999999999</v>
      </c>
      <c r="Z3863">
        <v>159</v>
      </c>
      <c r="AA3863">
        <v>1.31</v>
      </c>
      <c r="AB3863">
        <v>1.31</v>
      </c>
      <c r="AC3863">
        <v>1</v>
      </c>
      <c r="AD3863">
        <v>0</v>
      </c>
      <c r="AH3863">
        <v>146</v>
      </c>
      <c r="AI3863">
        <v>1</v>
      </c>
      <c r="AJ3863">
        <v>1</v>
      </c>
      <c r="AK3863">
        <v>-1</v>
      </c>
      <c r="AL3863">
        <v>146</v>
      </c>
      <c r="AO3863">
        <v>0</v>
      </c>
      <c r="AP3863">
        <v>0</v>
      </c>
      <c r="AQ3863">
        <v>0</v>
      </c>
      <c r="AS3863">
        <v>0.62893081761006298</v>
      </c>
      <c r="AV3863" t="s">
        <v>184</v>
      </c>
    </row>
    <row r="3864" spans="1:48" x14ac:dyDescent="0.25">
      <c r="A3864" t="s">
        <v>74</v>
      </c>
      <c r="B3864" t="s">
        <v>98</v>
      </c>
      <c r="C3864" t="s">
        <v>167</v>
      </c>
      <c r="D3864" t="s">
        <v>169</v>
      </c>
      <c r="E3864" t="s">
        <v>182</v>
      </c>
      <c r="F3864" s="1">
        <v>43044</v>
      </c>
      <c r="G3864">
        <v>4.12</v>
      </c>
      <c r="H3864">
        <v>211</v>
      </c>
      <c r="I3864">
        <v>2</v>
      </c>
      <c r="K3864">
        <v>196</v>
      </c>
      <c r="O3864">
        <v>0</v>
      </c>
      <c r="P3864">
        <v>0</v>
      </c>
      <c r="T3864">
        <v>4.12</v>
      </c>
      <c r="U3864">
        <v>0.02</v>
      </c>
      <c r="W3864">
        <v>2.06</v>
      </c>
      <c r="Y3864">
        <v>1.0765309999999999</v>
      </c>
      <c r="Z3864">
        <v>211</v>
      </c>
      <c r="AA3864">
        <v>4.12</v>
      </c>
      <c r="AB3864">
        <v>4.12</v>
      </c>
      <c r="AC3864">
        <v>2</v>
      </c>
      <c r="AD3864">
        <v>0</v>
      </c>
      <c r="AH3864">
        <v>196</v>
      </c>
      <c r="AI3864">
        <v>4</v>
      </c>
      <c r="AJ3864">
        <v>2</v>
      </c>
      <c r="AK3864">
        <v>-4</v>
      </c>
      <c r="AL3864">
        <v>196</v>
      </c>
      <c r="AO3864">
        <v>0</v>
      </c>
      <c r="AP3864">
        <v>0</v>
      </c>
      <c r="AQ3864">
        <v>0</v>
      </c>
      <c r="AS3864">
        <v>0.94786729857819907</v>
      </c>
      <c r="AV3864" t="s">
        <v>184</v>
      </c>
    </row>
    <row r="3865" spans="1:48" x14ac:dyDescent="0.25">
      <c r="A3865" t="s">
        <v>34</v>
      </c>
      <c r="B3865" t="s">
        <v>98</v>
      </c>
      <c r="C3865" t="s">
        <v>167</v>
      </c>
      <c r="D3865" t="s">
        <v>169</v>
      </c>
      <c r="E3865" t="s">
        <v>182</v>
      </c>
      <c r="F3865" s="1">
        <v>43044</v>
      </c>
      <c r="G3865">
        <v>2.4700000000000002</v>
      </c>
      <c r="H3865">
        <v>154</v>
      </c>
      <c r="I3865">
        <v>1</v>
      </c>
      <c r="K3865">
        <v>130</v>
      </c>
      <c r="O3865">
        <v>0</v>
      </c>
      <c r="P3865">
        <v>0</v>
      </c>
      <c r="T3865">
        <v>2.4700000000000002</v>
      </c>
      <c r="U3865">
        <v>0.02</v>
      </c>
      <c r="W3865">
        <v>2.4700000000000002</v>
      </c>
      <c r="Y3865">
        <v>1.184615</v>
      </c>
      <c r="Z3865">
        <v>154</v>
      </c>
      <c r="AA3865">
        <v>2.4700000000000002</v>
      </c>
      <c r="AB3865">
        <v>2.4700000000000002</v>
      </c>
      <c r="AC3865">
        <v>1</v>
      </c>
      <c r="AD3865">
        <v>0</v>
      </c>
      <c r="AH3865">
        <v>130</v>
      </c>
      <c r="AI3865">
        <v>2</v>
      </c>
      <c r="AJ3865">
        <v>1</v>
      </c>
      <c r="AK3865">
        <v>-2</v>
      </c>
      <c r="AL3865">
        <v>130</v>
      </c>
      <c r="AO3865">
        <v>0</v>
      </c>
      <c r="AP3865">
        <v>0</v>
      </c>
      <c r="AQ3865">
        <v>0</v>
      </c>
      <c r="AS3865">
        <v>0.64935064935064934</v>
      </c>
      <c r="AV3865" t="s">
        <v>184</v>
      </c>
    </row>
    <row r="3866" spans="1:48" x14ac:dyDescent="0.25">
      <c r="A3866" t="s">
        <v>42</v>
      </c>
      <c r="B3866" t="s">
        <v>99</v>
      </c>
      <c r="C3866" t="s">
        <v>167</v>
      </c>
      <c r="D3866" t="s">
        <v>169</v>
      </c>
      <c r="E3866" t="s">
        <v>182</v>
      </c>
      <c r="F3866" s="1">
        <v>43044</v>
      </c>
      <c r="G3866">
        <v>0.43</v>
      </c>
      <c r="H3866">
        <v>27</v>
      </c>
      <c r="I3866">
        <v>1</v>
      </c>
      <c r="K3866">
        <v>27</v>
      </c>
      <c r="O3866">
        <v>0</v>
      </c>
      <c r="P3866">
        <v>0</v>
      </c>
      <c r="T3866">
        <v>0.43</v>
      </c>
      <c r="U3866">
        <v>0.02</v>
      </c>
      <c r="W3866">
        <v>0.43</v>
      </c>
      <c r="Y3866">
        <v>1</v>
      </c>
      <c r="Z3866">
        <v>27</v>
      </c>
      <c r="AA3866">
        <v>0.43</v>
      </c>
      <c r="AB3866">
        <v>0.43</v>
      </c>
      <c r="AC3866">
        <v>1</v>
      </c>
      <c r="AD3866">
        <v>0</v>
      </c>
      <c r="AH3866">
        <v>27</v>
      </c>
      <c r="AI3866">
        <v>0</v>
      </c>
      <c r="AJ3866">
        <v>1</v>
      </c>
      <c r="AK3866">
        <v>0</v>
      </c>
      <c r="AL3866">
        <v>27</v>
      </c>
      <c r="AO3866">
        <v>0</v>
      </c>
      <c r="AP3866">
        <v>0</v>
      </c>
      <c r="AQ3866">
        <v>0</v>
      </c>
      <c r="AS3866">
        <v>3.7037037037037028</v>
      </c>
      <c r="AV3866" t="s">
        <v>184</v>
      </c>
    </row>
    <row r="3867" spans="1:48" x14ac:dyDescent="0.25">
      <c r="A3867" t="s">
        <v>37</v>
      </c>
      <c r="B3867" t="s">
        <v>99</v>
      </c>
      <c r="C3867" t="s">
        <v>167</v>
      </c>
      <c r="D3867" t="s">
        <v>169</v>
      </c>
      <c r="E3867" t="s">
        <v>182</v>
      </c>
      <c r="F3867" s="1">
        <v>43044</v>
      </c>
      <c r="G3867">
        <v>2.12</v>
      </c>
      <c r="H3867">
        <v>158</v>
      </c>
      <c r="I3867">
        <v>1</v>
      </c>
      <c r="K3867">
        <v>151</v>
      </c>
      <c r="O3867">
        <v>0</v>
      </c>
      <c r="P3867">
        <v>0</v>
      </c>
      <c r="T3867">
        <v>2.12</v>
      </c>
      <c r="U3867">
        <v>0.01</v>
      </c>
      <c r="W3867">
        <v>2.12</v>
      </c>
      <c r="Y3867">
        <v>1.0463579999999999</v>
      </c>
      <c r="Z3867">
        <v>158</v>
      </c>
      <c r="AA3867">
        <v>2.12</v>
      </c>
      <c r="AB3867">
        <v>2.12</v>
      </c>
      <c r="AC3867">
        <v>1</v>
      </c>
      <c r="AD3867">
        <v>0</v>
      </c>
      <c r="AH3867">
        <v>151</v>
      </c>
      <c r="AI3867">
        <v>2</v>
      </c>
      <c r="AJ3867">
        <v>1</v>
      </c>
      <c r="AK3867">
        <v>-2</v>
      </c>
      <c r="AL3867">
        <v>151</v>
      </c>
      <c r="AO3867">
        <v>0</v>
      </c>
      <c r="AP3867">
        <v>0</v>
      </c>
      <c r="AQ3867">
        <v>0</v>
      </c>
      <c r="AS3867">
        <v>0.63291139240506333</v>
      </c>
      <c r="AV3867" t="s">
        <v>184</v>
      </c>
    </row>
    <row r="3868" spans="1:48" x14ac:dyDescent="0.25">
      <c r="A3868" t="s">
        <v>36</v>
      </c>
      <c r="B3868" t="s">
        <v>99</v>
      </c>
      <c r="C3868" t="s">
        <v>167</v>
      </c>
      <c r="D3868" t="s">
        <v>169</v>
      </c>
      <c r="E3868" t="s">
        <v>182</v>
      </c>
      <c r="F3868" s="1">
        <v>43044</v>
      </c>
      <c r="G3868">
        <v>1.5090079999999999</v>
      </c>
      <c r="H3868">
        <v>114</v>
      </c>
      <c r="I3868">
        <v>1</v>
      </c>
      <c r="K3868">
        <v>107</v>
      </c>
      <c r="O3868">
        <v>0</v>
      </c>
      <c r="P3868">
        <v>0</v>
      </c>
      <c r="T3868">
        <v>1.5090079999999999</v>
      </c>
      <c r="U3868">
        <v>0.01</v>
      </c>
      <c r="W3868">
        <v>1.51</v>
      </c>
      <c r="Y3868">
        <v>1.065421</v>
      </c>
      <c r="Z3868">
        <v>114</v>
      </c>
      <c r="AA3868">
        <v>1.5090079999999999</v>
      </c>
      <c r="AB3868">
        <v>1.5090079999999999</v>
      </c>
      <c r="AC3868">
        <v>1</v>
      </c>
      <c r="AD3868">
        <v>0</v>
      </c>
      <c r="AH3868">
        <v>107</v>
      </c>
      <c r="AI3868">
        <v>2</v>
      </c>
      <c r="AJ3868">
        <v>1</v>
      </c>
      <c r="AK3868">
        <v>-2</v>
      </c>
      <c r="AL3868">
        <v>107</v>
      </c>
      <c r="AO3868">
        <v>0</v>
      </c>
      <c r="AP3868">
        <v>0</v>
      </c>
      <c r="AQ3868">
        <v>0</v>
      </c>
      <c r="AS3868">
        <v>0.8771929824561403</v>
      </c>
      <c r="AV3868" t="s">
        <v>184</v>
      </c>
    </row>
    <row r="3869" spans="1:48" x14ac:dyDescent="0.25">
      <c r="A3869" t="s">
        <v>38</v>
      </c>
      <c r="B3869" t="s">
        <v>99</v>
      </c>
      <c r="C3869" t="s">
        <v>167</v>
      </c>
      <c r="D3869" t="s">
        <v>169</v>
      </c>
      <c r="E3869" t="s">
        <v>182</v>
      </c>
      <c r="F3869" s="1">
        <v>43044</v>
      </c>
      <c r="G3869">
        <v>2.2999999999999998</v>
      </c>
      <c r="H3869">
        <v>172</v>
      </c>
      <c r="I3869">
        <v>3</v>
      </c>
      <c r="K3869">
        <v>164</v>
      </c>
      <c r="O3869">
        <v>0</v>
      </c>
      <c r="P3869">
        <v>0</v>
      </c>
      <c r="T3869">
        <v>2.2999999999999998</v>
      </c>
      <c r="U3869">
        <v>0.01</v>
      </c>
      <c r="W3869">
        <v>0.77</v>
      </c>
      <c r="Y3869">
        <v>1.04878</v>
      </c>
      <c r="Z3869">
        <v>172</v>
      </c>
      <c r="AA3869">
        <v>2.2999999999999998</v>
      </c>
      <c r="AB3869">
        <v>2.2999999999999998</v>
      </c>
      <c r="AC3869">
        <v>3</v>
      </c>
      <c r="AD3869">
        <v>0</v>
      </c>
      <c r="AH3869">
        <v>164</v>
      </c>
      <c r="AI3869">
        <v>2</v>
      </c>
      <c r="AJ3869">
        <v>3</v>
      </c>
      <c r="AK3869">
        <v>-2</v>
      </c>
      <c r="AL3869">
        <v>164</v>
      </c>
      <c r="AO3869">
        <v>0</v>
      </c>
      <c r="AP3869">
        <v>0</v>
      </c>
      <c r="AQ3869">
        <v>0</v>
      </c>
      <c r="AS3869">
        <v>1.7441860465116279</v>
      </c>
      <c r="AV3869" t="s">
        <v>184</v>
      </c>
    </row>
    <row r="3870" spans="1:48" x14ac:dyDescent="0.25">
      <c r="A3870" t="s">
        <v>70</v>
      </c>
      <c r="B3870" t="s">
        <v>99</v>
      </c>
      <c r="C3870" t="s">
        <v>167</v>
      </c>
      <c r="D3870" t="s">
        <v>169</v>
      </c>
      <c r="E3870" t="s">
        <v>182</v>
      </c>
      <c r="F3870" s="1">
        <v>43044</v>
      </c>
      <c r="G3870">
        <v>2.66</v>
      </c>
      <c r="H3870">
        <v>181</v>
      </c>
      <c r="I3870">
        <v>3</v>
      </c>
      <c r="K3870">
        <v>168</v>
      </c>
      <c r="O3870">
        <v>0</v>
      </c>
      <c r="P3870">
        <v>0</v>
      </c>
      <c r="T3870">
        <v>2.66</v>
      </c>
      <c r="U3870">
        <v>0.02</v>
      </c>
      <c r="W3870">
        <v>0.89</v>
      </c>
      <c r="Y3870">
        <v>1.0773809999999999</v>
      </c>
      <c r="Z3870">
        <v>181</v>
      </c>
      <c r="AA3870">
        <v>2.66</v>
      </c>
      <c r="AB3870">
        <v>2.66</v>
      </c>
      <c r="AC3870">
        <v>3</v>
      </c>
      <c r="AD3870">
        <v>0</v>
      </c>
      <c r="AH3870">
        <v>168</v>
      </c>
      <c r="AI3870">
        <v>3</v>
      </c>
      <c r="AJ3870">
        <v>3</v>
      </c>
      <c r="AK3870">
        <v>-3</v>
      </c>
      <c r="AL3870">
        <v>168</v>
      </c>
      <c r="AO3870">
        <v>0</v>
      </c>
      <c r="AP3870">
        <v>0</v>
      </c>
      <c r="AQ3870">
        <v>0</v>
      </c>
      <c r="AS3870">
        <v>1.657458563535912</v>
      </c>
      <c r="AV3870" t="s">
        <v>184</v>
      </c>
    </row>
    <row r="3871" spans="1:48" x14ac:dyDescent="0.25">
      <c r="A3871" t="s">
        <v>74</v>
      </c>
      <c r="B3871" t="s">
        <v>99</v>
      </c>
      <c r="C3871" t="s">
        <v>167</v>
      </c>
      <c r="D3871" t="s">
        <v>169</v>
      </c>
      <c r="E3871" t="s">
        <v>182</v>
      </c>
      <c r="F3871" s="1">
        <v>43044</v>
      </c>
      <c r="G3871">
        <v>0.84</v>
      </c>
      <c r="H3871">
        <v>70</v>
      </c>
      <c r="I3871">
        <v>2</v>
      </c>
      <c r="K3871">
        <v>66</v>
      </c>
      <c r="O3871">
        <v>0</v>
      </c>
      <c r="P3871">
        <v>0</v>
      </c>
      <c r="T3871">
        <v>0.84</v>
      </c>
      <c r="U3871">
        <v>0.01</v>
      </c>
      <c r="W3871">
        <v>0.42</v>
      </c>
      <c r="Y3871">
        <v>1.0606059999999999</v>
      </c>
      <c r="Z3871">
        <v>70</v>
      </c>
      <c r="AA3871">
        <v>0.84</v>
      </c>
      <c r="AB3871">
        <v>0.84</v>
      </c>
      <c r="AC3871">
        <v>2</v>
      </c>
      <c r="AD3871">
        <v>0</v>
      </c>
      <c r="AH3871">
        <v>66</v>
      </c>
      <c r="AI3871">
        <v>1</v>
      </c>
      <c r="AJ3871">
        <v>2</v>
      </c>
      <c r="AK3871">
        <v>-1</v>
      </c>
      <c r="AL3871">
        <v>66</v>
      </c>
      <c r="AO3871">
        <v>0</v>
      </c>
      <c r="AP3871">
        <v>0</v>
      </c>
      <c r="AQ3871">
        <v>0</v>
      </c>
      <c r="AS3871">
        <v>2.8571428571428572</v>
      </c>
      <c r="AV3871" t="s">
        <v>184</v>
      </c>
    </row>
    <row r="3872" spans="1:48" x14ac:dyDescent="0.25">
      <c r="A3872" t="s">
        <v>40</v>
      </c>
      <c r="B3872" t="s">
        <v>100</v>
      </c>
      <c r="C3872" t="s">
        <v>167</v>
      </c>
      <c r="D3872" t="s">
        <v>169</v>
      </c>
      <c r="E3872" t="s">
        <v>182</v>
      </c>
      <c r="F3872" s="1">
        <v>43044</v>
      </c>
      <c r="G3872">
        <v>0.23</v>
      </c>
      <c r="H3872">
        <v>28</v>
      </c>
      <c r="I3872">
        <v>1</v>
      </c>
      <c r="K3872">
        <v>26</v>
      </c>
      <c r="O3872">
        <v>0</v>
      </c>
      <c r="P3872">
        <v>0</v>
      </c>
      <c r="T3872">
        <v>0.23</v>
      </c>
      <c r="U3872">
        <v>0.01</v>
      </c>
      <c r="W3872">
        <v>0.23</v>
      </c>
      <c r="Y3872">
        <v>1.0769230000000001</v>
      </c>
      <c r="Z3872">
        <v>28</v>
      </c>
      <c r="AA3872">
        <v>0.23</v>
      </c>
      <c r="AB3872">
        <v>0.23</v>
      </c>
      <c r="AC3872">
        <v>1</v>
      </c>
      <c r="AD3872">
        <v>0</v>
      </c>
      <c r="AH3872">
        <v>26</v>
      </c>
      <c r="AI3872">
        <v>0</v>
      </c>
      <c r="AJ3872">
        <v>1</v>
      </c>
      <c r="AK3872">
        <v>0</v>
      </c>
      <c r="AL3872">
        <v>26</v>
      </c>
      <c r="AO3872">
        <v>0</v>
      </c>
      <c r="AP3872">
        <v>0</v>
      </c>
      <c r="AQ3872">
        <v>0</v>
      </c>
      <c r="AS3872">
        <v>3.5714285714285712</v>
      </c>
      <c r="AV3872" t="s">
        <v>184</v>
      </c>
    </row>
    <row r="3873" spans="1:48" x14ac:dyDescent="0.25">
      <c r="A3873" t="s">
        <v>41</v>
      </c>
      <c r="B3873" t="s">
        <v>93</v>
      </c>
      <c r="C3873" t="s">
        <v>167</v>
      </c>
      <c r="D3873" t="s">
        <v>169</v>
      </c>
      <c r="E3873" t="s">
        <v>182</v>
      </c>
      <c r="F3873" s="1">
        <v>43044</v>
      </c>
      <c r="G3873">
        <v>1.84</v>
      </c>
      <c r="H3873">
        <v>283</v>
      </c>
      <c r="I3873">
        <v>1</v>
      </c>
      <c r="K3873">
        <v>223</v>
      </c>
      <c r="O3873">
        <v>0</v>
      </c>
      <c r="P3873">
        <v>0</v>
      </c>
      <c r="T3873">
        <v>1.84</v>
      </c>
      <c r="U3873">
        <v>0.01</v>
      </c>
      <c r="W3873">
        <v>1.84</v>
      </c>
      <c r="Y3873">
        <v>1.269058</v>
      </c>
      <c r="Z3873">
        <v>283</v>
      </c>
      <c r="AA3873">
        <v>1.84</v>
      </c>
      <c r="AB3873">
        <v>1.84</v>
      </c>
      <c r="AC3873">
        <v>1</v>
      </c>
      <c r="AD3873">
        <v>0</v>
      </c>
      <c r="AH3873">
        <v>223</v>
      </c>
      <c r="AI3873">
        <v>2</v>
      </c>
      <c r="AJ3873">
        <v>1</v>
      </c>
      <c r="AK3873">
        <v>-2</v>
      </c>
      <c r="AL3873">
        <v>223</v>
      </c>
      <c r="AO3873">
        <v>0</v>
      </c>
      <c r="AP3873">
        <v>0</v>
      </c>
      <c r="AQ3873">
        <v>0</v>
      </c>
      <c r="AS3873">
        <v>0.35335689045936403</v>
      </c>
      <c r="AV3873" t="s">
        <v>184</v>
      </c>
    </row>
    <row r="3874" spans="1:48" x14ac:dyDescent="0.25">
      <c r="A3874" t="s">
        <v>38</v>
      </c>
      <c r="B3874" t="s">
        <v>93</v>
      </c>
      <c r="C3874" t="s">
        <v>167</v>
      </c>
      <c r="D3874" t="s">
        <v>169</v>
      </c>
      <c r="E3874" t="s">
        <v>182</v>
      </c>
      <c r="F3874" s="1">
        <v>43044</v>
      </c>
      <c r="G3874">
        <v>4.5199999999999996</v>
      </c>
      <c r="H3874">
        <v>639</v>
      </c>
      <c r="I3874">
        <v>3</v>
      </c>
      <c r="K3874">
        <v>618</v>
      </c>
      <c r="O3874">
        <v>0</v>
      </c>
      <c r="P3874">
        <v>0</v>
      </c>
      <c r="T3874">
        <v>4.5199999999999996</v>
      </c>
      <c r="U3874">
        <v>0.01</v>
      </c>
      <c r="W3874">
        <v>1.51</v>
      </c>
      <c r="Y3874">
        <v>1.033981</v>
      </c>
      <c r="Z3874">
        <v>639</v>
      </c>
      <c r="AA3874">
        <v>4.5199999999999996</v>
      </c>
      <c r="AB3874">
        <v>4.5199999999999996</v>
      </c>
      <c r="AC3874">
        <v>3</v>
      </c>
      <c r="AD3874">
        <v>0</v>
      </c>
      <c r="AH3874">
        <v>618</v>
      </c>
      <c r="AI3874">
        <v>5</v>
      </c>
      <c r="AJ3874">
        <v>3</v>
      </c>
      <c r="AK3874">
        <v>-5</v>
      </c>
      <c r="AL3874">
        <v>618</v>
      </c>
      <c r="AO3874">
        <v>0</v>
      </c>
      <c r="AP3874">
        <v>0</v>
      </c>
      <c r="AQ3874">
        <v>0</v>
      </c>
      <c r="AS3874">
        <v>0.46948356807511737</v>
      </c>
      <c r="AV3874" t="s">
        <v>184</v>
      </c>
    </row>
    <row r="3875" spans="1:48" x14ac:dyDescent="0.25">
      <c r="A3875" t="s">
        <v>32</v>
      </c>
      <c r="B3875" t="s">
        <v>93</v>
      </c>
      <c r="C3875" t="s">
        <v>167</v>
      </c>
      <c r="D3875" t="s">
        <v>169</v>
      </c>
      <c r="E3875" t="s">
        <v>182</v>
      </c>
      <c r="F3875" s="1">
        <v>43044</v>
      </c>
      <c r="G3875">
        <v>2.3094269999999999</v>
      </c>
      <c r="H3875">
        <v>326</v>
      </c>
      <c r="I3875">
        <v>1</v>
      </c>
      <c r="K3875">
        <v>303</v>
      </c>
      <c r="O3875">
        <v>0</v>
      </c>
      <c r="P3875">
        <v>0</v>
      </c>
      <c r="T3875">
        <v>2.3094269999999999</v>
      </c>
      <c r="U3875">
        <v>0.01</v>
      </c>
      <c r="W3875">
        <v>2.31</v>
      </c>
      <c r="Y3875">
        <v>1.0759080000000001</v>
      </c>
      <c r="Z3875">
        <v>326</v>
      </c>
      <c r="AA3875">
        <v>2.3094269999999999</v>
      </c>
      <c r="AB3875">
        <v>2.3094269999999999</v>
      </c>
      <c r="AC3875">
        <v>1</v>
      </c>
      <c r="AD3875">
        <v>0</v>
      </c>
      <c r="AH3875">
        <v>303</v>
      </c>
      <c r="AI3875">
        <v>2</v>
      </c>
      <c r="AJ3875">
        <v>1</v>
      </c>
      <c r="AK3875">
        <v>-2</v>
      </c>
      <c r="AL3875">
        <v>303</v>
      </c>
      <c r="AO3875">
        <v>0</v>
      </c>
      <c r="AP3875">
        <v>0</v>
      </c>
      <c r="AQ3875">
        <v>0</v>
      </c>
      <c r="AS3875">
        <v>0.30674846625766872</v>
      </c>
      <c r="AV3875" t="s">
        <v>184</v>
      </c>
    </row>
    <row r="3876" spans="1:48" x14ac:dyDescent="0.25">
      <c r="A3876" t="s">
        <v>76</v>
      </c>
      <c r="B3876" t="s">
        <v>93</v>
      </c>
      <c r="C3876" t="s">
        <v>167</v>
      </c>
      <c r="D3876" t="s">
        <v>169</v>
      </c>
      <c r="E3876" t="s">
        <v>182</v>
      </c>
      <c r="F3876" s="1">
        <v>43044</v>
      </c>
      <c r="G3876">
        <v>0.63</v>
      </c>
      <c r="H3876">
        <v>84</v>
      </c>
      <c r="I3876">
        <v>2</v>
      </c>
      <c r="K3876">
        <v>73</v>
      </c>
      <c r="O3876">
        <v>0</v>
      </c>
      <c r="P3876">
        <v>0</v>
      </c>
      <c r="T3876">
        <v>0.63</v>
      </c>
      <c r="U3876">
        <v>0.01</v>
      </c>
      <c r="W3876">
        <v>0.32</v>
      </c>
      <c r="Y3876">
        <v>1.150685</v>
      </c>
      <c r="Z3876">
        <v>84</v>
      </c>
      <c r="AA3876">
        <v>0.63</v>
      </c>
      <c r="AB3876">
        <v>0.63</v>
      </c>
      <c r="AC3876">
        <v>2</v>
      </c>
      <c r="AD3876">
        <v>0</v>
      </c>
      <c r="AH3876">
        <v>73</v>
      </c>
      <c r="AI3876">
        <v>1</v>
      </c>
      <c r="AJ3876">
        <v>2</v>
      </c>
      <c r="AK3876">
        <v>-1</v>
      </c>
      <c r="AL3876">
        <v>73</v>
      </c>
      <c r="AO3876">
        <v>0</v>
      </c>
      <c r="AP3876">
        <v>0</v>
      </c>
      <c r="AQ3876">
        <v>0</v>
      </c>
      <c r="AS3876">
        <v>2.3809523809523809</v>
      </c>
      <c r="AV3876" t="s">
        <v>184</v>
      </c>
    </row>
    <row r="3877" spans="1:48" x14ac:dyDescent="0.25">
      <c r="A3877" t="s">
        <v>74</v>
      </c>
      <c r="B3877" t="s">
        <v>93</v>
      </c>
      <c r="C3877" t="s">
        <v>167</v>
      </c>
      <c r="D3877" t="s">
        <v>169</v>
      </c>
      <c r="E3877" t="s">
        <v>182</v>
      </c>
      <c r="F3877" s="1">
        <v>43044</v>
      </c>
      <c r="G3877">
        <v>4.488429</v>
      </c>
      <c r="H3877">
        <v>498</v>
      </c>
      <c r="I3877">
        <v>1</v>
      </c>
      <c r="K3877">
        <v>458</v>
      </c>
      <c r="M3877">
        <v>1</v>
      </c>
      <c r="O3877">
        <v>1</v>
      </c>
      <c r="P3877">
        <v>0</v>
      </c>
      <c r="T3877">
        <v>4.488429</v>
      </c>
      <c r="U3877">
        <v>0.01</v>
      </c>
      <c r="V3877">
        <v>4.49</v>
      </c>
      <c r="W3877">
        <v>4.49</v>
      </c>
      <c r="Y3877">
        <v>1.0873360000000001</v>
      </c>
      <c r="Z3877">
        <v>498</v>
      </c>
      <c r="AA3877">
        <v>4.488429</v>
      </c>
      <c r="AB3877">
        <v>4.488429</v>
      </c>
      <c r="AC3877">
        <v>1</v>
      </c>
      <c r="AD3877">
        <v>0</v>
      </c>
      <c r="AG3877">
        <v>1</v>
      </c>
      <c r="AH3877">
        <v>458</v>
      </c>
      <c r="AI3877">
        <v>4</v>
      </c>
      <c r="AJ3877">
        <v>1</v>
      </c>
      <c r="AK3877">
        <v>-4</v>
      </c>
      <c r="AL3877">
        <v>458</v>
      </c>
      <c r="AM3877">
        <v>1</v>
      </c>
      <c r="AO3877">
        <v>1</v>
      </c>
      <c r="AP3877">
        <v>0</v>
      </c>
      <c r="AQ3877">
        <v>0</v>
      </c>
      <c r="AS3877">
        <v>0.20080321285140559</v>
      </c>
      <c r="AV3877" t="s">
        <v>184</v>
      </c>
    </row>
    <row r="3878" spans="1:48" x14ac:dyDescent="0.25">
      <c r="A3878" t="s">
        <v>42</v>
      </c>
      <c r="B3878" t="s">
        <v>105</v>
      </c>
      <c r="C3878" t="s">
        <v>167</v>
      </c>
      <c r="D3878" t="s">
        <v>169</v>
      </c>
      <c r="E3878" t="s">
        <v>182</v>
      </c>
      <c r="F3878" s="1">
        <v>43044</v>
      </c>
      <c r="G3878">
        <v>0.54</v>
      </c>
      <c r="H3878">
        <v>453</v>
      </c>
      <c r="I3878">
        <v>3</v>
      </c>
      <c r="K3878">
        <v>199</v>
      </c>
      <c r="O3878">
        <v>0</v>
      </c>
      <c r="P3878">
        <v>0</v>
      </c>
      <c r="T3878">
        <v>0.54</v>
      </c>
      <c r="U3878">
        <v>0</v>
      </c>
      <c r="W3878">
        <v>0.18</v>
      </c>
      <c r="Y3878">
        <v>2.2763819999999999</v>
      </c>
      <c r="Z3878">
        <v>453</v>
      </c>
      <c r="AA3878">
        <v>0.54</v>
      </c>
      <c r="AB3878">
        <v>0.54</v>
      </c>
      <c r="AC3878">
        <v>3</v>
      </c>
      <c r="AD3878">
        <v>0</v>
      </c>
      <c r="AH3878">
        <v>199</v>
      </c>
      <c r="AI3878">
        <v>1</v>
      </c>
      <c r="AJ3878">
        <v>3</v>
      </c>
      <c r="AK3878">
        <v>-1</v>
      </c>
      <c r="AL3878">
        <v>199</v>
      </c>
      <c r="AO3878">
        <v>0</v>
      </c>
      <c r="AP3878">
        <v>0</v>
      </c>
      <c r="AQ3878">
        <v>0</v>
      </c>
      <c r="AS3878">
        <v>0.66225165562913912</v>
      </c>
      <c r="AV3878" t="s">
        <v>184</v>
      </c>
    </row>
    <row r="3879" spans="1:48" x14ac:dyDescent="0.25">
      <c r="A3879" t="s">
        <v>38</v>
      </c>
      <c r="B3879" t="s">
        <v>101</v>
      </c>
      <c r="C3879" t="s">
        <v>167</v>
      </c>
      <c r="D3879" t="s">
        <v>169</v>
      </c>
      <c r="E3879" t="s">
        <v>182</v>
      </c>
      <c r="F3879" s="1">
        <v>43044</v>
      </c>
      <c r="G3879">
        <v>0.28999999999999998</v>
      </c>
      <c r="H3879">
        <v>22</v>
      </c>
      <c r="I3879">
        <v>1</v>
      </c>
      <c r="K3879">
        <v>19</v>
      </c>
      <c r="O3879">
        <v>0</v>
      </c>
      <c r="P3879">
        <v>0</v>
      </c>
      <c r="T3879">
        <v>0.28999999999999998</v>
      </c>
      <c r="U3879">
        <v>0.02</v>
      </c>
      <c r="W3879">
        <v>0.28999999999999998</v>
      </c>
      <c r="Y3879">
        <v>1.1578949999999999</v>
      </c>
      <c r="Z3879">
        <v>22</v>
      </c>
      <c r="AA3879">
        <v>0.28999999999999998</v>
      </c>
      <c r="AB3879">
        <v>0.28999999999999998</v>
      </c>
      <c r="AC3879">
        <v>1</v>
      </c>
      <c r="AD3879">
        <v>0</v>
      </c>
      <c r="AH3879">
        <v>19</v>
      </c>
      <c r="AI3879">
        <v>0</v>
      </c>
      <c r="AJ3879">
        <v>1</v>
      </c>
      <c r="AK3879">
        <v>0</v>
      </c>
      <c r="AL3879">
        <v>19</v>
      </c>
      <c r="AO3879">
        <v>0</v>
      </c>
      <c r="AP3879">
        <v>0</v>
      </c>
      <c r="AQ3879">
        <v>0</v>
      </c>
      <c r="AS3879">
        <v>4.5454545454545459</v>
      </c>
      <c r="AV3879" t="s">
        <v>184</v>
      </c>
    </row>
    <row r="3880" spans="1:48" x14ac:dyDescent="0.25">
      <c r="A3880" t="s">
        <v>77</v>
      </c>
      <c r="B3880" t="s">
        <v>95</v>
      </c>
      <c r="C3880" t="s">
        <v>167</v>
      </c>
      <c r="D3880" t="s">
        <v>169</v>
      </c>
      <c r="E3880" t="s">
        <v>182</v>
      </c>
      <c r="F3880" s="1">
        <v>43044</v>
      </c>
      <c r="G3880">
        <v>2.78</v>
      </c>
      <c r="H3880">
        <v>190</v>
      </c>
      <c r="I3880">
        <v>2</v>
      </c>
      <c r="K3880">
        <v>180</v>
      </c>
      <c r="O3880">
        <v>0</v>
      </c>
      <c r="P3880">
        <v>0</v>
      </c>
      <c r="T3880">
        <v>2.78</v>
      </c>
      <c r="U3880">
        <v>0.02</v>
      </c>
      <c r="W3880">
        <v>1.39</v>
      </c>
      <c r="Y3880">
        <v>1.0555559999999999</v>
      </c>
      <c r="Z3880">
        <v>190</v>
      </c>
      <c r="AA3880">
        <v>2.78</v>
      </c>
      <c r="AB3880">
        <v>2.78</v>
      </c>
      <c r="AC3880">
        <v>2</v>
      </c>
      <c r="AD3880">
        <v>0</v>
      </c>
      <c r="AH3880">
        <v>180</v>
      </c>
      <c r="AI3880">
        <v>3</v>
      </c>
      <c r="AJ3880">
        <v>2</v>
      </c>
      <c r="AK3880">
        <v>-3</v>
      </c>
      <c r="AL3880">
        <v>180</v>
      </c>
      <c r="AO3880">
        <v>0</v>
      </c>
      <c r="AP3880">
        <v>0</v>
      </c>
      <c r="AQ3880">
        <v>0</v>
      </c>
      <c r="AS3880">
        <v>1.0526315789473679</v>
      </c>
      <c r="AV3880" t="s">
        <v>184</v>
      </c>
    </row>
    <row r="3881" spans="1:48" x14ac:dyDescent="0.25">
      <c r="A3881" t="s">
        <v>40</v>
      </c>
      <c r="B3881" t="s">
        <v>95</v>
      </c>
      <c r="C3881" t="s">
        <v>167</v>
      </c>
      <c r="D3881" t="s">
        <v>169</v>
      </c>
      <c r="E3881" t="s">
        <v>182</v>
      </c>
      <c r="F3881" s="1">
        <v>43044</v>
      </c>
      <c r="G3881">
        <v>10</v>
      </c>
      <c r="H3881">
        <v>685</v>
      </c>
      <c r="I3881">
        <v>5</v>
      </c>
      <c r="K3881">
        <v>602</v>
      </c>
      <c r="O3881">
        <v>0</v>
      </c>
      <c r="P3881">
        <v>0</v>
      </c>
      <c r="T3881">
        <v>10</v>
      </c>
      <c r="U3881">
        <v>0.02</v>
      </c>
      <c r="W3881">
        <v>2</v>
      </c>
      <c r="Y3881">
        <v>1.1378740000000001</v>
      </c>
      <c r="Z3881">
        <v>685</v>
      </c>
      <c r="AA3881">
        <v>10</v>
      </c>
      <c r="AB3881">
        <v>10</v>
      </c>
      <c r="AC3881">
        <v>5</v>
      </c>
      <c r="AD3881">
        <v>0</v>
      </c>
      <c r="AH3881">
        <v>602</v>
      </c>
      <c r="AI3881">
        <v>10</v>
      </c>
      <c r="AJ3881">
        <v>5</v>
      </c>
      <c r="AK3881">
        <v>-10</v>
      </c>
      <c r="AL3881">
        <v>602</v>
      </c>
      <c r="AO3881">
        <v>0</v>
      </c>
      <c r="AP3881">
        <v>0</v>
      </c>
      <c r="AQ3881">
        <v>0</v>
      </c>
      <c r="AS3881">
        <v>0.72992700729927007</v>
      </c>
      <c r="AV3881" t="s">
        <v>184</v>
      </c>
    </row>
    <row r="3882" spans="1:48" x14ac:dyDescent="0.25">
      <c r="A3882" t="s">
        <v>69</v>
      </c>
      <c r="B3882" t="s">
        <v>95</v>
      </c>
      <c r="C3882" t="s">
        <v>167</v>
      </c>
      <c r="D3882" t="s">
        <v>169</v>
      </c>
      <c r="E3882" t="s">
        <v>182</v>
      </c>
      <c r="F3882" s="1">
        <v>43044</v>
      </c>
      <c r="G3882">
        <v>1.43</v>
      </c>
      <c r="H3882">
        <v>102</v>
      </c>
      <c r="I3882">
        <v>1</v>
      </c>
      <c r="K3882">
        <v>89</v>
      </c>
      <c r="O3882">
        <v>0</v>
      </c>
      <c r="P3882">
        <v>0</v>
      </c>
      <c r="T3882">
        <v>1.43</v>
      </c>
      <c r="U3882">
        <v>0.02</v>
      </c>
      <c r="W3882">
        <v>1.43</v>
      </c>
      <c r="Y3882">
        <v>1.1460669999999999</v>
      </c>
      <c r="Z3882">
        <v>102</v>
      </c>
      <c r="AA3882">
        <v>1.43</v>
      </c>
      <c r="AB3882">
        <v>1.43</v>
      </c>
      <c r="AC3882">
        <v>1</v>
      </c>
      <c r="AD3882">
        <v>0</v>
      </c>
      <c r="AH3882">
        <v>89</v>
      </c>
      <c r="AI3882">
        <v>1</v>
      </c>
      <c r="AJ3882">
        <v>1</v>
      </c>
      <c r="AK3882">
        <v>-1</v>
      </c>
      <c r="AL3882">
        <v>89</v>
      </c>
      <c r="AO3882">
        <v>0</v>
      </c>
      <c r="AP3882">
        <v>0</v>
      </c>
      <c r="AQ3882">
        <v>0</v>
      </c>
      <c r="AS3882">
        <v>0.98039215686274506</v>
      </c>
      <c r="AV3882" t="s">
        <v>184</v>
      </c>
    </row>
    <row r="3883" spans="1:48" x14ac:dyDescent="0.25">
      <c r="A3883" t="s">
        <v>71</v>
      </c>
      <c r="B3883" t="s">
        <v>95</v>
      </c>
      <c r="C3883" t="s">
        <v>167</v>
      </c>
      <c r="D3883" t="s">
        <v>169</v>
      </c>
      <c r="E3883" t="s">
        <v>182</v>
      </c>
      <c r="F3883" s="1">
        <v>43044</v>
      </c>
      <c r="G3883">
        <v>7.99</v>
      </c>
      <c r="H3883">
        <v>553</v>
      </c>
      <c r="I3883">
        <v>2</v>
      </c>
      <c r="K3883">
        <v>469</v>
      </c>
      <c r="O3883">
        <v>0</v>
      </c>
      <c r="P3883">
        <v>0</v>
      </c>
      <c r="T3883">
        <v>7.99</v>
      </c>
      <c r="U3883">
        <v>0.02</v>
      </c>
      <c r="W3883">
        <v>4</v>
      </c>
      <c r="Y3883">
        <v>1.1791039999999999</v>
      </c>
      <c r="Z3883">
        <v>553</v>
      </c>
      <c r="AA3883">
        <v>7.99</v>
      </c>
      <c r="AB3883">
        <v>7.99</v>
      </c>
      <c r="AC3883">
        <v>2</v>
      </c>
      <c r="AD3883">
        <v>0</v>
      </c>
      <c r="AH3883">
        <v>469</v>
      </c>
      <c r="AI3883">
        <v>8</v>
      </c>
      <c r="AJ3883">
        <v>2</v>
      </c>
      <c r="AK3883">
        <v>-8</v>
      </c>
      <c r="AL3883">
        <v>469</v>
      </c>
      <c r="AO3883">
        <v>0</v>
      </c>
      <c r="AP3883">
        <v>0</v>
      </c>
      <c r="AQ3883">
        <v>0</v>
      </c>
      <c r="AS3883">
        <v>0.36166365280289331</v>
      </c>
      <c r="AV3883" t="s">
        <v>184</v>
      </c>
    </row>
    <row r="3884" spans="1:48" x14ac:dyDescent="0.25">
      <c r="A3884" t="s">
        <v>32</v>
      </c>
      <c r="B3884" t="s">
        <v>95</v>
      </c>
      <c r="C3884" t="s">
        <v>167</v>
      </c>
      <c r="D3884" t="s">
        <v>169</v>
      </c>
      <c r="E3884" t="s">
        <v>182</v>
      </c>
      <c r="F3884" s="1">
        <v>43044</v>
      </c>
      <c r="G3884">
        <v>18.22</v>
      </c>
      <c r="H3884">
        <v>1189</v>
      </c>
      <c r="I3884">
        <v>7</v>
      </c>
      <c r="K3884">
        <v>1010</v>
      </c>
      <c r="O3884">
        <v>0</v>
      </c>
      <c r="P3884">
        <v>0</v>
      </c>
      <c r="T3884">
        <v>18.22</v>
      </c>
      <c r="U3884">
        <v>0.02</v>
      </c>
      <c r="W3884">
        <v>2.6</v>
      </c>
      <c r="Y3884">
        <v>1.1772279999999999</v>
      </c>
      <c r="Z3884">
        <v>1189</v>
      </c>
      <c r="AA3884">
        <v>18.22</v>
      </c>
      <c r="AB3884">
        <v>18.22</v>
      </c>
      <c r="AC3884">
        <v>7</v>
      </c>
      <c r="AD3884">
        <v>0</v>
      </c>
      <c r="AH3884">
        <v>1010</v>
      </c>
      <c r="AI3884">
        <v>18</v>
      </c>
      <c r="AJ3884">
        <v>7</v>
      </c>
      <c r="AK3884">
        <v>-18</v>
      </c>
      <c r="AL3884">
        <v>1010</v>
      </c>
      <c r="AO3884">
        <v>0</v>
      </c>
      <c r="AP3884">
        <v>0</v>
      </c>
      <c r="AQ3884">
        <v>0</v>
      </c>
      <c r="AS3884">
        <v>0.58873002523128681</v>
      </c>
      <c r="AV3884" t="s">
        <v>184</v>
      </c>
    </row>
    <row r="3885" spans="1:48" x14ac:dyDescent="0.25">
      <c r="A3885" t="s">
        <v>76</v>
      </c>
      <c r="B3885" t="s">
        <v>95</v>
      </c>
      <c r="C3885" t="s">
        <v>167</v>
      </c>
      <c r="D3885" t="s">
        <v>169</v>
      </c>
      <c r="E3885" t="s">
        <v>182</v>
      </c>
      <c r="F3885" s="1">
        <v>43044</v>
      </c>
      <c r="G3885">
        <v>0.80637599999999998</v>
      </c>
      <c r="H3885">
        <v>48</v>
      </c>
      <c r="I3885">
        <v>1</v>
      </c>
      <c r="K3885">
        <v>46</v>
      </c>
      <c r="O3885">
        <v>0</v>
      </c>
      <c r="P3885">
        <v>0</v>
      </c>
      <c r="T3885">
        <v>0.80637599999999998</v>
      </c>
      <c r="U3885">
        <v>0.02</v>
      </c>
      <c r="W3885">
        <v>0.81</v>
      </c>
      <c r="Y3885">
        <v>1.0434779999999999</v>
      </c>
      <c r="Z3885">
        <v>48</v>
      </c>
      <c r="AA3885">
        <v>0.80637599999999998</v>
      </c>
      <c r="AB3885">
        <v>0.80637599999999998</v>
      </c>
      <c r="AC3885">
        <v>1</v>
      </c>
      <c r="AD3885">
        <v>0</v>
      </c>
      <c r="AH3885">
        <v>46</v>
      </c>
      <c r="AI3885">
        <v>1</v>
      </c>
      <c r="AJ3885">
        <v>1</v>
      </c>
      <c r="AK3885">
        <v>-1</v>
      </c>
      <c r="AL3885">
        <v>46</v>
      </c>
      <c r="AO3885">
        <v>0</v>
      </c>
      <c r="AP3885">
        <v>0</v>
      </c>
      <c r="AQ3885">
        <v>0</v>
      </c>
      <c r="AS3885">
        <v>2.083333333333333</v>
      </c>
      <c r="AV3885" t="s">
        <v>184</v>
      </c>
    </row>
    <row r="3886" spans="1:48" x14ac:dyDescent="0.25">
      <c r="A3886" t="s">
        <v>36</v>
      </c>
      <c r="B3886" t="s">
        <v>97</v>
      </c>
      <c r="C3886" t="s">
        <v>167</v>
      </c>
      <c r="D3886" t="s">
        <v>169</v>
      </c>
      <c r="E3886" t="s">
        <v>182</v>
      </c>
      <c r="F3886" s="1">
        <v>43044</v>
      </c>
      <c r="G3886">
        <v>7.5475979999999998</v>
      </c>
      <c r="H3886">
        <v>739</v>
      </c>
      <c r="I3886">
        <v>5</v>
      </c>
      <c r="K3886">
        <v>668</v>
      </c>
      <c r="O3886">
        <v>0</v>
      </c>
      <c r="P3886">
        <v>0</v>
      </c>
      <c r="T3886">
        <v>7.5475979999999998</v>
      </c>
      <c r="U3886">
        <v>0.01</v>
      </c>
      <c r="W3886">
        <v>1.51</v>
      </c>
      <c r="Y3886">
        <v>1.106287</v>
      </c>
      <c r="Z3886">
        <v>739</v>
      </c>
      <c r="AA3886">
        <v>7.5475979999999998</v>
      </c>
      <c r="AB3886">
        <v>7.5475979999999998</v>
      </c>
      <c r="AC3886">
        <v>5</v>
      </c>
      <c r="AD3886">
        <v>0</v>
      </c>
      <c r="AH3886">
        <v>668</v>
      </c>
      <c r="AI3886">
        <v>8</v>
      </c>
      <c r="AJ3886">
        <v>5</v>
      </c>
      <c r="AK3886">
        <v>-8</v>
      </c>
      <c r="AL3886">
        <v>668</v>
      </c>
      <c r="AO3886">
        <v>0</v>
      </c>
      <c r="AP3886">
        <v>0</v>
      </c>
      <c r="AQ3886">
        <v>0</v>
      </c>
      <c r="AS3886">
        <v>0.67658998646820023</v>
      </c>
      <c r="AV3886" t="s">
        <v>184</v>
      </c>
    </row>
    <row r="3887" spans="1:48" x14ac:dyDescent="0.25">
      <c r="A3887" t="s">
        <v>38</v>
      </c>
      <c r="B3887" t="s">
        <v>97</v>
      </c>
      <c r="C3887" t="s">
        <v>167</v>
      </c>
      <c r="D3887" t="s">
        <v>169</v>
      </c>
      <c r="E3887" t="s">
        <v>182</v>
      </c>
      <c r="F3887" s="1">
        <v>43044</v>
      </c>
      <c r="G3887">
        <v>9.2799999999999994</v>
      </c>
      <c r="H3887">
        <v>912</v>
      </c>
      <c r="I3887">
        <v>6</v>
      </c>
      <c r="K3887">
        <v>708</v>
      </c>
      <c r="O3887">
        <v>0</v>
      </c>
      <c r="P3887">
        <v>0</v>
      </c>
      <c r="T3887">
        <v>9.2799999999999994</v>
      </c>
      <c r="U3887">
        <v>0.01</v>
      </c>
      <c r="W3887">
        <v>1.55</v>
      </c>
      <c r="Y3887">
        <v>1.2881359999999999</v>
      </c>
      <c r="Z3887">
        <v>912</v>
      </c>
      <c r="AA3887">
        <v>9.2799999999999994</v>
      </c>
      <c r="AB3887">
        <v>9.2799999999999994</v>
      </c>
      <c r="AC3887">
        <v>6</v>
      </c>
      <c r="AD3887">
        <v>0</v>
      </c>
      <c r="AH3887">
        <v>708</v>
      </c>
      <c r="AI3887">
        <v>9</v>
      </c>
      <c r="AJ3887">
        <v>6</v>
      </c>
      <c r="AK3887">
        <v>-9</v>
      </c>
      <c r="AL3887">
        <v>708</v>
      </c>
      <c r="AO3887">
        <v>0</v>
      </c>
      <c r="AP3887">
        <v>0</v>
      </c>
      <c r="AQ3887">
        <v>0</v>
      </c>
      <c r="AS3887">
        <v>0.6578947368421052</v>
      </c>
      <c r="AV3887" t="s">
        <v>184</v>
      </c>
    </row>
    <row r="3888" spans="1:48" x14ac:dyDescent="0.25">
      <c r="A3888" t="s">
        <v>32</v>
      </c>
      <c r="B3888" t="s">
        <v>97</v>
      </c>
      <c r="C3888" t="s">
        <v>167</v>
      </c>
      <c r="D3888" t="s">
        <v>169</v>
      </c>
      <c r="E3888" t="s">
        <v>182</v>
      </c>
      <c r="F3888" s="1">
        <v>43044</v>
      </c>
      <c r="G3888">
        <v>9.3410069999999994</v>
      </c>
      <c r="H3888">
        <v>1094</v>
      </c>
      <c r="I3888">
        <v>5</v>
      </c>
      <c r="K3888">
        <v>912</v>
      </c>
      <c r="O3888">
        <v>0</v>
      </c>
      <c r="P3888">
        <v>0</v>
      </c>
      <c r="T3888">
        <v>9.3410069999999994</v>
      </c>
      <c r="U3888">
        <v>0.01</v>
      </c>
      <c r="W3888">
        <v>1.87</v>
      </c>
      <c r="Y3888">
        <v>1.1995610000000001</v>
      </c>
      <c r="Z3888">
        <v>1094</v>
      </c>
      <c r="AA3888">
        <v>9.3410069999999994</v>
      </c>
      <c r="AB3888">
        <v>9.3410069999999994</v>
      </c>
      <c r="AC3888">
        <v>5</v>
      </c>
      <c r="AD3888">
        <v>0</v>
      </c>
      <c r="AH3888">
        <v>912</v>
      </c>
      <c r="AI3888">
        <v>9</v>
      </c>
      <c r="AJ3888">
        <v>5</v>
      </c>
      <c r="AK3888">
        <v>-9</v>
      </c>
      <c r="AL3888">
        <v>912</v>
      </c>
      <c r="AO3888">
        <v>0</v>
      </c>
      <c r="AP3888">
        <v>0</v>
      </c>
      <c r="AQ3888">
        <v>0</v>
      </c>
      <c r="AS3888">
        <v>0.45703839122486289</v>
      </c>
      <c r="AV3888" t="s">
        <v>184</v>
      </c>
    </row>
    <row r="3889" spans="1:48" x14ac:dyDescent="0.25">
      <c r="A3889" t="s">
        <v>35</v>
      </c>
      <c r="B3889" t="s">
        <v>97</v>
      </c>
      <c r="C3889" t="s">
        <v>167</v>
      </c>
      <c r="D3889" t="s">
        <v>169</v>
      </c>
      <c r="E3889" t="s">
        <v>182</v>
      </c>
      <c r="F3889" s="1">
        <v>43044</v>
      </c>
      <c r="G3889">
        <v>3.3486660000000001</v>
      </c>
      <c r="H3889">
        <v>401</v>
      </c>
      <c r="I3889">
        <v>1</v>
      </c>
      <c r="K3889">
        <v>386</v>
      </c>
      <c r="O3889">
        <v>0</v>
      </c>
      <c r="P3889">
        <v>0</v>
      </c>
      <c r="T3889">
        <v>3.3486660000000001</v>
      </c>
      <c r="U3889">
        <v>0.01</v>
      </c>
      <c r="W3889">
        <v>3.35</v>
      </c>
      <c r="Y3889">
        <v>1.0388599999999999</v>
      </c>
      <c r="Z3889">
        <v>401</v>
      </c>
      <c r="AA3889">
        <v>3.3486660000000001</v>
      </c>
      <c r="AB3889">
        <v>3.3486660000000001</v>
      </c>
      <c r="AC3889">
        <v>1</v>
      </c>
      <c r="AD3889">
        <v>0</v>
      </c>
      <c r="AH3889">
        <v>386</v>
      </c>
      <c r="AI3889">
        <v>3</v>
      </c>
      <c r="AJ3889">
        <v>1</v>
      </c>
      <c r="AK3889">
        <v>-3</v>
      </c>
      <c r="AL3889">
        <v>386</v>
      </c>
      <c r="AO3889">
        <v>0</v>
      </c>
      <c r="AP3889">
        <v>0</v>
      </c>
      <c r="AQ3889">
        <v>0</v>
      </c>
      <c r="AS3889">
        <v>0.24937655860349131</v>
      </c>
      <c r="AV3889" t="s">
        <v>184</v>
      </c>
    </row>
    <row r="3890" spans="1:48" x14ac:dyDescent="0.25">
      <c r="A3890" t="s">
        <v>68</v>
      </c>
      <c r="B3890" t="s">
        <v>97</v>
      </c>
      <c r="C3890" t="s">
        <v>167</v>
      </c>
      <c r="D3890" t="s">
        <v>169</v>
      </c>
      <c r="E3890" t="s">
        <v>182</v>
      </c>
      <c r="F3890" s="1">
        <v>43044</v>
      </c>
      <c r="G3890">
        <v>5.2893330000000001</v>
      </c>
      <c r="H3890">
        <v>506</v>
      </c>
      <c r="I3890">
        <v>3</v>
      </c>
      <c r="K3890">
        <v>281</v>
      </c>
      <c r="M3890">
        <v>1</v>
      </c>
      <c r="O3890">
        <v>1</v>
      </c>
      <c r="P3890">
        <v>0</v>
      </c>
      <c r="T3890">
        <v>5.2893330000000001</v>
      </c>
      <c r="U3890">
        <v>0.02</v>
      </c>
      <c r="V3890">
        <v>5.29</v>
      </c>
      <c r="W3890">
        <v>1.76</v>
      </c>
      <c r="Y3890">
        <v>1.8007120000000001</v>
      </c>
      <c r="Z3890">
        <v>506</v>
      </c>
      <c r="AA3890">
        <v>5.2893330000000001</v>
      </c>
      <c r="AB3890">
        <v>5.2893330000000001</v>
      </c>
      <c r="AC3890">
        <v>3</v>
      </c>
      <c r="AD3890">
        <v>0</v>
      </c>
      <c r="AG3890">
        <v>1</v>
      </c>
      <c r="AH3890">
        <v>281</v>
      </c>
      <c r="AI3890">
        <v>5</v>
      </c>
      <c r="AJ3890">
        <v>3</v>
      </c>
      <c r="AK3890">
        <v>-5</v>
      </c>
      <c r="AL3890">
        <v>281</v>
      </c>
      <c r="AM3890">
        <v>1</v>
      </c>
      <c r="AO3890">
        <v>1</v>
      </c>
      <c r="AP3890">
        <v>0</v>
      </c>
      <c r="AQ3890">
        <v>0</v>
      </c>
      <c r="AS3890">
        <v>0.59288537549407105</v>
      </c>
      <c r="AV3890" t="s">
        <v>184</v>
      </c>
    </row>
    <row r="3891" spans="1:48" x14ac:dyDescent="0.25">
      <c r="A3891" t="s">
        <v>41</v>
      </c>
      <c r="B3891" t="s">
        <v>97</v>
      </c>
      <c r="C3891" t="s">
        <v>167</v>
      </c>
      <c r="D3891" t="s">
        <v>169</v>
      </c>
      <c r="E3891" t="s">
        <v>182</v>
      </c>
      <c r="F3891" s="1">
        <v>43044</v>
      </c>
      <c r="G3891">
        <v>2.98</v>
      </c>
      <c r="H3891">
        <v>330</v>
      </c>
      <c r="I3891">
        <v>2</v>
      </c>
      <c r="K3891">
        <v>227</v>
      </c>
      <c r="M3891">
        <v>1</v>
      </c>
      <c r="O3891">
        <v>1</v>
      </c>
      <c r="P3891">
        <v>0</v>
      </c>
      <c r="T3891">
        <v>2.98</v>
      </c>
      <c r="U3891">
        <v>0.01</v>
      </c>
      <c r="V3891">
        <v>2.98</v>
      </c>
      <c r="W3891">
        <v>1.49</v>
      </c>
      <c r="Y3891">
        <v>1.4537439999999999</v>
      </c>
      <c r="Z3891">
        <v>330</v>
      </c>
      <c r="AA3891">
        <v>2.98</v>
      </c>
      <c r="AB3891">
        <v>2.98</v>
      </c>
      <c r="AC3891">
        <v>2</v>
      </c>
      <c r="AD3891">
        <v>0</v>
      </c>
      <c r="AG3891">
        <v>1</v>
      </c>
      <c r="AH3891">
        <v>227</v>
      </c>
      <c r="AI3891">
        <v>3</v>
      </c>
      <c r="AJ3891">
        <v>2</v>
      </c>
      <c r="AK3891">
        <v>-3</v>
      </c>
      <c r="AL3891">
        <v>227</v>
      </c>
      <c r="AM3891">
        <v>1</v>
      </c>
      <c r="AO3891">
        <v>1</v>
      </c>
      <c r="AP3891">
        <v>0</v>
      </c>
      <c r="AQ3891">
        <v>0</v>
      </c>
      <c r="AS3891">
        <v>0.60606060606060608</v>
      </c>
      <c r="AV3891" t="s">
        <v>184</v>
      </c>
    </row>
    <row r="3892" spans="1:48" x14ac:dyDescent="0.25">
      <c r="A3892" t="s">
        <v>40</v>
      </c>
      <c r="B3892" t="s">
        <v>103</v>
      </c>
      <c r="C3892" t="s">
        <v>167</v>
      </c>
      <c r="D3892" t="s">
        <v>169</v>
      </c>
      <c r="E3892" t="s">
        <v>182</v>
      </c>
      <c r="F3892" s="1">
        <v>43044</v>
      </c>
      <c r="G3892">
        <v>0.32</v>
      </c>
      <c r="H3892">
        <v>162</v>
      </c>
      <c r="I3892">
        <v>1</v>
      </c>
      <c r="K3892">
        <v>70</v>
      </c>
      <c r="O3892">
        <v>0</v>
      </c>
      <c r="P3892">
        <v>0</v>
      </c>
      <c r="Q3892">
        <v>1</v>
      </c>
      <c r="R3892">
        <v>67.95</v>
      </c>
      <c r="S3892">
        <v>67.95</v>
      </c>
      <c r="T3892">
        <v>0.32</v>
      </c>
      <c r="U3892">
        <v>0</v>
      </c>
      <c r="W3892">
        <v>0.32</v>
      </c>
      <c r="Y3892">
        <v>2.3142860000000001</v>
      </c>
      <c r="Z3892">
        <v>162</v>
      </c>
      <c r="AA3892">
        <v>0.32</v>
      </c>
      <c r="AB3892">
        <v>0.32</v>
      </c>
      <c r="AC3892">
        <v>1</v>
      </c>
      <c r="AD3892">
        <v>0</v>
      </c>
      <c r="AH3892">
        <v>70</v>
      </c>
      <c r="AI3892">
        <v>0</v>
      </c>
      <c r="AJ3892">
        <v>1</v>
      </c>
      <c r="AK3892">
        <v>68</v>
      </c>
      <c r="AL3892">
        <v>70</v>
      </c>
      <c r="AO3892">
        <v>0</v>
      </c>
      <c r="AP3892">
        <v>0</v>
      </c>
      <c r="AQ3892">
        <v>0</v>
      </c>
      <c r="AR3892">
        <v>1</v>
      </c>
      <c r="AS3892">
        <v>0.61728395061728392</v>
      </c>
      <c r="AT3892">
        <v>100</v>
      </c>
      <c r="AU3892" s="30" t="s">
        <v>183</v>
      </c>
      <c r="AV3892" t="s">
        <v>184</v>
      </c>
    </row>
    <row r="3893" spans="1:48" x14ac:dyDescent="0.25">
      <c r="A3893" t="s">
        <v>70</v>
      </c>
      <c r="B3893" t="s">
        <v>95</v>
      </c>
      <c r="C3893" t="s">
        <v>167</v>
      </c>
      <c r="D3893" t="s">
        <v>169</v>
      </c>
      <c r="E3893" t="s">
        <v>182</v>
      </c>
      <c r="F3893" s="1">
        <v>43044</v>
      </c>
      <c r="G3893">
        <v>10.478653</v>
      </c>
      <c r="H3893">
        <v>651</v>
      </c>
      <c r="I3893">
        <v>4</v>
      </c>
      <c r="K3893">
        <v>597</v>
      </c>
      <c r="O3893">
        <v>0</v>
      </c>
      <c r="P3893">
        <v>0</v>
      </c>
      <c r="Q3893">
        <v>2</v>
      </c>
      <c r="S3893">
        <v>0</v>
      </c>
      <c r="T3893">
        <v>10.478653</v>
      </c>
      <c r="U3893">
        <v>0.02</v>
      </c>
      <c r="W3893">
        <v>2.62</v>
      </c>
      <c r="Y3893">
        <v>1.090452</v>
      </c>
      <c r="Z3893">
        <v>651</v>
      </c>
      <c r="AA3893">
        <v>10.478653</v>
      </c>
      <c r="AB3893">
        <v>10.478653</v>
      </c>
      <c r="AC3893">
        <v>4</v>
      </c>
      <c r="AD3893">
        <v>0</v>
      </c>
      <c r="AH3893">
        <v>597</v>
      </c>
      <c r="AI3893">
        <v>10</v>
      </c>
      <c r="AJ3893">
        <v>4</v>
      </c>
      <c r="AK3893">
        <v>-10</v>
      </c>
      <c r="AL3893">
        <v>597</v>
      </c>
      <c r="AO3893">
        <v>0</v>
      </c>
      <c r="AP3893">
        <v>0</v>
      </c>
      <c r="AQ3893">
        <v>0</v>
      </c>
      <c r="AR3893">
        <v>2</v>
      </c>
      <c r="AS3893">
        <v>0.61443932411674351</v>
      </c>
      <c r="AT3893">
        <v>50</v>
      </c>
      <c r="AV3893" t="s">
        <v>184</v>
      </c>
    </row>
    <row r="3894" spans="1:48" x14ac:dyDescent="0.25">
      <c r="A3894" t="s">
        <v>72</v>
      </c>
      <c r="B3894" t="s">
        <v>95</v>
      </c>
      <c r="C3894" t="s">
        <v>167</v>
      </c>
      <c r="D3894" t="s">
        <v>169</v>
      </c>
      <c r="E3894" t="s">
        <v>182</v>
      </c>
      <c r="F3894" s="1">
        <v>43044</v>
      </c>
      <c r="G3894">
        <v>6.04</v>
      </c>
      <c r="H3894">
        <v>394</v>
      </c>
      <c r="I3894">
        <v>5</v>
      </c>
      <c r="K3894">
        <v>291</v>
      </c>
      <c r="O3894">
        <v>0</v>
      </c>
      <c r="P3894">
        <v>0</v>
      </c>
      <c r="Q3894">
        <v>2</v>
      </c>
      <c r="R3894">
        <v>17.489999999999998</v>
      </c>
      <c r="S3894">
        <v>8.75</v>
      </c>
      <c r="T3894">
        <v>6.04</v>
      </c>
      <c r="U3894">
        <v>0.02</v>
      </c>
      <c r="W3894">
        <v>1.21</v>
      </c>
      <c r="Y3894">
        <v>1.353952</v>
      </c>
      <c r="Z3894">
        <v>394</v>
      </c>
      <c r="AA3894">
        <v>6.04</v>
      </c>
      <c r="AB3894">
        <v>6.04</v>
      </c>
      <c r="AC3894">
        <v>5</v>
      </c>
      <c r="AD3894">
        <v>0</v>
      </c>
      <c r="AH3894">
        <v>291</v>
      </c>
      <c r="AI3894">
        <v>6</v>
      </c>
      <c r="AJ3894">
        <v>5</v>
      </c>
      <c r="AK3894">
        <v>11</v>
      </c>
      <c r="AL3894">
        <v>291</v>
      </c>
      <c r="AO3894">
        <v>0</v>
      </c>
      <c r="AP3894">
        <v>0</v>
      </c>
      <c r="AQ3894">
        <v>0</v>
      </c>
      <c r="AR3894">
        <v>2</v>
      </c>
      <c r="AS3894">
        <v>1.2690355329949241</v>
      </c>
      <c r="AT3894">
        <v>40</v>
      </c>
      <c r="AU3894" s="30">
        <v>2.915</v>
      </c>
      <c r="AV3894" t="s">
        <v>184</v>
      </c>
    </row>
    <row r="3895" spans="1:48" x14ac:dyDescent="0.25">
      <c r="A3895" t="s">
        <v>38</v>
      </c>
      <c r="B3895" t="s">
        <v>94</v>
      </c>
      <c r="C3895" t="s">
        <v>167</v>
      </c>
      <c r="D3895" t="s">
        <v>169</v>
      </c>
      <c r="E3895" t="s">
        <v>182</v>
      </c>
      <c r="F3895" s="1">
        <v>43044</v>
      </c>
      <c r="G3895">
        <v>9.2287180000000006</v>
      </c>
      <c r="H3895">
        <v>4897</v>
      </c>
      <c r="I3895">
        <v>6</v>
      </c>
      <c r="K3895">
        <v>974</v>
      </c>
      <c r="O3895">
        <v>0</v>
      </c>
      <c r="P3895">
        <v>0</v>
      </c>
      <c r="Q3895">
        <v>2</v>
      </c>
      <c r="R3895">
        <v>153.74</v>
      </c>
      <c r="S3895">
        <v>76.87</v>
      </c>
      <c r="T3895">
        <v>9.2287180000000006</v>
      </c>
      <c r="U3895">
        <v>0.01</v>
      </c>
      <c r="W3895">
        <v>1.54</v>
      </c>
      <c r="Y3895">
        <v>5.0277209999999997</v>
      </c>
      <c r="Z3895">
        <v>4897</v>
      </c>
      <c r="AA3895">
        <v>9.2287180000000006</v>
      </c>
      <c r="AB3895">
        <v>9.2287180000000006</v>
      </c>
      <c r="AC3895">
        <v>6</v>
      </c>
      <c r="AD3895">
        <v>0</v>
      </c>
      <c r="AH3895">
        <v>974</v>
      </c>
      <c r="AI3895">
        <v>9</v>
      </c>
      <c r="AJ3895">
        <v>6</v>
      </c>
      <c r="AK3895">
        <v>145</v>
      </c>
      <c r="AL3895">
        <v>974</v>
      </c>
      <c r="AO3895">
        <v>0</v>
      </c>
      <c r="AP3895">
        <v>0</v>
      </c>
      <c r="AQ3895">
        <v>0</v>
      </c>
      <c r="AR3895">
        <v>2</v>
      </c>
      <c r="AS3895">
        <v>0.1225239942822136</v>
      </c>
      <c r="AT3895">
        <v>33.333333333333329</v>
      </c>
      <c r="AU3895" s="30">
        <v>17.082222222222221</v>
      </c>
      <c r="AV3895" t="s">
        <v>184</v>
      </c>
    </row>
    <row r="3896" spans="1:48" x14ac:dyDescent="0.25">
      <c r="A3896" t="s">
        <v>38</v>
      </c>
      <c r="B3896" t="s">
        <v>95</v>
      </c>
      <c r="C3896" t="s">
        <v>167</v>
      </c>
      <c r="D3896" t="s">
        <v>169</v>
      </c>
      <c r="E3896" t="s">
        <v>182</v>
      </c>
      <c r="F3896" s="1">
        <v>43044</v>
      </c>
      <c r="G3896">
        <v>18.63</v>
      </c>
      <c r="H3896">
        <v>1320</v>
      </c>
      <c r="I3896">
        <v>3</v>
      </c>
      <c r="K3896">
        <v>1116</v>
      </c>
      <c r="M3896">
        <v>1</v>
      </c>
      <c r="O3896">
        <v>1</v>
      </c>
      <c r="P3896">
        <v>0</v>
      </c>
      <c r="Q3896">
        <v>2</v>
      </c>
      <c r="S3896">
        <v>0</v>
      </c>
      <c r="T3896">
        <v>18.63</v>
      </c>
      <c r="U3896">
        <v>0.02</v>
      </c>
      <c r="V3896">
        <v>18.63</v>
      </c>
      <c r="W3896">
        <v>6.21</v>
      </c>
      <c r="Y3896">
        <v>1.182796</v>
      </c>
      <c r="Z3896">
        <v>1320</v>
      </c>
      <c r="AA3896">
        <v>18.63</v>
      </c>
      <c r="AB3896">
        <v>18.63</v>
      </c>
      <c r="AC3896">
        <v>3</v>
      </c>
      <c r="AD3896">
        <v>0</v>
      </c>
      <c r="AG3896">
        <v>1</v>
      </c>
      <c r="AH3896">
        <v>1116</v>
      </c>
      <c r="AI3896">
        <v>19</v>
      </c>
      <c r="AJ3896">
        <v>3</v>
      </c>
      <c r="AK3896">
        <v>-19</v>
      </c>
      <c r="AL3896">
        <v>1116</v>
      </c>
      <c r="AM3896">
        <v>1</v>
      </c>
      <c r="AO3896">
        <v>1</v>
      </c>
      <c r="AP3896">
        <v>0</v>
      </c>
      <c r="AQ3896">
        <v>0</v>
      </c>
      <c r="AR3896">
        <v>2</v>
      </c>
      <c r="AS3896">
        <v>0.22727272727272729</v>
      </c>
      <c r="AT3896">
        <v>66.666666666666657</v>
      </c>
      <c r="AV3896" t="s">
        <v>184</v>
      </c>
    </row>
    <row r="3897" spans="1:48" x14ac:dyDescent="0.25">
      <c r="A3897" t="s">
        <v>37</v>
      </c>
      <c r="B3897" t="s">
        <v>96</v>
      </c>
      <c r="C3897" t="s">
        <v>167</v>
      </c>
      <c r="D3897" t="s">
        <v>169</v>
      </c>
      <c r="E3897" t="s">
        <v>182</v>
      </c>
      <c r="F3897" s="1">
        <v>43044</v>
      </c>
      <c r="G3897">
        <v>1.68</v>
      </c>
      <c r="H3897">
        <v>204</v>
      </c>
      <c r="I3897">
        <v>1</v>
      </c>
      <c r="J3897">
        <v>1</v>
      </c>
      <c r="K3897">
        <v>169</v>
      </c>
      <c r="O3897">
        <v>1</v>
      </c>
      <c r="P3897">
        <v>0</v>
      </c>
      <c r="T3897">
        <v>1.68</v>
      </c>
      <c r="U3897">
        <v>0.01</v>
      </c>
      <c r="V3897">
        <v>1.68</v>
      </c>
      <c r="W3897">
        <v>1.68</v>
      </c>
      <c r="Y3897">
        <v>1.207101</v>
      </c>
      <c r="Z3897">
        <v>204</v>
      </c>
      <c r="AA3897">
        <v>1.68</v>
      </c>
      <c r="AB3897">
        <v>1.68</v>
      </c>
      <c r="AC3897">
        <v>1</v>
      </c>
      <c r="AD3897">
        <v>0</v>
      </c>
      <c r="AE3897">
        <v>1</v>
      </c>
      <c r="AH3897">
        <v>169</v>
      </c>
      <c r="AI3897">
        <v>2</v>
      </c>
      <c r="AJ3897">
        <v>1</v>
      </c>
      <c r="AK3897">
        <v>-2</v>
      </c>
      <c r="AL3897">
        <v>169</v>
      </c>
      <c r="AO3897">
        <v>1</v>
      </c>
      <c r="AP3897">
        <v>0</v>
      </c>
      <c r="AQ3897">
        <v>0</v>
      </c>
      <c r="AS3897">
        <v>0.49019607843137247</v>
      </c>
      <c r="AV3897" t="s">
        <v>184</v>
      </c>
    </row>
    <row r="3898" spans="1:48" x14ac:dyDescent="0.25">
      <c r="A3898" t="s">
        <v>34</v>
      </c>
      <c r="B3898" t="s">
        <v>97</v>
      </c>
      <c r="C3898" t="s">
        <v>167</v>
      </c>
      <c r="D3898" t="s">
        <v>169</v>
      </c>
      <c r="E3898" t="s">
        <v>182</v>
      </c>
      <c r="F3898" s="1">
        <v>43044</v>
      </c>
      <c r="G3898">
        <v>11.608689</v>
      </c>
      <c r="H3898">
        <v>1264</v>
      </c>
      <c r="I3898">
        <v>10</v>
      </c>
      <c r="J3898">
        <v>1</v>
      </c>
      <c r="K3898">
        <v>1114</v>
      </c>
      <c r="O3898">
        <v>1</v>
      </c>
      <c r="P3898">
        <v>0</v>
      </c>
      <c r="T3898">
        <v>11.608689</v>
      </c>
      <c r="U3898">
        <v>0.01</v>
      </c>
      <c r="V3898">
        <v>11.61</v>
      </c>
      <c r="W3898">
        <v>1.1599999999999999</v>
      </c>
      <c r="Y3898">
        <v>1.1346499999999999</v>
      </c>
      <c r="Z3898">
        <v>1264</v>
      </c>
      <c r="AA3898">
        <v>11.608689</v>
      </c>
      <c r="AB3898">
        <v>11.608689</v>
      </c>
      <c r="AC3898">
        <v>10</v>
      </c>
      <c r="AD3898">
        <v>0</v>
      </c>
      <c r="AE3898">
        <v>1</v>
      </c>
      <c r="AH3898">
        <v>1114</v>
      </c>
      <c r="AI3898">
        <v>12</v>
      </c>
      <c r="AJ3898">
        <v>10</v>
      </c>
      <c r="AK3898">
        <v>-12</v>
      </c>
      <c r="AL3898">
        <v>1114</v>
      </c>
      <c r="AO3898">
        <v>1</v>
      </c>
      <c r="AP3898">
        <v>0</v>
      </c>
      <c r="AQ3898">
        <v>0</v>
      </c>
      <c r="AS3898">
        <v>0.79113924050632911</v>
      </c>
      <c r="AV3898" t="s">
        <v>184</v>
      </c>
    </row>
    <row r="3899" spans="1:48" x14ac:dyDescent="0.25">
      <c r="A3899" t="s">
        <v>34</v>
      </c>
      <c r="B3899" t="s">
        <v>95</v>
      </c>
      <c r="C3899" t="s">
        <v>167</v>
      </c>
      <c r="D3899" t="s">
        <v>169</v>
      </c>
      <c r="E3899" t="s">
        <v>182</v>
      </c>
      <c r="F3899" s="1">
        <v>43044</v>
      </c>
      <c r="G3899">
        <v>42.263312999999997</v>
      </c>
      <c r="H3899">
        <v>3165</v>
      </c>
      <c r="I3899">
        <v>16</v>
      </c>
      <c r="J3899">
        <v>1</v>
      </c>
      <c r="K3899">
        <v>2496</v>
      </c>
      <c r="M3899">
        <v>1</v>
      </c>
      <c r="O3899">
        <v>2</v>
      </c>
      <c r="P3899">
        <v>0</v>
      </c>
      <c r="Q3899">
        <v>3</v>
      </c>
      <c r="R3899">
        <v>11.3</v>
      </c>
      <c r="S3899">
        <v>3.77</v>
      </c>
      <c r="T3899">
        <v>42.263312999999997</v>
      </c>
      <c r="U3899">
        <v>0.02</v>
      </c>
      <c r="V3899">
        <v>21.13</v>
      </c>
      <c r="W3899">
        <v>2.64</v>
      </c>
      <c r="Y3899">
        <v>1.2680290000000001</v>
      </c>
      <c r="Z3899">
        <v>3165</v>
      </c>
      <c r="AA3899">
        <v>42.263312999999997</v>
      </c>
      <c r="AB3899">
        <v>42.263312999999997</v>
      </c>
      <c r="AC3899">
        <v>16</v>
      </c>
      <c r="AD3899">
        <v>0</v>
      </c>
      <c r="AE3899">
        <v>1</v>
      </c>
      <c r="AG3899">
        <v>1</v>
      </c>
      <c r="AH3899">
        <v>2496</v>
      </c>
      <c r="AI3899">
        <v>42</v>
      </c>
      <c r="AJ3899">
        <v>16</v>
      </c>
      <c r="AK3899">
        <v>-31</v>
      </c>
      <c r="AL3899">
        <v>2496</v>
      </c>
      <c r="AM3899">
        <v>1</v>
      </c>
      <c r="AO3899">
        <v>2</v>
      </c>
      <c r="AP3899">
        <v>0</v>
      </c>
      <c r="AQ3899">
        <v>0</v>
      </c>
      <c r="AR3899">
        <v>3</v>
      </c>
      <c r="AS3899">
        <v>0.50552922590837279</v>
      </c>
      <c r="AT3899">
        <v>18.75</v>
      </c>
      <c r="AU3899" s="30">
        <v>0.26904761904761909</v>
      </c>
      <c r="AV3899" t="s">
        <v>184</v>
      </c>
    </row>
    <row r="3900" spans="1:48" x14ac:dyDescent="0.25">
      <c r="A3900" t="s">
        <v>74</v>
      </c>
      <c r="B3900" t="s">
        <v>95</v>
      </c>
      <c r="C3900" t="s">
        <v>167</v>
      </c>
      <c r="D3900" t="s">
        <v>169</v>
      </c>
      <c r="E3900" t="s">
        <v>182</v>
      </c>
      <c r="F3900" s="1">
        <v>43044</v>
      </c>
      <c r="G3900">
        <v>27.82</v>
      </c>
      <c r="H3900">
        <v>1714</v>
      </c>
      <c r="I3900">
        <v>4</v>
      </c>
      <c r="J3900">
        <v>2</v>
      </c>
      <c r="K3900">
        <v>1312</v>
      </c>
      <c r="O3900">
        <v>2</v>
      </c>
      <c r="P3900">
        <v>0</v>
      </c>
      <c r="Q3900">
        <v>1</v>
      </c>
      <c r="S3900">
        <v>0</v>
      </c>
      <c r="T3900">
        <v>27.82</v>
      </c>
      <c r="U3900">
        <v>0.02</v>
      </c>
      <c r="V3900">
        <v>13.91</v>
      </c>
      <c r="W3900">
        <v>6.96</v>
      </c>
      <c r="Y3900">
        <v>1.3064020000000001</v>
      </c>
      <c r="Z3900">
        <v>1714</v>
      </c>
      <c r="AA3900">
        <v>27.82</v>
      </c>
      <c r="AB3900">
        <v>27.82</v>
      </c>
      <c r="AC3900">
        <v>4</v>
      </c>
      <c r="AD3900">
        <v>0</v>
      </c>
      <c r="AE3900">
        <v>2</v>
      </c>
      <c r="AH3900">
        <v>1312</v>
      </c>
      <c r="AI3900">
        <v>28</v>
      </c>
      <c r="AJ3900">
        <v>4</v>
      </c>
      <c r="AK3900">
        <v>-28</v>
      </c>
      <c r="AL3900">
        <v>1312</v>
      </c>
      <c r="AO3900">
        <v>2</v>
      </c>
      <c r="AP3900">
        <v>0</v>
      </c>
      <c r="AQ3900">
        <v>0</v>
      </c>
      <c r="AR3900">
        <v>1</v>
      </c>
      <c r="AS3900">
        <v>0.23337222870478411</v>
      </c>
      <c r="AT3900">
        <v>25</v>
      </c>
      <c r="AV3900" t="s">
        <v>184</v>
      </c>
    </row>
    <row r="3901" spans="1:48" x14ac:dyDescent="0.25">
      <c r="A3901" t="s">
        <v>37</v>
      </c>
      <c r="B3901" t="s">
        <v>97</v>
      </c>
      <c r="C3901" t="s">
        <v>167</v>
      </c>
      <c r="D3901" t="s">
        <v>169</v>
      </c>
      <c r="E3901" t="s">
        <v>182</v>
      </c>
      <c r="F3901" s="1">
        <v>43044</v>
      </c>
      <c r="G3901">
        <v>19.577302</v>
      </c>
      <c r="H3901">
        <v>2078</v>
      </c>
      <c r="I3901">
        <v>16</v>
      </c>
      <c r="J3901">
        <v>3</v>
      </c>
      <c r="K3901">
        <v>1695</v>
      </c>
      <c r="M3901">
        <v>1</v>
      </c>
      <c r="O3901">
        <v>4</v>
      </c>
      <c r="P3901">
        <v>0</v>
      </c>
      <c r="Q3901">
        <v>1</v>
      </c>
      <c r="S3901">
        <v>0</v>
      </c>
      <c r="T3901">
        <v>19.577302</v>
      </c>
      <c r="U3901">
        <v>0.01</v>
      </c>
      <c r="V3901">
        <v>4.8899999999999997</v>
      </c>
      <c r="W3901">
        <v>1.22</v>
      </c>
      <c r="Y3901">
        <v>1.225959</v>
      </c>
      <c r="Z3901">
        <v>2078</v>
      </c>
      <c r="AA3901">
        <v>19.577302</v>
      </c>
      <c r="AB3901">
        <v>19.577302</v>
      </c>
      <c r="AC3901">
        <v>16</v>
      </c>
      <c r="AD3901">
        <v>0</v>
      </c>
      <c r="AE3901">
        <v>3</v>
      </c>
      <c r="AG3901">
        <v>1</v>
      </c>
      <c r="AH3901">
        <v>1695</v>
      </c>
      <c r="AI3901">
        <v>20</v>
      </c>
      <c r="AJ3901">
        <v>16</v>
      </c>
      <c r="AK3901">
        <v>-20</v>
      </c>
      <c r="AL3901">
        <v>1695</v>
      </c>
      <c r="AM3901">
        <v>1</v>
      </c>
      <c r="AO3901">
        <v>4</v>
      </c>
      <c r="AP3901">
        <v>0</v>
      </c>
      <c r="AQ3901">
        <v>0</v>
      </c>
      <c r="AR3901">
        <v>1</v>
      </c>
      <c r="AS3901">
        <v>0.76997112608277196</v>
      </c>
      <c r="AT3901">
        <v>6.25</v>
      </c>
      <c r="AV3901" t="s">
        <v>184</v>
      </c>
    </row>
    <row r="3902" spans="1:48" x14ac:dyDescent="0.25">
      <c r="A3902" t="s">
        <v>54</v>
      </c>
      <c r="B3902" t="s">
        <v>135</v>
      </c>
      <c r="C3902" t="s">
        <v>167</v>
      </c>
      <c r="D3902" t="s">
        <v>178</v>
      </c>
      <c r="E3902" t="s">
        <v>182</v>
      </c>
      <c r="F3902" s="1">
        <v>43044</v>
      </c>
      <c r="G3902">
        <v>1.42</v>
      </c>
      <c r="H3902">
        <v>147</v>
      </c>
      <c r="I3902">
        <v>1</v>
      </c>
      <c r="K3902">
        <v>121</v>
      </c>
      <c r="O3902">
        <v>0</v>
      </c>
      <c r="P3902">
        <v>0</v>
      </c>
      <c r="T3902">
        <v>1.42</v>
      </c>
      <c r="U3902">
        <v>0.01</v>
      </c>
      <c r="W3902">
        <v>1.42</v>
      </c>
      <c r="Y3902">
        <v>1.2148760000000001</v>
      </c>
      <c r="Z3902">
        <v>147</v>
      </c>
      <c r="AA3902">
        <v>1.42</v>
      </c>
      <c r="AB3902">
        <v>1.42</v>
      </c>
      <c r="AC3902">
        <v>1</v>
      </c>
      <c r="AD3902">
        <v>0</v>
      </c>
      <c r="AH3902">
        <v>121</v>
      </c>
      <c r="AI3902">
        <v>1</v>
      </c>
      <c r="AJ3902">
        <v>1</v>
      </c>
      <c r="AK3902">
        <v>-1</v>
      </c>
      <c r="AL3902">
        <v>121</v>
      </c>
      <c r="AO3902">
        <v>0</v>
      </c>
      <c r="AP3902">
        <v>0</v>
      </c>
      <c r="AQ3902">
        <v>0</v>
      </c>
      <c r="AS3902">
        <v>0.68027210884353739</v>
      </c>
      <c r="AV3902" t="s">
        <v>184</v>
      </c>
    </row>
    <row r="3903" spans="1:48" x14ac:dyDescent="0.25">
      <c r="A3903" t="s">
        <v>51</v>
      </c>
      <c r="B3903" t="s">
        <v>135</v>
      </c>
      <c r="C3903" t="s">
        <v>167</v>
      </c>
      <c r="D3903" t="s">
        <v>178</v>
      </c>
      <c r="E3903" t="s">
        <v>182</v>
      </c>
      <c r="F3903" s="1">
        <v>43044</v>
      </c>
      <c r="G3903">
        <v>0.2</v>
      </c>
      <c r="H3903">
        <v>36</v>
      </c>
      <c r="I3903">
        <v>1</v>
      </c>
      <c r="K3903">
        <v>35</v>
      </c>
      <c r="O3903">
        <v>0</v>
      </c>
      <c r="P3903">
        <v>0</v>
      </c>
      <c r="T3903">
        <v>0.2</v>
      </c>
      <c r="U3903">
        <v>0.01</v>
      </c>
      <c r="W3903">
        <v>0.2</v>
      </c>
      <c r="Y3903">
        <v>1.0285709999999999</v>
      </c>
      <c r="Z3903">
        <v>36</v>
      </c>
      <c r="AA3903">
        <v>0.2</v>
      </c>
      <c r="AB3903">
        <v>0.2</v>
      </c>
      <c r="AC3903">
        <v>1</v>
      </c>
      <c r="AD3903">
        <v>0</v>
      </c>
      <c r="AH3903">
        <v>35</v>
      </c>
      <c r="AI3903">
        <v>0</v>
      </c>
      <c r="AJ3903">
        <v>1</v>
      </c>
      <c r="AK3903">
        <v>0</v>
      </c>
      <c r="AL3903">
        <v>35</v>
      </c>
      <c r="AO3903">
        <v>0</v>
      </c>
      <c r="AP3903">
        <v>0</v>
      </c>
      <c r="AQ3903">
        <v>0</v>
      </c>
      <c r="AS3903">
        <v>2.7777777777777781</v>
      </c>
      <c r="AV3903" t="s">
        <v>184</v>
      </c>
    </row>
    <row r="3904" spans="1:48" x14ac:dyDescent="0.25">
      <c r="A3904" t="s">
        <v>58</v>
      </c>
      <c r="B3904" t="s">
        <v>135</v>
      </c>
      <c r="C3904" t="s">
        <v>167</v>
      </c>
      <c r="D3904" t="s">
        <v>178</v>
      </c>
      <c r="E3904" t="s">
        <v>182</v>
      </c>
      <c r="F3904" s="1">
        <v>43044</v>
      </c>
      <c r="G3904">
        <v>6.7095760000000002</v>
      </c>
      <c r="H3904">
        <v>737</v>
      </c>
      <c r="I3904">
        <v>3</v>
      </c>
      <c r="K3904">
        <v>632</v>
      </c>
      <c r="O3904">
        <v>0</v>
      </c>
      <c r="P3904">
        <v>0</v>
      </c>
      <c r="T3904">
        <v>6.7095760000000002</v>
      </c>
      <c r="U3904">
        <v>0.01</v>
      </c>
      <c r="W3904">
        <v>2.2400000000000002</v>
      </c>
      <c r="Y3904">
        <v>1.166139</v>
      </c>
      <c r="Z3904">
        <v>737</v>
      </c>
      <c r="AA3904">
        <v>6.7095760000000002</v>
      </c>
      <c r="AB3904">
        <v>6.7095760000000002</v>
      </c>
      <c r="AC3904">
        <v>3</v>
      </c>
      <c r="AD3904">
        <v>0</v>
      </c>
      <c r="AH3904">
        <v>632</v>
      </c>
      <c r="AI3904">
        <v>7</v>
      </c>
      <c r="AJ3904">
        <v>3</v>
      </c>
      <c r="AK3904">
        <v>-7</v>
      </c>
      <c r="AL3904">
        <v>632</v>
      </c>
      <c r="AO3904">
        <v>0</v>
      </c>
      <c r="AP3904">
        <v>0</v>
      </c>
      <c r="AQ3904">
        <v>0</v>
      </c>
      <c r="AS3904">
        <v>0.40705563093622787</v>
      </c>
      <c r="AV3904" t="s">
        <v>184</v>
      </c>
    </row>
    <row r="3905" spans="1:48" x14ac:dyDescent="0.25">
      <c r="A3905" t="s">
        <v>51</v>
      </c>
      <c r="B3905" t="s">
        <v>137</v>
      </c>
      <c r="C3905" t="s">
        <v>167</v>
      </c>
      <c r="D3905" t="s">
        <v>178</v>
      </c>
      <c r="E3905" t="s">
        <v>182</v>
      </c>
      <c r="F3905" s="1">
        <v>43044</v>
      </c>
      <c r="G3905">
        <v>0.54880700000000004</v>
      </c>
      <c r="H3905">
        <v>38</v>
      </c>
      <c r="I3905">
        <v>1</v>
      </c>
      <c r="K3905">
        <v>31</v>
      </c>
      <c r="O3905">
        <v>0</v>
      </c>
      <c r="P3905">
        <v>0</v>
      </c>
      <c r="T3905">
        <v>0.54880700000000004</v>
      </c>
      <c r="U3905">
        <v>0.02</v>
      </c>
      <c r="W3905">
        <v>0.55000000000000004</v>
      </c>
      <c r="Y3905">
        <v>1.225806</v>
      </c>
      <c r="Z3905">
        <v>38</v>
      </c>
      <c r="AA3905">
        <v>0.54880700000000004</v>
      </c>
      <c r="AB3905">
        <v>0.54880700000000004</v>
      </c>
      <c r="AC3905">
        <v>1</v>
      </c>
      <c r="AD3905">
        <v>0</v>
      </c>
      <c r="AH3905">
        <v>31</v>
      </c>
      <c r="AI3905">
        <v>1</v>
      </c>
      <c r="AJ3905">
        <v>1</v>
      </c>
      <c r="AK3905">
        <v>-1</v>
      </c>
      <c r="AL3905">
        <v>31</v>
      </c>
      <c r="AO3905">
        <v>0</v>
      </c>
      <c r="AP3905">
        <v>0</v>
      </c>
      <c r="AQ3905">
        <v>0</v>
      </c>
      <c r="AS3905">
        <v>2.6315789473684208</v>
      </c>
      <c r="AV3905" t="s">
        <v>184</v>
      </c>
    </row>
    <row r="3906" spans="1:48" x14ac:dyDescent="0.25">
      <c r="A3906" t="s">
        <v>54</v>
      </c>
      <c r="B3906" t="s">
        <v>140</v>
      </c>
      <c r="C3906" t="s">
        <v>167</v>
      </c>
      <c r="D3906" t="s">
        <v>178</v>
      </c>
      <c r="E3906" t="s">
        <v>182</v>
      </c>
      <c r="F3906" s="1">
        <v>43044</v>
      </c>
      <c r="G3906">
        <v>9.4377089999999999</v>
      </c>
      <c r="H3906">
        <v>744</v>
      </c>
      <c r="I3906">
        <v>1</v>
      </c>
      <c r="K3906">
        <v>452</v>
      </c>
      <c r="O3906">
        <v>0</v>
      </c>
      <c r="P3906">
        <v>0</v>
      </c>
      <c r="T3906">
        <v>9.4377089999999999</v>
      </c>
      <c r="U3906">
        <v>0.02</v>
      </c>
      <c r="W3906">
        <v>9.44</v>
      </c>
      <c r="Y3906">
        <v>1.646018</v>
      </c>
      <c r="Z3906">
        <v>744</v>
      </c>
      <c r="AA3906">
        <v>9.4377089999999999</v>
      </c>
      <c r="AB3906">
        <v>9.4377089999999999</v>
      </c>
      <c r="AC3906">
        <v>1</v>
      </c>
      <c r="AD3906">
        <v>0</v>
      </c>
      <c r="AH3906">
        <v>452</v>
      </c>
      <c r="AI3906">
        <v>9</v>
      </c>
      <c r="AJ3906">
        <v>1</v>
      </c>
      <c r="AK3906">
        <v>-9</v>
      </c>
      <c r="AL3906">
        <v>452</v>
      </c>
      <c r="AO3906">
        <v>0</v>
      </c>
      <c r="AP3906">
        <v>0</v>
      </c>
      <c r="AQ3906">
        <v>0</v>
      </c>
      <c r="AS3906">
        <v>0.13440860215053771</v>
      </c>
      <c r="AV3906" t="s">
        <v>184</v>
      </c>
    </row>
    <row r="3907" spans="1:48" x14ac:dyDescent="0.25">
      <c r="A3907" t="s">
        <v>51</v>
      </c>
      <c r="B3907" t="s">
        <v>140</v>
      </c>
      <c r="C3907" t="s">
        <v>167</v>
      </c>
      <c r="D3907" t="s">
        <v>178</v>
      </c>
      <c r="E3907" t="s">
        <v>182</v>
      </c>
      <c r="F3907" s="1">
        <v>43044</v>
      </c>
      <c r="G3907">
        <v>2.54</v>
      </c>
      <c r="H3907">
        <v>202</v>
      </c>
      <c r="I3907">
        <v>1</v>
      </c>
      <c r="K3907">
        <v>175</v>
      </c>
      <c r="O3907">
        <v>0</v>
      </c>
      <c r="P3907">
        <v>0</v>
      </c>
      <c r="T3907">
        <v>2.54</v>
      </c>
      <c r="U3907">
        <v>0.01</v>
      </c>
      <c r="W3907">
        <v>2.54</v>
      </c>
      <c r="Y3907">
        <v>1.1542859999999999</v>
      </c>
      <c r="Z3907">
        <v>202</v>
      </c>
      <c r="AA3907">
        <v>2.54</v>
      </c>
      <c r="AB3907">
        <v>2.54</v>
      </c>
      <c r="AC3907">
        <v>1</v>
      </c>
      <c r="AD3907">
        <v>0</v>
      </c>
      <c r="AH3907">
        <v>175</v>
      </c>
      <c r="AI3907">
        <v>3</v>
      </c>
      <c r="AJ3907">
        <v>1</v>
      </c>
      <c r="AK3907">
        <v>-3</v>
      </c>
      <c r="AL3907">
        <v>175</v>
      </c>
      <c r="AO3907">
        <v>0</v>
      </c>
      <c r="AP3907">
        <v>0</v>
      </c>
      <c r="AQ3907">
        <v>0</v>
      </c>
      <c r="AS3907">
        <v>0.49504950495049499</v>
      </c>
      <c r="AV3907" t="s">
        <v>184</v>
      </c>
    </row>
    <row r="3908" spans="1:48" x14ac:dyDescent="0.25">
      <c r="A3908" t="s">
        <v>56</v>
      </c>
      <c r="B3908" t="s">
        <v>140</v>
      </c>
      <c r="C3908" t="s">
        <v>167</v>
      </c>
      <c r="D3908" t="s">
        <v>178</v>
      </c>
      <c r="E3908" t="s">
        <v>182</v>
      </c>
      <c r="F3908" s="1">
        <v>43044</v>
      </c>
      <c r="G3908">
        <v>0.19</v>
      </c>
      <c r="H3908">
        <v>17</v>
      </c>
      <c r="I3908">
        <v>1</v>
      </c>
      <c r="K3908">
        <v>15</v>
      </c>
      <c r="O3908">
        <v>0</v>
      </c>
      <c r="P3908">
        <v>0</v>
      </c>
      <c r="T3908">
        <v>0.19</v>
      </c>
      <c r="U3908">
        <v>0.01</v>
      </c>
      <c r="W3908">
        <v>0.19</v>
      </c>
      <c r="Y3908">
        <v>1.1333329999999999</v>
      </c>
      <c r="Z3908">
        <v>17</v>
      </c>
      <c r="AA3908">
        <v>0.19</v>
      </c>
      <c r="AB3908">
        <v>0.19</v>
      </c>
      <c r="AC3908">
        <v>1</v>
      </c>
      <c r="AD3908">
        <v>0</v>
      </c>
      <c r="AH3908">
        <v>15</v>
      </c>
      <c r="AI3908">
        <v>0</v>
      </c>
      <c r="AJ3908">
        <v>1</v>
      </c>
      <c r="AK3908">
        <v>0</v>
      </c>
      <c r="AL3908">
        <v>15</v>
      </c>
      <c r="AO3908">
        <v>0</v>
      </c>
      <c r="AP3908">
        <v>0</v>
      </c>
      <c r="AQ3908">
        <v>0</v>
      </c>
      <c r="AS3908">
        <v>5.8823529411764701</v>
      </c>
      <c r="AV3908" t="s">
        <v>184</v>
      </c>
    </row>
    <row r="3909" spans="1:48" x14ac:dyDescent="0.25">
      <c r="A3909" t="s">
        <v>64</v>
      </c>
      <c r="B3909" t="s">
        <v>141</v>
      </c>
      <c r="C3909" t="s">
        <v>167</v>
      </c>
      <c r="D3909" t="s">
        <v>178</v>
      </c>
      <c r="E3909" t="s">
        <v>182</v>
      </c>
      <c r="F3909" s="1">
        <v>43044</v>
      </c>
      <c r="G3909">
        <v>0.09</v>
      </c>
      <c r="H3909">
        <v>16</v>
      </c>
      <c r="I3909">
        <v>1</v>
      </c>
      <c r="K3909">
        <v>11</v>
      </c>
      <c r="O3909">
        <v>0</v>
      </c>
      <c r="P3909">
        <v>0</v>
      </c>
      <c r="T3909">
        <v>0.09</v>
      </c>
      <c r="U3909">
        <v>0.01</v>
      </c>
      <c r="W3909">
        <v>0.09</v>
      </c>
      <c r="Y3909">
        <v>1.454545</v>
      </c>
      <c r="Z3909">
        <v>16</v>
      </c>
      <c r="AA3909">
        <v>0.09</v>
      </c>
      <c r="AB3909">
        <v>0.09</v>
      </c>
      <c r="AC3909">
        <v>1</v>
      </c>
      <c r="AD3909">
        <v>0</v>
      </c>
      <c r="AH3909">
        <v>11</v>
      </c>
      <c r="AI3909">
        <v>0</v>
      </c>
      <c r="AJ3909">
        <v>1</v>
      </c>
      <c r="AK3909">
        <v>0</v>
      </c>
      <c r="AL3909">
        <v>11</v>
      </c>
      <c r="AO3909">
        <v>0</v>
      </c>
      <c r="AP3909">
        <v>0</v>
      </c>
      <c r="AQ3909">
        <v>0</v>
      </c>
      <c r="AS3909">
        <v>6.25</v>
      </c>
      <c r="AV3909" t="s">
        <v>184</v>
      </c>
    </row>
    <row r="3910" spans="1:48" x14ac:dyDescent="0.25">
      <c r="A3910" t="s">
        <v>60</v>
      </c>
      <c r="B3910" t="s">
        <v>135</v>
      </c>
      <c r="C3910" t="s">
        <v>167</v>
      </c>
      <c r="D3910" t="s">
        <v>178</v>
      </c>
      <c r="E3910" t="s">
        <v>182</v>
      </c>
      <c r="F3910" s="1">
        <v>43044</v>
      </c>
      <c r="G3910">
        <v>1.71</v>
      </c>
      <c r="H3910">
        <v>175</v>
      </c>
      <c r="I3910">
        <v>2</v>
      </c>
      <c r="K3910">
        <v>157</v>
      </c>
      <c r="O3910">
        <v>0</v>
      </c>
      <c r="P3910">
        <v>0</v>
      </c>
      <c r="T3910">
        <v>1.71</v>
      </c>
      <c r="U3910">
        <v>0.01</v>
      </c>
      <c r="W3910">
        <v>0.86</v>
      </c>
      <c r="Y3910">
        <v>1.1146499999999999</v>
      </c>
      <c r="Z3910">
        <v>175</v>
      </c>
      <c r="AA3910">
        <v>1.71</v>
      </c>
      <c r="AB3910">
        <v>1.71</v>
      </c>
      <c r="AC3910">
        <v>2</v>
      </c>
      <c r="AD3910">
        <v>0</v>
      </c>
      <c r="AH3910">
        <v>157</v>
      </c>
      <c r="AI3910">
        <v>2</v>
      </c>
      <c r="AJ3910">
        <v>2</v>
      </c>
      <c r="AK3910">
        <v>-2</v>
      </c>
      <c r="AL3910">
        <v>157</v>
      </c>
      <c r="AO3910">
        <v>0</v>
      </c>
      <c r="AP3910">
        <v>0</v>
      </c>
      <c r="AQ3910">
        <v>0</v>
      </c>
      <c r="AS3910">
        <v>1.142857142857143</v>
      </c>
      <c r="AV3910" t="s">
        <v>184</v>
      </c>
    </row>
    <row r="3911" spans="1:48" x14ac:dyDescent="0.25">
      <c r="A3911" t="s">
        <v>63</v>
      </c>
      <c r="B3911" t="s">
        <v>135</v>
      </c>
      <c r="C3911" t="s">
        <v>167</v>
      </c>
      <c r="D3911" t="s">
        <v>178</v>
      </c>
      <c r="E3911" t="s">
        <v>182</v>
      </c>
      <c r="F3911" s="1">
        <v>43044</v>
      </c>
      <c r="G3911">
        <v>4.45</v>
      </c>
      <c r="H3911">
        <v>457</v>
      </c>
      <c r="I3911">
        <v>5</v>
      </c>
      <c r="K3911">
        <v>314</v>
      </c>
      <c r="O3911">
        <v>0</v>
      </c>
      <c r="P3911">
        <v>0</v>
      </c>
      <c r="Q3911">
        <v>1</v>
      </c>
      <c r="R3911">
        <v>146.62</v>
      </c>
      <c r="S3911">
        <v>146.62</v>
      </c>
      <c r="T3911">
        <v>4.45</v>
      </c>
      <c r="U3911">
        <v>0.01</v>
      </c>
      <c r="W3911">
        <v>0.89</v>
      </c>
      <c r="Y3911">
        <v>1.455414</v>
      </c>
      <c r="Z3911">
        <v>457</v>
      </c>
      <c r="AA3911">
        <v>4.45</v>
      </c>
      <c r="AB3911">
        <v>4.45</v>
      </c>
      <c r="AC3911">
        <v>5</v>
      </c>
      <c r="AD3911">
        <v>0</v>
      </c>
      <c r="AH3911">
        <v>314</v>
      </c>
      <c r="AI3911">
        <v>4</v>
      </c>
      <c r="AJ3911">
        <v>5</v>
      </c>
      <c r="AK3911">
        <v>142</v>
      </c>
      <c r="AL3911">
        <v>314</v>
      </c>
      <c r="AO3911">
        <v>0</v>
      </c>
      <c r="AP3911">
        <v>0</v>
      </c>
      <c r="AQ3911">
        <v>0</v>
      </c>
      <c r="AR3911">
        <v>1</v>
      </c>
      <c r="AS3911">
        <v>1.0940919037199119</v>
      </c>
      <c r="AT3911">
        <v>20</v>
      </c>
      <c r="AU3911" s="30">
        <v>36.655000000000001</v>
      </c>
      <c r="AV3911" t="s">
        <v>184</v>
      </c>
    </row>
    <row r="3912" spans="1:48" x14ac:dyDescent="0.25">
      <c r="A3912" t="s">
        <v>51</v>
      </c>
      <c r="B3912" t="s">
        <v>139</v>
      </c>
      <c r="C3912" t="s">
        <v>167</v>
      </c>
      <c r="D3912" t="s">
        <v>178</v>
      </c>
      <c r="E3912" t="s">
        <v>182</v>
      </c>
      <c r="F3912" s="1">
        <v>43044</v>
      </c>
      <c r="G3912">
        <v>2.8496980000000001</v>
      </c>
      <c r="H3912">
        <v>204</v>
      </c>
      <c r="I3912">
        <v>2</v>
      </c>
      <c r="J3912">
        <v>1</v>
      </c>
      <c r="K3912">
        <v>164</v>
      </c>
      <c r="O3912">
        <v>1</v>
      </c>
      <c r="P3912">
        <v>0</v>
      </c>
      <c r="T3912">
        <v>2.8496980000000001</v>
      </c>
      <c r="U3912">
        <v>0.02</v>
      </c>
      <c r="V3912">
        <v>2.85</v>
      </c>
      <c r="W3912">
        <v>1.42</v>
      </c>
      <c r="Y3912">
        <v>1.2439020000000001</v>
      </c>
      <c r="Z3912">
        <v>204</v>
      </c>
      <c r="AA3912">
        <v>2.8496980000000001</v>
      </c>
      <c r="AB3912">
        <v>2.8496980000000001</v>
      </c>
      <c r="AC3912">
        <v>2</v>
      </c>
      <c r="AD3912">
        <v>0</v>
      </c>
      <c r="AE3912">
        <v>1</v>
      </c>
      <c r="AH3912">
        <v>164</v>
      </c>
      <c r="AI3912">
        <v>3</v>
      </c>
      <c r="AJ3912">
        <v>2</v>
      </c>
      <c r="AK3912">
        <v>-3</v>
      </c>
      <c r="AL3912">
        <v>164</v>
      </c>
      <c r="AO3912">
        <v>1</v>
      </c>
      <c r="AP3912">
        <v>0</v>
      </c>
      <c r="AQ3912">
        <v>0</v>
      </c>
      <c r="AS3912">
        <v>0.98039215686274506</v>
      </c>
      <c r="AV3912" t="s">
        <v>184</v>
      </c>
    </row>
    <row r="3913" spans="1:48" x14ac:dyDescent="0.25">
      <c r="A3913" t="s">
        <v>78</v>
      </c>
      <c r="B3913" t="s">
        <v>140</v>
      </c>
      <c r="C3913" t="s">
        <v>167</v>
      </c>
      <c r="D3913" t="s">
        <v>178</v>
      </c>
      <c r="E3913" t="s">
        <v>182</v>
      </c>
      <c r="F3913" s="1">
        <v>43044</v>
      </c>
      <c r="G3913">
        <v>21.078552999999999</v>
      </c>
      <c r="H3913">
        <v>1663</v>
      </c>
      <c r="I3913">
        <v>13</v>
      </c>
      <c r="J3913">
        <v>1</v>
      </c>
      <c r="K3913">
        <v>932</v>
      </c>
      <c r="M3913">
        <v>1</v>
      </c>
      <c r="O3913">
        <v>2</v>
      </c>
      <c r="P3913">
        <v>0</v>
      </c>
      <c r="T3913">
        <v>21.078552999999999</v>
      </c>
      <c r="U3913">
        <v>0.02</v>
      </c>
      <c r="V3913">
        <v>10.54</v>
      </c>
      <c r="W3913">
        <v>1.62</v>
      </c>
      <c r="Y3913">
        <v>1.784335</v>
      </c>
      <c r="Z3913">
        <v>1663</v>
      </c>
      <c r="AA3913">
        <v>21.078552999999999</v>
      </c>
      <c r="AB3913">
        <v>21.078552999999999</v>
      </c>
      <c r="AC3913">
        <v>13</v>
      </c>
      <c r="AD3913">
        <v>0</v>
      </c>
      <c r="AE3913">
        <v>1</v>
      </c>
      <c r="AG3913">
        <v>1</v>
      </c>
      <c r="AH3913">
        <v>932</v>
      </c>
      <c r="AI3913">
        <v>21</v>
      </c>
      <c r="AJ3913">
        <v>13</v>
      </c>
      <c r="AK3913">
        <v>-21</v>
      </c>
      <c r="AL3913">
        <v>932</v>
      </c>
      <c r="AM3913">
        <v>1</v>
      </c>
      <c r="AO3913">
        <v>2</v>
      </c>
      <c r="AP3913">
        <v>0</v>
      </c>
      <c r="AQ3913">
        <v>0</v>
      </c>
      <c r="AS3913">
        <v>0.78171978352375227</v>
      </c>
      <c r="AV3913" t="s">
        <v>184</v>
      </c>
    </row>
    <row r="3914" spans="1:48" x14ac:dyDescent="0.25">
      <c r="A3914" t="s">
        <v>81</v>
      </c>
      <c r="B3914" t="s">
        <v>150</v>
      </c>
      <c r="C3914" t="s">
        <v>167</v>
      </c>
      <c r="D3914" t="s">
        <v>179</v>
      </c>
      <c r="E3914" t="s">
        <v>182</v>
      </c>
      <c r="F3914" s="1">
        <v>43044</v>
      </c>
      <c r="G3914">
        <v>5.3198819999999998</v>
      </c>
      <c r="H3914">
        <v>374</v>
      </c>
      <c r="I3914">
        <v>2</v>
      </c>
      <c r="K3914">
        <v>160</v>
      </c>
      <c r="O3914">
        <v>0</v>
      </c>
      <c r="P3914">
        <v>0</v>
      </c>
      <c r="T3914">
        <v>5.3198819999999998</v>
      </c>
      <c r="U3914">
        <v>0.03</v>
      </c>
      <c r="W3914">
        <v>2.66</v>
      </c>
      <c r="Y3914">
        <v>2.3374999999999999</v>
      </c>
      <c r="Z3914">
        <v>374</v>
      </c>
      <c r="AA3914">
        <v>5.3198819999999998</v>
      </c>
      <c r="AB3914">
        <v>5.3198819999999998</v>
      </c>
      <c r="AC3914">
        <v>2</v>
      </c>
      <c r="AD3914">
        <v>0</v>
      </c>
      <c r="AH3914">
        <v>160</v>
      </c>
      <c r="AI3914">
        <v>5</v>
      </c>
      <c r="AJ3914">
        <v>2</v>
      </c>
      <c r="AK3914">
        <v>-5</v>
      </c>
      <c r="AL3914">
        <v>160</v>
      </c>
      <c r="AO3914">
        <v>0</v>
      </c>
      <c r="AP3914">
        <v>0</v>
      </c>
      <c r="AQ3914">
        <v>0</v>
      </c>
      <c r="AS3914">
        <v>0.53475935828876997</v>
      </c>
      <c r="AV3914" t="s">
        <v>184</v>
      </c>
    </row>
    <row r="3915" spans="1:48" x14ac:dyDescent="0.25">
      <c r="A3915" t="s">
        <v>81</v>
      </c>
      <c r="B3915" t="s">
        <v>151</v>
      </c>
      <c r="C3915" t="s">
        <v>167</v>
      </c>
      <c r="D3915" t="s">
        <v>179</v>
      </c>
      <c r="E3915" t="s">
        <v>182</v>
      </c>
      <c r="F3915" s="1">
        <v>43044</v>
      </c>
      <c r="G3915">
        <v>2.12</v>
      </c>
      <c r="H3915">
        <v>285</v>
      </c>
      <c r="I3915">
        <v>1</v>
      </c>
      <c r="K3915">
        <v>176</v>
      </c>
      <c r="M3915">
        <v>1</v>
      </c>
      <c r="O3915">
        <v>1</v>
      </c>
      <c r="P3915">
        <v>0</v>
      </c>
      <c r="T3915">
        <v>2.12</v>
      </c>
      <c r="U3915">
        <v>0.01</v>
      </c>
      <c r="V3915">
        <v>2.12</v>
      </c>
      <c r="W3915">
        <v>2.12</v>
      </c>
      <c r="Y3915">
        <v>1.619318</v>
      </c>
      <c r="Z3915">
        <v>285</v>
      </c>
      <c r="AA3915">
        <v>2.12</v>
      </c>
      <c r="AB3915">
        <v>2.12</v>
      </c>
      <c r="AC3915">
        <v>1</v>
      </c>
      <c r="AD3915">
        <v>0</v>
      </c>
      <c r="AG3915">
        <v>1</v>
      </c>
      <c r="AH3915">
        <v>176</v>
      </c>
      <c r="AI3915">
        <v>2</v>
      </c>
      <c r="AJ3915">
        <v>1</v>
      </c>
      <c r="AK3915">
        <v>-2</v>
      </c>
      <c r="AL3915">
        <v>176</v>
      </c>
      <c r="AM3915">
        <v>1</v>
      </c>
      <c r="AO3915">
        <v>1</v>
      </c>
      <c r="AP3915">
        <v>0</v>
      </c>
      <c r="AQ3915">
        <v>0</v>
      </c>
      <c r="AS3915">
        <v>0.35087719298245612</v>
      </c>
      <c r="AV3915" t="s">
        <v>184</v>
      </c>
    </row>
    <row r="3916" spans="1:48" x14ac:dyDescent="0.25">
      <c r="A3916" t="s">
        <v>81</v>
      </c>
      <c r="B3916" t="s">
        <v>152</v>
      </c>
      <c r="C3916" t="s">
        <v>167</v>
      </c>
      <c r="D3916" t="s">
        <v>179</v>
      </c>
      <c r="E3916" t="s">
        <v>182</v>
      </c>
      <c r="F3916" s="1">
        <v>43044</v>
      </c>
      <c r="G3916">
        <v>5.8792160000000004</v>
      </c>
      <c r="H3916">
        <v>397</v>
      </c>
      <c r="I3916">
        <v>4</v>
      </c>
      <c r="K3916">
        <v>144</v>
      </c>
      <c r="O3916">
        <v>0</v>
      </c>
      <c r="P3916">
        <v>0</v>
      </c>
      <c r="T3916">
        <v>5.8792160000000004</v>
      </c>
      <c r="U3916">
        <v>0.04</v>
      </c>
      <c r="W3916">
        <v>1.47</v>
      </c>
      <c r="Y3916">
        <v>2.7569439999999998</v>
      </c>
      <c r="Z3916">
        <v>397</v>
      </c>
      <c r="AA3916">
        <v>5.8792160000000004</v>
      </c>
      <c r="AB3916">
        <v>5.8792160000000004</v>
      </c>
      <c r="AC3916">
        <v>4</v>
      </c>
      <c r="AD3916">
        <v>0</v>
      </c>
      <c r="AH3916">
        <v>144</v>
      </c>
      <c r="AI3916">
        <v>6</v>
      </c>
      <c r="AJ3916">
        <v>4</v>
      </c>
      <c r="AK3916">
        <v>-6</v>
      </c>
      <c r="AL3916">
        <v>144</v>
      </c>
      <c r="AO3916">
        <v>0</v>
      </c>
      <c r="AP3916">
        <v>0</v>
      </c>
      <c r="AQ3916">
        <v>0</v>
      </c>
      <c r="AS3916">
        <v>1.0075566750629721</v>
      </c>
      <c r="AV3916" t="s">
        <v>184</v>
      </c>
    </row>
    <row r="3917" spans="1:48" x14ac:dyDescent="0.25">
      <c r="A3917" t="s">
        <v>38</v>
      </c>
      <c r="B3917" t="s">
        <v>143</v>
      </c>
      <c r="C3917" t="s">
        <v>167</v>
      </c>
      <c r="D3917" t="s">
        <v>170</v>
      </c>
      <c r="E3917" t="s">
        <v>182</v>
      </c>
      <c r="F3917" s="1">
        <v>43044</v>
      </c>
      <c r="G3917">
        <v>1.547242</v>
      </c>
      <c r="H3917">
        <v>425</v>
      </c>
      <c r="I3917">
        <v>1</v>
      </c>
      <c r="K3917">
        <v>415</v>
      </c>
      <c r="O3917">
        <v>0</v>
      </c>
      <c r="P3917">
        <v>0</v>
      </c>
      <c r="T3917">
        <v>1.547242</v>
      </c>
      <c r="U3917">
        <v>0</v>
      </c>
      <c r="W3917">
        <v>1.55</v>
      </c>
      <c r="Y3917">
        <v>1.0240959999999999</v>
      </c>
      <c r="Z3917">
        <v>425</v>
      </c>
      <c r="AA3917">
        <v>1.547242</v>
      </c>
      <c r="AB3917">
        <v>1.547242</v>
      </c>
      <c r="AC3917">
        <v>1</v>
      </c>
      <c r="AD3917">
        <v>0</v>
      </c>
      <c r="AH3917">
        <v>415</v>
      </c>
      <c r="AI3917">
        <v>2</v>
      </c>
      <c r="AJ3917">
        <v>1</v>
      </c>
      <c r="AK3917">
        <v>-2</v>
      </c>
      <c r="AL3917">
        <v>415</v>
      </c>
      <c r="AO3917">
        <v>0</v>
      </c>
      <c r="AP3917">
        <v>0</v>
      </c>
      <c r="AQ3917">
        <v>0</v>
      </c>
      <c r="AS3917">
        <v>0.23529411764705879</v>
      </c>
      <c r="AV3917" t="s">
        <v>184</v>
      </c>
    </row>
    <row r="3918" spans="1:48" x14ac:dyDescent="0.25">
      <c r="A3918" t="s">
        <v>42</v>
      </c>
      <c r="B3918" t="s">
        <v>143</v>
      </c>
      <c r="C3918" t="s">
        <v>167</v>
      </c>
      <c r="D3918" t="s">
        <v>170</v>
      </c>
      <c r="E3918" t="s">
        <v>182</v>
      </c>
      <c r="F3918" s="1">
        <v>43044</v>
      </c>
      <c r="G3918">
        <v>1.36</v>
      </c>
      <c r="H3918">
        <v>399</v>
      </c>
      <c r="I3918">
        <v>2</v>
      </c>
      <c r="K3918">
        <v>394</v>
      </c>
      <c r="M3918">
        <v>3</v>
      </c>
      <c r="O3918">
        <v>3</v>
      </c>
      <c r="P3918">
        <v>0</v>
      </c>
      <c r="T3918">
        <v>1.36</v>
      </c>
      <c r="U3918">
        <v>0</v>
      </c>
      <c r="V3918">
        <v>0.45</v>
      </c>
      <c r="W3918">
        <v>0.68</v>
      </c>
      <c r="Y3918">
        <v>1.0126900000000001</v>
      </c>
      <c r="Z3918">
        <v>399</v>
      </c>
      <c r="AA3918">
        <v>1.36</v>
      </c>
      <c r="AB3918">
        <v>1.36</v>
      </c>
      <c r="AC3918">
        <v>2</v>
      </c>
      <c r="AD3918">
        <v>0</v>
      </c>
      <c r="AG3918">
        <v>3</v>
      </c>
      <c r="AH3918">
        <v>394</v>
      </c>
      <c r="AI3918">
        <v>1</v>
      </c>
      <c r="AJ3918">
        <v>2</v>
      </c>
      <c r="AK3918">
        <v>-1</v>
      </c>
      <c r="AL3918">
        <v>394</v>
      </c>
      <c r="AM3918">
        <v>3</v>
      </c>
      <c r="AO3918">
        <v>3</v>
      </c>
      <c r="AP3918">
        <v>0</v>
      </c>
      <c r="AQ3918">
        <v>0</v>
      </c>
      <c r="AS3918">
        <v>0.50125313283208017</v>
      </c>
      <c r="AV3918" t="s">
        <v>184</v>
      </c>
    </row>
    <row r="3919" spans="1:48" x14ac:dyDescent="0.25">
      <c r="A3919" t="s">
        <v>42</v>
      </c>
      <c r="B3919" t="s">
        <v>106</v>
      </c>
      <c r="C3919" t="s">
        <v>167</v>
      </c>
      <c r="D3919" t="s">
        <v>170</v>
      </c>
      <c r="E3919" t="s">
        <v>182</v>
      </c>
      <c r="F3919" s="1">
        <v>43044</v>
      </c>
      <c r="G3919">
        <v>1.277064</v>
      </c>
      <c r="H3919">
        <v>223</v>
      </c>
      <c r="I3919">
        <v>1</v>
      </c>
      <c r="K3919">
        <v>212</v>
      </c>
      <c r="O3919">
        <v>0</v>
      </c>
      <c r="P3919">
        <v>0</v>
      </c>
      <c r="T3919">
        <v>1.277064</v>
      </c>
      <c r="U3919">
        <v>0.01</v>
      </c>
      <c r="W3919">
        <v>1.28</v>
      </c>
      <c r="Y3919">
        <v>1.051887</v>
      </c>
      <c r="Z3919">
        <v>223</v>
      </c>
      <c r="AA3919">
        <v>1.277064</v>
      </c>
      <c r="AB3919">
        <v>1.277064</v>
      </c>
      <c r="AC3919">
        <v>1</v>
      </c>
      <c r="AD3919">
        <v>0</v>
      </c>
      <c r="AH3919">
        <v>212</v>
      </c>
      <c r="AI3919">
        <v>1</v>
      </c>
      <c r="AJ3919">
        <v>1</v>
      </c>
      <c r="AK3919">
        <v>-1</v>
      </c>
      <c r="AL3919">
        <v>212</v>
      </c>
      <c r="AO3919">
        <v>0</v>
      </c>
      <c r="AP3919">
        <v>0</v>
      </c>
      <c r="AQ3919">
        <v>0</v>
      </c>
      <c r="AS3919">
        <v>0.44843049327354262</v>
      </c>
      <c r="AV3919" t="s">
        <v>184</v>
      </c>
    </row>
    <row r="3920" spans="1:48" x14ac:dyDescent="0.25">
      <c r="A3920" t="s">
        <v>37</v>
      </c>
      <c r="B3920" t="s">
        <v>106</v>
      </c>
      <c r="C3920" t="s">
        <v>167</v>
      </c>
      <c r="D3920" t="s">
        <v>170</v>
      </c>
      <c r="E3920" t="s">
        <v>182</v>
      </c>
      <c r="F3920" s="1">
        <v>43044</v>
      </c>
      <c r="G3920">
        <v>21.97</v>
      </c>
      <c r="H3920">
        <v>1979</v>
      </c>
      <c r="I3920">
        <v>3</v>
      </c>
      <c r="K3920">
        <v>1874</v>
      </c>
      <c r="M3920">
        <v>1</v>
      </c>
      <c r="O3920">
        <v>1</v>
      </c>
      <c r="P3920">
        <v>0</v>
      </c>
      <c r="T3920">
        <v>21.97</v>
      </c>
      <c r="U3920">
        <v>0.01</v>
      </c>
      <c r="V3920">
        <v>21.97</v>
      </c>
      <c r="W3920">
        <v>7.32</v>
      </c>
      <c r="Y3920">
        <v>1.05603</v>
      </c>
      <c r="Z3920">
        <v>1979</v>
      </c>
      <c r="AA3920">
        <v>21.97</v>
      </c>
      <c r="AB3920">
        <v>21.97</v>
      </c>
      <c r="AC3920">
        <v>3</v>
      </c>
      <c r="AD3920">
        <v>0</v>
      </c>
      <c r="AG3920">
        <v>1</v>
      </c>
      <c r="AH3920">
        <v>1874</v>
      </c>
      <c r="AI3920">
        <v>22</v>
      </c>
      <c r="AJ3920">
        <v>3</v>
      </c>
      <c r="AK3920">
        <v>-22</v>
      </c>
      <c r="AL3920">
        <v>1874</v>
      </c>
      <c r="AM3920">
        <v>1</v>
      </c>
      <c r="AO3920">
        <v>1</v>
      </c>
      <c r="AP3920">
        <v>0</v>
      </c>
      <c r="AQ3920">
        <v>0</v>
      </c>
      <c r="AS3920">
        <v>0.15159171298635671</v>
      </c>
      <c r="AV3920" t="s">
        <v>184</v>
      </c>
    </row>
    <row r="3921" spans="1:48" x14ac:dyDescent="0.25">
      <c r="A3921" t="s">
        <v>38</v>
      </c>
      <c r="B3921" t="s">
        <v>106</v>
      </c>
      <c r="C3921" t="s">
        <v>167</v>
      </c>
      <c r="D3921" t="s">
        <v>170</v>
      </c>
      <c r="E3921" t="s">
        <v>182</v>
      </c>
      <c r="F3921" s="1">
        <v>43044</v>
      </c>
      <c r="G3921">
        <v>5.99</v>
      </c>
      <c r="H3921">
        <v>482</v>
      </c>
      <c r="I3921">
        <v>2</v>
      </c>
      <c r="K3921">
        <v>474</v>
      </c>
      <c r="M3921">
        <v>1</v>
      </c>
      <c r="O3921">
        <v>1</v>
      </c>
      <c r="P3921">
        <v>0</v>
      </c>
      <c r="T3921">
        <v>5.99</v>
      </c>
      <c r="U3921">
        <v>0.01</v>
      </c>
      <c r="V3921">
        <v>5.99</v>
      </c>
      <c r="W3921">
        <v>3</v>
      </c>
      <c r="Y3921">
        <v>1.0168779999999999</v>
      </c>
      <c r="Z3921">
        <v>482</v>
      </c>
      <c r="AA3921">
        <v>5.99</v>
      </c>
      <c r="AB3921">
        <v>5.99</v>
      </c>
      <c r="AC3921">
        <v>2</v>
      </c>
      <c r="AD3921">
        <v>0</v>
      </c>
      <c r="AG3921">
        <v>1</v>
      </c>
      <c r="AH3921">
        <v>474</v>
      </c>
      <c r="AI3921">
        <v>6</v>
      </c>
      <c r="AJ3921">
        <v>2</v>
      </c>
      <c r="AK3921">
        <v>-6</v>
      </c>
      <c r="AL3921">
        <v>474</v>
      </c>
      <c r="AM3921">
        <v>1</v>
      </c>
      <c r="AO3921">
        <v>1</v>
      </c>
      <c r="AP3921">
        <v>0</v>
      </c>
      <c r="AQ3921">
        <v>0</v>
      </c>
      <c r="AS3921">
        <v>0.41493775933609961</v>
      </c>
      <c r="AV3921" t="s">
        <v>184</v>
      </c>
    </row>
    <row r="3922" spans="1:48" x14ac:dyDescent="0.25">
      <c r="A3922" t="s">
        <v>33</v>
      </c>
      <c r="B3922" t="s">
        <v>106</v>
      </c>
      <c r="C3922" t="s">
        <v>167</v>
      </c>
      <c r="D3922" t="s">
        <v>170</v>
      </c>
      <c r="E3922" t="s">
        <v>182</v>
      </c>
      <c r="F3922" s="1">
        <v>43044</v>
      </c>
      <c r="G3922">
        <v>3.88</v>
      </c>
      <c r="H3922">
        <v>303</v>
      </c>
      <c r="I3922">
        <v>1</v>
      </c>
      <c r="K3922">
        <v>293</v>
      </c>
      <c r="M3922">
        <v>1</v>
      </c>
      <c r="O3922">
        <v>1</v>
      </c>
      <c r="P3922">
        <v>0</v>
      </c>
      <c r="T3922">
        <v>3.88</v>
      </c>
      <c r="U3922">
        <v>0.01</v>
      </c>
      <c r="V3922">
        <v>3.88</v>
      </c>
      <c r="W3922">
        <v>3.88</v>
      </c>
      <c r="Y3922">
        <v>1.03413</v>
      </c>
      <c r="Z3922">
        <v>303</v>
      </c>
      <c r="AA3922">
        <v>3.88</v>
      </c>
      <c r="AB3922">
        <v>3.88</v>
      </c>
      <c r="AC3922">
        <v>1</v>
      </c>
      <c r="AD3922">
        <v>0</v>
      </c>
      <c r="AG3922">
        <v>1</v>
      </c>
      <c r="AH3922">
        <v>293</v>
      </c>
      <c r="AI3922">
        <v>4</v>
      </c>
      <c r="AJ3922">
        <v>1</v>
      </c>
      <c r="AK3922">
        <v>-4</v>
      </c>
      <c r="AL3922">
        <v>293</v>
      </c>
      <c r="AM3922">
        <v>1</v>
      </c>
      <c r="AO3922">
        <v>1</v>
      </c>
      <c r="AP3922">
        <v>0</v>
      </c>
      <c r="AQ3922">
        <v>0</v>
      </c>
      <c r="AS3922">
        <v>0.33003300330032997</v>
      </c>
      <c r="AV3922" t="s">
        <v>184</v>
      </c>
    </row>
    <row r="3923" spans="1:48" x14ac:dyDescent="0.25">
      <c r="A3923" t="s">
        <v>39</v>
      </c>
      <c r="B3923" t="s">
        <v>106</v>
      </c>
      <c r="C3923" t="s">
        <v>167</v>
      </c>
      <c r="D3923" t="s">
        <v>170</v>
      </c>
      <c r="E3923" t="s">
        <v>182</v>
      </c>
      <c r="F3923" s="1">
        <v>43044</v>
      </c>
      <c r="G3923">
        <v>13.064966999999999</v>
      </c>
      <c r="H3923">
        <v>1646</v>
      </c>
      <c r="I3923">
        <v>2</v>
      </c>
      <c r="K3923">
        <v>1472</v>
      </c>
      <c r="M3923">
        <v>2</v>
      </c>
      <c r="O3923">
        <v>2</v>
      </c>
      <c r="P3923">
        <v>0</v>
      </c>
      <c r="T3923">
        <v>13.064966999999999</v>
      </c>
      <c r="U3923">
        <v>0.01</v>
      </c>
      <c r="V3923">
        <v>6.53</v>
      </c>
      <c r="W3923">
        <v>6.53</v>
      </c>
      <c r="Y3923">
        <v>1.118207</v>
      </c>
      <c r="Z3923">
        <v>1646</v>
      </c>
      <c r="AA3923">
        <v>13.064966999999999</v>
      </c>
      <c r="AB3923">
        <v>13.064966999999999</v>
      </c>
      <c r="AC3923">
        <v>2</v>
      </c>
      <c r="AD3923">
        <v>0</v>
      </c>
      <c r="AG3923">
        <v>2</v>
      </c>
      <c r="AH3923">
        <v>1472</v>
      </c>
      <c r="AI3923">
        <v>13</v>
      </c>
      <c r="AJ3923">
        <v>2</v>
      </c>
      <c r="AK3923">
        <v>-13</v>
      </c>
      <c r="AL3923">
        <v>1472</v>
      </c>
      <c r="AM3923">
        <v>2</v>
      </c>
      <c r="AO3923">
        <v>2</v>
      </c>
      <c r="AP3923">
        <v>0</v>
      </c>
      <c r="AQ3923">
        <v>0</v>
      </c>
      <c r="AS3923">
        <v>0.1215066828675577</v>
      </c>
      <c r="AV3923" t="s">
        <v>184</v>
      </c>
    </row>
    <row r="3924" spans="1:48" x14ac:dyDescent="0.25">
      <c r="A3924" t="s">
        <v>34</v>
      </c>
      <c r="B3924" t="s">
        <v>106</v>
      </c>
      <c r="C3924" t="s">
        <v>167</v>
      </c>
      <c r="D3924" t="s">
        <v>170</v>
      </c>
      <c r="E3924" t="s">
        <v>182</v>
      </c>
      <c r="F3924" s="1">
        <v>43044</v>
      </c>
      <c r="G3924">
        <v>11.56</v>
      </c>
      <c r="H3924">
        <v>1320</v>
      </c>
      <c r="I3924">
        <v>1</v>
      </c>
      <c r="K3924">
        <v>1221</v>
      </c>
      <c r="M3924">
        <v>3</v>
      </c>
      <c r="O3924">
        <v>3</v>
      </c>
      <c r="P3924">
        <v>0</v>
      </c>
      <c r="T3924">
        <v>11.56</v>
      </c>
      <c r="U3924">
        <v>0.01</v>
      </c>
      <c r="V3924">
        <v>3.85</v>
      </c>
      <c r="W3924">
        <v>11.56</v>
      </c>
      <c r="Y3924">
        <v>1.081081</v>
      </c>
      <c r="Z3924">
        <v>1320</v>
      </c>
      <c r="AA3924">
        <v>11.56</v>
      </c>
      <c r="AB3924">
        <v>11.56</v>
      </c>
      <c r="AC3924">
        <v>1</v>
      </c>
      <c r="AD3924">
        <v>0</v>
      </c>
      <c r="AG3924">
        <v>3</v>
      </c>
      <c r="AH3924">
        <v>1221</v>
      </c>
      <c r="AI3924">
        <v>12</v>
      </c>
      <c r="AJ3924">
        <v>1</v>
      </c>
      <c r="AK3924">
        <v>-12</v>
      </c>
      <c r="AL3924">
        <v>1221</v>
      </c>
      <c r="AM3924">
        <v>3</v>
      </c>
      <c r="AO3924">
        <v>3</v>
      </c>
      <c r="AP3924">
        <v>0</v>
      </c>
      <c r="AQ3924">
        <v>0</v>
      </c>
      <c r="AS3924">
        <v>7.575757575757576E-2</v>
      </c>
      <c r="AV3924" t="s">
        <v>184</v>
      </c>
    </row>
    <row r="3925" spans="1:48" x14ac:dyDescent="0.25">
      <c r="A3925" t="s">
        <v>40</v>
      </c>
      <c r="B3925" t="s">
        <v>106</v>
      </c>
      <c r="C3925" t="s">
        <v>167</v>
      </c>
      <c r="D3925" t="s">
        <v>170</v>
      </c>
      <c r="E3925" t="s">
        <v>182</v>
      </c>
      <c r="F3925" s="1">
        <v>43044</v>
      </c>
      <c r="G3925">
        <v>11.686005</v>
      </c>
      <c r="H3925">
        <v>1586</v>
      </c>
      <c r="I3925">
        <v>6</v>
      </c>
      <c r="K3925">
        <v>1479</v>
      </c>
      <c r="M3925">
        <v>5</v>
      </c>
      <c r="O3925">
        <v>5</v>
      </c>
      <c r="P3925">
        <v>0</v>
      </c>
      <c r="T3925">
        <v>11.686005</v>
      </c>
      <c r="U3925">
        <v>0.01</v>
      </c>
      <c r="V3925">
        <v>2.34</v>
      </c>
      <c r="W3925">
        <v>1.95</v>
      </c>
      <c r="Y3925">
        <v>1.072346</v>
      </c>
      <c r="Z3925">
        <v>1586</v>
      </c>
      <c r="AA3925">
        <v>11.686005</v>
      </c>
      <c r="AB3925">
        <v>11.686005</v>
      </c>
      <c r="AC3925">
        <v>6</v>
      </c>
      <c r="AD3925">
        <v>0</v>
      </c>
      <c r="AG3925">
        <v>5</v>
      </c>
      <c r="AH3925">
        <v>1479</v>
      </c>
      <c r="AI3925">
        <v>12</v>
      </c>
      <c r="AJ3925">
        <v>6</v>
      </c>
      <c r="AK3925">
        <v>-12</v>
      </c>
      <c r="AL3925">
        <v>1479</v>
      </c>
      <c r="AM3925">
        <v>5</v>
      </c>
      <c r="AO3925">
        <v>5</v>
      </c>
      <c r="AP3925">
        <v>0</v>
      </c>
      <c r="AQ3925">
        <v>0</v>
      </c>
      <c r="AS3925">
        <v>0.37831021437578821</v>
      </c>
      <c r="AV3925" t="s">
        <v>184</v>
      </c>
    </row>
    <row r="3926" spans="1:48" x14ac:dyDescent="0.25">
      <c r="A3926" t="s">
        <v>80</v>
      </c>
      <c r="B3926" t="s">
        <v>104</v>
      </c>
      <c r="C3926" t="s">
        <v>167</v>
      </c>
      <c r="D3926" t="s">
        <v>170</v>
      </c>
      <c r="E3926" t="s">
        <v>182</v>
      </c>
      <c r="F3926" s="1">
        <v>43044</v>
      </c>
      <c r="G3926">
        <v>7.12</v>
      </c>
      <c r="H3926">
        <v>257</v>
      </c>
      <c r="I3926">
        <v>1</v>
      </c>
      <c r="K3926">
        <v>249</v>
      </c>
      <c r="O3926">
        <v>0</v>
      </c>
      <c r="P3926">
        <v>0</v>
      </c>
      <c r="T3926">
        <v>7.12</v>
      </c>
      <c r="U3926">
        <v>0.03</v>
      </c>
      <c r="W3926">
        <v>7.12</v>
      </c>
      <c r="Y3926">
        <v>1.0321290000000001</v>
      </c>
      <c r="Z3926">
        <v>257</v>
      </c>
      <c r="AA3926">
        <v>7.12</v>
      </c>
      <c r="AB3926">
        <v>7.12</v>
      </c>
      <c r="AC3926">
        <v>1</v>
      </c>
      <c r="AD3926">
        <v>0</v>
      </c>
      <c r="AH3926">
        <v>249</v>
      </c>
      <c r="AI3926">
        <v>7</v>
      </c>
      <c r="AJ3926">
        <v>1</v>
      </c>
      <c r="AK3926">
        <v>-7</v>
      </c>
      <c r="AL3926">
        <v>249</v>
      </c>
      <c r="AO3926">
        <v>0</v>
      </c>
      <c r="AP3926">
        <v>0</v>
      </c>
      <c r="AQ3926">
        <v>0</v>
      </c>
      <c r="AS3926">
        <v>0.38910505836575882</v>
      </c>
      <c r="AV3926" t="s">
        <v>184</v>
      </c>
    </row>
    <row r="3927" spans="1:48" x14ac:dyDescent="0.25">
      <c r="A3927" t="s">
        <v>37</v>
      </c>
      <c r="B3927" t="s">
        <v>104</v>
      </c>
      <c r="C3927" t="s">
        <v>167</v>
      </c>
      <c r="D3927" t="s">
        <v>170</v>
      </c>
      <c r="E3927" t="s">
        <v>182</v>
      </c>
      <c r="F3927" s="1">
        <v>43044</v>
      </c>
      <c r="G3927">
        <v>13.19</v>
      </c>
      <c r="H3927">
        <v>458</v>
      </c>
      <c r="I3927">
        <v>1</v>
      </c>
      <c r="K3927">
        <v>411</v>
      </c>
      <c r="M3927">
        <v>1</v>
      </c>
      <c r="O3927">
        <v>1</v>
      </c>
      <c r="P3927">
        <v>0</v>
      </c>
      <c r="T3927">
        <v>13.19</v>
      </c>
      <c r="U3927">
        <v>0.03</v>
      </c>
      <c r="V3927">
        <v>13.19</v>
      </c>
      <c r="W3927">
        <v>13.19</v>
      </c>
      <c r="Y3927">
        <v>1.114355</v>
      </c>
      <c r="Z3927">
        <v>458</v>
      </c>
      <c r="AA3927">
        <v>13.19</v>
      </c>
      <c r="AB3927">
        <v>13.19</v>
      </c>
      <c r="AC3927">
        <v>1</v>
      </c>
      <c r="AD3927">
        <v>0</v>
      </c>
      <c r="AG3927">
        <v>1</v>
      </c>
      <c r="AH3927">
        <v>411</v>
      </c>
      <c r="AI3927">
        <v>13</v>
      </c>
      <c r="AJ3927">
        <v>1</v>
      </c>
      <c r="AK3927">
        <v>-13</v>
      </c>
      <c r="AL3927">
        <v>411</v>
      </c>
      <c r="AM3927">
        <v>1</v>
      </c>
      <c r="AO3927">
        <v>1</v>
      </c>
      <c r="AP3927">
        <v>0</v>
      </c>
      <c r="AQ3927">
        <v>0</v>
      </c>
      <c r="AS3927">
        <v>0.2183406113537118</v>
      </c>
      <c r="AV3927" t="s">
        <v>184</v>
      </c>
    </row>
    <row r="3928" spans="1:48" x14ac:dyDescent="0.25">
      <c r="A3928" t="s">
        <v>79</v>
      </c>
      <c r="B3928" t="s">
        <v>104</v>
      </c>
      <c r="C3928" t="s">
        <v>167</v>
      </c>
      <c r="D3928" t="s">
        <v>170</v>
      </c>
      <c r="E3928" t="s">
        <v>182</v>
      </c>
      <c r="F3928" s="1">
        <v>43044</v>
      </c>
      <c r="G3928">
        <v>1.87</v>
      </c>
      <c r="H3928">
        <v>61</v>
      </c>
      <c r="I3928">
        <v>1</v>
      </c>
      <c r="K3928">
        <v>60</v>
      </c>
      <c r="M3928">
        <v>1</v>
      </c>
      <c r="O3928">
        <v>1</v>
      </c>
      <c r="P3928">
        <v>0</v>
      </c>
      <c r="T3928">
        <v>1.87</v>
      </c>
      <c r="U3928">
        <v>0.03</v>
      </c>
      <c r="V3928">
        <v>1.87</v>
      </c>
      <c r="W3928">
        <v>1.87</v>
      </c>
      <c r="Y3928">
        <v>1.016667</v>
      </c>
      <c r="Z3928">
        <v>61</v>
      </c>
      <c r="AA3928">
        <v>1.87</v>
      </c>
      <c r="AB3928">
        <v>1.87</v>
      </c>
      <c r="AC3928">
        <v>1</v>
      </c>
      <c r="AD3928">
        <v>0</v>
      </c>
      <c r="AG3928">
        <v>1</v>
      </c>
      <c r="AH3928">
        <v>60</v>
      </c>
      <c r="AI3928">
        <v>2</v>
      </c>
      <c r="AJ3928">
        <v>1</v>
      </c>
      <c r="AK3928">
        <v>-2</v>
      </c>
      <c r="AL3928">
        <v>60</v>
      </c>
      <c r="AM3928">
        <v>1</v>
      </c>
      <c r="AO3928">
        <v>1</v>
      </c>
      <c r="AP3928">
        <v>0</v>
      </c>
      <c r="AQ3928">
        <v>0</v>
      </c>
      <c r="AS3928">
        <v>1.639344262295082</v>
      </c>
      <c r="AV3928" t="s">
        <v>184</v>
      </c>
    </row>
    <row r="3929" spans="1:48" x14ac:dyDescent="0.25">
      <c r="A3929" t="s">
        <v>36</v>
      </c>
      <c r="B3929" t="s">
        <v>104</v>
      </c>
      <c r="C3929" t="s">
        <v>167</v>
      </c>
      <c r="D3929" t="s">
        <v>170</v>
      </c>
      <c r="E3929" t="s">
        <v>182</v>
      </c>
      <c r="F3929" s="1">
        <v>43044</v>
      </c>
      <c r="G3929">
        <v>3.99</v>
      </c>
      <c r="H3929">
        <v>146</v>
      </c>
      <c r="I3929">
        <v>1</v>
      </c>
      <c r="K3929">
        <v>142</v>
      </c>
      <c r="M3929">
        <v>1</v>
      </c>
      <c r="O3929">
        <v>1</v>
      </c>
      <c r="P3929">
        <v>0</v>
      </c>
      <c r="T3929">
        <v>3.99</v>
      </c>
      <c r="U3929">
        <v>0.03</v>
      </c>
      <c r="V3929">
        <v>3.99</v>
      </c>
      <c r="W3929">
        <v>3.99</v>
      </c>
      <c r="Y3929">
        <v>1.0281690000000001</v>
      </c>
      <c r="Z3929">
        <v>146</v>
      </c>
      <c r="AA3929">
        <v>3.99</v>
      </c>
      <c r="AB3929">
        <v>3.99</v>
      </c>
      <c r="AC3929">
        <v>1</v>
      </c>
      <c r="AD3929">
        <v>0</v>
      </c>
      <c r="AG3929">
        <v>1</v>
      </c>
      <c r="AH3929">
        <v>142</v>
      </c>
      <c r="AI3929">
        <v>4</v>
      </c>
      <c r="AJ3929">
        <v>1</v>
      </c>
      <c r="AK3929">
        <v>-4</v>
      </c>
      <c r="AL3929">
        <v>142</v>
      </c>
      <c r="AM3929">
        <v>1</v>
      </c>
      <c r="AO3929">
        <v>1</v>
      </c>
      <c r="AP3929">
        <v>0</v>
      </c>
      <c r="AQ3929">
        <v>0</v>
      </c>
      <c r="AS3929">
        <v>0.68493150684931503</v>
      </c>
      <c r="AV3929" t="s">
        <v>184</v>
      </c>
    </row>
    <row r="3930" spans="1:48" x14ac:dyDescent="0.25">
      <c r="A3930" t="s">
        <v>42</v>
      </c>
      <c r="B3930" t="s">
        <v>104</v>
      </c>
      <c r="C3930" t="s">
        <v>167</v>
      </c>
      <c r="D3930" t="s">
        <v>170</v>
      </c>
      <c r="E3930" t="s">
        <v>182</v>
      </c>
      <c r="F3930" s="1">
        <v>43044</v>
      </c>
      <c r="G3930">
        <v>14.53</v>
      </c>
      <c r="H3930">
        <v>527</v>
      </c>
      <c r="I3930">
        <v>1</v>
      </c>
      <c r="K3930">
        <v>507</v>
      </c>
      <c r="M3930">
        <v>2</v>
      </c>
      <c r="O3930">
        <v>2</v>
      </c>
      <c r="P3930">
        <v>0</v>
      </c>
      <c r="T3930">
        <v>14.53</v>
      </c>
      <c r="U3930">
        <v>0.03</v>
      </c>
      <c r="V3930">
        <v>7.27</v>
      </c>
      <c r="W3930">
        <v>14.53</v>
      </c>
      <c r="Y3930">
        <v>1.0394479999999999</v>
      </c>
      <c r="Z3930">
        <v>527</v>
      </c>
      <c r="AA3930">
        <v>14.53</v>
      </c>
      <c r="AB3930">
        <v>14.53</v>
      </c>
      <c r="AC3930">
        <v>1</v>
      </c>
      <c r="AD3930">
        <v>0</v>
      </c>
      <c r="AG3930">
        <v>2</v>
      </c>
      <c r="AH3930">
        <v>507</v>
      </c>
      <c r="AI3930">
        <v>15</v>
      </c>
      <c r="AJ3930">
        <v>1</v>
      </c>
      <c r="AK3930">
        <v>-15</v>
      </c>
      <c r="AL3930">
        <v>507</v>
      </c>
      <c r="AM3930">
        <v>2</v>
      </c>
      <c r="AO3930">
        <v>2</v>
      </c>
      <c r="AP3930">
        <v>0</v>
      </c>
      <c r="AQ3930">
        <v>0</v>
      </c>
      <c r="AS3930">
        <v>0.18975332068311199</v>
      </c>
      <c r="AV3930" t="s">
        <v>184</v>
      </c>
    </row>
    <row r="3931" spans="1:48" x14ac:dyDescent="0.25">
      <c r="A3931" t="s">
        <v>70</v>
      </c>
      <c r="B3931" t="s">
        <v>104</v>
      </c>
      <c r="C3931" t="s">
        <v>167</v>
      </c>
      <c r="D3931" t="s">
        <v>170</v>
      </c>
      <c r="E3931" t="s">
        <v>182</v>
      </c>
      <c r="F3931" s="1">
        <v>43044</v>
      </c>
      <c r="G3931">
        <v>23.156711000000001</v>
      </c>
      <c r="H3931">
        <v>974</v>
      </c>
      <c r="I3931">
        <v>2</v>
      </c>
      <c r="K3931">
        <v>936</v>
      </c>
      <c r="M3931">
        <v>2</v>
      </c>
      <c r="O3931">
        <v>2</v>
      </c>
      <c r="P3931">
        <v>0</v>
      </c>
      <c r="T3931">
        <v>23.156711000000001</v>
      </c>
      <c r="U3931">
        <v>0.02</v>
      </c>
      <c r="V3931">
        <v>11.58</v>
      </c>
      <c r="W3931">
        <v>11.58</v>
      </c>
      <c r="Y3931">
        <v>1.0405979999999999</v>
      </c>
      <c r="Z3931">
        <v>974</v>
      </c>
      <c r="AA3931">
        <v>23.156711000000001</v>
      </c>
      <c r="AB3931">
        <v>23.156711000000001</v>
      </c>
      <c r="AC3931">
        <v>2</v>
      </c>
      <c r="AD3931">
        <v>0</v>
      </c>
      <c r="AG3931">
        <v>2</v>
      </c>
      <c r="AH3931">
        <v>936</v>
      </c>
      <c r="AI3931">
        <v>23</v>
      </c>
      <c r="AJ3931">
        <v>2</v>
      </c>
      <c r="AK3931">
        <v>-23</v>
      </c>
      <c r="AL3931">
        <v>936</v>
      </c>
      <c r="AM3931">
        <v>2</v>
      </c>
      <c r="AO3931">
        <v>2</v>
      </c>
      <c r="AP3931">
        <v>0</v>
      </c>
      <c r="AQ3931">
        <v>0</v>
      </c>
      <c r="AS3931">
        <v>0.20533880903490759</v>
      </c>
      <c r="AV3931" t="s">
        <v>184</v>
      </c>
    </row>
    <row r="3932" spans="1:48" x14ac:dyDescent="0.25">
      <c r="A3932" t="s">
        <v>41</v>
      </c>
      <c r="B3932" t="s">
        <v>104</v>
      </c>
      <c r="C3932" t="s">
        <v>167</v>
      </c>
      <c r="D3932" t="s">
        <v>170</v>
      </c>
      <c r="E3932" t="s">
        <v>182</v>
      </c>
      <c r="F3932" s="1">
        <v>43044</v>
      </c>
      <c r="G3932">
        <v>24.085260000000002</v>
      </c>
      <c r="H3932">
        <v>873</v>
      </c>
      <c r="I3932">
        <v>1</v>
      </c>
      <c r="K3932">
        <v>765</v>
      </c>
      <c r="M3932">
        <v>3</v>
      </c>
      <c r="O3932">
        <v>3</v>
      </c>
      <c r="P3932">
        <v>0</v>
      </c>
      <c r="T3932">
        <v>24.085260000000002</v>
      </c>
      <c r="U3932">
        <v>0.03</v>
      </c>
      <c r="V3932">
        <v>8.0299999999999994</v>
      </c>
      <c r="W3932">
        <v>24.09</v>
      </c>
      <c r="Y3932">
        <v>1.141176</v>
      </c>
      <c r="Z3932">
        <v>873</v>
      </c>
      <c r="AA3932">
        <v>24.085260000000002</v>
      </c>
      <c r="AB3932">
        <v>24.085260000000002</v>
      </c>
      <c r="AC3932">
        <v>1</v>
      </c>
      <c r="AD3932">
        <v>0</v>
      </c>
      <c r="AG3932">
        <v>3</v>
      </c>
      <c r="AH3932">
        <v>765</v>
      </c>
      <c r="AI3932">
        <v>24</v>
      </c>
      <c r="AJ3932">
        <v>1</v>
      </c>
      <c r="AK3932">
        <v>-24</v>
      </c>
      <c r="AL3932">
        <v>765</v>
      </c>
      <c r="AM3932">
        <v>3</v>
      </c>
      <c r="AO3932">
        <v>3</v>
      </c>
      <c r="AP3932">
        <v>0</v>
      </c>
      <c r="AQ3932">
        <v>0</v>
      </c>
      <c r="AS3932">
        <v>0.11454753722794959</v>
      </c>
      <c r="AV3932" t="s">
        <v>184</v>
      </c>
    </row>
    <row r="3933" spans="1:48" x14ac:dyDescent="0.25">
      <c r="A3933" t="s">
        <v>34</v>
      </c>
      <c r="B3933" t="s">
        <v>104</v>
      </c>
      <c r="C3933" t="s">
        <v>167</v>
      </c>
      <c r="D3933" t="s">
        <v>170</v>
      </c>
      <c r="E3933" t="s">
        <v>182</v>
      </c>
      <c r="F3933" s="1">
        <v>43044</v>
      </c>
      <c r="G3933">
        <v>16.91</v>
      </c>
      <c r="H3933">
        <v>566</v>
      </c>
      <c r="I3933">
        <v>2</v>
      </c>
      <c r="K3933">
        <v>528</v>
      </c>
      <c r="M3933">
        <v>4</v>
      </c>
      <c r="O3933">
        <v>4</v>
      </c>
      <c r="P3933">
        <v>0</v>
      </c>
      <c r="T3933">
        <v>16.91</v>
      </c>
      <c r="U3933">
        <v>0.03</v>
      </c>
      <c r="V3933">
        <v>4.2300000000000004</v>
      </c>
      <c r="W3933">
        <v>8.4600000000000009</v>
      </c>
      <c r="Y3933">
        <v>1.0719700000000001</v>
      </c>
      <c r="Z3933">
        <v>566</v>
      </c>
      <c r="AA3933">
        <v>16.91</v>
      </c>
      <c r="AB3933">
        <v>16.91</v>
      </c>
      <c r="AC3933">
        <v>2</v>
      </c>
      <c r="AD3933">
        <v>0</v>
      </c>
      <c r="AG3933">
        <v>4</v>
      </c>
      <c r="AH3933">
        <v>528</v>
      </c>
      <c r="AI3933">
        <v>17</v>
      </c>
      <c r="AJ3933">
        <v>2</v>
      </c>
      <c r="AK3933">
        <v>-17</v>
      </c>
      <c r="AL3933">
        <v>528</v>
      </c>
      <c r="AM3933">
        <v>4</v>
      </c>
      <c r="AO3933">
        <v>4</v>
      </c>
      <c r="AP3933">
        <v>0</v>
      </c>
      <c r="AQ3933">
        <v>0</v>
      </c>
      <c r="AS3933">
        <v>0.35335689045936403</v>
      </c>
      <c r="AV3933" t="s">
        <v>184</v>
      </c>
    </row>
    <row r="3934" spans="1:48" x14ac:dyDescent="0.25">
      <c r="A3934" t="s">
        <v>38</v>
      </c>
      <c r="B3934" t="s">
        <v>107</v>
      </c>
      <c r="C3934" t="s">
        <v>167</v>
      </c>
      <c r="D3934" t="s">
        <v>170</v>
      </c>
      <c r="E3934" t="s">
        <v>182</v>
      </c>
      <c r="F3934" s="1">
        <v>43044</v>
      </c>
      <c r="G3934">
        <v>1.89</v>
      </c>
      <c r="H3934">
        <v>321</v>
      </c>
      <c r="I3934">
        <v>1</v>
      </c>
      <c r="K3934">
        <v>317</v>
      </c>
      <c r="O3934">
        <v>0</v>
      </c>
      <c r="P3934">
        <v>0</v>
      </c>
      <c r="T3934">
        <v>1.89</v>
      </c>
      <c r="U3934">
        <v>0.01</v>
      </c>
      <c r="W3934">
        <v>1.89</v>
      </c>
      <c r="Y3934">
        <v>1.012618</v>
      </c>
      <c r="Z3934">
        <v>321</v>
      </c>
      <c r="AA3934">
        <v>1.89</v>
      </c>
      <c r="AB3934">
        <v>1.89</v>
      </c>
      <c r="AC3934">
        <v>1</v>
      </c>
      <c r="AD3934">
        <v>0</v>
      </c>
      <c r="AH3934">
        <v>317</v>
      </c>
      <c r="AI3934">
        <v>2</v>
      </c>
      <c r="AJ3934">
        <v>1</v>
      </c>
      <c r="AK3934">
        <v>-2</v>
      </c>
      <c r="AL3934">
        <v>317</v>
      </c>
      <c r="AO3934">
        <v>0</v>
      </c>
      <c r="AP3934">
        <v>0</v>
      </c>
      <c r="AQ3934">
        <v>0</v>
      </c>
      <c r="AS3934">
        <v>0.3115264797507788</v>
      </c>
      <c r="AV3934" t="s">
        <v>184</v>
      </c>
    </row>
    <row r="3935" spans="1:48" x14ac:dyDescent="0.25">
      <c r="A3935" t="s">
        <v>72</v>
      </c>
      <c r="B3935" t="s">
        <v>107</v>
      </c>
      <c r="C3935" t="s">
        <v>167</v>
      </c>
      <c r="D3935" t="s">
        <v>170</v>
      </c>
      <c r="E3935" t="s">
        <v>182</v>
      </c>
      <c r="F3935" s="1">
        <v>43044</v>
      </c>
      <c r="G3935">
        <v>1.24</v>
      </c>
      <c r="H3935">
        <v>131</v>
      </c>
      <c r="I3935">
        <v>1</v>
      </c>
      <c r="K3935">
        <v>128</v>
      </c>
      <c r="O3935">
        <v>0</v>
      </c>
      <c r="P3935">
        <v>0</v>
      </c>
      <c r="T3935">
        <v>1.24</v>
      </c>
      <c r="U3935">
        <v>0.01</v>
      </c>
      <c r="W3935">
        <v>1.24</v>
      </c>
      <c r="Y3935">
        <v>1.0234380000000001</v>
      </c>
      <c r="Z3935">
        <v>131</v>
      </c>
      <c r="AA3935">
        <v>1.24</v>
      </c>
      <c r="AB3935">
        <v>1.24</v>
      </c>
      <c r="AC3935">
        <v>1</v>
      </c>
      <c r="AD3935">
        <v>0</v>
      </c>
      <c r="AH3935">
        <v>128</v>
      </c>
      <c r="AI3935">
        <v>1</v>
      </c>
      <c r="AJ3935">
        <v>1</v>
      </c>
      <c r="AK3935">
        <v>-1</v>
      </c>
      <c r="AL3935">
        <v>128</v>
      </c>
      <c r="AO3935">
        <v>0</v>
      </c>
      <c r="AP3935">
        <v>0</v>
      </c>
      <c r="AQ3935">
        <v>0</v>
      </c>
      <c r="AS3935">
        <v>0.76335877862595414</v>
      </c>
      <c r="AV3935" t="s">
        <v>184</v>
      </c>
    </row>
    <row r="3936" spans="1:48" x14ac:dyDescent="0.25">
      <c r="A3936" t="s">
        <v>69</v>
      </c>
      <c r="B3936" t="s">
        <v>107</v>
      </c>
      <c r="C3936" t="s">
        <v>167</v>
      </c>
      <c r="D3936" t="s">
        <v>170</v>
      </c>
      <c r="E3936" t="s">
        <v>182</v>
      </c>
      <c r="F3936" s="1">
        <v>43044</v>
      </c>
      <c r="G3936">
        <v>2.4700000000000002</v>
      </c>
      <c r="H3936">
        <v>303</v>
      </c>
      <c r="I3936">
        <v>2</v>
      </c>
      <c r="K3936">
        <v>301</v>
      </c>
      <c r="M3936">
        <v>1</v>
      </c>
      <c r="O3936">
        <v>1</v>
      </c>
      <c r="P3936">
        <v>0</v>
      </c>
      <c r="T3936">
        <v>2.4700000000000002</v>
      </c>
      <c r="U3936">
        <v>0.01</v>
      </c>
      <c r="V3936">
        <v>2.4700000000000002</v>
      </c>
      <c r="W3936">
        <v>1.24</v>
      </c>
      <c r="Y3936">
        <v>1.006645</v>
      </c>
      <c r="Z3936">
        <v>303</v>
      </c>
      <c r="AA3936">
        <v>2.4700000000000002</v>
      </c>
      <c r="AB3936">
        <v>2.4700000000000002</v>
      </c>
      <c r="AC3936">
        <v>2</v>
      </c>
      <c r="AD3936">
        <v>0</v>
      </c>
      <c r="AG3936">
        <v>1</v>
      </c>
      <c r="AH3936">
        <v>301</v>
      </c>
      <c r="AI3936">
        <v>2</v>
      </c>
      <c r="AJ3936">
        <v>2</v>
      </c>
      <c r="AK3936">
        <v>-2</v>
      </c>
      <c r="AL3936">
        <v>301</v>
      </c>
      <c r="AM3936">
        <v>1</v>
      </c>
      <c r="AO3936">
        <v>1</v>
      </c>
      <c r="AP3936">
        <v>0</v>
      </c>
      <c r="AQ3936">
        <v>0</v>
      </c>
      <c r="AS3936">
        <v>0.66006600660066006</v>
      </c>
      <c r="AV3936" t="s">
        <v>184</v>
      </c>
    </row>
    <row r="3937" spans="1:48" x14ac:dyDescent="0.25">
      <c r="A3937" t="s">
        <v>70</v>
      </c>
      <c r="B3937" t="s">
        <v>107</v>
      </c>
      <c r="C3937" t="s">
        <v>167</v>
      </c>
      <c r="D3937" t="s">
        <v>170</v>
      </c>
      <c r="E3937" t="s">
        <v>182</v>
      </c>
      <c r="F3937" s="1">
        <v>43044</v>
      </c>
      <c r="G3937">
        <v>19.12</v>
      </c>
      <c r="H3937">
        <v>3183</v>
      </c>
      <c r="I3937">
        <v>18</v>
      </c>
      <c r="K3937">
        <v>3064</v>
      </c>
      <c r="M3937">
        <v>6</v>
      </c>
      <c r="O3937">
        <v>6</v>
      </c>
      <c r="P3937">
        <v>0</v>
      </c>
      <c r="T3937">
        <v>19.12</v>
      </c>
      <c r="U3937">
        <v>0.01</v>
      </c>
      <c r="V3937">
        <v>3.19</v>
      </c>
      <c r="W3937">
        <v>1.06</v>
      </c>
      <c r="Y3937">
        <v>1.0388379999999999</v>
      </c>
      <c r="Z3937">
        <v>3183</v>
      </c>
      <c r="AA3937">
        <v>19.12</v>
      </c>
      <c r="AB3937">
        <v>19.12</v>
      </c>
      <c r="AC3937">
        <v>18</v>
      </c>
      <c r="AD3937">
        <v>0</v>
      </c>
      <c r="AG3937">
        <v>6</v>
      </c>
      <c r="AH3937">
        <v>3064</v>
      </c>
      <c r="AI3937">
        <v>19</v>
      </c>
      <c r="AJ3937">
        <v>18</v>
      </c>
      <c r="AK3937">
        <v>-19</v>
      </c>
      <c r="AL3937">
        <v>3064</v>
      </c>
      <c r="AM3937">
        <v>6</v>
      </c>
      <c r="AO3937">
        <v>6</v>
      </c>
      <c r="AP3937">
        <v>0</v>
      </c>
      <c r="AQ3937">
        <v>0</v>
      </c>
      <c r="AS3937">
        <v>0.56550424128180965</v>
      </c>
      <c r="AV3937" t="s">
        <v>184</v>
      </c>
    </row>
    <row r="3938" spans="1:48" x14ac:dyDescent="0.25">
      <c r="A3938" t="s">
        <v>37</v>
      </c>
      <c r="B3938" t="s">
        <v>107</v>
      </c>
      <c r="C3938" t="s">
        <v>167</v>
      </c>
      <c r="D3938" t="s">
        <v>170</v>
      </c>
      <c r="E3938" t="s">
        <v>182</v>
      </c>
      <c r="F3938" s="1">
        <v>43044</v>
      </c>
      <c r="G3938">
        <v>7.49</v>
      </c>
      <c r="H3938">
        <v>1150</v>
      </c>
      <c r="I3938">
        <v>3</v>
      </c>
      <c r="K3938">
        <v>1111</v>
      </c>
      <c r="M3938">
        <v>8</v>
      </c>
      <c r="O3938">
        <v>8</v>
      </c>
      <c r="P3938">
        <v>0</v>
      </c>
      <c r="T3938">
        <v>7.49</v>
      </c>
      <c r="U3938">
        <v>0.01</v>
      </c>
      <c r="V3938">
        <v>0.94</v>
      </c>
      <c r="W3938">
        <v>2.5</v>
      </c>
      <c r="Y3938">
        <v>1.035104</v>
      </c>
      <c r="Z3938">
        <v>1150</v>
      </c>
      <c r="AA3938">
        <v>7.49</v>
      </c>
      <c r="AB3938">
        <v>7.49</v>
      </c>
      <c r="AC3938">
        <v>3</v>
      </c>
      <c r="AD3938">
        <v>0</v>
      </c>
      <c r="AG3938">
        <v>8</v>
      </c>
      <c r="AH3938">
        <v>1111</v>
      </c>
      <c r="AI3938">
        <v>7</v>
      </c>
      <c r="AJ3938">
        <v>3</v>
      </c>
      <c r="AK3938">
        <v>-7</v>
      </c>
      <c r="AL3938">
        <v>1111</v>
      </c>
      <c r="AM3938">
        <v>8</v>
      </c>
      <c r="AO3938">
        <v>8</v>
      </c>
      <c r="AP3938">
        <v>0</v>
      </c>
      <c r="AQ3938">
        <v>0</v>
      </c>
      <c r="AS3938">
        <v>0.26086956521739141</v>
      </c>
      <c r="AV3938" t="s">
        <v>184</v>
      </c>
    </row>
    <row r="3939" spans="1:48" x14ac:dyDescent="0.25">
      <c r="A3939" t="s">
        <v>34</v>
      </c>
      <c r="B3939" t="s">
        <v>107</v>
      </c>
      <c r="C3939" t="s">
        <v>167</v>
      </c>
      <c r="D3939" t="s">
        <v>170</v>
      </c>
      <c r="E3939" t="s">
        <v>182</v>
      </c>
      <c r="F3939" s="1">
        <v>43044</v>
      </c>
      <c r="G3939">
        <v>46.55</v>
      </c>
      <c r="H3939">
        <v>6241</v>
      </c>
      <c r="I3939">
        <v>11</v>
      </c>
      <c r="K3939">
        <v>5796</v>
      </c>
      <c r="M3939">
        <v>14</v>
      </c>
      <c r="O3939">
        <v>14</v>
      </c>
      <c r="P3939">
        <v>0</v>
      </c>
      <c r="T3939">
        <v>46.55</v>
      </c>
      <c r="U3939">
        <v>0.01</v>
      </c>
      <c r="V3939">
        <v>3.33</v>
      </c>
      <c r="W3939">
        <v>4.2300000000000004</v>
      </c>
      <c r="Y3939">
        <v>1.0767770000000001</v>
      </c>
      <c r="Z3939">
        <v>6241</v>
      </c>
      <c r="AA3939">
        <v>46.55</v>
      </c>
      <c r="AB3939">
        <v>46.55</v>
      </c>
      <c r="AC3939">
        <v>11</v>
      </c>
      <c r="AD3939">
        <v>0</v>
      </c>
      <c r="AG3939">
        <v>14</v>
      </c>
      <c r="AH3939">
        <v>5796</v>
      </c>
      <c r="AI3939">
        <v>47</v>
      </c>
      <c r="AJ3939">
        <v>11</v>
      </c>
      <c r="AK3939">
        <v>-47</v>
      </c>
      <c r="AL3939">
        <v>5796</v>
      </c>
      <c r="AM3939">
        <v>14</v>
      </c>
      <c r="AO3939">
        <v>14</v>
      </c>
      <c r="AP3939">
        <v>0</v>
      </c>
      <c r="AQ3939">
        <v>0</v>
      </c>
      <c r="AS3939">
        <v>0.176253805479891</v>
      </c>
      <c r="AV3939" t="s">
        <v>184</v>
      </c>
    </row>
    <row r="3940" spans="1:48" x14ac:dyDescent="0.25">
      <c r="A3940" t="s">
        <v>75</v>
      </c>
      <c r="B3940" t="s">
        <v>104</v>
      </c>
      <c r="C3940" t="s">
        <v>167</v>
      </c>
      <c r="D3940" t="s">
        <v>170</v>
      </c>
      <c r="E3940" t="s">
        <v>182</v>
      </c>
      <c r="F3940" s="1">
        <v>43044</v>
      </c>
      <c r="G3940">
        <v>4.0599999999999996</v>
      </c>
      <c r="H3940">
        <v>119</v>
      </c>
      <c r="I3940">
        <v>1</v>
      </c>
      <c r="K3940">
        <v>116</v>
      </c>
      <c r="M3940">
        <v>1</v>
      </c>
      <c r="O3940">
        <v>1</v>
      </c>
      <c r="P3940">
        <v>0</v>
      </c>
      <c r="T3940">
        <v>4.0599999999999996</v>
      </c>
      <c r="U3940">
        <v>0.04</v>
      </c>
      <c r="V3940">
        <v>4.0599999999999996</v>
      </c>
      <c r="W3940">
        <v>4.0599999999999996</v>
      </c>
      <c r="Y3940">
        <v>1.0258620000000001</v>
      </c>
      <c r="Z3940">
        <v>119</v>
      </c>
      <c r="AA3940">
        <v>4.0599999999999996</v>
      </c>
      <c r="AB3940">
        <v>4.0599999999999996</v>
      </c>
      <c r="AC3940">
        <v>1</v>
      </c>
      <c r="AD3940">
        <v>0</v>
      </c>
      <c r="AG3940">
        <v>1</v>
      </c>
      <c r="AH3940">
        <v>116</v>
      </c>
      <c r="AI3940">
        <v>4</v>
      </c>
      <c r="AJ3940">
        <v>1</v>
      </c>
      <c r="AK3940">
        <v>-4</v>
      </c>
      <c r="AL3940">
        <v>116</v>
      </c>
      <c r="AM3940">
        <v>1</v>
      </c>
      <c r="AO3940">
        <v>1</v>
      </c>
      <c r="AP3940">
        <v>0</v>
      </c>
      <c r="AQ3940">
        <v>0</v>
      </c>
      <c r="AS3940">
        <v>0.84033613445378152</v>
      </c>
      <c r="AV3940" t="s">
        <v>184</v>
      </c>
    </row>
    <row r="3941" spans="1:48" x14ac:dyDescent="0.25">
      <c r="A3941" t="s">
        <v>75</v>
      </c>
      <c r="B3941" t="s">
        <v>107</v>
      </c>
      <c r="C3941" t="s">
        <v>167</v>
      </c>
      <c r="D3941" t="s">
        <v>170</v>
      </c>
      <c r="E3941" t="s">
        <v>182</v>
      </c>
      <c r="F3941" s="1">
        <v>43044</v>
      </c>
      <c r="G3941">
        <v>2.61</v>
      </c>
      <c r="H3941">
        <v>351</v>
      </c>
      <c r="I3941">
        <v>1</v>
      </c>
      <c r="K3941">
        <v>343</v>
      </c>
      <c r="O3941">
        <v>0</v>
      </c>
      <c r="P3941">
        <v>0</v>
      </c>
      <c r="T3941">
        <v>2.61</v>
      </c>
      <c r="U3941">
        <v>0.01</v>
      </c>
      <c r="W3941">
        <v>2.61</v>
      </c>
      <c r="Y3941">
        <v>1.0233239999999999</v>
      </c>
      <c r="Z3941">
        <v>351</v>
      </c>
      <c r="AA3941">
        <v>2.61</v>
      </c>
      <c r="AB3941">
        <v>2.61</v>
      </c>
      <c r="AC3941">
        <v>1</v>
      </c>
      <c r="AD3941">
        <v>0</v>
      </c>
      <c r="AH3941">
        <v>343</v>
      </c>
      <c r="AI3941">
        <v>3</v>
      </c>
      <c r="AJ3941">
        <v>1</v>
      </c>
      <c r="AK3941">
        <v>-3</v>
      </c>
      <c r="AL3941">
        <v>343</v>
      </c>
      <c r="AO3941">
        <v>0</v>
      </c>
      <c r="AP3941">
        <v>0</v>
      </c>
      <c r="AQ3941">
        <v>0</v>
      </c>
      <c r="AS3941">
        <v>0.28490028490028491</v>
      </c>
      <c r="AV3941" t="s">
        <v>184</v>
      </c>
    </row>
    <row r="3942" spans="1:48" x14ac:dyDescent="0.25">
      <c r="A3942" t="s">
        <v>75</v>
      </c>
      <c r="B3942" t="s">
        <v>106</v>
      </c>
      <c r="C3942" t="s">
        <v>167</v>
      </c>
      <c r="D3942" t="s">
        <v>170</v>
      </c>
      <c r="E3942" t="s">
        <v>182</v>
      </c>
      <c r="F3942" s="1">
        <v>43044</v>
      </c>
      <c r="G3942">
        <v>17.28</v>
      </c>
      <c r="H3942">
        <v>1785</v>
      </c>
      <c r="I3942">
        <v>5</v>
      </c>
      <c r="K3942">
        <v>1628</v>
      </c>
      <c r="M3942">
        <v>2</v>
      </c>
      <c r="O3942">
        <v>2</v>
      </c>
      <c r="P3942">
        <v>0</v>
      </c>
      <c r="T3942">
        <v>17.28</v>
      </c>
      <c r="U3942">
        <v>0.01</v>
      </c>
      <c r="V3942">
        <v>8.64</v>
      </c>
      <c r="W3942">
        <v>3.46</v>
      </c>
      <c r="Y3942">
        <v>1.0964370000000001</v>
      </c>
      <c r="Z3942">
        <v>1785</v>
      </c>
      <c r="AA3942">
        <v>17.28</v>
      </c>
      <c r="AB3942">
        <v>17.28</v>
      </c>
      <c r="AC3942">
        <v>5</v>
      </c>
      <c r="AD3942">
        <v>0</v>
      </c>
      <c r="AG3942">
        <v>2</v>
      </c>
      <c r="AH3942">
        <v>1628</v>
      </c>
      <c r="AI3942">
        <v>17</v>
      </c>
      <c r="AJ3942">
        <v>5</v>
      </c>
      <c r="AK3942">
        <v>-17</v>
      </c>
      <c r="AL3942">
        <v>1628</v>
      </c>
      <c r="AM3942">
        <v>2</v>
      </c>
      <c r="AO3942">
        <v>2</v>
      </c>
      <c r="AP3942">
        <v>0</v>
      </c>
      <c r="AQ3942">
        <v>0</v>
      </c>
      <c r="AS3942">
        <v>0.28011204481792717</v>
      </c>
      <c r="AV3942" t="s">
        <v>184</v>
      </c>
    </row>
    <row r="3943" spans="1:48" x14ac:dyDescent="0.25">
      <c r="A3943" t="s">
        <v>39</v>
      </c>
      <c r="B3943" t="s">
        <v>107</v>
      </c>
      <c r="C3943" t="s">
        <v>167</v>
      </c>
      <c r="D3943" t="s">
        <v>170</v>
      </c>
      <c r="E3943" t="s">
        <v>182</v>
      </c>
      <c r="F3943" s="1">
        <v>43044</v>
      </c>
      <c r="G3943">
        <v>9.09</v>
      </c>
      <c r="H3943">
        <v>1299</v>
      </c>
      <c r="I3943">
        <v>3</v>
      </c>
      <c r="K3943">
        <v>1246</v>
      </c>
      <c r="O3943">
        <v>0</v>
      </c>
      <c r="P3943">
        <v>0</v>
      </c>
      <c r="T3943">
        <v>9.09</v>
      </c>
      <c r="U3943">
        <v>0.01</v>
      </c>
      <c r="W3943">
        <v>3.03</v>
      </c>
      <c r="Y3943">
        <v>1.0425359999999999</v>
      </c>
      <c r="Z3943">
        <v>1299</v>
      </c>
      <c r="AA3943">
        <v>9.09</v>
      </c>
      <c r="AB3943">
        <v>9.09</v>
      </c>
      <c r="AC3943">
        <v>3</v>
      </c>
      <c r="AD3943">
        <v>0</v>
      </c>
      <c r="AH3943">
        <v>1246</v>
      </c>
      <c r="AI3943">
        <v>9</v>
      </c>
      <c r="AJ3943">
        <v>3</v>
      </c>
      <c r="AK3943">
        <v>-9</v>
      </c>
      <c r="AL3943">
        <v>1246</v>
      </c>
      <c r="AO3943">
        <v>0</v>
      </c>
      <c r="AP3943">
        <v>0</v>
      </c>
      <c r="AQ3943">
        <v>0</v>
      </c>
      <c r="AS3943">
        <v>0.23094688221709009</v>
      </c>
      <c r="AV3943" t="s">
        <v>184</v>
      </c>
    </row>
    <row r="3944" spans="1:48" x14ac:dyDescent="0.25">
      <c r="A3944" t="s">
        <v>40</v>
      </c>
      <c r="B3944" t="s">
        <v>143</v>
      </c>
      <c r="C3944" t="s">
        <v>167</v>
      </c>
      <c r="D3944" t="s">
        <v>170</v>
      </c>
      <c r="E3944" t="s">
        <v>182</v>
      </c>
      <c r="F3944" s="1">
        <v>43044</v>
      </c>
      <c r="G3944">
        <v>8.19</v>
      </c>
      <c r="H3944">
        <v>2322</v>
      </c>
      <c r="I3944">
        <v>6</v>
      </c>
      <c r="K3944">
        <v>2291</v>
      </c>
      <c r="M3944">
        <v>1</v>
      </c>
      <c r="O3944">
        <v>1</v>
      </c>
      <c r="P3944">
        <v>0</v>
      </c>
      <c r="Q3944">
        <v>1</v>
      </c>
      <c r="R3944">
        <v>20.85</v>
      </c>
      <c r="S3944">
        <v>20.85</v>
      </c>
      <c r="T3944">
        <v>8.19</v>
      </c>
      <c r="U3944">
        <v>0</v>
      </c>
      <c r="V3944">
        <v>8.19</v>
      </c>
      <c r="W3944">
        <v>1.37</v>
      </c>
      <c r="Y3944">
        <v>1.013531</v>
      </c>
      <c r="Z3944">
        <v>2322</v>
      </c>
      <c r="AA3944">
        <v>8.19</v>
      </c>
      <c r="AB3944">
        <v>8.19</v>
      </c>
      <c r="AC3944">
        <v>6</v>
      </c>
      <c r="AD3944">
        <v>0</v>
      </c>
      <c r="AG3944">
        <v>1</v>
      </c>
      <c r="AH3944">
        <v>2291</v>
      </c>
      <c r="AI3944">
        <v>8</v>
      </c>
      <c r="AJ3944">
        <v>6</v>
      </c>
      <c r="AK3944">
        <v>13</v>
      </c>
      <c r="AL3944">
        <v>2291</v>
      </c>
      <c r="AM3944">
        <v>1</v>
      </c>
      <c r="AO3944">
        <v>1</v>
      </c>
      <c r="AP3944">
        <v>0</v>
      </c>
      <c r="AQ3944">
        <v>0</v>
      </c>
      <c r="AR3944">
        <v>1</v>
      </c>
      <c r="AS3944">
        <v>0.2583979328165375</v>
      </c>
      <c r="AT3944">
        <v>16.666666666666661</v>
      </c>
      <c r="AU3944" s="30">
        <v>2.6062500000000002</v>
      </c>
      <c r="AV3944" t="s">
        <v>184</v>
      </c>
    </row>
    <row r="3945" spans="1:48" x14ac:dyDescent="0.25">
      <c r="A3945" t="s">
        <v>74</v>
      </c>
      <c r="B3945" t="s">
        <v>107</v>
      </c>
      <c r="C3945" t="s">
        <v>167</v>
      </c>
      <c r="D3945" t="s">
        <v>170</v>
      </c>
      <c r="E3945" t="s">
        <v>182</v>
      </c>
      <c r="F3945" s="1">
        <v>43044</v>
      </c>
      <c r="G3945">
        <v>33.136597999999999</v>
      </c>
      <c r="H3945">
        <v>4118</v>
      </c>
      <c r="I3945">
        <v>7</v>
      </c>
      <c r="K3945">
        <v>3759</v>
      </c>
      <c r="M3945">
        <v>6</v>
      </c>
      <c r="O3945">
        <v>6</v>
      </c>
      <c r="P3945">
        <v>0</v>
      </c>
      <c r="Q3945">
        <v>1</v>
      </c>
      <c r="R3945">
        <v>12.45</v>
      </c>
      <c r="S3945">
        <v>12.45</v>
      </c>
      <c r="T3945">
        <v>33.136597999999999</v>
      </c>
      <c r="U3945">
        <v>0.01</v>
      </c>
      <c r="V3945">
        <v>5.52</v>
      </c>
      <c r="W3945">
        <v>4.7300000000000004</v>
      </c>
      <c r="Y3945">
        <v>1.095504</v>
      </c>
      <c r="Z3945">
        <v>4118</v>
      </c>
      <c r="AA3945">
        <v>33.136597999999999</v>
      </c>
      <c r="AB3945">
        <v>33.136597999999999</v>
      </c>
      <c r="AC3945">
        <v>7</v>
      </c>
      <c r="AD3945">
        <v>0</v>
      </c>
      <c r="AG3945">
        <v>6</v>
      </c>
      <c r="AH3945">
        <v>3759</v>
      </c>
      <c r="AI3945">
        <v>33</v>
      </c>
      <c r="AJ3945">
        <v>7</v>
      </c>
      <c r="AK3945">
        <v>-21</v>
      </c>
      <c r="AL3945">
        <v>3759</v>
      </c>
      <c r="AM3945">
        <v>6</v>
      </c>
      <c r="AO3945">
        <v>6</v>
      </c>
      <c r="AP3945">
        <v>0</v>
      </c>
      <c r="AQ3945">
        <v>0</v>
      </c>
      <c r="AR3945">
        <v>1</v>
      </c>
      <c r="AS3945">
        <v>0.1699854298203011</v>
      </c>
      <c r="AT3945">
        <v>14.285714285714279</v>
      </c>
      <c r="AU3945" s="30">
        <v>0.37727272727272732</v>
      </c>
      <c r="AV3945" t="s">
        <v>184</v>
      </c>
    </row>
    <row r="3946" spans="1:48" x14ac:dyDescent="0.25">
      <c r="A3946" t="s">
        <v>39</v>
      </c>
      <c r="B3946" t="s">
        <v>104</v>
      </c>
      <c r="C3946" t="s">
        <v>167</v>
      </c>
      <c r="D3946" t="s">
        <v>170</v>
      </c>
      <c r="E3946" t="s">
        <v>182</v>
      </c>
      <c r="F3946" s="1">
        <v>43044</v>
      </c>
      <c r="G3946">
        <v>88.285222000000005</v>
      </c>
      <c r="H3946">
        <v>3471</v>
      </c>
      <c r="I3946">
        <v>9</v>
      </c>
      <c r="K3946">
        <v>2663</v>
      </c>
      <c r="M3946">
        <v>3</v>
      </c>
      <c r="O3946">
        <v>3</v>
      </c>
      <c r="P3946">
        <v>0</v>
      </c>
      <c r="Q3946">
        <v>1</v>
      </c>
      <c r="R3946">
        <v>274.55</v>
      </c>
      <c r="S3946">
        <v>274.55</v>
      </c>
      <c r="T3946">
        <v>88.285222000000005</v>
      </c>
      <c r="U3946">
        <v>0.03</v>
      </c>
      <c r="V3946">
        <v>29.43</v>
      </c>
      <c r="W3946">
        <v>9.81</v>
      </c>
      <c r="Y3946">
        <v>1.303417</v>
      </c>
      <c r="Z3946">
        <v>3471</v>
      </c>
      <c r="AA3946">
        <v>88.285222000000005</v>
      </c>
      <c r="AB3946">
        <v>88.285222000000005</v>
      </c>
      <c r="AC3946">
        <v>9</v>
      </c>
      <c r="AD3946">
        <v>0</v>
      </c>
      <c r="AG3946">
        <v>3</v>
      </c>
      <c r="AH3946">
        <v>2663</v>
      </c>
      <c r="AI3946">
        <v>88</v>
      </c>
      <c r="AJ3946">
        <v>9</v>
      </c>
      <c r="AK3946">
        <v>186</v>
      </c>
      <c r="AL3946">
        <v>2663</v>
      </c>
      <c r="AM3946">
        <v>3</v>
      </c>
      <c r="AO3946">
        <v>3</v>
      </c>
      <c r="AP3946">
        <v>0</v>
      </c>
      <c r="AQ3946">
        <v>0</v>
      </c>
      <c r="AR3946">
        <v>1</v>
      </c>
      <c r="AS3946">
        <v>0.25929127052722561</v>
      </c>
      <c r="AT3946">
        <v>11.111111111111111</v>
      </c>
      <c r="AU3946" s="30">
        <v>3.1198863636363638</v>
      </c>
      <c r="AV3946" t="s">
        <v>184</v>
      </c>
    </row>
    <row r="3947" spans="1:48" x14ac:dyDescent="0.25">
      <c r="A3947" t="s">
        <v>42</v>
      </c>
      <c r="B3947" t="s">
        <v>107</v>
      </c>
      <c r="C3947" t="s">
        <v>167</v>
      </c>
      <c r="D3947" t="s">
        <v>170</v>
      </c>
      <c r="E3947" t="s">
        <v>182</v>
      </c>
      <c r="F3947" s="1">
        <v>43044</v>
      </c>
      <c r="G3947">
        <v>9.2899999999999991</v>
      </c>
      <c r="H3947">
        <v>1487</v>
      </c>
      <c r="I3947">
        <v>4</v>
      </c>
      <c r="K3947">
        <v>1454</v>
      </c>
      <c r="M3947">
        <v>1</v>
      </c>
      <c r="O3947">
        <v>1</v>
      </c>
      <c r="P3947">
        <v>0</v>
      </c>
      <c r="Q3947">
        <v>1</v>
      </c>
      <c r="R3947">
        <v>8.9600000000000009</v>
      </c>
      <c r="S3947">
        <v>8.9600000000000009</v>
      </c>
      <c r="T3947">
        <v>9.2899999999999991</v>
      </c>
      <c r="U3947">
        <v>0.01</v>
      </c>
      <c r="V3947">
        <v>9.2899999999999991</v>
      </c>
      <c r="W3947">
        <v>2.3199999999999998</v>
      </c>
      <c r="Y3947">
        <v>1.022696</v>
      </c>
      <c r="Z3947">
        <v>1487</v>
      </c>
      <c r="AA3947">
        <v>9.2899999999999991</v>
      </c>
      <c r="AB3947">
        <v>9.2899999999999991</v>
      </c>
      <c r="AC3947">
        <v>4</v>
      </c>
      <c r="AD3947">
        <v>0</v>
      </c>
      <c r="AG3947">
        <v>1</v>
      </c>
      <c r="AH3947">
        <v>1454</v>
      </c>
      <c r="AI3947">
        <v>9</v>
      </c>
      <c r="AJ3947">
        <v>4</v>
      </c>
      <c r="AK3947">
        <v>0</v>
      </c>
      <c r="AL3947">
        <v>1454</v>
      </c>
      <c r="AM3947">
        <v>1</v>
      </c>
      <c r="AO3947">
        <v>1</v>
      </c>
      <c r="AP3947">
        <v>0</v>
      </c>
      <c r="AQ3947">
        <v>0</v>
      </c>
      <c r="AR3947">
        <v>1</v>
      </c>
      <c r="AS3947">
        <v>0.26899798251513107</v>
      </c>
      <c r="AT3947">
        <v>25</v>
      </c>
      <c r="AU3947" s="30">
        <v>0.99555555555555564</v>
      </c>
      <c r="AV3947" t="s">
        <v>184</v>
      </c>
    </row>
    <row r="3948" spans="1:48" x14ac:dyDescent="0.25">
      <c r="A3948" t="s">
        <v>36</v>
      </c>
      <c r="B3948" t="s">
        <v>106</v>
      </c>
      <c r="C3948" t="s">
        <v>167</v>
      </c>
      <c r="D3948" t="s">
        <v>170</v>
      </c>
      <c r="E3948" t="s">
        <v>182</v>
      </c>
      <c r="F3948" s="1">
        <v>43044</v>
      </c>
      <c r="G3948">
        <v>141.2722</v>
      </c>
      <c r="H3948">
        <v>13131</v>
      </c>
      <c r="I3948">
        <v>18</v>
      </c>
      <c r="K3948">
        <v>10279</v>
      </c>
      <c r="M3948">
        <v>28</v>
      </c>
      <c r="O3948">
        <v>28</v>
      </c>
      <c r="P3948">
        <v>0</v>
      </c>
      <c r="Q3948">
        <v>3</v>
      </c>
      <c r="S3948">
        <v>0</v>
      </c>
      <c r="T3948">
        <v>141.2722</v>
      </c>
      <c r="U3948">
        <v>0.01</v>
      </c>
      <c r="V3948">
        <v>5.05</v>
      </c>
      <c r="W3948">
        <v>7.85</v>
      </c>
      <c r="Y3948">
        <v>1.2774589999999999</v>
      </c>
      <c r="Z3948">
        <v>13131</v>
      </c>
      <c r="AA3948">
        <v>141.2722</v>
      </c>
      <c r="AB3948">
        <v>141.2722</v>
      </c>
      <c r="AC3948">
        <v>18</v>
      </c>
      <c r="AD3948">
        <v>0</v>
      </c>
      <c r="AG3948">
        <v>28</v>
      </c>
      <c r="AH3948">
        <v>10279</v>
      </c>
      <c r="AI3948">
        <v>141</v>
      </c>
      <c r="AJ3948">
        <v>18</v>
      </c>
      <c r="AK3948">
        <v>-141</v>
      </c>
      <c r="AL3948">
        <v>10279</v>
      </c>
      <c r="AM3948">
        <v>28</v>
      </c>
      <c r="AO3948">
        <v>28</v>
      </c>
      <c r="AP3948">
        <v>0</v>
      </c>
      <c r="AQ3948">
        <v>0</v>
      </c>
      <c r="AR3948">
        <v>3</v>
      </c>
      <c r="AS3948">
        <v>0.1370801919122687</v>
      </c>
      <c r="AT3948">
        <v>16.666666666666661</v>
      </c>
      <c r="AV3948" t="s">
        <v>184</v>
      </c>
    </row>
    <row r="3949" spans="1:48" x14ac:dyDescent="0.25">
      <c r="A3949" t="s">
        <v>41</v>
      </c>
      <c r="B3949" t="s">
        <v>106</v>
      </c>
      <c r="C3949" t="s">
        <v>167</v>
      </c>
      <c r="D3949" t="s">
        <v>170</v>
      </c>
      <c r="E3949" t="s">
        <v>182</v>
      </c>
      <c r="F3949" s="1">
        <v>43044</v>
      </c>
      <c r="G3949">
        <v>91.653407000000001</v>
      </c>
      <c r="H3949">
        <v>9577</v>
      </c>
      <c r="I3949">
        <v>12</v>
      </c>
      <c r="K3949">
        <v>7559</v>
      </c>
      <c r="M3949">
        <v>17</v>
      </c>
      <c r="O3949">
        <v>17</v>
      </c>
      <c r="P3949">
        <v>0</v>
      </c>
      <c r="Q3949">
        <v>3</v>
      </c>
      <c r="R3949">
        <v>85.81</v>
      </c>
      <c r="S3949">
        <v>28.6</v>
      </c>
      <c r="T3949">
        <v>91.653407000000001</v>
      </c>
      <c r="U3949">
        <v>0.01</v>
      </c>
      <c r="V3949">
        <v>5.39</v>
      </c>
      <c r="W3949">
        <v>7.64</v>
      </c>
      <c r="Y3949">
        <v>1.266967</v>
      </c>
      <c r="Z3949">
        <v>9577</v>
      </c>
      <c r="AA3949">
        <v>91.653407000000001</v>
      </c>
      <c r="AB3949">
        <v>91.653407000000001</v>
      </c>
      <c r="AC3949">
        <v>12</v>
      </c>
      <c r="AD3949">
        <v>0</v>
      </c>
      <c r="AG3949">
        <v>17</v>
      </c>
      <c r="AH3949">
        <v>7559</v>
      </c>
      <c r="AI3949">
        <v>92</v>
      </c>
      <c r="AJ3949">
        <v>12</v>
      </c>
      <c r="AK3949">
        <v>-6</v>
      </c>
      <c r="AL3949">
        <v>7559</v>
      </c>
      <c r="AM3949">
        <v>17</v>
      </c>
      <c r="AO3949">
        <v>17</v>
      </c>
      <c r="AP3949">
        <v>0</v>
      </c>
      <c r="AQ3949">
        <v>0</v>
      </c>
      <c r="AR3949">
        <v>3</v>
      </c>
      <c r="AS3949">
        <v>0.12530019839198081</v>
      </c>
      <c r="AT3949">
        <v>25</v>
      </c>
      <c r="AU3949" s="30">
        <v>0.93271739130434783</v>
      </c>
      <c r="AV3949" t="s">
        <v>184</v>
      </c>
    </row>
    <row r="3950" spans="1:48" x14ac:dyDescent="0.25">
      <c r="A3950" t="s">
        <v>38</v>
      </c>
      <c r="B3950" t="s">
        <v>104</v>
      </c>
      <c r="C3950" t="s">
        <v>167</v>
      </c>
      <c r="D3950" t="s">
        <v>170</v>
      </c>
      <c r="E3950" t="s">
        <v>182</v>
      </c>
      <c r="F3950" s="1">
        <v>43044</v>
      </c>
      <c r="G3950">
        <v>107.04</v>
      </c>
      <c r="H3950">
        <v>4644</v>
      </c>
      <c r="I3950">
        <v>15</v>
      </c>
      <c r="K3950">
        <v>3400</v>
      </c>
      <c r="M3950">
        <v>10</v>
      </c>
      <c r="O3950">
        <v>10</v>
      </c>
      <c r="P3950">
        <v>0</v>
      </c>
      <c r="Q3950">
        <v>4</v>
      </c>
      <c r="S3950">
        <v>0</v>
      </c>
      <c r="T3950">
        <v>107.04</v>
      </c>
      <c r="U3950">
        <v>0.03</v>
      </c>
      <c r="V3950">
        <v>10.7</v>
      </c>
      <c r="W3950">
        <v>7.14</v>
      </c>
      <c r="Y3950">
        <v>1.365882</v>
      </c>
      <c r="Z3950">
        <v>4644</v>
      </c>
      <c r="AA3950">
        <v>107.04</v>
      </c>
      <c r="AB3950">
        <v>107.04</v>
      </c>
      <c r="AC3950">
        <v>15</v>
      </c>
      <c r="AD3950">
        <v>0</v>
      </c>
      <c r="AG3950">
        <v>10</v>
      </c>
      <c r="AH3950">
        <v>3400</v>
      </c>
      <c r="AI3950">
        <v>107</v>
      </c>
      <c r="AJ3950">
        <v>15</v>
      </c>
      <c r="AK3950">
        <v>-107</v>
      </c>
      <c r="AL3950">
        <v>3400</v>
      </c>
      <c r="AM3950">
        <v>10</v>
      </c>
      <c r="AO3950">
        <v>10</v>
      </c>
      <c r="AP3950">
        <v>0</v>
      </c>
      <c r="AQ3950">
        <v>0</v>
      </c>
      <c r="AR3950">
        <v>4</v>
      </c>
      <c r="AS3950">
        <v>0.32299741602067178</v>
      </c>
      <c r="AT3950">
        <v>26.666666666666671</v>
      </c>
      <c r="AV3950" t="s">
        <v>184</v>
      </c>
    </row>
    <row r="3951" spans="1:48" x14ac:dyDescent="0.25">
      <c r="A3951" t="s">
        <v>41</v>
      </c>
      <c r="B3951" t="s">
        <v>95</v>
      </c>
      <c r="C3951" t="s">
        <v>167</v>
      </c>
      <c r="D3951" t="s">
        <v>169</v>
      </c>
      <c r="E3951" t="s">
        <v>182</v>
      </c>
      <c r="F3951" s="1">
        <v>43044</v>
      </c>
      <c r="G3951">
        <v>45.377524999999999</v>
      </c>
      <c r="H3951">
        <v>2913</v>
      </c>
      <c r="I3951">
        <v>28</v>
      </c>
      <c r="K3951">
        <v>1644</v>
      </c>
      <c r="O3951">
        <v>0</v>
      </c>
      <c r="P3951">
        <v>1</v>
      </c>
      <c r="Q3951">
        <v>3</v>
      </c>
      <c r="R3951">
        <v>154.03</v>
      </c>
      <c r="S3951">
        <v>51.34</v>
      </c>
      <c r="T3951">
        <v>45.377524999999999</v>
      </c>
      <c r="U3951">
        <v>0.03</v>
      </c>
      <c r="W3951">
        <v>1.62</v>
      </c>
      <c r="X3951">
        <v>45.38</v>
      </c>
      <c r="Y3951">
        <v>1.771898</v>
      </c>
      <c r="Z3951">
        <v>2913</v>
      </c>
      <c r="AA3951">
        <v>45.377524999999999</v>
      </c>
      <c r="AB3951">
        <v>45.377524999999999</v>
      </c>
      <c r="AC3951">
        <v>28</v>
      </c>
      <c r="AD3951">
        <v>3.5700000000000003E-2</v>
      </c>
      <c r="AH3951">
        <v>1644</v>
      </c>
      <c r="AI3951">
        <v>45</v>
      </c>
      <c r="AJ3951">
        <v>28</v>
      </c>
      <c r="AK3951">
        <v>109</v>
      </c>
      <c r="AL3951">
        <v>1644</v>
      </c>
      <c r="AO3951">
        <v>0</v>
      </c>
      <c r="AP3951">
        <v>1</v>
      </c>
      <c r="AQ3951">
        <v>1</v>
      </c>
      <c r="AR3951">
        <v>3</v>
      </c>
      <c r="AS3951">
        <v>0.96120837624442157</v>
      </c>
      <c r="AT3951">
        <v>10.71428571428571</v>
      </c>
      <c r="AU3951" s="30">
        <v>3.4228888888888891</v>
      </c>
      <c r="AV3951" t="s">
        <v>184</v>
      </c>
    </row>
    <row r="3952" spans="1:48" x14ac:dyDescent="0.25">
      <c r="A3952" t="s">
        <v>68</v>
      </c>
      <c r="B3952" t="s">
        <v>95</v>
      </c>
      <c r="C3952" t="s">
        <v>167</v>
      </c>
      <c r="D3952" t="s">
        <v>169</v>
      </c>
      <c r="E3952" t="s">
        <v>182</v>
      </c>
      <c r="F3952" s="1">
        <v>43044</v>
      </c>
      <c r="G3952">
        <v>102.262317</v>
      </c>
      <c r="H3952">
        <v>6944</v>
      </c>
      <c r="I3952">
        <v>42</v>
      </c>
      <c r="J3952">
        <v>2</v>
      </c>
      <c r="K3952">
        <v>3352</v>
      </c>
      <c r="M3952">
        <v>2</v>
      </c>
      <c r="O3952">
        <v>4</v>
      </c>
      <c r="P3952">
        <v>1</v>
      </c>
      <c r="Q3952">
        <v>1</v>
      </c>
      <c r="R3952">
        <v>0.95</v>
      </c>
      <c r="S3952">
        <v>0.95</v>
      </c>
      <c r="T3952">
        <v>102.262317</v>
      </c>
      <c r="U3952">
        <v>0.03</v>
      </c>
      <c r="V3952">
        <v>25.57</v>
      </c>
      <c r="W3952">
        <v>2.4300000000000002</v>
      </c>
      <c r="X3952">
        <v>102.26</v>
      </c>
      <c r="Y3952">
        <v>2.071599</v>
      </c>
      <c r="Z3952">
        <v>6944</v>
      </c>
      <c r="AA3952">
        <v>102.262317</v>
      </c>
      <c r="AB3952">
        <v>102.262317</v>
      </c>
      <c r="AC3952">
        <v>42</v>
      </c>
      <c r="AD3952">
        <v>2.3800000000000002E-2</v>
      </c>
      <c r="AE3952">
        <v>2</v>
      </c>
      <c r="AG3952">
        <v>2</v>
      </c>
      <c r="AH3952">
        <v>3352</v>
      </c>
      <c r="AI3952">
        <v>102</v>
      </c>
      <c r="AJ3952">
        <v>42</v>
      </c>
      <c r="AK3952">
        <v>-101</v>
      </c>
      <c r="AL3952">
        <v>3352</v>
      </c>
      <c r="AM3952">
        <v>2</v>
      </c>
      <c r="AO3952">
        <v>4</v>
      </c>
      <c r="AP3952">
        <v>1</v>
      </c>
      <c r="AQ3952">
        <v>1</v>
      </c>
      <c r="AR3952">
        <v>1</v>
      </c>
      <c r="AS3952">
        <v>0.60483870967741937</v>
      </c>
      <c r="AT3952">
        <v>2.3809523809523809</v>
      </c>
      <c r="AU3952" s="30">
        <v>9.3137254901960783E-3</v>
      </c>
      <c r="AV3952" t="s">
        <v>184</v>
      </c>
    </row>
    <row r="3953" spans="1:48" x14ac:dyDescent="0.25">
      <c r="A3953" t="s">
        <v>37</v>
      </c>
      <c r="B3953" t="s">
        <v>95</v>
      </c>
      <c r="C3953" t="s">
        <v>167</v>
      </c>
      <c r="D3953" t="s">
        <v>169</v>
      </c>
      <c r="E3953" t="s">
        <v>182</v>
      </c>
      <c r="F3953" s="1">
        <v>43044</v>
      </c>
      <c r="G3953">
        <v>91.411255999999995</v>
      </c>
      <c r="H3953">
        <v>6161</v>
      </c>
      <c r="I3953">
        <v>32</v>
      </c>
      <c r="J3953">
        <v>2</v>
      </c>
      <c r="K3953">
        <v>4024</v>
      </c>
      <c r="O3953">
        <v>2</v>
      </c>
      <c r="P3953">
        <v>1</v>
      </c>
      <c r="Q3953">
        <v>2</v>
      </c>
      <c r="S3953">
        <v>0</v>
      </c>
      <c r="T3953">
        <v>91.411255999999995</v>
      </c>
      <c r="U3953">
        <v>0.02</v>
      </c>
      <c r="V3953">
        <v>45.71</v>
      </c>
      <c r="W3953">
        <v>2.86</v>
      </c>
      <c r="X3953">
        <v>91.41</v>
      </c>
      <c r="Y3953">
        <v>1.531064</v>
      </c>
      <c r="Z3953">
        <v>6161</v>
      </c>
      <c r="AA3953">
        <v>91.411255999999995</v>
      </c>
      <c r="AB3953">
        <v>91.411255999999995</v>
      </c>
      <c r="AC3953">
        <v>32</v>
      </c>
      <c r="AD3953">
        <v>3.1300000000000001E-2</v>
      </c>
      <c r="AE3953">
        <v>2</v>
      </c>
      <c r="AH3953">
        <v>4024</v>
      </c>
      <c r="AI3953">
        <v>91</v>
      </c>
      <c r="AJ3953">
        <v>32</v>
      </c>
      <c r="AK3953">
        <v>-91</v>
      </c>
      <c r="AL3953">
        <v>4024</v>
      </c>
      <c r="AO3953">
        <v>2</v>
      </c>
      <c r="AP3953">
        <v>1</v>
      </c>
      <c r="AQ3953">
        <v>1</v>
      </c>
      <c r="AR3953">
        <v>2</v>
      </c>
      <c r="AS3953">
        <v>0.51939620191527347</v>
      </c>
      <c r="AT3953">
        <v>6.25</v>
      </c>
      <c r="AV3953" t="s">
        <v>184</v>
      </c>
    </row>
    <row r="3954" spans="1:48" x14ac:dyDescent="0.25">
      <c r="A3954" t="s">
        <v>36</v>
      </c>
      <c r="B3954" t="s">
        <v>95</v>
      </c>
      <c r="C3954" t="s">
        <v>167</v>
      </c>
      <c r="D3954" t="s">
        <v>169</v>
      </c>
      <c r="E3954" t="s">
        <v>182</v>
      </c>
      <c r="F3954" s="1">
        <v>43044</v>
      </c>
      <c r="G3954">
        <v>154.67635999999999</v>
      </c>
      <c r="H3954">
        <v>10362</v>
      </c>
      <c r="I3954">
        <v>51</v>
      </c>
      <c r="J3954">
        <v>11</v>
      </c>
      <c r="K3954">
        <v>4848</v>
      </c>
      <c r="M3954">
        <v>2</v>
      </c>
      <c r="O3954">
        <v>13</v>
      </c>
      <c r="P3954">
        <v>2</v>
      </c>
      <c r="Q3954">
        <v>6</v>
      </c>
      <c r="R3954">
        <v>316.33</v>
      </c>
      <c r="S3954">
        <v>52.72</v>
      </c>
      <c r="T3954">
        <v>154.67635999999999</v>
      </c>
      <c r="U3954">
        <v>0.03</v>
      </c>
      <c r="V3954">
        <v>11.9</v>
      </c>
      <c r="W3954">
        <v>3.03</v>
      </c>
      <c r="X3954">
        <v>77.34</v>
      </c>
      <c r="Y3954">
        <v>2.1373760000000002</v>
      </c>
      <c r="Z3954">
        <v>10362</v>
      </c>
      <c r="AA3954">
        <v>154.67635999999999</v>
      </c>
      <c r="AB3954">
        <v>154.67635999999999</v>
      </c>
      <c r="AC3954">
        <v>51</v>
      </c>
      <c r="AD3954">
        <v>3.9199999999999999E-2</v>
      </c>
      <c r="AE3954">
        <v>11</v>
      </c>
      <c r="AG3954">
        <v>2</v>
      </c>
      <c r="AH3954">
        <v>4848</v>
      </c>
      <c r="AI3954">
        <v>155</v>
      </c>
      <c r="AJ3954">
        <v>51</v>
      </c>
      <c r="AK3954">
        <v>162</v>
      </c>
      <c r="AL3954">
        <v>4848</v>
      </c>
      <c r="AM3954">
        <v>2</v>
      </c>
      <c r="AO3954">
        <v>13</v>
      </c>
      <c r="AP3954">
        <v>2</v>
      </c>
      <c r="AQ3954">
        <v>2</v>
      </c>
      <c r="AR3954">
        <v>6</v>
      </c>
      <c r="AS3954">
        <v>0.49218297625940938</v>
      </c>
      <c r="AT3954">
        <v>11.76470588235294</v>
      </c>
      <c r="AU3954" s="30">
        <v>2.040838709677419</v>
      </c>
      <c r="AV3954" t="s">
        <v>184</v>
      </c>
    </row>
    <row r="3955" spans="1:48" x14ac:dyDescent="0.25">
      <c r="A3955" t="s">
        <v>52</v>
      </c>
      <c r="B3955" t="s">
        <v>121</v>
      </c>
      <c r="C3955" t="s">
        <v>167</v>
      </c>
      <c r="D3955" t="s">
        <v>174</v>
      </c>
      <c r="E3955" t="s">
        <v>182</v>
      </c>
      <c r="F3955" s="1">
        <v>43051</v>
      </c>
      <c r="G3955">
        <v>1.54</v>
      </c>
      <c r="H3955">
        <v>230</v>
      </c>
      <c r="K3955">
        <v>224</v>
      </c>
      <c r="M3955">
        <v>1</v>
      </c>
      <c r="O3955">
        <v>1</v>
      </c>
      <c r="T3955">
        <v>1.54</v>
      </c>
      <c r="U3955">
        <v>0.01</v>
      </c>
      <c r="V3955">
        <v>1.54</v>
      </c>
      <c r="Y3955">
        <v>1.026786</v>
      </c>
      <c r="Z3955">
        <v>230</v>
      </c>
      <c r="AA3955">
        <v>1.54</v>
      </c>
      <c r="AB3955">
        <v>1.54</v>
      </c>
      <c r="AG3955">
        <v>1</v>
      </c>
      <c r="AH3955">
        <v>224</v>
      </c>
      <c r="AI3955">
        <v>2</v>
      </c>
      <c r="AK3955">
        <v>-2</v>
      </c>
      <c r="AL3955">
        <v>224</v>
      </c>
      <c r="AM3955">
        <v>1</v>
      </c>
      <c r="AO3955">
        <v>1</v>
      </c>
      <c r="AV3955" t="s">
        <v>184</v>
      </c>
    </row>
    <row r="3956" spans="1:48" x14ac:dyDescent="0.25">
      <c r="A3956" t="s">
        <v>53</v>
      </c>
      <c r="B3956" t="s">
        <v>122</v>
      </c>
      <c r="C3956" t="s">
        <v>167</v>
      </c>
      <c r="D3956" t="s">
        <v>174</v>
      </c>
      <c r="E3956" t="s">
        <v>182</v>
      </c>
      <c r="F3956" s="1">
        <v>43051</v>
      </c>
      <c r="G3956">
        <v>0.56999999999999995</v>
      </c>
      <c r="H3956">
        <v>60</v>
      </c>
      <c r="K3956">
        <v>55</v>
      </c>
      <c r="O3956">
        <v>0</v>
      </c>
      <c r="T3956">
        <v>0.56999999999999995</v>
      </c>
      <c r="U3956">
        <v>0.01</v>
      </c>
      <c r="Y3956">
        <v>1.0909089999999999</v>
      </c>
      <c r="Z3956">
        <v>60</v>
      </c>
      <c r="AA3956">
        <v>0.56999999999999995</v>
      </c>
      <c r="AB3956">
        <v>0.56999999999999995</v>
      </c>
      <c r="AH3956">
        <v>55</v>
      </c>
      <c r="AI3956">
        <v>1</v>
      </c>
      <c r="AK3956">
        <v>-1</v>
      </c>
      <c r="AL3956">
        <v>55</v>
      </c>
      <c r="AO3956">
        <v>0</v>
      </c>
      <c r="AV3956" t="s">
        <v>184</v>
      </c>
    </row>
    <row r="3957" spans="1:48" x14ac:dyDescent="0.25">
      <c r="A3957" t="s">
        <v>53</v>
      </c>
      <c r="B3957" t="s">
        <v>121</v>
      </c>
      <c r="C3957" t="s">
        <v>167</v>
      </c>
      <c r="D3957" t="s">
        <v>174</v>
      </c>
      <c r="E3957" t="s">
        <v>182</v>
      </c>
      <c r="F3957" s="1">
        <v>43051</v>
      </c>
      <c r="G3957">
        <v>1.98</v>
      </c>
      <c r="H3957">
        <v>256</v>
      </c>
      <c r="K3957">
        <v>244</v>
      </c>
      <c r="M3957">
        <v>1</v>
      </c>
      <c r="O3957">
        <v>1</v>
      </c>
      <c r="Q3957">
        <v>1</v>
      </c>
      <c r="S3957">
        <v>0</v>
      </c>
      <c r="T3957">
        <v>1.98</v>
      </c>
      <c r="U3957">
        <v>0.01</v>
      </c>
      <c r="V3957">
        <v>1.98</v>
      </c>
      <c r="Y3957">
        <v>1.04918</v>
      </c>
      <c r="Z3957">
        <v>256</v>
      </c>
      <c r="AA3957">
        <v>1.98</v>
      </c>
      <c r="AB3957">
        <v>1.98</v>
      </c>
      <c r="AG3957">
        <v>1</v>
      </c>
      <c r="AH3957">
        <v>244</v>
      </c>
      <c r="AI3957">
        <v>2</v>
      </c>
      <c r="AK3957">
        <v>-2</v>
      </c>
      <c r="AL3957">
        <v>244</v>
      </c>
      <c r="AM3957">
        <v>1</v>
      </c>
      <c r="AO3957">
        <v>1</v>
      </c>
      <c r="AR3957">
        <v>1</v>
      </c>
      <c r="AV3957" t="s">
        <v>184</v>
      </c>
    </row>
    <row r="3958" spans="1:48" x14ac:dyDescent="0.25">
      <c r="A3958" t="s">
        <v>82</v>
      </c>
      <c r="B3958" t="s">
        <v>153</v>
      </c>
      <c r="C3958" t="s">
        <v>167</v>
      </c>
      <c r="D3958" t="s">
        <v>180</v>
      </c>
      <c r="E3958" t="s">
        <v>182</v>
      </c>
      <c r="F3958" s="1">
        <v>43051</v>
      </c>
      <c r="G3958">
        <v>0.33</v>
      </c>
      <c r="H3958">
        <v>34</v>
      </c>
      <c r="K3958">
        <v>29</v>
      </c>
      <c r="O3958">
        <v>0</v>
      </c>
      <c r="T3958">
        <v>0.33</v>
      </c>
      <c r="U3958">
        <v>0.01</v>
      </c>
      <c r="Y3958">
        <v>1.1724140000000001</v>
      </c>
      <c r="Z3958">
        <v>34</v>
      </c>
      <c r="AA3958">
        <v>0.33</v>
      </c>
      <c r="AB3958">
        <v>0.33</v>
      </c>
      <c r="AH3958">
        <v>29</v>
      </c>
      <c r="AI3958">
        <v>0</v>
      </c>
      <c r="AK3958">
        <v>0</v>
      </c>
      <c r="AL3958">
        <v>29</v>
      </c>
      <c r="AO3958">
        <v>0</v>
      </c>
      <c r="AV3958" t="s">
        <v>184</v>
      </c>
    </row>
    <row r="3959" spans="1:48" x14ac:dyDescent="0.25">
      <c r="A3959" t="s">
        <v>83</v>
      </c>
      <c r="B3959" t="s">
        <v>153</v>
      </c>
      <c r="C3959" t="s">
        <v>167</v>
      </c>
      <c r="D3959" t="s">
        <v>180</v>
      </c>
      <c r="E3959" t="s">
        <v>182</v>
      </c>
      <c r="F3959" s="1">
        <v>43051</v>
      </c>
      <c r="G3959">
        <v>0.14000000000000001</v>
      </c>
      <c r="H3959">
        <v>15</v>
      </c>
      <c r="K3959">
        <v>13</v>
      </c>
      <c r="O3959">
        <v>0</v>
      </c>
      <c r="T3959">
        <v>0.14000000000000001</v>
      </c>
      <c r="U3959">
        <v>0.01</v>
      </c>
      <c r="Y3959">
        <v>1.1538459999999999</v>
      </c>
      <c r="Z3959">
        <v>15</v>
      </c>
      <c r="AA3959">
        <v>0.14000000000000001</v>
      </c>
      <c r="AB3959">
        <v>0.14000000000000001</v>
      </c>
      <c r="AH3959">
        <v>13</v>
      </c>
      <c r="AI3959">
        <v>0</v>
      </c>
      <c r="AK3959">
        <v>0</v>
      </c>
      <c r="AL3959">
        <v>13</v>
      </c>
      <c r="AO3959">
        <v>0</v>
      </c>
      <c r="AV3959" t="s">
        <v>184</v>
      </c>
    </row>
    <row r="3960" spans="1:48" x14ac:dyDescent="0.25">
      <c r="A3960" t="s">
        <v>84</v>
      </c>
      <c r="B3960" t="s">
        <v>153</v>
      </c>
      <c r="C3960" t="s">
        <v>167</v>
      </c>
      <c r="D3960" t="s">
        <v>180</v>
      </c>
      <c r="E3960" t="s">
        <v>182</v>
      </c>
      <c r="F3960" s="1">
        <v>43051</v>
      </c>
      <c r="G3960">
        <v>0.72</v>
      </c>
      <c r="H3960">
        <v>68</v>
      </c>
      <c r="K3960">
        <v>57</v>
      </c>
      <c r="O3960">
        <v>0</v>
      </c>
      <c r="T3960">
        <v>0.72</v>
      </c>
      <c r="U3960">
        <v>0.01</v>
      </c>
      <c r="Y3960">
        <v>1.192982</v>
      </c>
      <c r="Z3960">
        <v>68</v>
      </c>
      <c r="AA3960">
        <v>0.72</v>
      </c>
      <c r="AB3960">
        <v>0.72</v>
      </c>
      <c r="AH3960">
        <v>57</v>
      </c>
      <c r="AI3960">
        <v>1</v>
      </c>
      <c r="AK3960">
        <v>-1</v>
      </c>
      <c r="AL3960">
        <v>57</v>
      </c>
      <c r="AO3960">
        <v>0</v>
      </c>
      <c r="AV3960" t="s">
        <v>184</v>
      </c>
    </row>
    <row r="3961" spans="1:48" x14ac:dyDescent="0.25">
      <c r="A3961" t="s">
        <v>82</v>
      </c>
      <c r="B3961" t="s">
        <v>154</v>
      </c>
      <c r="C3961" t="s">
        <v>167</v>
      </c>
      <c r="D3961" t="s">
        <v>180</v>
      </c>
      <c r="E3961" t="s">
        <v>182</v>
      </c>
      <c r="F3961" s="1">
        <v>43051</v>
      </c>
      <c r="G3961">
        <v>1.1097049999999999</v>
      </c>
      <c r="H3961">
        <v>107</v>
      </c>
      <c r="K3961">
        <v>99</v>
      </c>
      <c r="O3961">
        <v>0</v>
      </c>
      <c r="T3961">
        <v>1.1097049999999999</v>
      </c>
      <c r="U3961">
        <v>0.01</v>
      </c>
      <c r="Y3961">
        <v>1.080808</v>
      </c>
      <c r="Z3961">
        <v>107</v>
      </c>
      <c r="AA3961">
        <v>1.1097049999999999</v>
      </c>
      <c r="AB3961">
        <v>1.1097049999999999</v>
      </c>
      <c r="AH3961">
        <v>99</v>
      </c>
      <c r="AI3961">
        <v>1</v>
      </c>
      <c r="AK3961">
        <v>-1</v>
      </c>
      <c r="AL3961">
        <v>99</v>
      </c>
      <c r="AO3961">
        <v>0</v>
      </c>
      <c r="AV3961" t="s">
        <v>184</v>
      </c>
    </row>
    <row r="3962" spans="1:48" x14ac:dyDescent="0.25">
      <c r="A3962" t="s">
        <v>83</v>
      </c>
      <c r="B3962" t="s">
        <v>154</v>
      </c>
      <c r="C3962" t="s">
        <v>167</v>
      </c>
      <c r="D3962" t="s">
        <v>180</v>
      </c>
      <c r="E3962" t="s">
        <v>182</v>
      </c>
      <c r="F3962" s="1">
        <v>43051</v>
      </c>
      <c r="G3962">
        <v>0.38</v>
      </c>
      <c r="H3962">
        <v>66</v>
      </c>
      <c r="K3962">
        <v>61</v>
      </c>
      <c r="O3962">
        <v>0</v>
      </c>
      <c r="T3962">
        <v>0.38</v>
      </c>
      <c r="U3962">
        <v>0.01</v>
      </c>
      <c r="Y3962">
        <v>1.0819669999999999</v>
      </c>
      <c r="Z3962">
        <v>66</v>
      </c>
      <c r="AA3962">
        <v>0.38</v>
      </c>
      <c r="AB3962">
        <v>0.38</v>
      </c>
      <c r="AH3962">
        <v>61</v>
      </c>
      <c r="AI3962">
        <v>0</v>
      </c>
      <c r="AK3962">
        <v>0</v>
      </c>
      <c r="AL3962">
        <v>61</v>
      </c>
      <c r="AO3962">
        <v>0</v>
      </c>
      <c r="AV3962" t="s">
        <v>184</v>
      </c>
    </row>
    <row r="3963" spans="1:48" x14ac:dyDescent="0.25">
      <c r="A3963" t="s">
        <v>85</v>
      </c>
      <c r="B3963" t="s">
        <v>154</v>
      </c>
      <c r="C3963" t="s">
        <v>167</v>
      </c>
      <c r="D3963" t="s">
        <v>180</v>
      </c>
      <c r="E3963" t="s">
        <v>182</v>
      </c>
      <c r="F3963" s="1">
        <v>43051</v>
      </c>
      <c r="G3963">
        <v>2.008966</v>
      </c>
      <c r="H3963">
        <v>203</v>
      </c>
      <c r="K3963">
        <v>183</v>
      </c>
      <c r="O3963">
        <v>0</v>
      </c>
      <c r="T3963">
        <v>2.008966</v>
      </c>
      <c r="U3963">
        <v>0.01</v>
      </c>
      <c r="Y3963">
        <v>1.1092900000000001</v>
      </c>
      <c r="Z3963">
        <v>203</v>
      </c>
      <c r="AA3963">
        <v>2.008966</v>
      </c>
      <c r="AB3963">
        <v>2.008966</v>
      </c>
      <c r="AH3963">
        <v>183</v>
      </c>
      <c r="AI3963">
        <v>2</v>
      </c>
      <c r="AK3963">
        <v>-2</v>
      </c>
      <c r="AL3963">
        <v>183</v>
      </c>
      <c r="AO3963">
        <v>0</v>
      </c>
      <c r="AV3963" t="s">
        <v>184</v>
      </c>
    </row>
    <row r="3964" spans="1:48" x14ac:dyDescent="0.25">
      <c r="A3964" t="s">
        <v>84</v>
      </c>
      <c r="B3964" t="s">
        <v>154</v>
      </c>
      <c r="C3964" t="s">
        <v>167</v>
      </c>
      <c r="D3964" t="s">
        <v>180</v>
      </c>
      <c r="E3964" t="s">
        <v>182</v>
      </c>
      <c r="F3964" s="1">
        <v>43051</v>
      </c>
      <c r="G3964">
        <v>0.53824300000000003</v>
      </c>
      <c r="H3964">
        <v>52</v>
      </c>
      <c r="K3964">
        <v>48</v>
      </c>
      <c r="O3964">
        <v>0</v>
      </c>
      <c r="T3964">
        <v>0.53824300000000003</v>
      </c>
      <c r="U3964">
        <v>0.01</v>
      </c>
      <c r="Y3964">
        <v>1.0833330000000001</v>
      </c>
      <c r="Z3964">
        <v>52</v>
      </c>
      <c r="AA3964">
        <v>0.53824300000000003</v>
      </c>
      <c r="AB3964">
        <v>0.53824300000000003</v>
      </c>
      <c r="AH3964">
        <v>48</v>
      </c>
      <c r="AI3964">
        <v>1</v>
      </c>
      <c r="AK3964">
        <v>-1</v>
      </c>
      <c r="AL3964">
        <v>48</v>
      </c>
      <c r="AO3964">
        <v>0</v>
      </c>
      <c r="AV3964" t="s">
        <v>184</v>
      </c>
    </row>
    <row r="3965" spans="1:48" x14ac:dyDescent="0.25">
      <c r="A3965" t="s">
        <v>82</v>
      </c>
      <c r="B3965" t="s">
        <v>155</v>
      </c>
      <c r="C3965" t="s">
        <v>167</v>
      </c>
      <c r="D3965" t="s">
        <v>180</v>
      </c>
      <c r="E3965" t="s">
        <v>182</v>
      </c>
      <c r="F3965" s="1">
        <v>43051</v>
      </c>
      <c r="G3965">
        <v>0.8</v>
      </c>
      <c r="H3965">
        <v>49</v>
      </c>
      <c r="K3965">
        <v>48</v>
      </c>
      <c r="O3965">
        <v>0</v>
      </c>
      <c r="T3965">
        <v>0.8</v>
      </c>
      <c r="U3965">
        <v>0.02</v>
      </c>
      <c r="Y3965">
        <v>1.0208330000000001</v>
      </c>
      <c r="Z3965">
        <v>49</v>
      </c>
      <c r="AA3965">
        <v>0.8</v>
      </c>
      <c r="AB3965">
        <v>0.8</v>
      </c>
      <c r="AH3965">
        <v>48</v>
      </c>
      <c r="AI3965">
        <v>1</v>
      </c>
      <c r="AK3965">
        <v>-1</v>
      </c>
      <c r="AL3965">
        <v>48</v>
      </c>
      <c r="AO3965">
        <v>0</v>
      </c>
      <c r="AV3965" t="s">
        <v>184</v>
      </c>
    </row>
    <row r="3966" spans="1:48" x14ac:dyDescent="0.25">
      <c r="A3966" t="s">
        <v>83</v>
      </c>
      <c r="B3966" t="s">
        <v>155</v>
      </c>
      <c r="C3966" t="s">
        <v>167</v>
      </c>
      <c r="D3966" t="s">
        <v>180</v>
      </c>
      <c r="E3966" t="s">
        <v>182</v>
      </c>
      <c r="F3966" s="1">
        <v>43051</v>
      </c>
      <c r="G3966">
        <v>0.37</v>
      </c>
      <c r="H3966">
        <v>38</v>
      </c>
      <c r="K3966">
        <v>34</v>
      </c>
      <c r="O3966">
        <v>0</v>
      </c>
      <c r="T3966">
        <v>0.37</v>
      </c>
      <c r="U3966">
        <v>0.01</v>
      </c>
      <c r="Y3966">
        <v>1.1176470000000001</v>
      </c>
      <c r="Z3966">
        <v>38</v>
      </c>
      <c r="AA3966">
        <v>0.37</v>
      </c>
      <c r="AB3966">
        <v>0.37</v>
      </c>
      <c r="AH3966">
        <v>34</v>
      </c>
      <c r="AI3966">
        <v>0</v>
      </c>
      <c r="AK3966">
        <v>0</v>
      </c>
      <c r="AL3966">
        <v>34</v>
      </c>
      <c r="AO3966">
        <v>0</v>
      </c>
      <c r="AV3966" t="s">
        <v>184</v>
      </c>
    </row>
    <row r="3967" spans="1:48" x14ac:dyDescent="0.25">
      <c r="A3967" t="s">
        <v>85</v>
      </c>
      <c r="B3967" t="s">
        <v>155</v>
      </c>
      <c r="C3967" t="s">
        <v>167</v>
      </c>
      <c r="D3967" t="s">
        <v>180</v>
      </c>
      <c r="E3967" t="s">
        <v>182</v>
      </c>
      <c r="F3967" s="1">
        <v>43051</v>
      </c>
      <c r="G3967">
        <v>0.27</v>
      </c>
      <c r="H3967">
        <v>26</v>
      </c>
      <c r="K3967">
        <v>26</v>
      </c>
      <c r="O3967">
        <v>0</v>
      </c>
      <c r="T3967">
        <v>0.27</v>
      </c>
      <c r="U3967">
        <v>0.01</v>
      </c>
      <c r="Y3967">
        <v>1</v>
      </c>
      <c r="Z3967">
        <v>26</v>
      </c>
      <c r="AA3967">
        <v>0.27</v>
      </c>
      <c r="AB3967">
        <v>0.27</v>
      </c>
      <c r="AH3967">
        <v>26</v>
      </c>
      <c r="AI3967">
        <v>0</v>
      </c>
      <c r="AK3967">
        <v>0</v>
      </c>
      <c r="AL3967">
        <v>26</v>
      </c>
      <c r="AO3967">
        <v>0</v>
      </c>
      <c r="AV3967" t="s">
        <v>184</v>
      </c>
    </row>
    <row r="3968" spans="1:48" x14ac:dyDescent="0.25">
      <c r="A3968" t="s">
        <v>84</v>
      </c>
      <c r="B3968" t="s">
        <v>155</v>
      </c>
      <c r="C3968" t="s">
        <v>167</v>
      </c>
      <c r="D3968" t="s">
        <v>180</v>
      </c>
      <c r="E3968" t="s">
        <v>182</v>
      </c>
      <c r="F3968" s="1">
        <v>43051</v>
      </c>
      <c r="G3968">
        <v>0.93</v>
      </c>
      <c r="H3968">
        <v>63</v>
      </c>
      <c r="K3968">
        <v>58</v>
      </c>
      <c r="O3968">
        <v>0</v>
      </c>
      <c r="T3968">
        <v>0.93</v>
      </c>
      <c r="U3968">
        <v>0.02</v>
      </c>
      <c r="Y3968">
        <v>1.0862069999999999</v>
      </c>
      <c r="Z3968">
        <v>63</v>
      </c>
      <c r="AA3968">
        <v>0.93</v>
      </c>
      <c r="AB3968">
        <v>0.93</v>
      </c>
      <c r="AH3968">
        <v>58</v>
      </c>
      <c r="AI3968">
        <v>1</v>
      </c>
      <c r="AK3968">
        <v>-1</v>
      </c>
      <c r="AL3968">
        <v>58</v>
      </c>
      <c r="AO3968">
        <v>0</v>
      </c>
      <c r="AV3968" t="s">
        <v>184</v>
      </c>
    </row>
    <row r="3969" spans="1:48" x14ac:dyDescent="0.25">
      <c r="A3969" t="s">
        <v>82</v>
      </c>
      <c r="B3969" t="s">
        <v>156</v>
      </c>
      <c r="C3969" t="s">
        <v>167</v>
      </c>
      <c r="D3969" t="s">
        <v>180</v>
      </c>
      <c r="E3969" t="s">
        <v>182</v>
      </c>
      <c r="F3969" s="1">
        <v>43051</v>
      </c>
      <c r="G3969">
        <v>1.42</v>
      </c>
      <c r="H3969">
        <v>146</v>
      </c>
      <c r="K3969">
        <v>139</v>
      </c>
      <c r="O3969">
        <v>0</v>
      </c>
      <c r="T3969">
        <v>1.42</v>
      </c>
      <c r="U3969">
        <v>0.01</v>
      </c>
      <c r="Y3969">
        <v>1.05036</v>
      </c>
      <c r="Z3969">
        <v>146</v>
      </c>
      <c r="AA3969">
        <v>1.42</v>
      </c>
      <c r="AB3969">
        <v>1.42</v>
      </c>
      <c r="AH3969">
        <v>139</v>
      </c>
      <c r="AI3969">
        <v>1</v>
      </c>
      <c r="AK3969">
        <v>-1</v>
      </c>
      <c r="AL3969">
        <v>139</v>
      </c>
      <c r="AO3969">
        <v>0</v>
      </c>
      <c r="AV3969" t="s">
        <v>184</v>
      </c>
    </row>
    <row r="3970" spans="1:48" x14ac:dyDescent="0.25">
      <c r="A3970" t="s">
        <v>83</v>
      </c>
      <c r="B3970" t="s">
        <v>156</v>
      </c>
      <c r="C3970" t="s">
        <v>167</v>
      </c>
      <c r="D3970" t="s">
        <v>180</v>
      </c>
      <c r="E3970" t="s">
        <v>182</v>
      </c>
      <c r="F3970" s="1">
        <v>43051</v>
      </c>
      <c r="G3970">
        <v>0.91</v>
      </c>
      <c r="H3970">
        <v>100</v>
      </c>
      <c r="K3970">
        <v>97</v>
      </c>
      <c r="O3970">
        <v>0</v>
      </c>
      <c r="T3970">
        <v>0.91</v>
      </c>
      <c r="U3970">
        <v>0.01</v>
      </c>
      <c r="Y3970">
        <v>1.0309280000000001</v>
      </c>
      <c r="Z3970">
        <v>100</v>
      </c>
      <c r="AA3970">
        <v>0.91</v>
      </c>
      <c r="AB3970">
        <v>0.91</v>
      </c>
      <c r="AH3970">
        <v>97</v>
      </c>
      <c r="AI3970">
        <v>1</v>
      </c>
      <c r="AK3970">
        <v>-1</v>
      </c>
      <c r="AL3970">
        <v>97</v>
      </c>
      <c r="AO3970">
        <v>0</v>
      </c>
      <c r="AV3970" t="s">
        <v>184</v>
      </c>
    </row>
    <row r="3971" spans="1:48" x14ac:dyDescent="0.25">
      <c r="A3971" t="s">
        <v>82</v>
      </c>
      <c r="B3971" t="s">
        <v>157</v>
      </c>
      <c r="C3971" t="s">
        <v>167</v>
      </c>
      <c r="D3971" t="s">
        <v>180</v>
      </c>
      <c r="E3971" t="s">
        <v>182</v>
      </c>
      <c r="F3971" s="1">
        <v>43051</v>
      </c>
      <c r="G3971">
        <v>0.09</v>
      </c>
      <c r="H3971">
        <v>12</v>
      </c>
      <c r="K3971">
        <v>11</v>
      </c>
      <c r="O3971">
        <v>0</v>
      </c>
      <c r="T3971">
        <v>0.09</v>
      </c>
      <c r="U3971">
        <v>0.01</v>
      </c>
      <c r="Y3971">
        <v>1.0909089999999999</v>
      </c>
      <c r="Z3971">
        <v>12</v>
      </c>
      <c r="AA3971">
        <v>0.09</v>
      </c>
      <c r="AB3971">
        <v>0.09</v>
      </c>
      <c r="AH3971">
        <v>11</v>
      </c>
      <c r="AI3971">
        <v>0</v>
      </c>
      <c r="AK3971">
        <v>0</v>
      </c>
      <c r="AL3971">
        <v>11</v>
      </c>
      <c r="AO3971">
        <v>0</v>
      </c>
      <c r="AV3971" t="s">
        <v>184</v>
      </c>
    </row>
    <row r="3972" spans="1:48" x14ac:dyDescent="0.25">
      <c r="A3972" t="s">
        <v>83</v>
      </c>
      <c r="B3972" t="s">
        <v>157</v>
      </c>
      <c r="C3972" t="s">
        <v>167</v>
      </c>
      <c r="D3972" t="s">
        <v>180</v>
      </c>
      <c r="E3972" t="s">
        <v>182</v>
      </c>
      <c r="F3972" s="1">
        <v>43051</v>
      </c>
      <c r="G3972">
        <v>0.15</v>
      </c>
      <c r="H3972">
        <v>17</v>
      </c>
      <c r="K3972">
        <v>16</v>
      </c>
      <c r="O3972">
        <v>0</v>
      </c>
      <c r="T3972">
        <v>0.15</v>
      </c>
      <c r="U3972">
        <v>0.01</v>
      </c>
      <c r="Y3972">
        <v>1.0625</v>
      </c>
      <c r="Z3972">
        <v>17</v>
      </c>
      <c r="AA3972">
        <v>0.15</v>
      </c>
      <c r="AB3972">
        <v>0.15</v>
      </c>
      <c r="AH3972">
        <v>16</v>
      </c>
      <c r="AI3972">
        <v>0</v>
      </c>
      <c r="AK3972">
        <v>0</v>
      </c>
      <c r="AL3972">
        <v>16</v>
      </c>
      <c r="AO3972">
        <v>0</v>
      </c>
      <c r="AV3972" t="s">
        <v>184</v>
      </c>
    </row>
    <row r="3973" spans="1:48" x14ac:dyDescent="0.25">
      <c r="A3973" t="s">
        <v>85</v>
      </c>
      <c r="B3973" t="s">
        <v>157</v>
      </c>
      <c r="C3973" t="s">
        <v>167</v>
      </c>
      <c r="D3973" t="s">
        <v>180</v>
      </c>
      <c r="E3973" t="s">
        <v>182</v>
      </c>
      <c r="F3973" s="1">
        <v>43051</v>
      </c>
      <c r="G3973">
        <v>1.5</v>
      </c>
      <c r="H3973">
        <v>133</v>
      </c>
      <c r="K3973">
        <v>124</v>
      </c>
      <c r="O3973">
        <v>0</v>
      </c>
      <c r="T3973">
        <v>1.5</v>
      </c>
      <c r="U3973">
        <v>0.01</v>
      </c>
      <c r="Y3973">
        <v>1.072581</v>
      </c>
      <c r="Z3973">
        <v>133</v>
      </c>
      <c r="AA3973">
        <v>1.5</v>
      </c>
      <c r="AB3973">
        <v>1.5</v>
      </c>
      <c r="AH3973">
        <v>124</v>
      </c>
      <c r="AI3973">
        <v>2</v>
      </c>
      <c r="AK3973">
        <v>-2</v>
      </c>
      <c r="AL3973">
        <v>124</v>
      </c>
      <c r="AO3973">
        <v>0</v>
      </c>
      <c r="AV3973" t="s">
        <v>184</v>
      </c>
    </row>
    <row r="3974" spans="1:48" x14ac:dyDescent="0.25">
      <c r="A3974" t="s">
        <v>84</v>
      </c>
      <c r="B3974" t="s">
        <v>157</v>
      </c>
      <c r="C3974" t="s">
        <v>167</v>
      </c>
      <c r="D3974" t="s">
        <v>180</v>
      </c>
      <c r="E3974" t="s">
        <v>182</v>
      </c>
      <c r="F3974" s="1">
        <v>43051</v>
      </c>
      <c r="G3974">
        <v>0.7</v>
      </c>
      <c r="H3974">
        <v>68</v>
      </c>
      <c r="K3974">
        <v>66</v>
      </c>
      <c r="O3974">
        <v>0</v>
      </c>
      <c r="T3974">
        <v>0.7</v>
      </c>
      <c r="U3974">
        <v>0.01</v>
      </c>
      <c r="Y3974">
        <v>1.030303</v>
      </c>
      <c r="Z3974">
        <v>68</v>
      </c>
      <c r="AA3974">
        <v>0.7</v>
      </c>
      <c r="AB3974">
        <v>0.7</v>
      </c>
      <c r="AH3974">
        <v>66</v>
      </c>
      <c r="AI3974">
        <v>1</v>
      </c>
      <c r="AK3974">
        <v>-1</v>
      </c>
      <c r="AL3974">
        <v>66</v>
      </c>
      <c r="AO3974">
        <v>0</v>
      </c>
      <c r="AV3974" t="s">
        <v>184</v>
      </c>
    </row>
    <row r="3975" spans="1:48" x14ac:dyDescent="0.25">
      <c r="A3975" t="s">
        <v>82</v>
      </c>
      <c r="B3975" t="s">
        <v>158</v>
      </c>
      <c r="C3975" t="s">
        <v>167</v>
      </c>
      <c r="D3975" t="s">
        <v>180</v>
      </c>
      <c r="E3975" t="s">
        <v>182</v>
      </c>
      <c r="F3975" s="1">
        <v>43051</v>
      </c>
      <c r="G3975">
        <v>0.21</v>
      </c>
      <c r="H3975">
        <v>5</v>
      </c>
      <c r="K3975">
        <v>4</v>
      </c>
      <c r="O3975">
        <v>0</v>
      </c>
      <c r="T3975">
        <v>0.21</v>
      </c>
      <c r="U3975">
        <v>0.05</v>
      </c>
      <c r="Y3975">
        <v>1.25</v>
      </c>
      <c r="Z3975">
        <v>5</v>
      </c>
      <c r="AA3975">
        <v>0.21</v>
      </c>
      <c r="AB3975">
        <v>0.21</v>
      </c>
      <c r="AH3975">
        <v>4</v>
      </c>
      <c r="AI3975">
        <v>0</v>
      </c>
      <c r="AK3975">
        <v>0</v>
      </c>
      <c r="AL3975">
        <v>4</v>
      </c>
      <c r="AO3975">
        <v>0</v>
      </c>
      <c r="AV3975" t="s">
        <v>184</v>
      </c>
    </row>
    <row r="3976" spans="1:48" x14ac:dyDescent="0.25">
      <c r="A3976" t="s">
        <v>83</v>
      </c>
      <c r="B3976" t="s">
        <v>158</v>
      </c>
      <c r="C3976" t="s">
        <v>167</v>
      </c>
      <c r="D3976" t="s">
        <v>180</v>
      </c>
      <c r="E3976" t="s">
        <v>182</v>
      </c>
      <c r="F3976" s="1">
        <v>43051</v>
      </c>
      <c r="G3976">
        <v>0.17</v>
      </c>
      <c r="H3976">
        <v>9</v>
      </c>
      <c r="K3976">
        <v>6</v>
      </c>
      <c r="O3976">
        <v>0</v>
      </c>
      <c r="T3976">
        <v>0.17</v>
      </c>
      <c r="U3976">
        <v>0.03</v>
      </c>
      <c r="Y3976">
        <v>1.5</v>
      </c>
      <c r="Z3976">
        <v>9</v>
      </c>
      <c r="AA3976">
        <v>0.17</v>
      </c>
      <c r="AB3976">
        <v>0.17</v>
      </c>
      <c r="AH3976">
        <v>6</v>
      </c>
      <c r="AI3976">
        <v>0</v>
      </c>
      <c r="AK3976">
        <v>0</v>
      </c>
      <c r="AL3976">
        <v>6</v>
      </c>
      <c r="AO3976">
        <v>0</v>
      </c>
      <c r="AV3976" t="s">
        <v>184</v>
      </c>
    </row>
    <row r="3977" spans="1:48" x14ac:dyDescent="0.25">
      <c r="A3977" t="s">
        <v>85</v>
      </c>
      <c r="B3977" t="s">
        <v>158</v>
      </c>
      <c r="C3977" t="s">
        <v>167</v>
      </c>
      <c r="D3977" t="s">
        <v>180</v>
      </c>
      <c r="E3977" t="s">
        <v>182</v>
      </c>
      <c r="F3977" s="1">
        <v>43051</v>
      </c>
      <c r="G3977">
        <v>0.26</v>
      </c>
      <c r="H3977">
        <v>11</v>
      </c>
      <c r="K3977">
        <v>9</v>
      </c>
      <c r="O3977">
        <v>0</v>
      </c>
      <c r="T3977">
        <v>0.26</v>
      </c>
      <c r="U3977">
        <v>0.03</v>
      </c>
      <c r="Y3977">
        <v>1.2222219999999999</v>
      </c>
      <c r="Z3977">
        <v>11</v>
      </c>
      <c r="AA3977">
        <v>0.26</v>
      </c>
      <c r="AB3977">
        <v>0.26</v>
      </c>
      <c r="AH3977">
        <v>9</v>
      </c>
      <c r="AI3977">
        <v>0</v>
      </c>
      <c r="AK3977">
        <v>0</v>
      </c>
      <c r="AL3977">
        <v>9</v>
      </c>
      <c r="AO3977">
        <v>0</v>
      </c>
      <c r="AV3977" t="s">
        <v>184</v>
      </c>
    </row>
    <row r="3978" spans="1:48" x14ac:dyDescent="0.25">
      <c r="A3978" t="s">
        <v>85</v>
      </c>
      <c r="B3978" t="s">
        <v>159</v>
      </c>
      <c r="C3978" t="s">
        <v>167</v>
      </c>
      <c r="D3978" t="s">
        <v>180</v>
      </c>
      <c r="E3978" t="s">
        <v>182</v>
      </c>
      <c r="F3978" s="1">
        <v>43051</v>
      </c>
      <c r="G3978">
        <v>1.45</v>
      </c>
      <c r="H3978">
        <v>132</v>
      </c>
      <c r="K3978">
        <v>105</v>
      </c>
      <c r="O3978">
        <v>0</v>
      </c>
      <c r="T3978">
        <v>1.45</v>
      </c>
      <c r="U3978">
        <v>0.01</v>
      </c>
      <c r="Y3978">
        <v>1.2571429999999999</v>
      </c>
      <c r="Z3978">
        <v>132</v>
      </c>
      <c r="AA3978">
        <v>1.45</v>
      </c>
      <c r="AB3978">
        <v>1.45</v>
      </c>
      <c r="AH3978">
        <v>105</v>
      </c>
      <c r="AI3978">
        <v>1</v>
      </c>
      <c r="AK3978">
        <v>-1</v>
      </c>
      <c r="AL3978">
        <v>105</v>
      </c>
      <c r="AO3978">
        <v>0</v>
      </c>
      <c r="AV3978" t="s">
        <v>184</v>
      </c>
    </row>
    <row r="3979" spans="1:48" x14ac:dyDescent="0.25">
      <c r="A3979" t="s">
        <v>83</v>
      </c>
      <c r="B3979" t="s">
        <v>159</v>
      </c>
      <c r="C3979" t="s">
        <v>167</v>
      </c>
      <c r="D3979" t="s">
        <v>180</v>
      </c>
      <c r="E3979" t="s">
        <v>182</v>
      </c>
      <c r="F3979" s="1">
        <v>43051</v>
      </c>
      <c r="G3979">
        <v>0.53</v>
      </c>
      <c r="H3979">
        <v>74</v>
      </c>
      <c r="K3979">
        <v>52</v>
      </c>
      <c r="M3979">
        <v>1</v>
      </c>
      <c r="O3979">
        <v>1</v>
      </c>
      <c r="T3979">
        <v>0.53</v>
      </c>
      <c r="U3979">
        <v>0.01</v>
      </c>
      <c r="V3979">
        <v>0.53</v>
      </c>
      <c r="Y3979">
        <v>1.4230769999999999</v>
      </c>
      <c r="Z3979">
        <v>74</v>
      </c>
      <c r="AA3979">
        <v>0.53</v>
      </c>
      <c r="AB3979">
        <v>0.53</v>
      </c>
      <c r="AG3979">
        <v>1</v>
      </c>
      <c r="AH3979">
        <v>52</v>
      </c>
      <c r="AI3979">
        <v>1</v>
      </c>
      <c r="AK3979">
        <v>-1</v>
      </c>
      <c r="AL3979">
        <v>52</v>
      </c>
      <c r="AM3979">
        <v>1</v>
      </c>
      <c r="AO3979">
        <v>1</v>
      </c>
      <c r="AV3979" t="s">
        <v>184</v>
      </c>
    </row>
    <row r="3980" spans="1:48" x14ac:dyDescent="0.25">
      <c r="A3980" t="s">
        <v>86</v>
      </c>
      <c r="B3980" t="s">
        <v>155</v>
      </c>
      <c r="C3980" t="s">
        <v>167</v>
      </c>
      <c r="D3980" t="s">
        <v>181</v>
      </c>
      <c r="E3980" t="s">
        <v>182</v>
      </c>
      <c r="F3980" s="1">
        <v>43051</v>
      </c>
      <c r="G3980">
        <v>0.47</v>
      </c>
      <c r="H3980">
        <v>47</v>
      </c>
      <c r="K3980">
        <v>31</v>
      </c>
      <c r="O3980">
        <v>0</v>
      </c>
      <c r="T3980">
        <v>0.47</v>
      </c>
      <c r="U3980">
        <v>0.02</v>
      </c>
      <c r="Y3980">
        <v>1.5161290000000001</v>
      </c>
      <c r="Z3980">
        <v>47</v>
      </c>
      <c r="AA3980">
        <v>0.47</v>
      </c>
      <c r="AB3980">
        <v>0.47</v>
      </c>
      <c r="AH3980">
        <v>31</v>
      </c>
      <c r="AI3980">
        <v>0</v>
      </c>
      <c r="AK3980">
        <v>0</v>
      </c>
      <c r="AL3980">
        <v>31</v>
      </c>
      <c r="AO3980">
        <v>0</v>
      </c>
      <c r="AV3980" t="s">
        <v>184</v>
      </c>
    </row>
    <row r="3981" spans="1:48" x14ac:dyDescent="0.25">
      <c r="A3981" t="s">
        <v>87</v>
      </c>
      <c r="B3981" t="s">
        <v>155</v>
      </c>
      <c r="C3981" t="s">
        <v>167</v>
      </c>
      <c r="D3981" t="s">
        <v>181</v>
      </c>
      <c r="E3981" t="s">
        <v>182</v>
      </c>
      <c r="F3981" s="1">
        <v>43051</v>
      </c>
      <c r="G3981">
        <v>3.1499540000000001</v>
      </c>
      <c r="H3981">
        <v>251</v>
      </c>
      <c r="K3981">
        <v>216</v>
      </c>
      <c r="O3981">
        <v>0</v>
      </c>
      <c r="T3981">
        <v>3.1499540000000001</v>
      </c>
      <c r="U3981">
        <v>0.01</v>
      </c>
      <c r="Y3981">
        <v>1.162037</v>
      </c>
      <c r="Z3981">
        <v>251</v>
      </c>
      <c r="AA3981">
        <v>3.1499540000000001</v>
      </c>
      <c r="AB3981">
        <v>3.1499540000000001</v>
      </c>
      <c r="AH3981">
        <v>216</v>
      </c>
      <c r="AI3981">
        <v>3</v>
      </c>
      <c r="AK3981">
        <v>-3</v>
      </c>
      <c r="AL3981">
        <v>216</v>
      </c>
      <c r="AO3981">
        <v>0</v>
      </c>
      <c r="AV3981" t="s">
        <v>184</v>
      </c>
    </row>
    <row r="3982" spans="1:48" x14ac:dyDescent="0.25">
      <c r="A3982" t="s">
        <v>88</v>
      </c>
      <c r="B3982" t="s">
        <v>155</v>
      </c>
      <c r="C3982" t="s">
        <v>167</v>
      </c>
      <c r="D3982" t="s">
        <v>181</v>
      </c>
      <c r="E3982" t="s">
        <v>182</v>
      </c>
      <c r="F3982" s="1">
        <v>43051</v>
      </c>
      <c r="G3982">
        <v>0.47</v>
      </c>
      <c r="H3982">
        <v>54</v>
      </c>
      <c r="K3982">
        <v>41</v>
      </c>
      <c r="O3982">
        <v>0</v>
      </c>
      <c r="T3982">
        <v>0.47</v>
      </c>
      <c r="U3982">
        <v>0.01</v>
      </c>
      <c r="Y3982">
        <v>1.3170729999999999</v>
      </c>
      <c r="Z3982">
        <v>54</v>
      </c>
      <c r="AA3982">
        <v>0.47</v>
      </c>
      <c r="AB3982">
        <v>0.47</v>
      </c>
      <c r="AH3982">
        <v>41</v>
      </c>
      <c r="AI3982">
        <v>0</v>
      </c>
      <c r="AK3982">
        <v>0</v>
      </c>
      <c r="AL3982">
        <v>41</v>
      </c>
      <c r="AO3982">
        <v>0</v>
      </c>
      <c r="AV3982" t="s">
        <v>184</v>
      </c>
    </row>
    <row r="3983" spans="1:48" x14ac:dyDescent="0.25">
      <c r="A3983" t="s">
        <v>89</v>
      </c>
      <c r="B3983" t="s">
        <v>155</v>
      </c>
      <c r="C3983" t="s">
        <v>167</v>
      </c>
      <c r="D3983" t="s">
        <v>181</v>
      </c>
      <c r="E3983" t="s">
        <v>182</v>
      </c>
      <c r="F3983" s="1">
        <v>43051</v>
      </c>
      <c r="G3983">
        <v>0.43</v>
      </c>
      <c r="H3983">
        <v>46</v>
      </c>
      <c r="K3983">
        <v>32</v>
      </c>
      <c r="O3983">
        <v>0</v>
      </c>
      <c r="T3983">
        <v>0.43</v>
      </c>
      <c r="U3983">
        <v>0.01</v>
      </c>
      <c r="Y3983">
        <v>1.4375</v>
      </c>
      <c r="Z3983">
        <v>46</v>
      </c>
      <c r="AA3983">
        <v>0.43</v>
      </c>
      <c r="AB3983">
        <v>0.43</v>
      </c>
      <c r="AH3983">
        <v>32</v>
      </c>
      <c r="AI3983">
        <v>0</v>
      </c>
      <c r="AK3983">
        <v>0</v>
      </c>
      <c r="AL3983">
        <v>32</v>
      </c>
      <c r="AO3983">
        <v>0</v>
      </c>
      <c r="AV3983" t="s">
        <v>184</v>
      </c>
    </row>
    <row r="3984" spans="1:48" x14ac:dyDescent="0.25">
      <c r="A3984" t="s">
        <v>90</v>
      </c>
      <c r="B3984" t="s">
        <v>155</v>
      </c>
      <c r="C3984" t="s">
        <v>167</v>
      </c>
      <c r="D3984" t="s">
        <v>181</v>
      </c>
      <c r="E3984" t="s">
        <v>182</v>
      </c>
      <c r="F3984" s="1">
        <v>43051</v>
      </c>
      <c r="G3984">
        <v>0.95</v>
      </c>
      <c r="H3984">
        <v>61</v>
      </c>
      <c r="K3984">
        <v>49</v>
      </c>
      <c r="O3984">
        <v>0</v>
      </c>
      <c r="T3984">
        <v>0.95</v>
      </c>
      <c r="U3984">
        <v>0.02</v>
      </c>
      <c r="Y3984">
        <v>1.2448980000000001</v>
      </c>
      <c r="Z3984">
        <v>61</v>
      </c>
      <c r="AA3984">
        <v>0.95</v>
      </c>
      <c r="AB3984">
        <v>0.95</v>
      </c>
      <c r="AH3984">
        <v>49</v>
      </c>
      <c r="AI3984">
        <v>1</v>
      </c>
      <c r="AK3984">
        <v>-1</v>
      </c>
      <c r="AL3984">
        <v>49</v>
      </c>
      <c r="AO3984">
        <v>0</v>
      </c>
      <c r="AV3984" t="s">
        <v>184</v>
      </c>
    </row>
    <row r="3985" spans="1:48" x14ac:dyDescent="0.25">
      <c r="A3985" t="s">
        <v>86</v>
      </c>
      <c r="B3985" t="s">
        <v>158</v>
      </c>
      <c r="C3985" t="s">
        <v>167</v>
      </c>
      <c r="D3985" t="s">
        <v>181</v>
      </c>
      <c r="E3985" t="s">
        <v>182</v>
      </c>
      <c r="F3985" s="1">
        <v>43051</v>
      </c>
      <c r="G3985">
        <v>1.69</v>
      </c>
      <c r="H3985">
        <v>184</v>
      </c>
      <c r="K3985">
        <v>102</v>
      </c>
      <c r="O3985">
        <v>0</v>
      </c>
      <c r="T3985">
        <v>1.69</v>
      </c>
      <c r="U3985">
        <v>0.02</v>
      </c>
      <c r="Y3985">
        <v>1.803922</v>
      </c>
      <c r="Z3985">
        <v>184</v>
      </c>
      <c r="AA3985">
        <v>1.69</v>
      </c>
      <c r="AB3985">
        <v>1.69</v>
      </c>
      <c r="AH3985">
        <v>102</v>
      </c>
      <c r="AI3985">
        <v>2</v>
      </c>
      <c r="AK3985">
        <v>-2</v>
      </c>
      <c r="AL3985">
        <v>102</v>
      </c>
      <c r="AO3985">
        <v>0</v>
      </c>
      <c r="AV3985" t="s">
        <v>184</v>
      </c>
    </row>
    <row r="3986" spans="1:48" x14ac:dyDescent="0.25">
      <c r="A3986" t="s">
        <v>89</v>
      </c>
      <c r="B3986" t="s">
        <v>158</v>
      </c>
      <c r="C3986" t="s">
        <v>167</v>
      </c>
      <c r="D3986" t="s">
        <v>181</v>
      </c>
      <c r="E3986" t="s">
        <v>182</v>
      </c>
      <c r="F3986" s="1">
        <v>43051</v>
      </c>
      <c r="G3986">
        <v>0.32</v>
      </c>
      <c r="H3986">
        <v>36</v>
      </c>
      <c r="K3986">
        <v>24</v>
      </c>
      <c r="O3986">
        <v>0</v>
      </c>
      <c r="T3986">
        <v>0.32</v>
      </c>
      <c r="U3986">
        <v>0.01</v>
      </c>
      <c r="Y3986">
        <v>1.5</v>
      </c>
      <c r="Z3986">
        <v>36</v>
      </c>
      <c r="AA3986">
        <v>0.32</v>
      </c>
      <c r="AB3986">
        <v>0.32</v>
      </c>
      <c r="AH3986">
        <v>24</v>
      </c>
      <c r="AI3986">
        <v>0</v>
      </c>
      <c r="AK3986">
        <v>0</v>
      </c>
      <c r="AL3986">
        <v>24</v>
      </c>
      <c r="AO3986">
        <v>0</v>
      </c>
      <c r="AV3986" t="s">
        <v>184</v>
      </c>
    </row>
    <row r="3987" spans="1:48" x14ac:dyDescent="0.25">
      <c r="A3987" t="s">
        <v>89</v>
      </c>
      <c r="B3987" t="s">
        <v>160</v>
      </c>
      <c r="C3987" t="s">
        <v>167</v>
      </c>
      <c r="D3987" t="s">
        <v>181</v>
      </c>
      <c r="E3987" t="s">
        <v>182</v>
      </c>
      <c r="F3987" s="1">
        <v>43051</v>
      </c>
      <c r="G3987">
        <v>2.5499999999999998</v>
      </c>
      <c r="H3987">
        <v>158</v>
      </c>
      <c r="K3987">
        <v>123</v>
      </c>
      <c r="O3987">
        <v>0</v>
      </c>
      <c r="T3987">
        <v>2.5499999999999998</v>
      </c>
      <c r="U3987">
        <v>0.02</v>
      </c>
      <c r="Y3987">
        <v>1.2845530000000001</v>
      </c>
      <c r="Z3987">
        <v>158</v>
      </c>
      <c r="AA3987">
        <v>2.5499999999999998</v>
      </c>
      <c r="AB3987">
        <v>2.5499999999999998</v>
      </c>
      <c r="AH3987">
        <v>123</v>
      </c>
      <c r="AI3987">
        <v>3</v>
      </c>
      <c r="AK3987">
        <v>-3</v>
      </c>
      <c r="AL3987">
        <v>123</v>
      </c>
      <c r="AO3987">
        <v>0</v>
      </c>
      <c r="AV3987" t="s">
        <v>184</v>
      </c>
    </row>
    <row r="3988" spans="1:48" x14ac:dyDescent="0.25">
      <c r="A3988" t="s">
        <v>87</v>
      </c>
      <c r="B3988" t="s">
        <v>161</v>
      </c>
      <c r="C3988" t="s">
        <v>167</v>
      </c>
      <c r="D3988" t="s">
        <v>181</v>
      </c>
      <c r="E3988" t="s">
        <v>182</v>
      </c>
      <c r="F3988" s="1">
        <v>43051</v>
      </c>
      <c r="G3988">
        <v>3.7493789999999998</v>
      </c>
      <c r="H3988">
        <v>502</v>
      </c>
      <c r="K3988">
        <v>344</v>
      </c>
      <c r="O3988">
        <v>0</v>
      </c>
      <c r="T3988">
        <v>3.7493789999999998</v>
      </c>
      <c r="U3988">
        <v>0.01</v>
      </c>
      <c r="Y3988">
        <v>1.4593020000000001</v>
      </c>
      <c r="Z3988">
        <v>502</v>
      </c>
      <c r="AA3988">
        <v>3.7493789999999998</v>
      </c>
      <c r="AB3988">
        <v>3.7493789999999998</v>
      </c>
      <c r="AH3988">
        <v>344</v>
      </c>
      <c r="AI3988">
        <v>4</v>
      </c>
      <c r="AK3988">
        <v>-4</v>
      </c>
      <c r="AL3988">
        <v>344</v>
      </c>
      <c r="AO3988">
        <v>0</v>
      </c>
      <c r="AV3988" t="s">
        <v>184</v>
      </c>
    </row>
    <row r="3989" spans="1:48" x14ac:dyDescent="0.25">
      <c r="A3989" t="s">
        <v>88</v>
      </c>
      <c r="B3989" t="s">
        <v>161</v>
      </c>
      <c r="C3989" t="s">
        <v>167</v>
      </c>
      <c r="D3989" t="s">
        <v>181</v>
      </c>
      <c r="E3989" t="s">
        <v>182</v>
      </c>
      <c r="F3989" s="1">
        <v>43051</v>
      </c>
      <c r="G3989">
        <v>3.11</v>
      </c>
      <c r="H3989">
        <v>542</v>
      </c>
      <c r="K3989">
        <v>393</v>
      </c>
      <c r="M3989">
        <v>1</v>
      </c>
      <c r="O3989">
        <v>1</v>
      </c>
      <c r="T3989">
        <v>3.11</v>
      </c>
      <c r="U3989">
        <v>0.01</v>
      </c>
      <c r="V3989">
        <v>3.11</v>
      </c>
      <c r="Y3989">
        <v>1.379135</v>
      </c>
      <c r="Z3989">
        <v>542</v>
      </c>
      <c r="AA3989">
        <v>3.11</v>
      </c>
      <c r="AB3989">
        <v>3.11</v>
      </c>
      <c r="AG3989">
        <v>1</v>
      </c>
      <c r="AH3989">
        <v>393</v>
      </c>
      <c r="AI3989">
        <v>3</v>
      </c>
      <c r="AK3989">
        <v>-3</v>
      </c>
      <c r="AL3989">
        <v>393</v>
      </c>
      <c r="AM3989">
        <v>1</v>
      </c>
      <c r="AO3989">
        <v>1</v>
      </c>
      <c r="AV3989" t="s">
        <v>184</v>
      </c>
    </row>
    <row r="3990" spans="1:48" x14ac:dyDescent="0.25">
      <c r="A3990" t="s">
        <v>91</v>
      </c>
      <c r="B3990" t="s">
        <v>162</v>
      </c>
      <c r="C3990" t="s">
        <v>167</v>
      </c>
      <c r="D3990" t="s">
        <v>181</v>
      </c>
      <c r="E3990" t="s">
        <v>182</v>
      </c>
      <c r="F3990" s="1">
        <v>43051</v>
      </c>
      <c r="G3990">
        <v>2.12</v>
      </c>
      <c r="H3990">
        <v>391</v>
      </c>
      <c r="K3990">
        <v>359</v>
      </c>
      <c r="O3990">
        <v>0</v>
      </c>
      <c r="T3990">
        <v>2.12</v>
      </c>
      <c r="U3990">
        <v>0.01</v>
      </c>
      <c r="Y3990">
        <v>1.0891360000000001</v>
      </c>
      <c r="Z3990">
        <v>391</v>
      </c>
      <c r="AA3990">
        <v>2.12</v>
      </c>
      <c r="AB3990">
        <v>2.12</v>
      </c>
      <c r="AH3990">
        <v>359</v>
      </c>
      <c r="AI3990">
        <v>2</v>
      </c>
      <c r="AK3990">
        <v>-2</v>
      </c>
      <c r="AL3990">
        <v>359</v>
      </c>
      <c r="AO3990">
        <v>0</v>
      </c>
      <c r="AV3990" t="s">
        <v>184</v>
      </c>
    </row>
    <row r="3991" spans="1:48" x14ac:dyDescent="0.25">
      <c r="A3991" t="s">
        <v>88</v>
      </c>
      <c r="B3991" t="s">
        <v>160</v>
      </c>
      <c r="C3991" t="s">
        <v>167</v>
      </c>
      <c r="D3991" t="s">
        <v>181</v>
      </c>
      <c r="E3991" t="s">
        <v>182</v>
      </c>
      <c r="F3991" s="1">
        <v>43051</v>
      </c>
      <c r="G3991">
        <v>3.61</v>
      </c>
      <c r="H3991">
        <v>295</v>
      </c>
      <c r="K3991">
        <v>181</v>
      </c>
      <c r="M3991">
        <v>1</v>
      </c>
      <c r="O3991">
        <v>1</v>
      </c>
      <c r="Q3991">
        <v>1</v>
      </c>
      <c r="R3991">
        <v>81.95</v>
      </c>
      <c r="S3991">
        <v>81.95</v>
      </c>
      <c r="T3991">
        <v>3.61</v>
      </c>
      <c r="U3991">
        <v>0.02</v>
      </c>
      <c r="V3991">
        <v>3.61</v>
      </c>
      <c r="Y3991">
        <v>1.629834</v>
      </c>
      <c r="Z3991">
        <v>295</v>
      </c>
      <c r="AA3991">
        <v>3.61</v>
      </c>
      <c r="AB3991">
        <v>3.61</v>
      </c>
      <c r="AG3991">
        <v>1</v>
      </c>
      <c r="AH3991">
        <v>181</v>
      </c>
      <c r="AI3991">
        <v>4</v>
      </c>
      <c r="AK3991">
        <v>78</v>
      </c>
      <c r="AL3991">
        <v>181</v>
      </c>
      <c r="AM3991">
        <v>1</v>
      </c>
      <c r="AO3991">
        <v>1</v>
      </c>
      <c r="AR3991">
        <v>1</v>
      </c>
      <c r="AU3991" s="30">
        <v>20.487500000000001</v>
      </c>
      <c r="AV3991" t="s">
        <v>184</v>
      </c>
    </row>
    <row r="3992" spans="1:48" x14ac:dyDescent="0.25">
      <c r="A3992" t="s">
        <v>86</v>
      </c>
      <c r="B3992" t="s">
        <v>161</v>
      </c>
      <c r="C3992" t="s">
        <v>167</v>
      </c>
      <c r="D3992" t="s">
        <v>181</v>
      </c>
      <c r="E3992" t="s">
        <v>182</v>
      </c>
      <c r="F3992" s="1">
        <v>43051</v>
      </c>
      <c r="G3992">
        <v>5.6994100000000003</v>
      </c>
      <c r="H3992">
        <v>641</v>
      </c>
      <c r="J3992">
        <v>1</v>
      </c>
      <c r="K3992">
        <v>482</v>
      </c>
      <c r="M3992">
        <v>1</v>
      </c>
      <c r="O3992">
        <v>2</v>
      </c>
      <c r="T3992">
        <v>5.6994100000000003</v>
      </c>
      <c r="U3992">
        <v>0.01</v>
      </c>
      <c r="V3992">
        <v>2.85</v>
      </c>
      <c r="Y3992">
        <v>1.3298760000000001</v>
      </c>
      <c r="Z3992">
        <v>641</v>
      </c>
      <c r="AA3992">
        <v>5.6994100000000003</v>
      </c>
      <c r="AB3992">
        <v>5.6994100000000003</v>
      </c>
      <c r="AE3992">
        <v>1</v>
      </c>
      <c r="AG3992">
        <v>1</v>
      </c>
      <c r="AH3992">
        <v>482</v>
      </c>
      <c r="AI3992">
        <v>6</v>
      </c>
      <c r="AK3992">
        <v>-6</v>
      </c>
      <c r="AL3992">
        <v>482</v>
      </c>
      <c r="AM3992">
        <v>1</v>
      </c>
      <c r="AO3992">
        <v>2</v>
      </c>
      <c r="AV3992" t="s">
        <v>184</v>
      </c>
    </row>
    <row r="3993" spans="1:48" x14ac:dyDescent="0.25">
      <c r="A3993" t="s">
        <v>52</v>
      </c>
      <c r="B3993" t="s">
        <v>127</v>
      </c>
      <c r="C3993" t="s">
        <v>167</v>
      </c>
      <c r="D3993" t="s">
        <v>176</v>
      </c>
      <c r="E3993" t="s">
        <v>182</v>
      </c>
      <c r="F3993" s="1">
        <v>43051</v>
      </c>
      <c r="G3993">
        <v>0.06</v>
      </c>
      <c r="H3993">
        <v>2</v>
      </c>
      <c r="K3993">
        <v>2</v>
      </c>
      <c r="O3993">
        <v>0</v>
      </c>
      <c r="T3993">
        <v>0.06</v>
      </c>
      <c r="U3993">
        <v>0.03</v>
      </c>
      <c r="Y3993">
        <v>1</v>
      </c>
      <c r="Z3993">
        <v>2</v>
      </c>
      <c r="AA3993">
        <v>0.06</v>
      </c>
      <c r="AB3993">
        <v>0.06</v>
      </c>
      <c r="AH3993">
        <v>2</v>
      </c>
      <c r="AI3993">
        <v>0</v>
      </c>
      <c r="AK3993">
        <v>0</v>
      </c>
      <c r="AL3993">
        <v>2</v>
      </c>
      <c r="AO3993">
        <v>0</v>
      </c>
      <c r="AV3993" t="s">
        <v>184</v>
      </c>
    </row>
    <row r="3994" spans="1:48" x14ac:dyDescent="0.25">
      <c r="A3994" t="s">
        <v>53</v>
      </c>
      <c r="B3994" t="s">
        <v>127</v>
      </c>
      <c r="C3994" t="s">
        <v>167</v>
      </c>
      <c r="D3994" t="s">
        <v>176</v>
      </c>
      <c r="E3994" t="s">
        <v>182</v>
      </c>
      <c r="F3994" s="1">
        <v>43051</v>
      </c>
      <c r="G3994">
        <v>0.04</v>
      </c>
      <c r="H3994">
        <v>2</v>
      </c>
      <c r="K3994">
        <v>2</v>
      </c>
      <c r="O3994">
        <v>0</v>
      </c>
      <c r="T3994">
        <v>0.04</v>
      </c>
      <c r="U3994">
        <v>0.02</v>
      </c>
      <c r="Y3994">
        <v>1</v>
      </c>
      <c r="Z3994">
        <v>2</v>
      </c>
      <c r="AA3994">
        <v>0.04</v>
      </c>
      <c r="AB3994">
        <v>0.04</v>
      </c>
      <c r="AH3994">
        <v>2</v>
      </c>
      <c r="AI3994">
        <v>0</v>
      </c>
      <c r="AK3994">
        <v>0</v>
      </c>
      <c r="AL3994">
        <v>2</v>
      </c>
      <c r="AO3994">
        <v>0</v>
      </c>
      <c r="AV3994" t="s">
        <v>184</v>
      </c>
    </row>
    <row r="3995" spans="1:48" x14ac:dyDescent="0.25">
      <c r="A3995" t="s">
        <v>52</v>
      </c>
      <c r="B3995" t="s">
        <v>128</v>
      </c>
      <c r="C3995" t="s">
        <v>167</v>
      </c>
      <c r="D3995" t="s">
        <v>176</v>
      </c>
      <c r="E3995" t="s">
        <v>182</v>
      </c>
      <c r="F3995" s="1">
        <v>43051</v>
      </c>
      <c r="G3995">
        <v>0.19</v>
      </c>
      <c r="H3995">
        <v>15</v>
      </c>
      <c r="K3995">
        <v>14</v>
      </c>
      <c r="O3995">
        <v>0</v>
      </c>
      <c r="T3995">
        <v>0.19</v>
      </c>
      <c r="U3995">
        <v>0.01</v>
      </c>
      <c r="Y3995">
        <v>1.071429</v>
      </c>
      <c r="Z3995">
        <v>15</v>
      </c>
      <c r="AA3995">
        <v>0.19</v>
      </c>
      <c r="AB3995">
        <v>0.19</v>
      </c>
      <c r="AH3995">
        <v>14</v>
      </c>
      <c r="AI3995">
        <v>0</v>
      </c>
      <c r="AK3995">
        <v>0</v>
      </c>
      <c r="AL3995">
        <v>14</v>
      </c>
      <c r="AO3995">
        <v>0</v>
      </c>
      <c r="AV3995" t="s">
        <v>184</v>
      </c>
    </row>
    <row r="3996" spans="1:48" x14ac:dyDescent="0.25">
      <c r="A3996" t="s">
        <v>53</v>
      </c>
      <c r="B3996" t="s">
        <v>128</v>
      </c>
      <c r="C3996" t="s">
        <v>167</v>
      </c>
      <c r="D3996" t="s">
        <v>176</v>
      </c>
      <c r="E3996" t="s">
        <v>182</v>
      </c>
      <c r="F3996" s="1">
        <v>43051</v>
      </c>
      <c r="G3996">
        <v>0.06</v>
      </c>
      <c r="H3996">
        <v>3</v>
      </c>
      <c r="K3996">
        <v>3</v>
      </c>
      <c r="O3996">
        <v>0</v>
      </c>
      <c r="T3996">
        <v>0.06</v>
      </c>
      <c r="U3996">
        <v>0.02</v>
      </c>
      <c r="Y3996">
        <v>1</v>
      </c>
      <c r="Z3996">
        <v>3</v>
      </c>
      <c r="AA3996">
        <v>0.06</v>
      </c>
      <c r="AB3996">
        <v>0.06</v>
      </c>
      <c r="AH3996">
        <v>3</v>
      </c>
      <c r="AI3996">
        <v>0</v>
      </c>
      <c r="AK3996">
        <v>0</v>
      </c>
      <c r="AL3996">
        <v>3</v>
      </c>
      <c r="AO3996">
        <v>0</v>
      </c>
      <c r="AV3996" t="s">
        <v>184</v>
      </c>
    </row>
    <row r="3997" spans="1:48" x14ac:dyDescent="0.25">
      <c r="A3997" t="s">
        <v>52</v>
      </c>
      <c r="B3997" t="s">
        <v>129</v>
      </c>
      <c r="C3997" t="s">
        <v>167</v>
      </c>
      <c r="D3997" t="s">
        <v>176</v>
      </c>
      <c r="E3997" t="s">
        <v>182</v>
      </c>
      <c r="F3997" s="1">
        <v>43051</v>
      </c>
      <c r="G3997">
        <v>0</v>
      </c>
      <c r="H3997">
        <v>5</v>
      </c>
      <c r="K3997">
        <v>2</v>
      </c>
      <c r="O3997">
        <v>0</v>
      </c>
      <c r="T3997">
        <v>0</v>
      </c>
      <c r="U3997">
        <v>0</v>
      </c>
      <c r="Y3997">
        <v>2.5</v>
      </c>
      <c r="Z3997">
        <v>5</v>
      </c>
      <c r="AA3997">
        <v>0</v>
      </c>
      <c r="AB3997">
        <v>0</v>
      </c>
      <c r="AH3997">
        <v>2</v>
      </c>
      <c r="AI3997">
        <v>0</v>
      </c>
      <c r="AK3997">
        <v>0</v>
      </c>
      <c r="AL3997">
        <v>2</v>
      </c>
      <c r="AO3997">
        <v>0</v>
      </c>
      <c r="AV3997" t="s">
        <v>184</v>
      </c>
    </row>
    <row r="3998" spans="1:48" x14ac:dyDescent="0.25">
      <c r="A3998" t="s">
        <v>53</v>
      </c>
      <c r="B3998" t="s">
        <v>129</v>
      </c>
      <c r="C3998" t="s">
        <v>167</v>
      </c>
      <c r="D3998" t="s">
        <v>176</v>
      </c>
      <c r="E3998" t="s">
        <v>182</v>
      </c>
      <c r="F3998" s="1">
        <v>43051</v>
      </c>
      <c r="G3998">
        <v>0.09</v>
      </c>
      <c r="H3998">
        <v>43</v>
      </c>
      <c r="K3998">
        <v>11</v>
      </c>
      <c r="O3998">
        <v>0</v>
      </c>
      <c r="T3998">
        <v>0.09</v>
      </c>
      <c r="U3998">
        <v>0.01</v>
      </c>
      <c r="Y3998">
        <v>3.9090910000000001</v>
      </c>
      <c r="Z3998">
        <v>43</v>
      </c>
      <c r="AA3998">
        <v>0.09</v>
      </c>
      <c r="AB3998">
        <v>0.09</v>
      </c>
      <c r="AH3998">
        <v>11</v>
      </c>
      <c r="AI3998">
        <v>0</v>
      </c>
      <c r="AK3998">
        <v>0</v>
      </c>
      <c r="AL3998">
        <v>11</v>
      </c>
      <c r="AO3998">
        <v>0</v>
      </c>
      <c r="AV3998" t="s">
        <v>184</v>
      </c>
    </row>
    <row r="3999" spans="1:48" x14ac:dyDescent="0.25">
      <c r="A3999" t="s">
        <v>52</v>
      </c>
      <c r="B3999" t="s">
        <v>146</v>
      </c>
      <c r="C3999" t="s">
        <v>167</v>
      </c>
      <c r="D3999" t="s">
        <v>176</v>
      </c>
      <c r="E3999" t="s">
        <v>182</v>
      </c>
      <c r="F3999" s="1">
        <v>43051</v>
      </c>
      <c r="G3999">
        <v>0</v>
      </c>
      <c r="H3999">
        <v>1</v>
      </c>
      <c r="K3999">
        <v>1</v>
      </c>
      <c r="O3999">
        <v>0</v>
      </c>
      <c r="T3999">
        <v>0</v>
      </c>
      <c r="U3999">
        <v>0</v>
      </c>
      <c r="Y3999">
        <v>1</v>
      </c>
      <c r="Z3999">
        <v>1</v>
      </c>
      <c r="AA3999">
        <v>0</v>
      </c>
      <c r="AB3999">
        <v>0</v>
      </c>
      <c r="AH3999">
        <v>1</v>
      </c>
      <c r="AI3999">
        <v>0</v>
      </c>
      <c r="AK3999">
        <v>0</v>
      </c>
      <c r="AL3999">
        <v>1</v>
      </c>
      <c r="AO3999">
        <v>0</v>
      </c>
      <c r="AV3999" t="s">
        <v>184</v>
      </c>
    </row>
    <row r="4000" spans="1:48" x14ac:dyDescent="0.25">
      <c r="A4000" t="s">
        <v>52</v>
      </c>
      <c r="B4000" t="s">
        <v>130</v>
      </c>
      <c r="C4000" t="s">
        <v>167</v>
      </c>
      <c r="D4000" t="s">
        <v>176</v>
      </c>
      <c r="E4000" t="s">
        <v>182</v>
      </c>
      <c r="F4000" s="1">
        <v>43051</v>
      </c>
      <c r="G4000">
        <v>0.01</v>
      </c>
      <c r="H4000">
        <v>6</v>
      </c>
      <c r="K4000">
        <v>4</v>
      </c>
      <c r="O4000">
        <v>0</v>
      </c>
      <c r="T4000">
        <v>0.01</v>
      </c>
      <c r="U4000">
        <v>0</v>
      </c>
      <c r="Y4000">
        <v>1.5</v>
      </c>
      <c r="Z4000">
        <v>6</v>
      </c>
      <c r="AA4000">
        <v>0.01</v>
      </c>
      <c r="AB4000">
        <v>0.01</v>
      </c>
      <c r="AH4000">
        <v>4</v>
      </c>
      <c r="AI4000">
        <v>0</v>
      </c>
      <c r="AK4000">
        <v>0</v>
      </c>
      <c r="AL4000">
        <v>4</v>
      </c>
      <c r="AO4000">
        <v>0</v>
      </c>
      <c r="AV4000" t="s">
        <v>184</v>
      </c>
    </row>
    <row r="4001" spans="1:48" x14ac:dyDescent="0.25">
      <c r="A4001" t="s">
        <v>53</v>
      </c>
      <c r="B4001" t="s">
        <v>130</v>
      </c>
      <c r="C4001" t="s">
        <v>167</v>
      </c>
      <c r="D4001" t="s">
        <v>176</v>
      </c>
      <c r="E4001" t="s">
        <v>182</v>
      </c>
      <c r="F4001" s="1">
        <v>43051</v>
      </c>
      <c r="G4001">
        <v>0.32</v>
      </c>
      <c r="H4001">
        <v>25</v>
      </c>
      <c r="K4001">
        <v>15</v>
      </c>
      <c r="O4001">
        <v>0</v>
      </c>
      <c r="T4001">
        <v>0.32</v>
      </c>
      <c r="U4001">
        <v>0.02</v>
      </c>
      <c r="Y4001">
        <v>1.6666669999999999</v>
      </c>
      <c r="Z4001">
        <v>25</v>
      </c>
      <c r="AA4001">
        <v>0.32</v>
      </c>
      <c r="AB4001">
        <v>0.32</v>
      </c>
      <c r="AH4001">
        <v>15</v>
      </c>
      <c r="AI4001">
        <v>0</v>
      </c>
      <c r="AK4001">
        <v>0</v>
      </c>
      <c r="AL4001">
        <v>15</v>
      </c>
      <c r="AO4001">
        <v>0</v>
      </c>
      <c r="AV4001" t="s">
        <v>184</v>
      </c>
    </row>
    <row r="4002" spans="1:48" x14ac:dyDescent="0.25">
      <c r="A4002" t="s">
        <v>53</v>
      </c>
      <c r="B4002" t="s">
        <v>131</v>
      </c>
      <c r="C4002" t="s">
        <v>167</v>
      </c>
      <c r="D4002" t="s">
        <v>176</v>
      </c>
      <c r="E4002" t="s">
        <v>182</v>
      </c>
      <c r="F4002" s="1">
        <v>43051</v>
      </c>
      <c r="G4002">
        <v>1.56</v>
      </c>
      <c r="H4002">
        <v>100</v>
      </c>
      <c r="K4002">
        <v>59</v>
      </c>
      <c r="O4002">
        <v>0</v>
      </c>
      <c r="T4002">
        <v>1.56</v>
      </c>
      <c r="U4002">
        <v>0.03</v>
      </c>
      <c r="Y4002">
        <v>1.6949149999999999</v>
      </c>
      <c r="Z4002">
        <v>100</v>
      </c>
      <c r="AA4002">
        <v>1.56</v>
      </c>
      <c r="AB4002">
        <v>1.56</v>
      </c>
      <c r="AH4002">
        <v>59</v>
      </c>
      <c r="AI4002">
        <v>2</v>
      </c>
      <c r="AK4002">
        <v>-2</v>
      </c>
      <c r="AL4002">
        <v>59</v>
      </c>
      <c r="AO4002">
        <v>0</v>
      </c>
      <c r="AV4002" t="s">
        <v>184</v>
      </c>
    </row>
    <row r="4003" spans="1:48" x14ac:dyDescent="0.25">
      <c r="A4003" t="s">
        <v>54</v>
      </c>
      <c r="B4003" t="s">
        <v>132</v>
      </c>
      <c r="C4003" t="s">
        <v>167</v>
      </c>
      <c r="D4003" t="s">
        <v>177</v>
      </c>
      <c r="E4003" t="s">
        <v>182</v>
      </c>
      <c r="F4003" s="1">
        <v>43051</v>
      </c>
      <c r="G4003">
        <v>3.97</v>
      </c>
      <c r="H4003">
        <v>428</v>
      </c>
      <c r="K4003">
        <v>410</v>
      </c>
      <c r="O4003">
        <v>0</v>
      </c>
      <c r="T4003">
        <v>3.97</v>
      </c>
      <c r="U4003">
        <v>0.01</v>
      </c>
      <c r="Y4003">
        <v>1.0439020000000001</v>
      </c>
      <c r="Z4003">
        <v>428</v>
      </c>
      <c r="AA4003">
        <v>3.97</v>
      </c>
      <c r="AB4003">
        <v>3.97</v>
      </c>
      <c r="AH4003">
        <v>410</v>
      </c>
      <c r="AI4003">
        <v>4</v>
      </c>
      <c r="AK4003">
        <v>-4</v>
      </c>
      <c r="AL4003">
        <v>410</v>
      </c>
      <c r="AO4003">
        <v>0</v>
      </c>
      <c r="AV4003" t="s">
        <v>184</v>
      </c>
    </row>
    <row r="4004" spans="1:48" x14ac:dyDescent="0.25">
      <c r="A4004" t="s">
        <v>55</v>
      </c>
      <c r="B4004" t="s">
        <v>132</v>
      </c>
      <c r="C4004" t="s">
        <v>167</v>
      </c>
      <c r="D4004" t="s">
        <v>177</v>
      </c>
      <c r="E4004" t="s">
        <v>182</v>
      </c>
      <c r="F4004" s="1">
        <v>43051</v>
      </c>
      <c r="G4004">
        <v>1.75</v>
      </c>
      <c r="H4004">
        <v>237</v>
      </c>
      <c r="K4004">
        <v>236</v>
      </c>
      <c r="O4004">
        <v>0</v>
      </c>
      <c r="T4004">
        <v>1.75</v>
      </c>
      <c r="U4004">
        <v>0.01</v>
      </c>
      <c r="Y4004">
        <v>1.004237</v>
      </c>
      <c r="Z4004">
        <v>237</v>
      </c>
      <c r="AA4004">
        <v>1.75</v>
      </c>
      <c r="AB4004">
        <v>1.75</v>
      </c>
      <c r="AH4004">
        <v>236</v>
      </c>
      <c r="AI4004">
        <v>2</v>
      </c>
      <c r="AK4004">
        <v>-2</v>
      </c>
      <c r="AL4004">
        <v>236</v>
      </c>
      <c r="AO4004">
        <v>0</v>
      </c>
      <c r="AV4004" t="s">
        <v>184</v>
      </c>
    </row>
    <row r="4005" spans="1:48" x14ac:dyDescent="0.25">
      <c r="A4005" t="s">
        <v>56</v>
      </c>
      <c r="B4005" t="s">
        <v>132</v>
      </c>
      <c r="C4005" t="s">
        <v>167</v>
      </c>
      <c r="D4005" t="s">
        <v>177</v>
      </c>
      <c r="E4005" t="s">
        <v>182</v>
      </c>
      <c r="F4005" s="1">
        <v>43051</v>
      </c>
      <c r="G4005">
        <v>0.35</v>
      </c>
      <c r="H4005">
        <v>57</v>
      </c>
      <c r="K4005">
        <v>57</v>
      </c>
      <c r="O4005">
        <v>0</v>
      </c>
      <c r="T4005">
        <v>0.35</v>
      </c>
      <c r="U4005">
        <v>0.01</v>
      </c>
      <c r="Y4005">
        <v>1</v>
      </c>
      <c r="Z4005">
        <v>57</v>
      </c>
      <c r="AA4005">
        <v>0.35</v>
      </c>
      <c r="AB4005">
        <v>0.35</v>
      </c>
      <c r="AH4005">
        <v>57</v>
      </c>
      <c r="AI4005">
        <v>0</v>
      </c>
      <c r="AK4005">
        <v>0</v>
      </c>
      <c r="AL4005">
        <v>57</v>
      </c>
      <c r="AO4005">
        <v>0</v>
      </c>
      <c r="AV4005" t="s">
        <v>184</v>
      </c>
    </row>
    <row r="4006" spans="1:48" x14ac:dyDescent="0.25">
      <c r="A4006" t="s">
        <v>63</v>
      </c>
      <c r="B4006" t="s">
        <v>132</v>
      </c>
      <c r="C4006" t="s">
        <v>167</v>
      </c>
      <c r="D4006" t="s">
        <v>177</v>
      </c>
      <c r="E4006" t="s">
        <v>182</v>
      </c>
      <c r="F4006" s="1">
        <v>43051</v>
      </c>
      <c r="G4006">
        <v>1.25</v>
      </c>
      <c r="H4006">
        <v>100</v>
      </c>
      <c r="K4006">
        <v>99</v>
      </c>
      <c r="O4006">
        <v>0</v>
      </c>
      <c r="T4006">
        <v>1.25</v>
      </c>
      <c r="U4006">
        <v>0.01</v>
      </c>
      <c r="Y4006">
        <v>1.0101009999999999</v>
      </c>
      <c r="Z4006">
        <v>100</v>
      </c>
      <c r="AA4006">
        <v>1.25</v>
      </c>
      <c r="AB4006">
        <v>1.25</v>
      </c>
      <c r="AH4006">
        <v>99</v>
      </c>
      <c r="AI4006">
        <v>1</v>
      </c>
      <c r="AK4006">
        <v>-1</v>
      </c>
      <c r="AL4006">
        <v>99</v>
      </c>
      <c r="AO4006">
        <v>0</v>
      </c>
      <c r="AV4006" t="s">
        <v>184</v>
      </c>
    </row>
    <row r="4007" spans="1:48" x14ac:dyDescent="0.25">
      <c r="A4007" t="s">
        <v>59</v>
      </c>
      <c r="B4007" t="s">
        <v>132</v>
      </c>
      <c r="C4007" t="s">
        <v>167</v>
      </c>
      <c r="D4007" t="s">
        <v>177</v>
      </c>
      <c r="E4007" t="s">
        <v>182</v>
      </c>
      <c r="F4007" s="1">
        <v>43051</v>
      </c>
      <c r="G4007">
        <v>1.34</v>
      </c>
      <c r="H4007">
        <v>149</v>
      </c>
      <c r="K4007">
        <v>149</v>
      </c>
      <c r="O4007">
        <v>0</v>
      </c>
      <c r="T4007">
        <v>1.34</v>
      </c>
      <c r="U4007">
        <v>0.01</v>
      </c>
      <c r="Y4007">
        <v>1</v>
      </c>
      <c r="Z4007">
        <v>149</v>
      </c>
      <c r="AA4007">
        <v>1.34</v>
      </c>
      <c r="AB4007">
        <v>1.34</v>
      </c>
      <c r="AH4007">
        <v>149</v>
      </c>
      <c r="AI4007">
        <v>1</v>
      </c>
      <c r="AK4007">
        <v>-1</v>
      </c>
      <c r="AL4007">
        <v>149</v>
      </c>
      <c r="AO4007">
        <v>0</v>
      </c>
      <c r="AV4007" t="s">
        <v>184</v>
      </c>
    </row>
    <row r="4008" spans="1:48" x14ac:dyDescent="0.25">
      <c r="A4008" t="s">
        <v>61</v>
      </c>
      <c r="B4008" t="s">
        <v>132</v>
      </c>
      <c r="C4008" t="s">
        <v>167</v>
      </c>
      <c r="D4008" t="s">
        <v>177</v>
      </c>
      <c r="E4008" t="s">
        <v>182</v>
      </c>
      <c r="F4008" s="1">
        <v>43051</v>
      </c>
      <c r="G4008">
        <v>0.64</v>
      </c>
      <c r="H4008">
        <v>145</v>
      </c>
      <c r="K4008">
        <v>145</v>
      </c>
      <c r="O4008">
        <v>0</v>
      </c>
      <c r="T4008">
        <v>0.64</v>
      </c>
      <c r="U4008">
        <v>0</v>
      </c>
      <c r="Y4008">
        <v>1</v>
      </c>
      <c r="Z4008">
        <v>145</v>
      </c>
      <c r="AA4008">
        <v>0.64</v>
      </c>
      <c r="AB4008">
        <v>0.64</v>
      </c>
      <c r="AH4008">
        <v>145</v>
      </c>
      <c r="AI4008">
        <v>1</v>
      </c>
      <c r="AK4008">
        <v>-1</v>
      </c>
      <c r="AL4008">
        <v>145</v>
      </c>
      <c r="AO4008">
        <v>0</v>
      </c>
      <c r="AV4008" t="s">
        <v>184</v>
      </c>
    </row>
    <row r="4009" spans="1:48" x14ac:dyDescent="0.25">
      <c r="A4009" t="s">
        <v>64</v>
      </c>
      <c r="B4009" t="s">
        <v>132</v>
      </c>
      <c r="C4009" t="s">
        <v>167</v>
      </c>
      <c r="D4009" t="s">
        <v>177</v>
      </c>
      <c r="E4009" t="s">
        <v>182</v>
      </c>
      <c r="F4009" s="1">
        <v>43051</v>
      </c>
      <c r="G4009">
        <v>2.31</v>
      </c>
      <c r="H4009">
        <v>345</v>
      </c>
      <c r="K4009">
        <v>335</v>
      </c>
      <c r="M4009">
        <v>1</v>
      </c>
      <c r="O4009">
        <v>1</v>
      </c>
      <c r="T4009">
        <v>2.31</v>
      </c>
      <c r="U4009">
        <v>0.01</v>
      </c>
      <c r="V4009">
        <v>2.31</v>
      </c>
      <c r="Y4009">
        <v>1.0298510000000001</v>
      </c>
      <c r="Z4009">
        <v>345</v>
      </c>
      <c r="AA4009">
        <v>2.31</v>
      </c>
      <c r="AB4009">
        <v>2.31</v>
      </c>
      <c r="AG4009">
        <v>1</v>
      </c>
      <c r="AH4009">
        <v>335</v>
      </c>
      <c r="AI4009">
        <v>2</v>
      </c>
      <c r="AK4009">
        <v>-2</v>
      </c>
      <c r="AL4009">
        <v>335</v>
      </c>
      <c r="AM4009">
        <v>1</v>
      </c>
      <c r="AO4009">
        <v>1</v>
      </c>
      <c r="AV4009" t="s">
        <v>184</v>
      </c>
    </row>
    <row r="4010" spans="1:48" x14ac:dyDescent="0.25">
      <c r="A4010" t="s">
        <v>50</v>
      </c>
      <c r="B4010" t="s">
        <v>132</v>
      </c>
      <c r="C4010" t="s">
        <v>167</v>
      </c>
      <c r="D4010" t="s">
        <v>177</v>
      </c>
      <c r="E4010" t="s">
        <v>182</v>
      </c>
      <c r="F4010" s="1">
        <v>43051</v>
      </c>
      <c r="G4010">
        <v>0.68</v>
      </c>
      <c r="H4010">
        <v>94</v>
      </c>
      <c r="K4010">
        <v>94</v>
      </c>
      <c r="M4010">
        <v>1</v>
      </c>
      <c r="O4010">
        <v>1</v>
      </c>
      <c r="T4010">
        <v>0.68</v>
      </c>
      <c r="U4010">
        <v>0.01</v>
      </c>
      <c r="V4010">
        <v>0.68</v>
      </c>
      <c r="Y4010">
        <v>1</v>
      </c>
      <c r="Z4010">
        <v>94</v>
      </c>
      <c r="AA4010">
        <v>0.68</v>
      </c>
      <c r="AB4010">
        <v>0.68</v>
      </c>
      <c r="AG4010">
        <v>1</v>
      </c>
      <c r="AH4010">
        <v>94</v>
      </c>
      <c r="AI4010">
        <v>1</v>
      </c>
      <c r="AK4010">
        <v>-1</v>
      </c>
      <c r="AL4010">
        <v>94</v>
      </c>
      <c r="AM4010">
        <v>1</v>
      </c>
      <c r="AO4010">
        <v>1</v>
      </c>
      <c r="AV4010" t="s">
        <v>184</v>
      </c>
    </row>
    <row r="4011" spans="1:48" x14ac:dyDescent="0.25">
      <c r="A4011" t="s">
        <v>52</v>
      </c>
      <c r="B4011" t="s">
        <v>132</v>
      </c>
      <c r="C4011" t="s">
        <v>167</v>
      </c>
      <c r="D4011" t="s">
        <v>177</v>
      </c>
      <c r="E4011" t="s">
        <v>182</v>
      </c>
      <c r="F4011" s="1">
        <v>43051</v>
      </c>
      <c r="G4011">
        <v>1.27</v>
      </c>
      <c r="H4011">
        <v>157</v>
      </c>
      <c r="K4011">
        <v>156</v>
      </c>
      <c r="M4011">
        <v>1</v>
      </c>
      <c r="O4011">
        <v>1</v>
      </c>
      <c r="T4011">
        <v>1.27</v>
      </c>
      <c r="U4011">
        <v>0.01</v>
      </c>
      <c r="V4011">
        <v>1.27</v>
      </c>
      <c r="Y4011">
        <v>1.00641</v>
      </c>
      <c r="Z4011">
        <v>157</v>
      </c>
      <c r="AA4011">
        <v>1.27</v>
      </c>
      <c r="AB4011">
        <v>1.27</v>
      </c>
      <c r="AG4011">
        <v>1</v>
      </c>
      <c r="AH4011">
        <v>156</v>
      </c>
      <c r="AI4011">
        <v>1</v>
      </c>
      <c r="AK4011">
        <v>-1</v>
      </c>
      <c r="AL4011">
        <v>156</v>
      </c>
      <c r="AM4011">
        <v>1</v>
      </c>
      <c r="AO4011">
        <v>1</v>
      </c>
      <c r="AV4011" t="s">
        <v>184</v>
      </c>
    </row>
    <row r="4012" spans="1:48" x14ac:dyDescent="0.25">
      <c r="A4012" t="s">
        <v>67</v>
      </c>
      <c r="B4012" t="s">
        <v>132</v>
      </c>
      <c r="C4012" t="s">
        <v>167</v>
      </c>
      <c r="D4012" t="s">
        <v>177</v>
      </c>
      <c r="E4012" t="s">
        <v>182</v>
      </c>
      <c r="F4012" s="1">
        <v>43051</v>
      </c>
      <c r="G4012">
        <v>5.31</v>
      </c>
      <c r="H4012">
        <v>514</v>
      </c>
      <c r="K4012">
        <v>509</v>
      </c>
      <c r="M4012">
        <v>1</v>
      </c>
      <c r="O4012">
        <v>1</v>
      </c>
      <c r="T4012">
        <v>5.31</v>
      </c>
      <c r="U4012">
        <v>0.01</v>
      </c>
      <c r="V4012">
        <v>5.31</v>
      </c>
      <c r="Y4012">
        <v>1.0098229999999999</v>
      </c>
      <c r="Z4012">
        <v>514</v>
      </c>
      <c r="AA4012">
        <v>5.31</v>
      </c>
      <c r="AB4012">
        <v>5.31</v>
      </c>
      <c r="AG4012">
        <v>1</v>
      </c>
      <c r="AH4012">
        <v>509</v>
      </c>
      <c r="AI4012">
        <v>5</v>
      </c>
      <c r="AK4012">
        <v>-5</v>
      </c>
      <c r="AL4012">
        <v>509</v>
      </c>
      <c r="AM4012">
        <v>1</v>
      </c>
      <c r="AO4012">
        <v>1</v>
      </c>
      <c r="AV4012" t="s">
        <v>184</v>
      </c>
    </row>
    <row r="4013" spans="1:48" x14ac:dyDescent="0.25">
      <c r="A4013" t="s">
        <v>58</v>
      </c>
      <c r="B4013" t="s">
        <v>132</v>
      </c>
      <c r="C4013" t="s">
        <v>167</v>
      </c>
      <c r="D4013" t="s">
        <v>177</v>
      </c>
      <c r="E4013" t="s">
        <v>182</v>
      </c>
      <c r="F4013" s="1">
        <v>43051</v>
      </c>
      <c r="G4013">
        <v>0.42</v>
      </c>
      <c r="H4013">
        <v>51</v>
      </c>
      <c r="K4013">
        <v>50</v>
      </c>
      <c r="M4013">
        <v>2</v>
      </c>
      <c r="O4013">
        <v>2</v>
      </c>
      <c r="T4013">
        <v>0.42</v>
      </c>
      <c r="U4013">
        <v>0.01</v>
      </c>
      <c r="V4013">
        <v>0.21</v>
      </c>
      <c r="Y4013">
        <v>1.02</v>
      </c>
      <c r="Z4013">
        <v>51</v>
      </c>
      <c r="AA4013">
        <v>0.42</v>
      </c>
      <c r="AB4013">
        <v>0.42</v>
      </c>
      <c r="AG4013">
        <v>2</v>
      </c>
      <c r="AH4013">
        <v>50</v>
      </c>
      <c r="AI4013">
        <v>0</v>
      </c>
      <c r="AK4013">
        <v>0</v>
      </c>
      <c r="AL4013">
        <v>50</v>
      </c>
      <c r="AM4013">
        <v>2</v>
      </c>
      <c r="AO4013">
        <v>2</v>
      </c>
      <c r="AV4013" t="s">
        <v>184</v>
      </c>
    </row>
    <row r="4014" spans="1:48" x14ac:dyDescent="0.25">
      <c r="A4014" t="s">
        <v>62</v>
      </c>
      <c r="B4014" t="s">
        <v>133</v>
      </c>
      <c r="C4014" t="s">
        <v>167</v>
      </c>
      <c r="D4014" t="s">
        <v>177</v>
      </c>
      <c r="E4014" t="s">
        <v>182</v>
      </c>
      <c r="F4014" s="1">
        <v>43051</v>
      </c>
      <c r="G4014">
        <v>0.61</v>
      </c>
      <c r="H4014">
        <v>28</v>
      </c>
      <c r="K4014">
        <v>26</v>
      </c>
      <c r="O4014">
        <v>0</v>
      </c>
      <c r="T4014">
        <v>0.61</v>
      </c>
      <c r="U4014">
        <v>0.02</v>
      </c>
      <c r="Y4014">
        <v>1.0769230000000001</v>
      </c>
      <c r="Z4014">
        <v>28</v>
      </c>
      <c r="AA4014">
        <v>0.61</v>
      </c>
      <c r="AB4014">
        <v>0.61</v>
      </c>
      <c r="AH4014">
        <v>26</v>
      </c>
      <c r="AI4014">
        <v>1</v>
      </c>
      <c r="AK4014">
        <v>-1</v>
      </c>
      <c r="AL4014">
        <v>26</v>
      </c>
      <c r="AO4014">
        <v>0</v>
      </c>
      <c r="AV4014" t="s">
        <v>184</v>
      </c>
    </row>
    <row r="4015" spans="1:48" x14ac:dyDescent="0.25">
      <c r="A4015" t="s">
        <v>56</v>
      </c>
      <c r="B4015" t="s">
        <v>133</v>
      </c>
      <c r="C4015" t="s">
        <v>167</v>
      </c>
      <c r="D4015" t="s">
        <v>177</v>
      </c>
      <c r="E4015" t="s">
        <v>182</v>
      </c>
      <c r="F4015" s="1">
        <v>43051</v>
      </c>
      <c r="G4015">
        <v>0.68</v>
      </c>
      <c r="H4015">
        <v>54</v>
      </c>
      <c r="K4015">
        <v>54</v>
      </c>
      <c r="O4015">
        <v>0</v>
      </c>
      <c r="T4015">
        <v>0.68</v>
      </c>
      <c r="U4015">
        <v>0.01</v>
      </c>
      <c r="Y4015">
        <v>1</v>
      </c>
      <c r="Z4015">
        <v>54</v>
      </c>
      <c r="AA4015">
        <v>0.68</v>
      </c>
      <c r="AB4015">
        <v>0.68</v>
      </c>
      <c r="AH4015">
        <v>54</v>
      </c>
      <c r="AI4015">
        <v>1</v>
      </c>
      <c r="AK4015">
        <v>-1</v>
      </c>
      <c r="AL4015">
        <v>54</v>
      </c>
      <c r="AO4015">
        <v>0</v>
      </c>
      <c r="AV4015" t="s">
        <v>184</v>
      </c>
    </row>
    <row r="4016" spans="1:48" x14ac:dyDescent="0.25">
      <c r="A4016" t="s">
        <v>65</v>
      </c>
      <c r="B4016" t="s">
        <v>133</v>
      </c>
      <c r="C4016" t="s">
        <v>167</v>
      </c>
      <c r="D4016" t="s">
        <v>177</v>
      </c>
      <c r="E4016" t="s">
        <v>182</v>
      </c>
      <c r="F4016" s="1">
        <v>43051</v>
      </c>
      <c r="G4016">
        <v>0.89</v>
      </c>
      <c r="H4016">
        <v>57</v>
      </c>
      <c r="K4016">
        <v>57</v>
      </c>
      <c r="O4016">
        <v>0</v>
      </c>
      <c r="T4016">
        <v>0.89</v>
      </c>
      <c r="U4016">
        <v>0.02</v>
      </c>
      <c r="Y4016">
        <v>1</v>
      </c>
      <c r="Z4016">
        <v>57</v>
      </c>
      <c r="AA4016">
        <v>0.89</v>
      </c>
      <c r="AB4016">
        <v>0.89</v>
      </c>
      <c r="AH4016">
        <v>57</v>
      </c>
      <c r="AI4016">
        <v>1</v>
      </c>
      <c r="AK4016">
        <v>-1</v>
      </c>
      <c r="AL4016">
        <v>57</v>
      </c>
      <c r="AO4016">
        <v>0</v>
      </c>
      <c r="AV4016" t="s">
        <v>184</v>
      </c>
    </row>
    <row r="4017" spans="1:48" x14ac:dyDescent="0.25">
      <c r="A4017" t="s">
        <v>52</v>
      </c>
      <c r="B4017" t="s">
        <v>133</v>
      </c>
      <c r="C4017" t="s">
        <v>167</v>
      </c>
      <c r="D4017" t="s">
        <v>177</v>
      </c>
      <c r="E4017" t="s">
        <v>182</v>
      </c>
      <c r="F4017" s="1">
        <v>43051</v>
      </c>
      <c r="G4017">
        <v>1.41</v>
      </c>
      <c r="H4017">
        <v>82</v>
      </c>
      <c r="K4017">
        <v>81</v>
      </c>
      <c r="O4017">
        <v>0</v>
      </c>
      <c r="T4017">
        <v>1.41</v>
      </c>
      <c r="U4017">
        <v>0.02</v>
      </c>
      <c r="Y4017">
        <v>1.012346</v>
      </c>
      <c r="Z4017">
        <v>82</v>
      </c>
      <c r="AA4017">
        <v>1.41</v>
      </c>
      <c r="AB4017">
        <v>1.41</v>
      </c>
      <c r="AH4017">
        <v>81</v>
      </c>
      <c r="AI4017">
        <v>1</v>
      </c>
      <c r="AK4017">
        <v>-1</v>
      </c>
      <c r="AL4017">
        <v>81</v>
      </c>
      <c r="AO4017">
        <v>0</v>
      </c>
      <c r="AV4017" t="s">
        <v>184</v>
      </c>
    </row>
    <row r="4018" spans="1:48" x14ac:dyDescent="0.25">
      <c r="A4018" t="s">
        <v>57</v>
      </c>
      <c r="B4018" t="s">
        <v>133</v>
      </c>
      <c r="C4018" t="s">
        <v>167</v>
      </c>
      <c r="D4018" t="s">
        <v>177</v>
      </c>
      <c r="E4018" t="s">
        <v>182</v>
      </c>
      <c r="F4018" s="1">
        <v>43051</v>
      </c>
      <c r="G4018">
        <v>0.56000000000000005</v>
      </c>
      <c r="H4018">
        <v>31</v>
      </c>
      <c r="K4018">
        <v>29</v>
      </c>
      <c r="O4018">
        <v>0</v>
      </c>
      <c r="T4018">
        <v>0.56000000000000005</v>
      </c>
      <c r="U4018">
        <v>0.02</v>
      </c>
      <c r="Y4018">
        <v>1.0689660000000001</v>
      </c>
      <c r="Z4018">
        <v>31</v>
      </c>
      <c r="AA4018">
        <v>0.56000000000000005</v>
      </c>
      <c r="AB4018">
        <v>0.56000000000000005</v>
      </c>
      <c r="AH4018">
        <v>29</v>
      </c>
      <c r="AI4018">
        <v>1</v>
      </c>
      <c r="AK4018">
        <v>-1</v>
      </c>
      <c r="AL4018">
        <v>29</v>
      </c>
      <c r="AO4018">
        <v>0</v>
      </c>
      <c r="AV4018" t="s">
        <v>184</v>
      </c>
    </row>
    <row r="4019" spans="1:48" x14ac:dyDescent="0.25">
      <c r="A4019" t="s">
        <v>59</v>
      </c>
      <c r="B4019" t="s">
        <v>133</v>
      </c>
      <c r="C4019" t="s">
        <v>167</v>
      </c>
      <c r="D4019" t="s">
        <v>177</v>
      </c>
      <c r="E4019" t="s">
        <v>182</v>
      </c>
      <c r="F4019" s="1">
        <v>43051</v>
      </c>
      <c r="G4019">
        <v>0.18</v>
      </c>
      <c r="H4019">
        <v>15</v>
      </c>
      <c r="K4019">
        <v>14</v>
      </c>
      <c r="O4019">
        <v>0</v>
      </c>
      <c r="T4019">
        <v>0.18</v>
      </c>
      <c r="U4019">
        <v>0.01</v>
      </c>
      <c r="Y4019">
        <v>1.071429</v>
      </c>
      <c r="Z4019">
        <v>15</v>
      </c>
      <c r="AA4019">
        <v>0.18</v>
      </c>
      <c r="AB4019">
        <v>0.18</v>
      </c>
      <c r="AH4019">
        <v>14</v>
      </c>
      <c r="AI4019">
        <v>0</v>
      </c>
      <c r="AK4019">
        <v>0</v>
      </c>
      <c r="AL4019">
        <v>14</v>
      </c>
      <c r="AO4019">
        <v>0</v>
      </c>
      <c r="AV4019" t="s">
        <v>184</v>
      </c>
    </row>
    <row r="4020" spans="1:48" x14ac:dyDescent="0.25">
      <c r="A4020" t="s">
        <v>66</v>
      </c>
      <c r="B4020" t="s">
        <v>133</v>
      </c>
      <c r="C4020" t="s">
        <v>167</v>
      </c>
      <c r="D4020" t="s">
        <v>177</v>
      </c>
      <c r="E4020" t="s">
        <v>182</v>
      </c>
      <c r="F4020" s="1">
        <v>43051</v>
      </c>
      <c r="G4020">
        <v>8.2386689999999998</v>
      </c>
      <c r="H4020">
        <v>461</v>
      </c>
      <c r="K4020">
        <v>390</v>
      </c>
      <c r="O4020">
        <v>0</v>
      </c>
      <c r="T4020">
        <v>8.2386689999999998</v>
      </c>
      <c r="U4020">
        <v>0.02</v>
      </c>
      <c r="Y4020">
        <v>1.182051</v>
      </c>
      <c r="Z4020">
        <v>461</v>
      </c>
      <c r="AA4020">
        <v>8.2386689999999998</v>
      </c>
      <c r="AB4020">
        <v>8.2386689999999998</v>
      </c>
      <c r="AH4020">
        <v>390</v>
      </c>
      <c r="AI4020">
        <v>8</v>
      </c>
      <c r="AK4020">
        <v>-8</v>
      </c>
      <c r="AL4020">
        <v>390</v>
      </c>
      <c r="AO4020">
        <v>0</v>
      </c>
      <c r="AV4020" t="s">
        <v>184</v>
      </c>
    </row>
    <row r="4021" spans="1:48" x14ac:dyDescent="0.25">
      <c r="A4021" t="s">
        <v>67</v>
      </c>
      <c r="B4021" t="s">
        <v>133</v>
      </c>
      <c r="C4021" t="s">
        <v>167</v>
      </c>
      <c r="D4021" t="s">
        <v>177</v>
      </c>
      <c r="E4021" t="s">
        <v>182</v>
      </c>
      <c r="F4021" s="1">
        <v>43051</v>
      </c>
      <c r="G4021">
        <v>2.42</v>
      </c>
      <c r="H4021">
        <v>121</v>
      </c>
      <c r="K4021">
        <v>119</v>
      </c>
      <c r="O4021">
        <v>0</v>
      </c>
      <c r="T4021">
        <v>2.42</v>
      </c>
      <c r="U4021">
        <v>0.02</v>
      </c>
      <c r="Y4021">
        <v>1.016807</v>
      </c>
      <c r="Z4021">
        <v>121</v>
      </c>
      <c r="AA4021">
        <v>2.42</v>
      </c>
      <c r="AB4021">
        <v>2.42</v>
      </c>
      <c r="AH4021">
        <v>119</v>
      </c>
      <c r="AI4021">
        <v>2</v>
      </c>
      <c r="AK4021">
        <v>-2</v>
      </c>
      <c r="AL4021">
        <v>119</v>
      </c>
      <c r="AO4021">
        <v>0</v>
      </c>
      <c r="AV4021" t="s">
        <v>184</v>
      </c>
    </row>
    <row r="4022" spans="1:48" x14ac:dyDescent="0.25">
      <c r="A4022" t="s">
        <v>61</v>
      </c>
      <c r="B4022" t="s">
        <v>133</v>
      </c>
      <c r="C4022" t="s">
        <v>167</v>
      </c>
      <c r="D4022" t="s">
        <v>177</v>
      </c>
      <c r="E4022" t="s">
        <v>182</v>
      </c>
      <c r="F4022" s="1">
        <v>43051</v>
      </c>
      <c r="G4022">
        <v>0.37</v>
      </c>
      <c r="H4022">
        <v>35</v>
      </c>
      <c r="K4022">
        <v>31</v>
      </c>
      <c r="O4022">
        <v>0</v>
      </c>
      <c r="T4022">
        <v>0.37</v>
      </c>
      <c r="U4022">
        <v>0.01</v>
      </c>
      <c r="Y4022">
        <v>1.129032</v>
      </c>
      <c r="Z4022">
        <v>35</v>
      </c>
      <c r="AA4022">
        <v>0.37</v>
      </c>
      <c r="AB4022">
        <v>0.37</v>
      </c>
      <c r="AH4022">
        <v>31</v>
      </c>
      <c r="AI4022">
        <v>0</v>
      </c>
      <c r="AK4022">
        <v>0</v>
      </c>
      <c r="AL4022">
        <v>31</v>
      </c>
      <c r="AO4022">
        <v>0</v>
      </c>
      <c r="AV4022" t="s">
        <v>184</v>
      </c>
    </row>
    <row r="4023" spans="1:48" x14ac:dyDescent="0.25">
      <c r="A4023" t="s">
        <v>51</v>
      </c>
      <c r="B4023" t="s">
        <v>133</v>
      </c>
      <c r="C4023" t="s">
        <v>167</v>
      </c>
      <c r="D4023" t="s">
        <v>177</v>
      </c>
      <c r="E4023" t="s">
        <v>182</v>
      </c>
      <c r="F4023" s="1">
        <v>43051</v>
      </c>
      <c r="G4023">
        <v>27.71</v>
      </c>
      <c r="H4023">
        <v>1525</v>
      </c>
      <c r="K4023">
        <v>1102</v>
      </c>
      <c r="M4023">
        <v>1</v>
      </c>
      <c r="O4023">
        <v>1</v>
      </c>
      <c r="T4023">
        <v>27.71</v>
      </c>
      <c r="U4023">
        <v>0.03</v>
      </c>
      <c r="V4023">
        <v>27.71</v>
      </c>
      <c r="Y4023">
        <v>1.383848</v>
      </c>
      <c r="Z4023">
        <v>1525</v>
      </c>
      <c r="AA4023">
        <v>27.71</v>
      </c>
      <c r="AB4023">
        <v>27.71</v>
      </c>
      <c r="AG4023">
        <v>1</v>
      </c>
      <c r="AH4023">
        <v>1102</v>
      </c>
      <c r="AI4023">
        <v>28</v>
      </c>
      <c r="AK4023">
        <v>-28</v>
      </c>
      <c r="AL4023">
        <v>1102</v>
      </c>
      <c r="AM4023">
        <v>1</v>
      </c>
      <c r="AO4023">
        <v>1</v>
      </c>
      <c r="AV4023" t="s">
        <v>184</v>
      </c>
    </row>
    <row r="4024" spans="1:48" x14ac:dyDescent="0.25">
      <c r="A4024" t="s">
        <v>64</v>
      </c>
      <c r="B4024" t="s">
        <v>133</v>
      </c>
      <c r="C4024" t="s">
        <v>167</v>
      </c>
      <c r="D4024" t="s">
        <v>177</v>
      </c>
      <c r="E4024" t="s">
        <v>182</v>
      </c>
      <c r="F4024" s="1">
        <v>43051</v>
      </c>
      <c r="G4024">
        <v>2.19</v>
      </c>
      <c r="H4024">
        <v>124</v>
      </c>
      <c r="K4024">
        <v>123</v>
      </c>
      <c r="M4024">
        <v>1</v>
      </c>
      <c r="O4024">
        <v>1</v>
      </c>
      <c r="T4024">
        <v>2.19</v>
      </c>
      <c r="U4024">
        <v>0.02</v>
      </c>
      <c r="V4024">
        <v>2.19</v>
      </c>
      <c r="Y4024">
        <v>1.00813</v>
      </c>
      <c r="Z4024">
        <v>124</v>
      </c>
      <c r="AA4024">
        <v>2.19</v>
      </c>
      <c r="AB4024">
        <v>2.19</v>
      </c>
      <c r="AG4024">
        <v>1</v>
      </c>
      <c r="AH4024">
        <v>123</v>
      </c>
      <c r="AI4024">
        <v>2</v>
      </c>
      <c r="AK4024">
        <v>-2</v>
      </c>
      <c r="AL4024">
        <v>123</v>
      </c>
      <c r="AM4024">
        <v>1</v>
      </c>
      <c r="AO4024">
        <v>1</v>
      </c>
      <c r="AV4024" t="s">
        <v>184</v>
      </c>
    </row>
    <row r="4025" spans="1:48" x14ac:dyDescent="0.25">
      <c r="A4025" t="s">
        <v>50</v>
      </c>
      <c r="B4025" t="s">
        <v>133</v>
      </c>
      <c r="C4025" t="s">
        <v>167</v>
      </c>
      <c r="D4025" t="s">
        <v>177</v>
      </c>
      <c r="E4025" t="s">
        <v>182</v>
      </c>
      <c r="F4025" s="1">
        <v>43051</v>
      </c>
      <c r="G4025">
        <v>2.44</v>
      </c>
      <c r="H4025">
        <v>170</v>
      </c>
      <c r="K4025">
        <v>166</v>
      </c>
      <c r="M4025">
        <v>1</v>
      </c>
      <c r="O4025">
        <v>1</v>
      </c>
      <c r="T4025">
        <v>2.44</v>
      </c>
      <c r="U4025">
        <v>0.01</v>
      </c>
      <c r="V4025">
        <v>2.44</v>
      </c>
      <c r="Y4025">
        <v>1.0240959999999999</v>
      </c>
      <c r="Z4025">
        <v>170</v>
      </c>
      <c r="AA4025">
        <v>2.44</v>
      </c>
      <c r="AB4025">
        <v>2.44</v>
      </c>
      <c r="AG4025">
        <v>1</v>
      </c>
      <c r="AH4025">
        <v>166</v>
      </c>
      <c r="AI4025">
        <v>2</v>
      </c>
      <c r="AK4025">
        <v>-2</v>
      </c>
      <c r="AL4025">
        <v>166</v>
      </c>
      <c r="AM4025">
        <v>1</v>
      </c>
      <c r="AO4025">
        <v>1</v>
      </c>
      <c r="AV4025" t="s">
        <v>184</v>
      </c>
    </row>
    <row r="4026" spans="1:48" x14ac:dyDescent="0.25">
      <c r="A4026" t="s">
        <v>54</v>
      </c>
      <c r="B4026" t="s">
        <v>134</v>
      </c>
      <c r="C4026" t="s">
        <v>167</v>
      </c>
      <c r="D4026" t="s">
        <v>177</v>
      </c>
      <c r="E4026" t="s">
        <v>182</v>
      </c>
      <c r="F4026" s="1">
        <v>43051</v>
      </c>
      <c r="G4026">
        <v>0.14000000000000001</v>
      </c>
      <c r="H4026">
        <v>14</v>
      </c>
      <c r="K4026">
        <v>14</v>
      </c>
      <c r="O4026">
        <v>0</v>
      </c>
      <c r="T4026">
        <v>0.14000000000000001</v>
      </c>
      <c r="U4026">
        <v>0.01</v>
      </c>
      <c r="Y4026">
        <v>1</v>
      </c>
      <c r="Z4026">
        <v>14</v>
      </c>
      <c r="AA4026">
        <v>0.14000000000000001</v>
      </c>
      <c r="AB4026">
        <v>0.14000000000000001</v>
      </c>
      <c r="AH4026">
        <v>14</v>
      </c>
      <c r="AI4026">
        <v>0</v>
      </c>
      <c r="AK4026">
        <v>0</v>
      </c>
      <c r="AL4026">
        <v>14</v>
      </c>
      <c r="AO4026">
        <v>0</v>
      </c>
      <c r="AV4026" t="s">
        <v>184</v>
      </c>
    </row>
    <row r="4027" spans="1:48" x14ac:dyDescent="0.25">
      <c r="A4027" t="s">
        <v>51</v>
      </c>
      <c r="B4027" t="s">
        <v>134</v>
      </c>
      <c r="C4027" t="s">
        <v>167</v>
      </c>
      <c r="D4027" t="s">
        <v>177</v>
      </c>
      <c r="E4027" t="s">
        <v>182</v>
      </c>
      <c r="F4027" s="1">
        <v>43051</v>
      </c>
      <c r="G4027">
        <v>0.14000000000000001</v>
      </c>
      <c r="H4027">
        <v>25</v>
      </c>
      <c r="K4027">
        <v>25</v>
      </c>
      <c r="O4027">
        <v>0</v>
      </c>
      <c r="T4027">
        <v>0.14000000000000001</v>
      </c>
      <c r="U4027">
        <v>0.01</v>
      </c>
      <c r="Y4027">
        <v>1</v>
      </c>
      <c r="Z4027">
        <v>25</v>
      </c>
      <c r="AA4027">
        <v>0.14000000000000001</v>
      </c>
      <c r="AB4027">
        <v>0.14000000000000001</v>
      </c>
      <c r="AH4027">
        <v>25</v>
      </c>
      <c r="AI4027">
        <v>0</v>
      </c>
      <c r="AK4027">
        <v>0</v>
      </c>
      <c r="AL4027">
        <v>25</v>
      </c>
      <c r="AO4027">
        <v>0</v>
      </c>
      <c r="AV4027" t="s">
        <v>184</v>
      </c>
    </row>
    <row r="4028" spans="1:48" x14ac:dyDescent="0.25">
      <c r="A4028" t="s">
        <v>64</v>
      </c>
      <c r="B4028" t="s">
        <v>134</v>
      </c>
      <c r="C4028" t="s">
        <v>167</v>
      </c>
      <c r="D4028" t="s">
        <v>177</v>
      </c>
      <c r="E4028" t="s">
        <v>182</v>
      </c>
      <c r="F4028" s="1">
        <v>43051</v>
      </c>
      <c r="G4028">
        <v>0.3</v>
      </c>
      <c r="H4028">
        <v>46</v>
      </c>
      <c r="K4028">
        <v>46</v>
      </c>
      <c r="O4028">
        <v>0</v>
      </c>
      <c r="T4028">
        <v>0.3</v>
      </c>
      <c r="U4028">
        <v>0.01</v>
      </c>
      <c r="Y4028">
        <v>1</v>
      </c>
      <c r="Z4028">
        <v>46</v>
      </c>
      <c r="AA4028">
        <v>0.3</v>
      </c>
      <c r="AB4028">
        <v>0.3</v>
      </c>
      <c r="AH4028">
        <v>46</v>
      </c>
      <c r="AI4028">
        <v>0</v>
      </c>
      <c r="AK4028">
        <v>0</v>
      </c>
      <c r="AL4028">
        <v>46</v>
      </c>
      <c r="AO4028">
        <v>0</v>
      </c>
      <c r="AV4028" t="s">
        <v>184</v>
      </c>
    </row>
    <row r="4029" spans="1:48" x14ac:dyDescent="0.25">
      <c r="A4029" t="s">
        <v>50</v>
      </c>
      <c r="B4029" t="s">
        <v>134</v>
      </c>
      <c r="C4029" t="s">
        <v>167</v>
      </c>
      <c r="D4029" t="s">
        <v>177</v>
      </c>
      <c r="E4029" t="s">
        <v>182</v>
      </c>
      <c r="F4029" s="1">
        <v>43051</v>
      </c>
      <c r="G4029">
        <v>0.04</v>
      </c>
      <c r="H4029">
        <v>2</v>
      </c>
      <c r="K4029">
        <v>2</v>
      </c>
      <c r="O4029">
        <v>0</v>
      </c>
      <c r="T4029">
        <v>0.04</v>
      </c>
      <c r="U4029">
        <v>0.02</v>
      </c>
      <c r="Y4029">
        <v>1</v>
      </c>
      <c r="Z4029">
        <v>2</v>
      </c>
      <c r="AA4029">
        <v>0.04</v>
      </c>
      <c r="AB4029">
        <v>0.04</v>
      </c>
      <c r="AH4029">
        <v>2</v>
      </c>
      <c r="AI4029">
        <v>0</v>
      </c>
      <c r="AK4029">
        <v>0</v>
      </c>
      <c r="AL4029">
        <v>2</v>
      </c>
      <c r="AO4029">
        <v>0</v>
      </c>
      <c r="AV4029" t="s">
        <v>184</v>
      </c>
    </row>
    <row r="4030" spans="1:48" x14ac:dyDescent="0.25">
      <c r="A4030" t="s">
        <v>55</v>
      </c>
      <c r="B4030" t="s">
        <v>134</v>
      </c>
      <c r="C4030" t="s">
        <v>167</v>
      </c>
      <c r="D4030" t="s">
        <v>177</v>
      </c>
      <c r="E4030" t="s">
        <v>182</v>
      </c>
      <c r="F4030" s="1">
        <v>43051</v>
      </c>
      <c r="G4030">
        <v>0.13</v>
      </c>
      <c r="H4030">
        <v>16</v>
      </c>
      <c r="K4030">
        <v>16</v>
      </c>
      <c r="O4030">
        <v>0</v>
      </c>
      <c r="T4030">
        <v>0.13</v>
      </c>
      <c r="U4030">
        <v>0.01</v>
      </c>
      <c r="Y4030">
        <v>1</v>
      </c>
      <c r="Z4030">
        <v>16</v>
      </c>
      <c r="AA4030">
        <v>0.13</v>
      </c>
      <c r="AB4030">
        <v>0.13</v>
      </c>
      <c r="AH4030">
        <v>16</v>
      </c>
      <c r="AI4030">
        <v>0</v>
      </c>
      <c r="AK4030">
        <v>0</v>
      </c>
      <c r="AL4030">
        <v>16</v>
      </c>
      <c r="AO4030">
        <v>0</v>
      </c>
      <c r="AV4030" t="s">
        <v>184</v>
      </c>
    </row>
    <row r="4031" spans="1:48" x14ac:dyDescent="0.25">
      <c r="A4031" t="s">
        <v>62</v>
      </c>
      <c r="B4031" t="s">
        <v>134</v>
      </c>
      <c r="C4031" t="s">
        <v>167</v>
      </c>
      <c r="D4031" t="s">
        <v>177</v>
      </c>
      <c r="E4031" t="s">
        <v>182</v>
      </c>
      <c r="F4031" s="1">
        <v>43051</v>
      </c>
      <c r="G4031">
        <v>0.26</v>
      </c>
      <c r="H4031">
        <v>49</v>
      </c>
      <c r="K4031">
        <v>45</v>
      </c>
      <c r="O4031">
        <v>0</v>
      </c>
      <c r="T4031">
        <v>0.26</v>
      </c>
      <c r="U4031">
        <v>0.01</v>
      </c>
      <c r="Y4031">
        <v>1.088889</v>
      </c>
      <c r="Z4031">
        <v>49</v>
      </c>
      <c r="AA4031">
        <v>0.26</v>
      </c>
      <c r="AB4031">
        <v>0.26</v>
      </c>
      <c r="AH4031">
        <v>45</v>
      </c>
      <c r="AI4031">
        <v>0</v>
      </c>
      <c r="AK4031">
        <v>0</v>
      </c>
      <c r="AL4031">
        <v>45</v>
      </c>
      <c r="AO4031">
        <v>0</v>
      </c>
      <c r="AV4031" t="s">
        <v>184</v>
      </c>
    </row>
    <row r="4032" spans="1:48" x14ac:dyDescent="0.25">
      <c r="A4032" t="s">
        <v>78</v>
      </c>
      <c r="B4032" t="s">
        <v>134</v>
      </c>
      <c r="C4032" t="s">
        <v>167</v>
      </c>
      <c r="D4032" t="s">
        <v>177</v>
      </c>
      <c r="E4032" t="s">
        <v>182</v>
      </c>
      <c r="F4032" s="1">
        <v>43051</v>
      </c>
      <c r="G4032">
        <v>0.06</v>
      </c>
      <c r="H4032">
        <v>10</v>
      </c>
      <c r="K4032">
        <v>10</v>
      </c>
      <c r="O4032">
        <v>0</v>
      </c>
      <c r="T4032">
        <v>0.06</v>
      </c>
      <c r="U4032">
        <v>0.01</v>
      </c>
      <c r="Y4032">
        <v>1</v>
      </c>
      <c r="Z4032">
        <v>10</v>
      </c>
      <c r="AA4032">
        <v>0.06</v>
      </c>
      <c r="AB4032">
        <v>0.06</v>
      </c>
      <c r="AH4032">
        <v>10</v>
      </c>
      <c r="AI4032">
        <v>0</v>
      </c>
      <c r="AK4032">
        <v>0</v>
      </c>
      <c r="AL4032">
        <v>10</v>
      </c>
      <c r="AO4032">
        <v>0</v>
      </c>
      <c r="AV4032" t="s">
        <v>184</v>
      </c>
    </row>
    <row r="4033" spans="1:48" x14ac:dyDescent="0.25">
      <c r="A4033" t="s">
        <v>65</v>
      </c>
      <c r="B4033" t="s">
        <v>134</v>
      </c>
      <c r="C4033" t="s">
        <v>167</v>
      </c>
      <c r="D4033" t="s">
        <v>177</v>
      </c>
      <c r="E4033" t="s">
        <v>182</v>
      </c>
      <c r="F4033" s="1">
        <v>43051</v>
      </c>
      <c r="G4033">
        <v>0.04</v>
      </c>
      <c r="H4033">
        <v>8</v>
      </c>
      <c r="K4033">
        <v>8</v>
      </c>
      <c r="O4033">
        <v>0</v>
      </c>
      <c r="T4033">
        <v>0.04</v>
      </c>
      <c r="U4033">
        <v>0.01</v>
      </c>
      <c r="Y4033">
        <v>1</v>
      </c>
      <c r="Z4033">
        <v>8</v>
      </c>
      <c r="AA4033">
        <v>0.04</v>
      </c>
      <c r="AB4033">
        <v>0.04</v>
      </c>
      <c r="AH4033">
        <v>8</v>
      </c>
      <c r="AI4033">
        <v>0</v>
      </c>
      <c r="AK4033">
        <v>0</v>
      </c>
      <c r="AL4033">
        <v>8</v>
      </c>
      <c r="AO4033">
        <v>0</v>
      </c>
      <c r="AV4033" t="s">
        <v>184</v>
      </c>
    </row>
    <row r="4034" spans="1:48" x14ac:dyDescent="0.25">
      <c r="A4034" t="s">
        <v>52</v>
      </c>
      <c r="B4034" t="s">
        <v>134</v>
      </c>
      <c r="C4034" t="s">
        <v>167</v>
      </c>
      <c r="D4034" t="s">
        <v>177</v>
      </c>
      <c r="E4034" t="s">
        <v>182</v>
      </c>
      <c r="F4034" s="1">
        <v>43051</v>
      </c>
      <c r="G4034">
        <v>0.06</v>
      </c>
      <c r="H4034">
        <v>12</v>
      </c>
      <c r="K4034">
        <v>12</v>
      </c>
      <c r="O4034">
        <v>0</v>
      </c>
      <c r="T4034">
        <v>0.06</v>
      </c>
      <c r="U4034">
        <v>0.01</v>
      </c>
      <c r="Y4034">
        <v>1</v>
      </c>
      <c r="Z4034">
        <v>12</v>
      </c>
      <c r="AA4034">
        <v>0.06</v>
      </c>
      <c r="AB4034">
        <v>0.06</v>
      </c>
      <c r="AH4034">
        <v>12</v>
      </c>
      <c r="AI4034">
        <v>0</v>
      </c>
      <c r="AK4034">
        <v>0</v>
      </c>
      <c r="AL4034">
        <v>12</v>
      </c>
      <c r="AO4034">
        <v>0</v>
      </c>
      <c r="AV4034" t="s">
        <v>184</v>
      </c>
    </row>
    <row r="4035" spans="1:48" x14ac:dyDescent="0.25">
      <c r="A4035" t="s">
        <v>57</v>
      </c>
      <c r="B4035" t="s">
        <v>134</v>
      </c>
      <c r="C4035" t="s">
        <v>167</v>
      </c>
      <c r="D4035" t="s">
        <v>177</v>
      </c>
      <c r="E4035" t="s">
        <v>182</v>
      </c>
      <c r="F4035" s="1">
        <v>43051</v>
      </c>
      <c r="G4035">
        <v>0.02</v>
      </c>
      <c r="H4035">
        <v>5</v>
      </c>
      <c r="K4035">
        <v>5</v>
      </c>
      <c r="O4035">
        <v>0</v>
      </c>
      <c r="T4035">
        <v>0.02</v>
      </c>
      <c r="U4035">
        <v>0</v>
      </c>
      <c r="Y4035">
        <v>1</v>
      </c>
      <c r="Z4035">
        <v>5</v>
      </c>
      <c r="AA4035">
        <v>0.02</v>
      </c>
      <c r="AB4035">
        <v>0.02</v>
      </c>
      <c r="AH4035">
        <v>5</v>
      </c>
      <c r="AI4035">
        <v>0</v>
      </c>
      <c r="AK4035">
        <v>0</v>
      </c>
      <c r="AL4035">
        <v>5</v>
      </c>
      <c r="AO4035">
        <v>0</v>
      </c>
      <c r="AV4035" t="s">
        <v>184</v>
      </c>
    </row>
    <row r="4036" spans="1:48" x14ac:dyDescent="0.25">
      <c r="A4036" t="s">
        <v>58</v>
      </c>
      <c r="B4036" t="s">
        <v>134</v>
      </c>
      <c r="C4036" t="s">
        <v>167</v>
      </c>
      <c r="D4036" t="s">
        <v>177</v>
      </c>
      <c r="E4036" t="s">
        <v>182</v>
      </c>
      <c r="F4036" s="1">
        <v>43051</v>
      </c>
      <c r="G4036">
        <v>0.33</v>
      </c>
      <c r="H4036">
        <v>28</v>
      </c>
      <c r="K4036">
        <v>27</v>
      </c>
      <c r="O4036">
        <v>0</v>
      </c>
      <c r="T4036">
        <v>0.33</v>
      </c>
      <c r="U4036">
        <v>0.01</v>
      </c>
      <c r="Y4036">
        <v>1.037037</v>
      </c>
      <c r="Z4036">
        <v>28</v>
      </c>
      <c r="AA4036">
        <v>0.33</v>
      </c>
      <c r="AB4036">
        <v>0.33</v>
      </c>
      <c r="AH4036">
        <v>27</v>
      </c>
      <c r="AI4036">
        <v>0</v>
      </c>
      <c r="AK4036">
        <v>0</v>
      </c>
      <c r="AL4036">
        <v>27</v>
      </c>
      <c r="AO4036">
        <v>0</v>
      </c>
      <c r="AV4036" t="s">
        <v>184</v>
      </c>
    </row>
    <row r="4037" spans="1:48" x14ac:dyDescent="0.25">
      <c r="A4037" t="s">
        <v>59</v>
      </c>
      <c r="B4037" t="s">
        <v>134</v>
      </c>
      <c r="C4037" t="s">
        <v>167</v>
      </c>
      <c r="D4037" t="s">
        <v>177</v>
      </c>
      <c r="E4037" t="s">
        <v>182</v>
      </c>
      <c r="F4037" s="1">
        <v>43051</v>
      </c>
      <c r="G4037">
        <v>0.08</v>
      </c>
      <c r="H4037">
        <v>18</v>
      </c>
      <c r="K4037">
        <v>18</v>
      </c>
      <c r="O4037">
        <v>0</v>
      </c>
      <c r="T4037">
        <v>0.08</v>
      </c>
      <c r="U4037">
        <v>0</v>
      </c>
      <c r="Y4037">
        <v>1</v>
      </c>
      <c r="Z4037">
        <v>18</v>
      </c>
      <c r="AA4037">
        <v>0.08</v>
      </c>
      <c r="AB4037">
        <v>0.08</v>
      </c>
      <c r="AH4037">
        <v>18</v>
      </c>
      <c r="AI4037">
        <v>0</v>
      </c>
      <c r="AK4037">
        <v>0</v>
      </c>
      <c r="AL4037">
        <v>18</v>
      </c>
      <c r="AO4037">
        <v>0</v>
      </c>
      <c r="AV4037" t="s">
        <v>184</v>
      </c>
    </row>
    <row r="4038" spans="1:48" x14ac:dyDescent="0.25">
      <c r="A4038" t="s">
        <v>66</v>
      </c>
      <c r="B4038" t="s">
        <v>134</v>
      </c>
      <c r="C4038" t="s">
        <v>167</v>
      </c>
      <c r="D4038" t="s">
        <v>177</v>
      </c>
      <c r="E4038" t="s">
        <v>182</v>
      </c>
      <c r="F4038" s="1">
        <v>43051</v>
      </c>
      <c r="G4038">
        <v>0.5</v>
      </c>
      <c r="H4038">
        <v>63</v>
      </c>
      <c r="K4038">
        <v>63</v>
      </c>
      <c r="O4038">
        <v>0</v>
      </c>
      <c r="T4038">
        <v>0.5</v>
      </c>
      <c r="U4038">
        <v>0.01</v>
      </c>
      <c r="Y4038">
        <v>1</v>
      </c>
      <c r="Z4038">
        <v>63</v>
      </c>
      <c r="AA4038">
        <v>0.5</v>
      </c>
      <c r="AB4038">
        <v>0.5</v>
      </c>
      <c r="AH4038">
        <v>63</v>
      </c>
      <c r="AI4038">
        <v>1</v>
      </c>
      <c r="AK4038">
        <v>-1</v>
      </c>
      <c r="AL4038">
        <v>63</v>
      </c>
      <c r="AO4038">
        <v>0</v>
      </c>
      <c r="AV4038" t="s">
        <v>184</v>
      </c>
    </row>
    <row r="4039" spans="1:48" x14ac:dyDescent="0.25">
      <c r="A4039" t="s">
        <v>67</v>
      </c>
      <c r="B4039" t="s">
        <v>134</v>
      </c>
      <c r="C4039" t="s">
        <v>167</v>
      </c>
      <c r="D4039" t="s">
        <v>177</v>
      </c>
      <c r="E4039" t="s">
        <v>182</v>
      </c>
      <c r="F4039" s="1">
        <v>43051</v>
      </c>
      <c r="G4039">
        <v>0.02</v>
      </c>
      <c r="H4039">
        <v>4</v>
      </c>
      <c r="K4039">
        <v>4</v>
      </c>
      <c r="O4039">
        <v>0</v>
      </c>
      <c r="T4039">
        <v>0.02</v>
      </c>
      <c r="U4039">
        <v>0.01</v>
      </c>
      <c r="Y4039">
        <v>1</v>
      </c>
      <c r="Z4039">
        <v>4</v>
      </c>
      <c r="AA4039">
        <v>0.02</v>
      </c>
      <c r="AB4039">
        <v>0.02</v>
      </c>
      <c r="AH4039">
        <v>4</v>
      </c>
      <c r="AI4039">
        <v>0</v>
      </c>
      <c r="AK4039">
        <v>0</v>
      </c>
      <c r="AL4039">
        <v>4</v>
      </c>
      <c r="AO4039">
        <v>0</v>
      </c>
      <c r="AV4039" t="s">
        <v>184</v>
      </c>
    </row>
    <row r="4040" spans="1:48" x14ac:dyDescent="0.25">
      <c r="A4040" t="s">
        <v>60</v>
      </c>
      <c r="B4040" t="s">
        <v>134</v>
      </c>
      <c r="C4040" t="s">
        <v>167</v>
      </c>
      <c r="D4040" t="s">
        <v>177</v>
      </c>
      <c r="E4040" t="s">
        <v>182</v>
      </c>
      <c r="F4040" s="1">
        <v>43051</v>
      </c>
      <c r="G4040">
        <v>0.11</v>
      </c>
      <c r="H4040">
        <v>7</v>
      </c>
      <c r="K4040">
        <v>7</v>
      </c>
      <c r="O4040">
        <v>0</v>
      </c>
      <c r="T4040">
        <v>0.11</v>
      </c>
      <c r="U4040">
        <v>0.02</v>
      </c>
      <c r="Y4040">
        <v>1</v>
      </c>
      <c r="Z4040">
        <v>7</v>
      </c>
      <c r="AA4040">
        <v>0.11</v>
      </c>
      <c r="AB4040">
        <v>0.11</v>
      </c>
      <c r="AH4040">
        <v>7</v>
      </c>
      <c r="AI4040">
        <v>0</v>
      </c>
      <c r="AK4040">
        <v>0</v>
      </c>
      <c r="AL4040">
        <v>7</v>
      </c>
      <c r="AO4040">
        <v>0</v>
      </c>
      <c r="AV4040" t="s">
        <v>184</v>
      </c>
    </row>
    <row r="4041" spans="1:48" x14ac:dyDescent="0.25">
      <c r="A4041" t="s">
        <v>61</v>
      </c>
      <c r="B4041" t="s">
        <v>134</v>
      </c>
      <c r="C4041" t="s">
        <v>167</v>
      </c>
      <c r="D4041" t="s">
        <v>177</v>
      </c>
      <c r="E4041" t="s">
        <v>182</v>
      </c>
      <c r="F4041" s="1">
        <v>43051</v>
      </c>
      <c r="G4041">
        <v>7.0000000000000007E-2</v>
      </c>
      <c r="H4041">
        <v>6</v>
      </c>
      <c r="K4041">
        <v>6</v>
      </c>
      <c r="O4041">
        <v>0</v>
      </c>
      <c r="T4041">
        <v>7.0000000000000007E-2</v>
      </c>
      <c r="U4041">
        <v>0.01</v>
      </c>
      <c r="Y4041">
        <v>1</v>
      </c>
      <c r="Z4041">
        <v>6</v>
      </c>
      <c r="AA4041">
        <v>7.0000000000000007E-2</v>
      </c>
      <c r="AB4041">
        <v>7.0000000000000007E-2</v>
      </c>
      <c r="AH4041">
        <v>6</v>
      </c>
      <c r="AI4041">
        <v>0</v>
      </c>
      <c r="AK4041">
        <v>0</v>
      </c>
      <c r="AL4041">
        <v>6</v>
      </c>
      <c r="AO4041">
        <v>0</v>
      </c>
      <c r="AV4041" t="s">
        <v>184</v>
      </c>
    </row>
    <row r="4042" spans="1:48" x14ac:dyDescent="0.25">
      <c r="A4042" t="s">
        <v>56</v>
      </c>
      <c r="B4042" t="s">
        <v>134</v>
      </c>
      <c r="C4042" t="s">
        <v>167</v>
      </c>
      <c r="D4042" t="s">
        <v>177</v>
      </c>
      <c r="E4042" t="s">
        <v>182</v>
      </c>
      <c r="F4042" s="1">
        <v>43051</v>
      </c>
      <c r="G4042">
        <v>0.19</v>
      </c>
      <c r="H4042">
        <v>19</v>
      </c>
      <c r="K4042">
        <v>19</v>
      </c>
      <c r="M4042">
        <v>1</v>
      </c>
      <c r="O4042">
        <v>1</v>
      </c>
      <c r="T4042">
        <v>0.19</v>
      </c>
      <c r="U4042">
        <v>0.01</v>
      </c>
      <c r="V4042">
        <v>0.19</v>
      </c>
      <c r="Y4042">
        <v>1</v>
      </c>
      <c r="Z4042">
        <v>19</v>
      </c>
      <c r="AA4042">
        <v>0.19</v>
      </c>
      <c r="AB4042">
        <v>0.19</v>
      </c>
      <c r="AG4042">
        <v>1</v>
      </c>
      <c r="AH4042">
        <v>19</v>
      </c>
      <c r="AI4042">
        <v>0</v>
      </c>
      <c r="AK4042">
        <v>0</v>
      </c>
      <c r="AL4042">
        <v>19</v>
      </c>
      <c r="AM4042">
        <v>1</v>
      </c>
      <c r="AO4042">
        <v>1</v>
      </c>
      <c r="AV4042" t="s">
        <v>184</v>
      </c>
    </row>
    <row r="4043" spans="1:48" x14ac:dyDescent="0.25">
      <c r="A4043" t="s">
        <v>63</v>
      </c>
      <c r="B4043" t="s">
        <v>134</v>
      </c>
      <c r="C4043" t="s">
        <v>167</v>
      </c>
      <c r="D4043" t="s">
        <v>177</v>
      </c>
      <c r="E4043" t="s">
        <v>182</v>
      </c>
      <c r="F4043" s="1">
        <v>43051</v>
      </c>
      <c r="G4043">
        <v>1.62</v>
      </c>
      <c r="H4043">
        <v>218</v>
      </c>
      <c r="K4043">
        <v>197</v>
      </c>
      <c r="M4043">
        <v>1</v>
      </c>
      <c r="O4043">
        <v>1</v>
      </c>
      <c r="T4043">
        <v>1.62</v>
      </c>
      <c r="U4043">
        <v>0.01</v>
      </c>
      <c r="V4043">
        <v>1.62</v>
      </c>
      <c r="Y4043">
        <v>1.1065990000000001</v>
      </c>
      <c r="Z4043">
        <v>218</v>
      </c>
      <c r="AA4043">
        <v>1.62</v>
      </c>
      <c r="AB4043">
        <v>1.62</v>
      </c>
      <c r="AG4043">
        <v>1</v>
      </c>
      <c r="AH4043">
        <v>197</v>
      </c>
      <c r="AI4043">
        <v>2</v>
      </c>
      <c r="AK4043">
        <v>-2</v>
      </c>
      <c r="AL4043">
        <v>197</v>
      </c>
      <c r="AM4043">
        <v>1</v>
      </c>
      <c r="AO4043">
        <v>1</v>
      </c>
      <c r="AV4043" t="s">
        <v>184</v>
      </c>
    </row>
    <row r="4044" spans="1:48" x14ac:dyDescent="0.25">
      <c r="A4044" t="s">
        <v>57</v>
      </c>
      <c r="B4044" t="s">
        <v>132</v>
      </c>
      <c r="C4044" t="s">
        <v>167</v>
      </c>
      <c r="D4044" t="s">
        <v>177</v>
      </c>
      <c r="E4044" t="s">
        <v>182</v>
      </c>
      <c r="F4044" s="1">
        <v>43051</v>
      </c>
      <c r="G4044">
        <v>0.27</v>
      </c>
      <c r="H4044">
        <v>17</v>
      </c>
      <c r="K4044">
        <v>15</v>
      </c>
      <c r="O4044">
        <v>0</v>
      </c>
      <c r="T4044">
        <v>0.27</v>
      </c>
      <c r="U4044">
        <v>0.02</v>
      </c>
      <c r="Y4044">
        <v>1.1333329999999999</v>
      </c>
      <c r="Z4044">
        <v>17</v>
      </c>
      <c r="AA4044">
        <v>0.27</v>
      </c>
      <c r="AB4044">
        <v>0.27</v>
      </c>
      <c r="AH4044">
        <v>15</v>
      </c>
      <c r="AI4044">
        <v>0</v>
      </c>
      <c r="AK4044">
        <v>0</v>
      </c>
      <c r="AL4044">
        <v>15</v>
      </c>
      <c r="AO4044">
        <v>0</v>
      </c>
      <c r="AV4044" t="s">
        <v>184</v>
      </c>
    </row>
    <row r="4045" spans="1:48" x14ac:dyDescent="0.25">
      <c r="A4045" t="s">
        <v>60</v>
      </c>
      <c r="B4045" t="s">
        <v>133</v>
      </c>
      <c r="C4045" t="s">
        <v>167</v>
      </c>
      <c r="D4045" t="s">
        <v>177</v>
      </c>
      <c r="E4045" t="s">
        <v>182</v>
      </c>
      <c r="F4045" s="1">
        <v>43051</v>
      </c>
      <c r="G4045">
        <v>0.46</v>
      </c>
      <c r="H4045">
        <v>22</v>
      </c>
      <c r="K4045">
        <v>21</v>
      </c>
      <c r="O4045">
        <v>0</v>
      </c>
      <c r="T4045">
        <v>0.46</v>
      </c>
      <c r="U4045">
        <v>0.02</v>
      </c>
      <c r="Y4045">
        <v>1.0476190000000001</v>
      </c>
      <c r="Z4045">
        <v>22</v>
      </c>
      <c r="AA4045">
        <v>0.46</v>
      </c>
      <c r="AB4045">
        <v>0.46</v>
      </c>
      <c r="AH4045">
        <v>21</v>
      </c>
      <c r="AI4045">
        <v>0</v>
      </c>
      <c r="AK4045">
        <v>0</v>
      </c>
      <c r="AL4045">
        <v>21</v>
      </c>
      <c r="AO4045">
        <v>0</v>
      </c>
      <c r="AV4045" t="s">
        <v>184</v>
      </c>
    </row>
    <row r="4046" spans="1:48" x14ac:dyDescent="0.25">
      <c r="A4046" t="s">
        <v>60</v>
      </c>
      <c r="B4046" t="s">
        <v>132</v>
      </c>
      <c r="C4046" t="s">
        <v>167</v>
      </c>
      <c r="D4046" t="s">
        <v>177</v>
      </c>
      <c r="E4046" t="s">
        <v>182</v>
      </c>
      <c r="F4046" s="1">
        <v>43051</v>
      </c>
      <c r="G4046">
        <v>1.03</v>
      </c>
      <c r="H4046">
        <v>76</v>
      </c>
      <c r="K4046">
        <v>74</v>
      </c>
      <c r="O4046">
        <v>0</v>
      </c>
      <c r="T4046">
        <v>1.03</v>
      </c>
      <c r="U4046">
        <v>0.01</v>
      </c>
      <c r="Y4046">
        <v>1.0270269999999999</v>
      </c>
      <c r="Z4046">
        <v>76</v>
      </c>
      <c r="AA4046">
        <v>1.03</v>
      </c>
      <c r="AB4046">
        <v>1.03</v>
      </c>
      <c r="AH4046">
        <v>74</v>
      </c>
      <c r="AI4046">
        <v>1</v>
      </c>
      <c r="AK4046">
        <v>-1</v>
      </c>
      <c r="AL4046">
        <v>74</v>
      </c>
      <c r="AO4046">
        <v>0</v>
      </c>
      <c r="AV4046" t="s">
        <v>184</v>
      </c>
    </row>
    <row r="4047" spans="1:48" x14ac:dyDescent="0.25">
      <c r="A4047" t="s">
        <v>42</v>
      </c>
      <c r="B4047" t="s">
        <v>103</v>
      </c>
      <c r="C4047" t="s">
        <v>167</v>
      </c>
      <c r="D4047" t="s">
        <v>169</v>
      </c>
      <c r="E4047" t="s">
        <v>182</v>
      </c>
      <c r="F4047" s="1">
        <v>43051</v>
      </c>
      <c r="G4047">
        <v>0.11</v>
      </c>
      <c r="H4047">
        <v>72</v>
      </c>
      <c r="K4047">
        <v>45</v>
      </c>
      <c r="O4047">
        <v>0</v>
      </c>
      <c r="T4047">
        <v>0.11</v>
      </c>
      <c r="U4047">
        <v>0</v>
      </c>
      <c r="Y4047">
        <v>1.6</v>
      </c>
      <c r="Z4047">
        <v>72</v>
      </c>
      <c r="AA4047">
        <v>0.11</v>
      </c>
      <c r="AB4047">
        <v>0.11</v>
      </c>
      <c r="AH4047">
        <v>45</v>
      </c>
      <c r="AI4047">
        <v>0</v>
      </c>
      <c r="AK4047">
        <v>0</v>
      </c>
      <c r="AL4047">
        <v>45</v>
      </c>
      <c r="AO4047">
        <v>0</v>
      </c>
      <c r="AV4047" t="s">
        <v>184</v>
      </c>
    </row>
    <row r="4048" spans="1:48" x14ac:dyDescent="0.25">
      <c r="A4048" t="s">
        <v>68</v>
      </c>
      <c r="B4048" t="s">
        <v>103</v>
      </c>
      <c r="C4048" t="s">
        <v>167</v>
      </c>
      <c r="D4048" t="s">
        <v>169</v>
      </c>
      <c r="E4048" t="s">
        <v>182</v>
      </c>
      <c r="F4048" s="1">
        <v>43051</v>
      </c>
      <c r="G4048">
        <v>7.0000000000000007E-2</v>
      </c>
      <c r="H4048">
        <v>93</v>
      </c>
      <c r="K4048">
        <v>56</v>
      </c>
      <c r="O4048">
        <v>0</v>
      </c>
      <c r="T4048">
        <v>7.0000000000000007E-2</v>
      </c>
      <c r="U4048">
        <v>0</v>
      </c>
      <c r="Y4048">
        <v>1.660714</v>
      </c>
      <c r="Z4048">
        <v>93</v>
      </c>
      <c r="AA4048">
        <v>7.0000000000000007E-2</v>
      </c>
      <c r="AB4048">
        <v>7.0000000000000007E-2</v>
      </c>
      <c r="AH4048">
        <v>56</v>
      </c>
      <c r="AI4048">
        <v>0</v>
      </c>
      <c r="AK4048">
        <v>0</v>
      </c>
      <c r="AL4048">
        <v>56</v>
      </c>
      <c r="AO4048">
        <v>0</v>
      </c>
      <c r="AV4048" t="s">
        <v>184</v>
      </c>
    </row>
    <row r="4049" spans="1:48" x14ac:dyDescent="0.25">
      <c r="A4049" t="s">
        <v>37</v>
      </c>
      <c r="B4049" t="s">
        <v>103</v>
      </c>
      <c r="C4049" t="s">
        <v>167</v>
      </c>
      <c r="D4049" t="s">
        <v>169</v>
      </c>
      <c r="E4049" t="s">
        <v>182</v>
      </c>
      <c r="F4049" s="1">
        <v>43051</v>
      </c>
      <c r="G4049">
        <v>0.13</v>
      </c>
      <c r="H4049">
        <v>162</v>
      </c>
      <c r="K4049">
        <v>86</v>
      </c>
      <c r="O4049">
        <v>0</v>
      </c>
      <c r="T4049">
        <v>0.13</v>
      </c>
      <c r="U4049">
        <v>0</v>
      </c>
      <c r="Y4049">
        <v>1.883721</v>
      </c>
      <c r="Z4049">
        <v>162</v>
      </c>
      <c r="AA4049">
        <v>0.13</v>
      </c>
      <c r="AB4049">
        <v>0.13</v>
      </c>
      <c r="AH4049">
        <v>86</v>
      </c>
      <c r="AI4049">
        <v>0</v>
      </c>
      <c r="AK4049">
        <v>0</v>
      </c>
      <c r="AL4049">
        <v>86</v>
      </c>
      <c r="AO4049">
        <v>0</v>
      </c>
      <c r="AV4049" t="s">
        <v>184</v>
      </c>
    </row>
    <row r="4050" spans="1:48" x14ac:dyDescent="0.25">
      <c r="A4050" t="s">
        <v>41</v>
      </c>
      <c r="B4050" t="s">
        <v>103</v>
      </c>
      <c r="C4050" t="s">
        <v>167</v>
      </c>
      <c r="D4050" t="s">
        <v>169</v>
      </c>
      <c r="E4050" t="s">
        <v>182</v>
      </c>
      <c r="F4050" s="1">
        <v>43051</v>
      </c>
      <c r="G4050">
        <v>0.71</v>
      </c>
      <c r="H4050">
        <v>490</v>
      </c>
      <c r="K4050">
        <v>157</v>
      </c>
      <c r="O4050">
        <v>0</v>
      </c>
      <c r="T4050">
        <v>0.71</v>
      </c>
      <c r="U4050">
        <v>0</v>
      </c>
      <c r="Y4050">
        <v>3.121019</v>
      </c>
      <c r="Z4050">
        <v>490</v>
      </c>
      <c r="AA4050">
        <v>0.71</v>
      </c>
      <c r="AB4050">
        <v>0.71</v>
      </c>
      <c r="AH4050">
        <v>157</v>
      </c>
      <c r="AI4050">
        <v>1</v>
      </c>
      <c r="AK4050">
        <v>-1</v>
      </c>
      <c r="AL4050">
        <v>157</v>
      </c>
      <c r="AO4050">
        <v>0</v>
      </c>
      <c r="AV4050" t="s">
        <v>184</v>
      </c>
    </row>
    <row r="4051" spans="1:48" x14ac:dyDescent="0.25">
      <c r="A4051" t="s">
        <v>77</v>
      </c>
      <c r="B4051" t="s">
        <v>103</v>
      </c>
      <c r="C4051" t="s">
        <v>167</v>
      </c>
      <c r="D4051" t="s">
        <v>169</v>
      </c>
      <c r="E4051" t="s">
        <v>182</v>
      </c>
      <c r="F4051" s="1">
        <v>43051</v>
      </c>
      <c r="G4051">
        <v>0.05</v>
      </c>
      <c r="H4051">
        <v>48</v>
      </c>
      <c r="K4051">
        <v>30</v>
      </c>
      <c r="O4051">
        <v>0</v>
      </c>
      <c r="T4051">
        <v>0.05</v>
      </c>
      <c r="U4051">
        <v>0</v>
      </c>
      <c r="Y4051">
        <v>1.6</v>
      </c>
      <c r="Z4051">
        <v>48</v>
      </c>
      <c r="AA4051">
        <v>0.05</v>
      </c>
      <c r="AB4051">
        <v>0.05</v>
      </c>
      <c r="AH4051">
        <v>30</v>
      </c>
      <c r="AI4051">
        <v>0</v>
      </c>
      <c r="AK4051">
        <v>0</v>
      </c>
      <c r="AL4051">
        <v>30</v>
      </c>
      <c r="AO4051">
        <v>0</v>
      </c>
      <c r="AV4051" t="s">
        <v>184</v>
      </c>
    </row>
    <row r="4052" spans="1:48" x14ac:dyDescent="0.25">
      <c r="A4052" t="s">
        <v>40</v>
      </c>
      <c r="B4052" t="s">
        <v>103</v>
      </c>
      <c r="C4052" t="s">
        <v>167</v>
      </c>
      <c r="D4052" t="s">
        <v>169</v>
      </c>
      <c r="E4052" t="s">
        <v>182</v>
      </c>
      <c r="F4052" s="1">
        <v>43051</v>
      </c>
      <c r="G4052">
        <v>7.0000000000000007E-2</v>
      </c>
      <c r="H4052">
        <v>43</v>
      </c>
      <c r="K4052">
        <v>28</v>
      </c>
      <c r="O4052">
        <v>0</v>
      </c>
      <c r="T4052">
        <v>7.0000000000000007E-2</v>
      </c>
      <c r="U4052">
        <v>0</v>
      </c>
      <c r="Y4052">
        <v>1.535714</v>
      </c>
      <c r="Z4052">
        <v>43</v>
      </c>
      <c r="AA4052">
        <v>7.0000000000000007E-2</v>
      </c>
      <c r="AB4052">
        <v>7.0000000000000007E-2</v>
      </c>
      <c r="AH4052">
        <v>28</v>
      </c>
      <c r="AI4052">
        <v>0</v>
      </c>
      <c r="AK4052">
        <v>0</v>
      </c>
      <c r="AL4052">
        <v>28</v>
      </c>
      <c r="AO4052">
        <v>0</v>
      </c>
      <c r="AV4052" t="s">
        <v>184</v>
      </c>
    </row>
    <row r="4053" spans="1:48" x14ac:dyDescent="0.25">
      <c r="A4053" t="s">
        <v>69</v>
      </c>
      <c r="B4053" t="s">
        <v>103</v>
      </c>
      <c r="C4053" t="s">
        <v>167</v>
      </c>
      <c r="D4053" t="s">
        <v>169</v>
      </c>
      <c r="E4053" t="s">
        <v>182</v>
      </c>
      <c r="F4053" s="1">
        <v>43051</v>
      </c>
      <c r="G4053">
        <v>0.26</v>
      </c>
      <c r="H4053">
        <v>140</v>
      </c>
      <c r="K4053">
        <v>57</v>
      </c>
      <c r="O4053">
        <v>0</v>
      </c>
      <c r="T4053">
        <v>0.26</v>
      </c>
      <c r="U4053">
        <v>0</v>
      </c>
      <c r="Y4053">
        <v>2.45614</v>
      </c>
      <c r="Z4053">
        <v>140</v>
      </c>
      <c r="AA4053">
        <v>0.26</v>
      </c>
      <c r="AB4053">
        <v>0.26</v>
      </c>
      <c r="AH4053">
        <v>57</v>
      </c>
      <c r="AI4053">
        <v>0</v>
      </c>
      <c r="AK4053">
        <v>0</v>
      </c>
      <c r="AL4053">
        <v>57</v>
      </c>
      <c r="AO4053">
        <v>0</v>
      </c>
      <c r="AV4053" t="s">
        <v>184</v>
      </c>
    </row>
    <row r="4054" spans="1:48" x14ac:dyDescent="0.25">
      <c r="A4054" t="s">
        <v>36</v>
      </c>
      <c r="B4054" t="s">
        <v>103</v>
      </c>
      <c r="C4054" t="s">
        <v>167</v>
      </c>
      <c r="D4054" t="s">
        <v>169</v>
      </c>
      <c r="E4054" t="s">
        <v>182</v>
      </c>
      <c r="F4054" s="1">
        <v>43051</v>
      </c>
      <c r="G4054">
        <v>0.08</v>
      </c>
      <c r="H4054">
        <v>38</v>
      </c>
      <c r="K4054">
        <v>23</v>
      </c>
      <c r="O4054">
        <v>0</v>
      </c>
      <c r="T4054">
        <v>0.08</v>
      </c>
      <c r="U4054">
        <v>0</v>
      </c>
      <c r="Y4054">
        <v>1.652174</v>
      </c>
      <c r="Z4054">
        <v>38</v>
      </c>
      <c r="AA4054">
        <v>0.08</v>
      </c>
      <c r="AB4054">
        <v>0.08</v>
      </c>
      <c r="AH4054">
        <v>23</v>
      </c>
      <c r="AI4054">
        <v>0</v>
      </c>
      <c r="AK4054">
        <v>0</v>
      </c>
      <c r="AL4054">
        <v>23</v>
      </c>
      <c r="AO4054">
        <v>0</v>
      </c>
      <c r="AV4054" t="s">
        <v>184</v>
      </c>
    </row>
    <row r="4055" spans="1:48" x14ac:dyDescent="0.25">
      <c r="A4055" t="s">
        <v>38</v>
      </c>
      <c r="B4055" t="s">
        <v>103</v>
      </c>
      <c r="C4055" t="s">
        <v>167</v>
      </c>
      <c r="D4055" t="s">
        <v>169</v>
      </c>
      <c r="E4055" t="s">
        <v>182</v>
      </c>
      <c r="F4055" s="1">
        <v>43051</v>
      </c>
      <c r="G4055">
        <v>0.26</v>
      </c>
      <c r="H4055">
        <v>233</v>
      </c>
      <c r="K4055">
        <v>97</v>
      </c>
      <c r="O4055">
        <v>0</v>
      </c>
      <c r="T4055">
        <v>0.26</v>
      </c>
      <c r="U4055">
        <v>0</v>
      </c>
      <c r="Y4055">
        <v>2.4020619999999999</v>
      </c>
      <c r="Z4055">
        <v>233</v>
      </c>
      <c r="AA4055">
        <v>0.26</v>
      </c>
      <c r="AB4055">
        <v>0.26</v>
      </c>
      <c r="AH4055">
        <v>97</v>
      </c>
      <c r="AI4055">
        <v>0</v>
      </c>
      <c r="AK4055">
        <v>0</v>
      </c>
      <c r="AL4055">
        <v>97</v>
      </c>
      <c r="AO4055">
        <v>0</v>
      </c>
      <c r="AV4055" t="s">
        <v>184</v>
      </c>
    </row>
    <row r="4056" spans="1:48" x14ac:dyDescent="0.25">
      <c r="A4056" t="s">
        <v>70</v>
      </c>
      <c r="B4056" t="s">
        <v>103</v>
      </c>
      <c r="C4056" t="s">
        <v>167</v>
      </c>
      <c r="D4056" t="s">
        <v>169</v>
      </c>
      <c r="E4056" t="s">
        <v>182</v>
      </c>
      <c r="F4056" s="1">
        <v>43051</v>
      </c>
      <c r="G4056">
        <v>0.16</v>
      </c>
      <c r="H4056">
        <v>96</v>
      </c>
      <c r="K4056">
        <v>43</v>
      </c>
      <c r="O4056">
        <v>0</v>
      </c>
      <c r="T4056">
        <v>0.16</v>
      </c>
      <c r="U4056">
        <v>0</v>
      </c>
      <c r="Y4056">
        <v>2.232558</v>
      </c>
      <c r="Z4056">
        <v>96</v>
      </c>
      <c r="AA4056">
        <v>0.16</v>
      </c>
      <c r="AB4056">
        <v>0.16</v>
      </c>
      <c r="AH4056">
        <v>43</v>
      </c>
      <c r="AI4056">
        <v>0</v>
      </c>
      <c r="AK4056">
        <v>0</v>
      </c>
      <c r="AL4056">
        <v>43</v>
      </c>
      <c r="AO4056">
        <v>0</v>
      </c>
      <c r="AV4056" t="s">
        <v>184</v>
      </c>
    </row>
    <row r="4057" spans="1:48" x14ac:dyDescent="0.25">
      <c r="A4057" t="s">
        <v>71</v>
      </c>
      <c r="B4057" t="s">
        <v>103</v>
      </c>
      <c r="C4057" t="s">
        <v>167</v>
      </c>
      <c r="D4057" t="s">
        <v>169</v>
      </c>
      <c r="E4057" t="s">
        <v>182</v>
      </c>
      <c r="F4057" s="1">
        <v>43051</v>
      </c>
      <c r="G4057">
        <v>0.13</v>
      </c>
      <c r="H4057">
        <v>173</v>
      </c>
      <c r="K4057">
        <v>80</v>
      </c>
      <c r="O4057">
        <v>0</v>
      </c>
      <c r="T4057">
        <v>0.13</v>
      </c>
      <c r="U4057">
        <v>0</v>
      </c>
      <c r="Y4057">
        <v>2.1625000000000001</v>
      </c>
      <c r="Z4057">
        <v>173</v>
      </c>
      <c r="AA4057">
        <v>0.13</v>
      </c>
      <c r="AB4057">
        <v>0.13</v>
      </c>
      <c r="AH4057">
        <v>80</v>
      </c>
      <c r="AI4057">
        <v>0</v>
      </c>
      <c r="AK4057">
        <v>0</v>
      </c>
      <c r="AL4057">
        <v>80</v>
      </c>
      <c r="AO4057">
        <v>0</v>
      </c>
      <c r="AV4057" t="s">
        <v>184</v>
      </c>
    </row>
    <row r="4058" spans="1:48" x14ac:dyDescent="0.25">
      <c r="A4058" t="s">
        <v>72</v>
      </c>
      <c r="B4058" t="s">
        <v>103</v>
      </c>
      <c r="C4058" t="s">
        <v>167</v>
      </c>
      <c r="D4058" t="s">
        <v>169</v>
      </c>
      <c r="E4058" t="s">
        <v>182</v>
      </c>
      <c r="F4058" s="1">
        <v>43051</v>
      </c>
      <c r="G4058">
        <v>0.1</v>
      </c>
      <c r="H4058">
        <v>133</v>
      </c>
      <c r="K4058">
        <v>65</v>
      </c>
      <c r="O4058">
        <v>0</v>
      </c>
      <c r="T4058">
        <v>0.1</v>
      </c>
      <c r="U4058">
        <v>0</v>
      </c>
      <c r="Y4058">
        <v>2.046154</v>
      </c>
      <c r="Z4058">
        <v>133</v>
      </c>
      <c r="AA4058">
        <v>0.1</v>
      </c>
      <c r="AB4058">
        <v>0.1</v>
      </c>
      <c r="AH4058">
        <v>65</v>
      </c>
      <c r="AI4058">
        <v>0</v>
      </c>
      <c r="AK4058">
        <v>0</v>
      </c>
      <c r="AL4058">
        <v>65</v>
      </c>
      <c r="AO4058">
        <v>0</v>
      </c>
      <c r="AV4058" t="s">
        <v>184</v>
      </c>
    </row>
    <row r="4059" spans="1:48" x14ac:dyDescent="0.25">
      <c r="A4059" t="s">
        <v>73</v>
      </c>
      <c r="B4059" t="s">
        <v>103</v>
      </c>
      <c r="C4059" t="s">
        <v>167</v>
      </c>
      <c r="D4059" t="s">
        <v>169</v>
      </c>
      <c r="E4059" t="s">
        <v>182</v>
      </c>
      <c r="F4059" s="1">
        <v>43051</v>
      </c>
      <c r="G4059">
        <v>0.13</v>
      </c>
      <c r="H4059">
        <v>146</v>
      </c>
      <c r="K4059">
        <v>45</v>
      </c>
      <c r="O4059">
        <v>0</v>
      </c>
      <c r="T4059">
        <v>0.13</v>
      </c>
      <c r="U4059">
        <v>0</v>
      </c>
      <c r="Y4059">
        <v>3.2444440000000001</v>
      </c>
      <c r="Z4059">
        <v>146</v>
      </c>
      <c r="AA4059">
        <v>0.13</v>
      </c>
      <c r="AB4059">
        <v>0.13</v>
      </c>
      <c r="AH4059">
        <v>45</v>
      </c>
      <c r="AI4059">
        <v>0</v>
      </c>
      <c r="AK4059">
        <v>0</v>
      </c>
      <c r="AL4059">
        <v>45</v>
      </c>
      <c r="AO4059">
        <v>0</v>
      </c>
      <c r="AV4059" t="s">
        <v>184</v>
      </c>
    </row>
    <row r="4060" spans="1:48" x14ac:dyDescent="0.25">
      <c r="A4060" t="s">
        <v>32</v>
      </c>
      <c r="B4060" t="s">
        <v>103</v>
      </c>
      <c r="C4060" t="s">
        <v>167</v>
      </c>
      <c r="D4060" t="s">
        <v>169</v>
      </c>
      <c r="E4060" t="s">
        <v>182</v>
      </c>
      <c r="F4060" s="1">
        <v>43051</v>
      </c>
      <c r="G4060">
        <v>0.02</v>
      </c>
      <c r="H4060">
        <v>21</v>
      </c>
      <c r="K4060">
        <v>15</v>
      </c>
      <c r="O4060">
        <v>0</v>
      </c>
      <c r="T4060">
        <v>0.02</v>
      </c>
      <c r="U4060">
        <v>0</v>
      </c>
      <c r="Y4060">
        <v>1.4</v>
      </c>
      <c r="Z4060">
        <v>21</v>
      </c>
      <c r="AA4060">
        <v>0.02</v>
      </c>
      <c r="AB4060">
        <v>0.02</v>
      </c>
      <c r="AH4060">
        <v>15</v>
      </c>
      <c r="AI4060">
        <v>0</v>
      </c>
      <c r="AK4060">
        <v>0</v>
      </c>
      <c r="AL4060">
        <v>15</v>
      </c>
      <c r="AO4060">
        <v>0</v>
      </c>
      <c r="AV4060" t="s">
        <v>184</v>
      </c>
    </row>
    <row r="4061" spans="1:48" x14ac:dyDescent="0.25">
      <c r="A4061" t="s">
        <v>74</v>
      </c>
      <c r="B4061" t="s">
        <v>103</v>
      </c>
      <c r="C4061" t="s">
        <v>167</v>
      </c>
      <c r="D4061" t="s">
        <v>169</v>
      </c>
      <c r="E4061" t="s">
        <v>182</v>
      </c>
      <c r="F4061" s="1">
        <v>43051</v>
      </c>
      <c r="G4061">
        <v>0.04</v>
      </c>
      <c r="H4061">
        <v>31</v>
      </c>
      <c r="K4061">
        <v>11</v>
      </c>
      <c r="O4061">
        <v>0</v>
      </c>
      <c r="T4061">
        <v>0.04</v>
      </c>
      <c r="U4061">
        <v>0</v>
      </c>
      <c r="Y4061">
        <v>2.8181820000000002</v>
      </c>
      <c r="Z4061">
        <v>31</v>
      </c>
      <c r="AA4061">
        <v>0.04</v>
      </c>
      <c r="AB4061">
        <v>0.04</v>
      </c>
      <c r="AH4061">
        <v>11</v>
      </c>
      <c r="AI4061">
        <v>0</v>
      </c>
      <c r="AK4061">
        <v>0</v>
      </c>
      <c r="AL4061">
        <v>11</v>
      </c>
      <c r="AO4061">
        <v>0</v>
      </c>
      <c r="AV4061" t="s">
        <v>184</v>
      </c>
    </row>
    <row r="4062" spans="1:48" x14ac:dyDescent="0.25">
      <c r="A4062" t="s">
        <v>75</v>
      </c>
      <c r="B4062" t="s">
        <v>103</v>
      </c>
      <c r="C4062" t="s">
        <v>167</v>
      </c>
      <c r="D4062" t="s">
        <v>169</v>
      </c>
      <c r="E4062" t="s">
        <v>182</v>
      </c>
      <c r="F4062" s="1">
        <v>43051</v>
      </c>
      <c r="G4062">
        <v>0.1</v>
      </c>
      <c r="H4062">
        <v>88</v>
      </c>
      <c r="K4062">
        <v>30</v>
      </c>
      <c r="O4062">
        <v>0</v>
      </c>
      <c r="T4062">
        <v>0.1</v>
      </c>
      <c r="U4062">
        <v>0</v>
      </c>
      <c r="Y4062">
        <v>2.9333330000000002</v>
      </c>
      <c r="Z4062">
        <v>88</v>
      </c>
      <c r="AA4062">
        <v>0.1</v>
      </c>
      <c r="AB4062">
        <v>0.1</v>
      </c>
      <c r="AH4062">
        <v>30</v>
      </c>
      <c r="AI4062">
        <v>0</v>
      </c>
      <c r="AK4062">
        <v>0</v>
      </c>
      <c r="AL4062">
        <v>30</v>
      </c>
      <c r="AO4062">
        <v>0</v>
      </c>
      <c r="AV4062" t="s">
        <v>184</v>
      </c>
    </row>
    <row r="4063" spans="1:48" x14ac:dyDescent="0.25">
      <c r="A4063" t="s">
        <v>76</v>
      </c>
      <c r="B4063" t="s">
        <v>103</v>
      </c>
      <c r="C4063" t="s">
        <v>167</v>
      </c>
      <c r="D4063" t="s">
        <v>169</v>
      </c>
      <c r="E4063" t="s">
        <v>182</v>
      </c>
      <c r="F4063" s="1">
        <v>43051</v>
      </c>
      <c r="G4063">
        <v>1.56</v>
      </c>
      <c r="H4063">
        <v>1039</v>
      </c>
      <c r="K4063">
        <v>297</v>
      </c>
      <c r="O4063">
        <v>0</v>
      </c>
      <c r="T4063">
        <v>1.56</v>
      </c>
      <c r="U4063">
        <v>0.01</v>
      </c>
      <c r="Y4063">
        <v>3.498316</v>
      </c>
      <c r="Z4063">
        <v>1039</v>
      </c>
      <c r="AA4063">
        <v>1.56</v>
      </c>
      <c r="AB4063">
        <v>1.56</v>
      </c>
      <c r="AH4063">
        <v>297</v>
      </c>
      <c r="AI4063">
        <v>2</v>
      </c>
      <c r="AK4063">
        <v>-2</v>
      </c>
      <c r="AL4063">
        <v>297</v>
      </c>
      <c r="AO4063">
        <v>0</v>
      </c>
      <c r="AV4063" t="s">
        <v>184</v>
      </c>
    </row>
    <row r="4064" spans="1:48" x14ac:dyDescent="0.25">
      <c r="A4064" t="s">
        <v>35</v>
      </c>
      <c r="B4064" t="s">
        <v>103</v>
      </c>
      <c r="C4064" t="s">
        <v>167</v>
      </c>
      <c r="D4064" t="s">
        <v>169</v>
      </c>
      <c r="E4064" t="s">
        <v>182</v>
      </c>
      <c r="F4064" s="1">
        <v>43051</v>
      </c>
      <c r="G4064">
        <v>0.05</v>
      </c>
      <c r="H4064">
        <v>13</v>
      </c>
      <c r="K4064">
        <v>11</v>
      </c>
      <c r="O4064">
        <v>0</v>
      </c>
      <c r="T4064">
        <v>0.05</v>
      </c>
      <c r="U4064">
        <v>0</v>
      </c>
      <c r="Y4064">
        <v>1.181818</v>
      </c>
      <c r="Z4064">
        <v>13</v>
      </c>
      <c r="AA4064">
        <v>0.05</v>
      </c>
      <c r="AB4064">
        <v>0.05</v>
      </c>
      <c r="AH4064">
        <v>11</v>
      </c>
      <c r="AI4064">
        <v>0</v>
      </c>
      <c r="AK4064">
        <v>0</v>
      </c>
      <c r="AL4064">
        <v>11</v>
      </c>
      <c r="AO4064">
        <v>0</v>
      </c>
      <c r="AV4064" t="s">
        <v>184</v>
      </c>
    </row>
    <row r="4065" spans="1:48" x14ac:dyDescent="0.25">
      <c r="A4065" t="s">
        <v>34</v>
      </c>
      <c r="B4065" t="s">
        <v>103</v>
      </c>
      <c r="C4065" t="s">
        <v>167</v>
      </c>
      <c r="D4065" t="s">
        <v>169</v>
      </c>
      <c r="E4065" t="s">
        <v>182</v>
      </c>
      <c r="F4065" s="1">
        <v>43051</v>
      </c>
      <c r="G4065">
        <v>0.04</v>
      </c>
      <c r="H4065">
        <v>29</v>
      </c>
      <c r="K4065">
        <v>20</v>
      </c>
      <c r="O4065">
        <v>0</v>
      </c>
      <c r="T4065">
        <v>0.04</v>
      </c>
      <c r="U4065">
        <v>0</v>
      </c>
      <c r="Y4065">
        <v>1.45</v>
      </c>
      <c r="Z4065">
        <v>29</v>
      </c>
      <c r="AA4065">
        <v>0.04</v>
      </c>
      <c r="AB4065">
        <v>0.04</v>
      </c>
      <c r="AH4065">
        <v>20</v>
      </c>
      <c r="AI4065">
        <v>0</v>
      </c>
      <c r="AK4065">
        <v>0</v>
      </c>
      <c r="AL4065">
        <v>20</v>
      </c>
      <c r="AO4065">
        <v>0</v>
      </c>
      <c r="AV4065" t="s">
        <v>184</v>
      </c>
    </row>
    <row r="4066" spans="1:48" x14ac:dyDescent="0.25">
      <c r="A4066" t="s">
        <v>42</v>
      </c>
      <c r="B4066" t="s">
        <v>96</v>
      </c>
      <c r="C4066" t="s">
        <v>167</v>
      </c>
      <c r="D4066" t="s">
        <v>169</v>
      </c>
      <c r="E4066" t="s">
        <v>182</v>
      </c>
      <c r="F4066" s="1">
        <v>43051</v>
      </c>
      <c r="G4066">
        <v>0.03</v>
      </c>
      <c r="H4066">
        <v>6</v>
      </c>
      <c r="K4066">
        <v>6</v>
      </c>
      <c r="O4066">
        <v>0</v>
      </c>
      <c r="T4066">
        <v>0.03</v>
      </c>
      <c r="U4066">
        <v>0.01</v>
      </c>
      <c r="Y4066">
        <v>1</v>
      </c>
      <c r="Z4066">
        <v>6</v>
      </c>
      <c r="AA4066">
        <v>0.03</v>
      </c>
      <c r="AB4066">
        <v>0.03</v>
      </c>
      <c r="AH4066">
        <v>6</v>
      </c>
      <c r="AI4066">
        <v>0</v>
      </c>
      <c r="AK4066">
        <v>0</v>
      </c>
      <c r="AL4066">
        <v>6</v>
      </c>
      <c r="AO4066">
        <v>0</v>
      </c>
      <c r="AV4066" t="s">
        <v>184</v>
      </c>
    </row>
    <row r="4067" spans="1:48" x14ac:dyDescent="0.25">
      <c r="A4067" t="s">
        <v>68</v>
      </c>
      <c r="B4067" t="s">
        <v>96</v>
      </c>
      <c r="C4067" t="s">
        <v>167</v>
      </c>
      <c r="D4067" t="s">
        <v>169</v>
      </c>
      <c r="E4067" t="s">
        <v>182</v>
      </c>
      <c r="F4067" s="1">
        <v>43051</v>
      </c>
      <c r="G4067">
        <v>0.05</v>
      </c>
      <c r="H4067">
        <v>7</v>
      </c>
      <c r="K4067">
        <v>7</v>
      </c>
      <c r="O4067">
        <v>0</v>
      </c>
      <c r="T4067">
        <v>0.05</v>
      </c>
      <c r="U4067">
        <v>0.01</v>
      </c>
      <c r="Y4067">
        <v>1</v>
      </c>
      <c r="Z4067">
        <v>7</v>
      </c>
      <c r="AA4067">
        <v>0.05</v>
      </c>
      <c r="AB4067">
        <v>0.05</v>
      </c>
      <c r="AH4067">
        <v>7</v>
      </c>
      <c r="AI4067">
        <v>0</v>
      </c>
      <c r="AK4067">
        <v>0</v>
      </c>
      <c r="AL4067">
        <v>7</v>
      </c>
      <c r="AO4067">
        <v>0</v>
      </c>
      <c r="AV4067" t="s">
        <v>184</v>
      </c>
    </row>
    <row r="4068" spans="1:48" x14ac:dyDescent="0.25">
      <c r="A4068" t="s">
        <v>37</v>
      </c>
      <c r="B4068" t="s">
        <v>96</v>
      </c>
      <c r="C4068" t="s">
        <v>167</v>
      </c>
      <c r="D4068" t="s">
        <v>169</v>
      </c>
      <c r="E4068" t="s">
        <v>182</v>
      </c>
      <c r="F4068" s="1">
        <v>43051</v>
      </c>
      <c r="G4068">
        <v>1.1399999999999999</v>
      </c>
      <c r="H4068">
        <v>121</v>
      </c>
      <c r="K4068">
        <v>112</v>
      </c>
      <c r="O4068">
        <v>0</v>
      </c>
      <c r="T4068">
        <v>1.1399999999999999</v>
      </c>
      <c r="U4068">
        <v>0.01</v>
      </c>
      <c r="Y4068">
        <v>1.080357</v>
      </c>
      <c r="Z4068">
        <v>121</v>
      </c>
      <c r="AA4068">
        <v>1.1399999999999999</v>
      </c>
      <c r="AB4068">
        <v>1.1399999999999999</v>
      </c>
      <c r="AH4068">
        <v>112</v>
      </c>
      <c r="AI4068">
        <v>1</v>
      </c>
      <c r="AK4068">
        <v>-1</v>
      </c>
      <c r="AL4068">
        <v>112</v>
      </c>
      <c r="AO4068">
        <v>0</v>
      </c>
      <c r="AV4068" t="s">
        <v>184</v>
      </c>
    </row>
    <row r="4069" spans="1:48" x14ac:dyDescent="0.25">
      <c r="A4069" t="s">
        <v>77</v>
      </c>
      <c r="B4069" t="s">
        <v>96</v>
      </c>
      <c r="C4069" t="s">
        <v>167</v>
      </c>
      <c r="D4069" t="s">
        <v>169</v>
      </c>
      <c r="E4069" t="s">
        <v>182</v>
      </c>
      <c r="F4069" s="1">
        <v>43051</v>
      </c>
      <c r="G4069">
        <v>0.01</v>
      </c>
      <c r="H4069">
        <v>1</v>
      </c>
      <c r="K4069">
        <v>1</v>
      </c>
      <c r="O4069">
        <v>0</v>
      </c>
      <c r="T4069">
        <v>0.01</v>
      </c>
      <c r="U4069">
        <v>0.01</v>
      </c>
      <c r="Y4069">
        <v>1</v>
      </c>
      <c r="Z4069">
        <v>1</v>
      </c>
      <c r="AA4069">
        <v>0.01</v>
      </c>
      <c r="AB4069">
        <v>0.01</v>
      </c>
      <c r="AH4069">
        <v>1</v>
      </c>
      <c r="AI4069">
        <v>0</v>
      </c>
      <c r="AK4069">
        <v>0</v>
      </c>
      <c r="AL4069">
        <v>1</v>
      </c>
      <c r="AO4069">
        <v>0</v>
      </c>
      <c r="AV4069" t="s">
        <v>184</v>
      </c>
    </row>
    <row r="4070" spans="1:48" x14ac:dyDescent="0.25">
      <c r="A4070" t="s">
        <v>69</v>
      </c>
      <c r="B4070" t="s">
        <v>96</v>
      </c>
      <c r="C4070" t="s">
        <v>167</v>
      </c>
      <c r="D4070" t="s">
        <v>169</v>
      </c>
      <c r="E4070" t="s">
        <v>182</v>
      </c>
      <c r="F4070" s="1">
        <v>43051</v>
      </c>
      <c r="G4070">
        <v>0.12</v>
      </c>
      <c r="H4070">
        <v>17</v>
      </c>
      <c r="K4070">
        <v>17</v>
      </c>
      <c r="O4070">
        <v>0</v>
      </c>
      <c r="T4070">
        <v>0.12</v>
      </c>
      <c r="U4070">
        <v>0.01</v>
      </c>
      <c r="Y4070">
        <v>1</v>
      </c>
      <c r="Z4070">
        <v>17</v>
      </c>
      <c r="AA4070">
        <v>0.12</v>
      </c>
      <c r="AB4070">
        <v>0.12</v>
      </c>
      <c r="AH4070">
        <v>17</v>
      </c>
      <c r="AI4070">
        <v>0</v>
      </c>
      <c r="AK4070">
        <v>0</v>
      </c>
      <c r="AL4070">
        <v>17</v>
      </c>
      <c r="AO4070">
        <v>0</v>
      </c>
      <c r="AV4070" t="s">
        <v>184</v>
      </c>
    </row>
    <row r="4071" spans="1:48" x14ac:dyDescent="0.25">
      <c r="A4071" t="s">
        <v>38</v>
      </c>
      <c r="B4071" t="s">
        <v>96</v>
      </c>
      <c r="C4071" t="s">
        <v>167</v>
      </c>
      <c r="D4071" t="s">
        <v>169</v>
      </c>
      <c r="E4071" t="s">
        <v>182</v>
      </c>
      <c r="F4071" s="1">
        <v>43051</v>
      </c>
      <c r="G4071">
        <v>0.12</v>
      </c>
      <c r="H4071">
        <v>14</v>
      </c>
      <c r="K4071">
        <v>14</v>
      </c>
      <c r="O4071">
        <v>0</v>
      </c>
      <c r="T4071">
        <v>0.12</v>
      </c>
      <c r="U4071">
        <v>0.01</v>
      </c>
      <c r="Y4071">
        <v>1</v>
      </c>
      <c r="Z4071">
        <v>14</v>
      </c>
      <c r="AA4071">
        <v>0.12</v>
      </c>
      <c r="AB4071">
        <v>0.12</v>
      </c>
      <c r="AH4071">
        <v>14</v>
      </c>
      <c r="AI4071">
        <v>0</v>
      </c>
      <c r="AK4071">
        <v>0</v>
      </c>
      <c r="AL4071">
        <v>14</v>
      </c>
      <c r="AO4071">
        <v>0</v>
      </c>
      <c r="AV4071" t="s">
        <v>184</v>
      </c>
    </row>
    <row r="4072" spans="1:48" x14ac:dyDescent="0.25">
      <c r="A4072" t="s">
        <v>71</v>
      </c>
      <c r="B4072" t="s">
        <v>96</v>
      </c>
      <c r="C4072" t="s">
        <v>167</v>
      </c>
      <c r="D4072" t="s">
        <v>169</v>
      </c>
      <c r="E4072" t="s">
        <v>182</v>
      </c>
      <c r="F4072" s="1">
        <v>43051</v>
      </c>
      <c r="G4072">
        <v>0.03</v>
      </c>
      <c r="H4072">
        <v>5</v>
      </c>
      <c r="K4072">
        <v>5</v>
      </c>
      <c r="O4072">
        <v>0</v>
      </c>
      <c r="T4072">
        <v>0.03</v>
      </c>
      <c r="U4072">
        <v>0.01</v>
      </c>
      <c r="Y4072">
        <v>1</v>
      </c>
      <c r="Z4072">
        <v>5</v>
      </c>
      <c r="AA4072">
        <v>0.03</v>
      </c>
      <c r="AB4072">
        <v>0.03</v>
      </c>
      <c r="AH4072">
        <v>5</v>
      </c>
      <c r="AI4072">
        <v>0</v>
      </c>
      <c r="AK4072">
        <v>0</v>
      </c>
      <c r="AL4072">
        <v>5</v>
      </c>
      <c r="AO4072">
        <v>0</v>
      </c>
      <c r="AV4072" t="s">
        <v>184</v>
      </c>
    </row>
    <row r="4073" spans="1:48" x14ac:dyDescent="0.25">
      <c r="A4073" t="s">
        <v>72</v>
      </c>
      <c r="B4073" t="s">
        <v>96</v>
      </c>
      <c r="C4073" t="s">
        <v>167</v>
      </c>
      <c r="D4073" t="s">
        <v>169</v>
      </c>
      <c r="E4073" t="s">
        <v>182</v>
      </c>
      <c r="F4073" s="1">
        <v>43051</v>
      </c>
      <c r="G4073">
        <v>0.16</v>
      </c>
      <c r="H4073">
        <v>26</v>
      </c>
      <c r="K4073">
        <v>16</v>
      </c>
      <c r="O4073">
        <v>0</v>
      </c>
      <c r="T4073">
        <v>0.16</v>
      </c>
      <c r="U4073">
        <v>0.01</v>
      </c>
      <c r="Y4073">
        <v>1.625</v>
      </c>
      <c r="Z4073">
        <v>26</v>
      </c>
      <c r="AA4073">
        <v>0.16</v>
      </c>
      <c r="AB4073">
        <v>0.16</v>
      </c>
      <c r="AH4073">
        <v>16</v>
      </c>
      <c r="AI4073">
        <v>0</v>
      </c>
      <c r="AK4073">
        <v>0</v>
      </c>
      <c r="AL4073">
        <v>16</v>
      </c>
      <c r="AO4073">
        <v>0</v>
      </c>
      <c r="AV4073" t="s">
        <v>184</v>
      </c>
    </row>
    <row r="4074" spans="1:48" x14ac:dyDescent="0.25">
      <c r="A4074" t="s">
        <v>32</v>
      </c>
      <c r="B4074" t="s">
        <v>96</v>
      </c>
      <c r="C4074" t="s">
        <v>167</v>
      </c>
      <c r="D4074" t="s">
        <v>169</v>
      </c>
      <c r="E4074" t="s">
        <v>182</v>
      </c>
      <c r="F4074" s="1">
        <v>43051</v>
      </c>
      <c r="G4074">
        <v>0.37</v>
      </c>
      <c r="H4074">
        <v>40</v>
      </c>
      <c r="K4074">
        <v>39</v>
      </c>
      <c r="O4074">
        <v>0</v>
      </c>
      <c r="T4074">
        <v>0.37</v>
      </c>
      <c r="U4074">
        <v>0.01</v>
      </c>
      <c r="Y4074">
        <v>1.025641</v>
      </c>
      <c r="Z4074">
        <v>40</v>
      </c>
      <c r="AA4074">
        <v>0.37</v>
      </c>
      <c r="AB4074">
        <v>0.37</v>
      </c>
      <c r="AH4074">
        <v>39</v>
      </c>
      <c r="AI4074">
        <v>0</v>
      </c>
      <c r="AK4074">
        <v>0</v>
      </c>
      <c r="AL4074">
        <v>39</v>
      </c>
      <c r="AO4074">
        <v>0</v>
      </c>
      <c r="AV4074" t="s">
        <v>184</v>
      </c>
    </row>
    <row r="4075" spans="1:48" x14ac:dyDescent="0.25">
      <c r="A4075" t="s">
        <v>74</v>
      </c>
      <c r="B4075" t="s">
        <v>96</v>
      </c>
      <c r="C4075" t="s">
        <v>167</v>
      </c>
      <c r="D4075" t="s">
        <v>169</v>
      </c>
      <c r="E4075" t="s">
        <v>182</v>
      </c>
      <c r="F4075" s="1">
        <v>43051</v>
      </c>
      <c r="G4075">
        <v>0.11</v>
      </c>
      <c r="H4075">
        <v>22</v>
      </c>
      <c r="K4075">
        <v>14</v>
      </c>
      <c r="O4075">
        <v>0</v>
      </c>
      <c r="T4075">
        <v>0.11</v>
      </c>
      <c r="U4075">
        <v>0.01</v>
      </c>
      <c r="Y4075">
        <v>1.571429</v>
      </c>
      <c r="Z4075">
        <v>22</v>
      </c>
      <c r="AA4075">
        <v>0.11</v>
      </c>
      <c r="AB4075">
        <v>0.11</v>
      </c>
      <c r="AH4075">
        <v>14</v>
      </c>
      <c r="AI4075">
        <v>0</v>
      </c>
      <c r="AK4075">
        <v>0</v>
      </c>
      <c r="AL4075">
        <v>14</v>
      </c>
      <c r="AO4075">
        <v>0</v>
      </c>
      <c r="AV4075" t="s">
        <v>184</v>
      </c>
    </row>
    <row r="4076" spans="1:48" x14ac:dyDescent="0.25">
      <c r="A4076" t="s">
        <v>76</v>
      </c>
      <c r="B4076" t="s">
        <v>96</v>
      </c>
      <c r="C4076" t="s">
        <v>167</v>
      </c>
      <c r="D4076" t="s">
        <v>169</v>
      </c>
      <c r="E4076" t="s">
        <v>182</v>
      </c>
      <c r="F4076" s="1">
        <v>43051</v>
      </c>
      <c r="G4076">
        <v>0.11</v>
      </c>
      <c r="H4076">
        <v>15</v>
      </c>
      <c r="K4076">
        <v>14</v>
      </c>
      <c r="O4076">
        <v>0</v>
      </c>
      <c r="T4076">
        <v>0.11</v>
      </c>
      <c r="U4076">
        <v>0.01</v>
      </c>
      <c r="Y4076">
        <v>1.071429</v>
      </c>
      <c r="Z4076">
        <v>15</v>
      </c>
      <c r="AA4076">
        <v>0.11</v>
      </c>
      <c r="AB4076">
        <v>0.11</v>
      </c>
      <c r="AH4076">
        <v>14</v>
      </c>
      <c r="AI4076">
        <v>0</v>
      </c>
      <c r="AK4076">
        <v>0</v>
      </c>
      <c r="AL4076">
        <v>14</v>
      </c>
      <c r="AO4076">
        <v>0</v>
      </c>
      <c r="AV4076" t="s">
        <v>184</v>
      </c>
    </row>
    <row r="4077" spans="1:48" x14ac:dyDescent="0.25">
      <c r="A4077" t="s">
        <v>35</v>
      </c>
      <c r="B4077" t="s">
        <v>96</v>
      </c>
      <c r="C4077" t="s">
        <v>167</v>
      </c>
      <c r="D4077" t="s">
        <v>169</v>
      </c>
      <c r="E4077" t="s">
        <v>182</v>
      </c>
      <c r="F4077" s="1">
        <v>43051</v>
      </c>
      <c r="G4077">
        <v>0.53</v>
      </c>
      <c r="H4077">
        <v>88</v>
      </c>
      <c r="K4077">
        <v>76</v>
      </c>
      <c r="O4077">
        <v>0</v>
      </c>
      <c r="T4077">
        <v>0.53</v>
      </c>
      <c r="U4077">
        <v>0.01</v>
      </c>
      <c r="Y4077">
        <v>1.1578949999999999</v>
      </c>
      <c r="Z4077">
        <v>88</v>
      </c>
      <c r="AA4077">
        <v>0.53</v>
      </c>
      <c r="AB4077">
        <v>0.53</v>
      </c>
      <c r="AH4077">
        <v>76</v>
      </c>
      <c r="AI4077">
        <v>1</v>
      </c>
      <c r="AK4077">
        <v>-1</v>
      </c>
      <c r="AL4077">
        <v>76</v>
      </c>
      <c r="AO4077">
        <v>0</v>
      </c>
      <c r="AV4077" t="s">
        <v>184</v>
      </c>
    </row>
    <row r="4078" spans="1:48" x14ac:dyDescent="0.25">
      <c r="A4078" t="s">
        <v>34</v>
      </c>
      <c r="B4078" t="s">
        <v>96</v>
      </c>
      <c r="C4078" t="s">
        <v>167</v>
      </c>
      <c r="D4078" t="s">
        <v>169</v>
      </c>
      <c r="E4078" t="s">
        <v>182</v>
      </c>
      <c r="F4078" s="1">
        <v>43051</v>
      </c>
      <c r="G4078">
        <v>2.4</v>
      </c>
      <c r="H4078">
        <v>276</v>
      </c>
      <c r="K4078">
        <v>252</v>
      </c>
      <c r="O4078">
        <v>0</v>
      </c>
      <c r="T4078">
        <v>2.4</v>
      </c>
      <c r="U4078">
        <v>0.01</v>
      </c>
      <c r="Y4078">
        <v>1.0952379999999999</v>
      </c>
      <c r="Z4078">
        <v>276</v>
      </c>
      <c r="AA4078">
        <v>2.4</v>
      </c>
      <c r="AB4078">
        <v>2.4</v>
      </c>
      <c r="AH4078">
        <v>252</v>
      </c>
      <c r="AI4078">
        <v>2</v>
      </c>
      <c r="AK4078">
        <v>-2</v>
      </c>
      <c r="AL4078">
        <v>252</v>
      </c>
      <c r="AO4078">
        <v>0</v>
      </c>
      <c r="AV4078" t="s">
        <v>184</v>
      </c>
    </row>
    <row r="4079" spans="1:48" x14ac:dyDescent="0.25">
      <c r="A4079" t="s">
        <v>42</v>
      </c>
      <c r="B4079" t="s">
        <v>98</v>
      </c>
      <c r="C4079" t="s">
        <v>167</v>
      </c>
      <c r="D4079" t="s">
        <v>169</v>
      </c>
      <c r="E4079" t="s">
        <v>182</v>
      </c>
      <c r="F4079" s="1">
        <v>43051</v>
      </c>
      <c r="G4079">
        <v>0.52</v>
      </c>
      <c r="H4079">
        <v>31</v>
      </c>
      <c r="K4079">
        <v>28</v>
      </c>
      <c r="O4079">
        <v>0</v>
      </c>
      <c r="T4079">
        <v>0.52</v>
      </c>
      <c r="U4079">
        <v>0.02</v>
      </c>
      <c r="Y4079">
        <v>1.107143</v>
      </c>
      <c r="Z4079">
        <v>31</v>
      </c>
      <c r="AA4079">
        <v>0.52</v>
      </c>
      <c r="AB4079">
        <v>0.52</v>
      </c>
      <c r="AH4079">
        <v>28</v>
      </c>
      <c r="AI4079">
        <v>1</v>
      </c>
      <c r="AK4079">
        <v>-1</v>
      </c>
      <c r="AL4079">
        <v>28</v>
      </c>
      <c r="AO4079">
        <v>0</v>
      </c>
      <c r="AV4079" t="s">
        <v>184</v>
      </c>
    </row>
    <row r="4080" spans="1:48" x14ac:dyDescent="0.25">
      <c r="A4080" t="s">
        <v>68</v>
      </c>
      <c r="B4080" t="s">
        <v>98</v>
      </c>
      <c r="C4080" t="s">
        <v>167</v>
      </c>
      <c r="D4080" t="s">
        <v>169</v>
      </c>
      <c r="E4080" t="s">
        <v>182</v>
      </c>
      <c r="F4080" s="1">
        <v>43051</v>
      </c>
      <c r="G4080">
        <v>0.27</v>
      </c>
      <c r="H4080">
        <v>12</v>
      </c>
      <c r="K4080">
        <v>12</v>
      </c>
      <c r="O4080">
        <v>0</v>
      </c>
      <c r="T4080">
        <v>0.27</v>
      </c>
      <c r="U4080">
        <v>0.02</v>
      </c>
      <c r="Y4080">
        <v>1</v>
      </c>
      <c r="Z4080">
        <v>12</v>
      </c>
      <c r="AA4080">
        <v>0.27</v>
      </c>
      <c r="AB4080">
        <v>0.27</v>
      </c>
      <c r="AH4080">
        <v>12</v>
      </c>
      <c r="AI4080">
        <v>0</v>
      </c>
      <c r="AK4080">
        <v>0</v>
      </c>
      <c r="AL4080">
        <v>12</v>
      </c>
      <c r="AO4080">
        <v>0</v>
      </c>
      <c r="AV4080" t="s">
        <v>184</v>
      </c>
    </row>
    <row r="4081" spans="1:48" x14ac:dyDescent="0.25">
      <c r="A4081" t="s">
        <v>37</v>
      </c>
      <c r="B4081" t="s">
        <v>98</v>
      </c>
      <c r="C4081" t="s">
        <v>167</v>
      </c>
      <c r="D4081" t="s">
        <v>169</v>
      </c>
      <c r="E4081" t="s">
        <v>182</v>
      </c>
      <c r="F4081" s="1">
        <v>43051</v>
      </c>
      <c r="G4081">
        <v>0.1</v>
      </c>
      <c r="H4081">
        <v>6</v>
      </c>
      <c r="K4081">
        <v>6</v>
      </c>
      <c r="O4081">
        <v>0</v>
      </c>
      <c r="T4081">
        <v>0.1</v>
      </c>
      <c r="U4081">
        <v>0.02</v>
      </c>
      <c r="Y4081">
        <v>1</v>
      </c>
      <c r="Z4081">
        <v>6</v>
      </c>
      <c r="AA4081">
        <v>0.1</v>
      </c>
      <c r="AB4081">
        <v>0.1</v>
      </c>
      <c r="AH4081">
        <v>6</v>
      </c>
      <c r="AI4081">
        <v>0</v>
      </c>
      <c r="AK4081">
        <v>0</v>
      </c>
      <c r="AL4081">
        <v>6</v>
      </c>
      <c r="AO4081">
        <v>0</v>
      </c>
      <c r="AV4081" t="s">
        <v>184</v>
      </c>
    </row>
    <row r="4082" spans="1:48" x14ac:dyDescent="0.25">
      <c r="A4082" t="s">
        <v>41</v>
      </c>
      <c r="B4082" t="s">
        <v>98</v>
      </c>
      <c r="C4082" t="s">
        <v>167</v>
      </c>
      <c r="D4082" t="s">
        <v>169</v>
      </c>
      <c r="E4082" t="s">
        <v>182</v>
      </c>
      <c r="F4082" s="1">
        <v>43051</v>
      </c>
      <c r="G4082">
        <v>0.05</v>
      </c>
      <c r="H4082">
        <v>6</v>
      </c>
      <c r="K4082">
        <v>6</v>
      </c>
      <c r="O4082">
        <v>0</v>
      </c>
      <c r="T4082">
        <v>0.05</v>
      </c>
      <c r="U4082">
        <v>0.01</v>
      </c>
      <c r="Y4082">
        <v>1</v>
      </c>
      <c r="Z4082">
        <v>6</v>
      </c>
      <c r="AA4082">
        <v>0.05</v>
      </c>
      <c r="AB4082">
        <v>0.05</v>
      </c>
      <c r="AH4082">
        <v>6</v>
      </c>
      <c r="AI4082">
        <v>0</v>
      </c>
      <c r="AK4082">
        <v>0</v>
      </c>
      <c r="AL4082">
        <v>6</v>
      </c>
      <c r="AO4082">
        <v>0</v>
      </c>
      <c r="AV4082" t="s">
        <v>184</v>
      </c>
    </row>
    <row r="4083" spans="1:48" x14ac:dyDescent="0.25">
      <c r="A4083" t="s">
        <v>77</v>
      </c>
      <c r="B4083" t="s">
        <v>98</v>
      </c>
      <c r="C4083" t="s">
        <v>167</v>
      </c>
      <c r="D4083" t="s">
        <v>169</v>
      </c>
      <c r="E4083" t="s">
        <v>182</v>
      </c>
      <c r="F4083" s="1">
        <v>43051</v>
      </c>
      <c r="G4083">
        <v>0.02</v>
      </c>
      <c r="H4083">
        <v>4</v>
      </c>
      <c r="K4083">
        <v>4</v>
      </c>
      <c r="O4083">
        <v>0</v>
      </c>
      <c r="T4083">
        <v>0.02</v>
      </c>
      <c r="U4083">
        <v>0.01</v>
      </c>
      <c r="Y4083">
        <v>1</v>
      </c>
      <c r="Z4083">
        <v>4</v>
      </c>
      <c r="AA4083">
        <v>0.02</v>
      </c>
      <c r="AB4083">
        <v>0.02</v>
      </c>
      <c r="AH4083">
        <v>4</v>
      </c>
      <c r="AI4083">
        <v>0</v>
      </c>
      <c r="AK4083">
        <v>0</v>
      </c>
      <c r="AL4083">
        <v>4</v>
      </c>
      <c r="AO4083">
        <v>0</v>
      </c>
      <c r="AV4083" t="s">
        <v>184</v>
      </c>
    </row>
    <row r="4084" spans="1:48" x14ac:dyDescent="0.25">
      <c r="A4084" t="s">
        <v>40</v>
      </c>
      <c r="B4084" t="s">
        <v>98</v>
      </c>
      <c r="C4084" t="s">
        <v>167</v>
      </c>
      <c r="D4084" t="s">
        <v>169</v>
      </c>
      <c r="E4084" t="s">
        <v>182</v>
      </c>
      <c r="F4084" s="1">
        <v>43051</v>
      </c>
      <c r="G4084">
        <v>0.19</v>
      </c>
      <c r="H4084">
        <v>14</v>
      </c>
      <c r="K4084">
        <v>14</v>
      </c>
      <c r="O4084">
        <v>0</v>
      </c>
      <c r="T4084">
        <v>0.19</v>
      </c>
      <c r="U4084">
        <v>0.01</v>
      </c>
      <c r="Y4084">
        <v>1</v>
      </c>
      <c r="Z4084">
        <v>14</v>
      </c>
      <c r="AA4084">
        <v>0.19</v>
      </c>
      <c r="AB4084">
        <v>0.19</v>
      </c>
      <c r="AH4084">
        <v>14</v>
      </c>
      <c r="AI4084">
        <v>0</v>
      </c>
      <c r="AK4084">
        <v>0</v>
      </c>
      <c r="AL4084">
        <v>14</v>
      </c>
      <c r="AO4084">
        <v>0</v>
      </c>
      <c r="AV4084" t="s">
        <v>184</v>
      </c>
    </row>
    <row r="4085" spans="1:48" x14ac:dyDescent="0.25">
      <c r="A4085" t="s">
        <v>69</v>
      </c>
      <c r="B4085" t="s">
        <v>98</v>
      </c>
      <c r="C4085" t="s">
        <v>167</v>
      </c>
      <c r="D4085" t="s">
        <v>169</v>
      </c>
      <c r="E4085" t="s">
        <v>182</v>
      </c>
      <c r="F4085" s="1">
        <v>43051</v>
      </c>
      <c r="G4085">
        <v>0.02</v>
      </c>
      <c r="H4085">
        <v>3</v>
      </c>
      <c r="K4085">
        <v>3</v>
      </c>
      <c r="O4085">
        <v>0</v>
      </c>
      <c r="T4085">
        <v>0.02</v>
      </c>
      <c r="U4085">
        <v>0.01</v>
      </c>
      <c r="Y4085">
        <v>1</v>
      </c>
      <c r="Z4085">
        <v>3</v>
      </c>
      <c r="AA4085">
        <v>0.02</v>
      </c>
      <c r="AB4085">
        <v>0.02</v>
      </c>
      <c r="AH4085">
        <v>3</v>
      </c>
      <c r="AI4085">
        <v>0</v>
      </c>
      <c r="AK4085">
        <v>0</v>
      </c>
      <c r="AL4085">
        <v>3</v>
      </c>
      <c r="AO4085">
        <v>0</v>
      </c>
      <c r="AV4085" t="s">
        <v>184</v>
      </c>
    </row>
    <row r="4086" spans="1:48" x14ac:dyDescent="0.25">
      <c r="A4086" t="s">
        <v>38</v>
      </c>
      <c r="B4086" t="s">
        <v>98</v>
      </c>
      <c r="C4086" t="s">
        <v>167</v>
      </c>
      <c r="D4086" t="s">
        <v>169</v>
      </c>
      <c r="E4086" t="s">
        <v>182</v>
      </c>
      <c r="F4086" s="1">
        <v>43051</v>
      </c>
      <c r="G4086">
        <v>0.49</v>
      </c>
      <c r="H4086">
        <v>37</v>
      </c>
      <c r="K4086">
        <v>35</v>
      </c>
      <c r="O4086">
        <v>0</v>
      </c>
      <c r="T4086">
        <v>0.49</v>
      </c>
      <c r="U4086">
        <v>0.01</v>
      </c>
      <c r="Y4086">
        <v>1.0571429999999999</v>
      </c>
      <c r="Z4086">
        <v>37</v>
      </c>
      <c r="AA4086">
        <v>0.49</v>
      </c>
      <c r="AB4086">
        <v>0.49</v>
      </c>
      <c r="AH4086">
        <v>35</v>
      </c>
      <c r="AI4086">
        <v>0</v>
      </c>
      <c r="AK4086">
        <v>0</v>
      </c>
      <c r="AL4086">
        <v>35</v>
      </c>
      <c r="AO4086">
        <v>0</v>
      </c>
      <c r="AV4086" t="s">
        <v>184</v>
      </c>
    </row>
    <row r="4087" spans="1:48" x14ac:dyDescent="0.25">
      <c r="A4087" t="s">
        <v>70</v>
      </c>
      <c r="B4087" t="s">
        <v>98</v>
      </c>
      <c r="C4087" t="s">
        <v>167</v>
      </c>
      <c r="D4087" t="s">
        <v>169</v>
      </c>
      <c r="E4087" t="s">
        <v>182</v>
      </c>
      <c r="F4087" s="1">
        <v>43051</v>
      </c>
      <c r="G4087">
        <v>0.55000000000000004</v>
      </c>
      <c r="H4087">
        <v>23</v>
      </c>
      <c r="K4087">
        <v>22</v>
      </c>
      <c r="O4087">
        <v>0</v>
      </c>
      <c r="T4087">
        <v>0.55000000000000004</v>
      </c>
      <c r="U4087">
        <v>0.03</v>
      </c>
      <c r="Y4087">
        <v>1.045455</v>
      </c>
      <c r="Z4087">
        <v>23</v>
      </c>
      <c r="AA4087">
        <v>0.55000000000000004</v>
      </c>
      <c r="AB4087">
        <v>0.55000000000000004</v>
      </c>
      <c r="AH4087">
        <v>22</v>
      </c>
      <c r="AI4087">
        <v>1</v>
      </c>
      <c r="AK4087">
        <v>-1</v>
      </c>
      <c r="AL4087">
        <v>22</v>
      </c>
      <c r="AO4087">
        <v>0</v>
      </c>
      <c r="AV4087" t="s">
        <v>184</v>
      </c>
    </row>
    <row r="4088" spans="1:48" x14ac:dyDescent="0.25">
      <c r="A4088" t="s">
        <v>71</v>
      </c>
      <c r="B4088" t="s">
        <v>98</v>
      </c>
      <c r="C4088" t="s">
        <v>167</v>
      </c>
      <c r="D4088" t="s">
        <v>169</v>
      </c>
      <c r="E4088" t="s">
        <v>182</v>
      </c>
      <c r="F4088" s="1">
        <v>43051</v>
      </c>
      <c r="G4088">
        <v>0.16</v>
      </c>
      <c r="H4088">
        <v>8</v>
      </c>
      <c r="K4088">
        <v>8</v>
      </c>
      <c r="O4088">
        <v>0</v>
      </c>
      <c r="T4088">
        <v>0.16</v>
      </c>
      <c r="U4088">
        <v>0.02</v>
      </c>
      <c r="Y4088">
        <v>1</v>
      </c>
      <c r="Z4088">
        <v>8</v>
      </c>
      <c r="AA4088">
        <v>0.16</v>
      </c>
      <c r="AB4088">
        <v>0.16</v>
      </c>
      <c r="AH4088">
        <v>8</v>
      </c>
      <c r="AI4088">
        <v>0</v>
      </c>
      <c r="AK4088">
        <v>0</v>
      </c>
      <c r="AL4088">
        <v>8</v>
      </c>
      <c r="AO4088">
        <v>0</v>
      </c>
      <c r="AV4088" t="s">
        <v>184</v>
      </c>
    </row>
    <row r="4089" spans="1:48" x14ac:dyDescent="0.25">
      <c r="A4089" t="s">
        <v>72</v>
      </c>
      <c r="B4089" t="s">
        <v>98</v>
      </c>
      <c r="C4089" t="s">
        <v>167</v>
      </c>
      <c r="D4089" t="s">
        <v>169</v>
      </c>
      <c r="E4089" t="s">
        <v>182</v>
      </c>
      <c r="F4089" s="1">
        <v>43051</v>
      </c>
      <c r="G4089">
        <v>0.01</v>
      </c>
      <c r="H4089">
        <v>1</v>
      </c>
      <c r="K4089">
        <v>1</v>
      </c>
      <c r="O4089">
        <v>0</v>
      </c>
      <c r="T4089">
        <v>0.01</v>
      </c>
      <c r="U4089">
        <v>0.01</v>
      </c>
      <c r="Y4089">
        <v>1</v>
      </c>
      <c r="Z4089">
        <v>1</v>
      </c>
      <c r="AA4089">
        <v>0.01</v>
      </c>
      <c r="AB4089">
        <v>0.01</v>
      </c>
      <c r="AH4089">
        <v>1</v>
      </c>
      <c r="AI4089">
        <v>0</v>
      </c>
      <c r="AK4089">
        <v>0</v>
      </c>
      <c r="AL4089">
        <v>1</v>
      </c>
      <c r="AO4089">
        <v>0</v>
      </c>
      <c r="AV4089" t="s">
        <v>184</v>
      </c>
    </row>
    <row r="4090" spans="1:48" x14ac:dyDescent="0.25">
      <c r="A4090" t="s">
        <v>33</v>
      </c>
      <c r="B4090" t="s">
        <v>98</v>
      </c>
      <c r="C4090" t="s">
        <v>167</v>
      </c>
      <c r="D4090" t="s">
        <v>169</v>
      </c>
      <c r="E4090" t="s">
        <v>182</v>
      </c>
      <c r="F4090" s="1">
        <v>43051</v>
      </c>
      <c r="G4090">
        <v>0.09</v>
      </c>
      <c r="H4090">
        <v>5</v>
      </c>
      <c r="K4090">
        <v>4</v>
      </c>
      <c r="O4090">
        <v>0</v>
      </c>
      <c r="T4090">
        <v>0.09</v>
      </c>
      <c r="U4090">
        <v>0.02</v>
      </c>
      <c r="Y4090">
        <v>1.25</v>
      </c>
      <c r="Z4090">
        <v>5</v>
      </c>
      <c r="AA4090">
        <v>0.09</v>
      </c>
      <c r="AB4090">
        <v>0.09</v>
      </c>
      <c r="AH4090">
        <v>4</v>
      </c>
      <c r="AI4090">
        <v>0</v>
      </c>
      <c r="AK4090">
        <v>0</v>
      </c>
      <c r="AL4090">
        <v>4</v>
      </c>
      <c r="AO4090">
        <v>0</v>
      </c>
      <c r="AV4090" t="s">
        <v>184</v>
      </c>
    </row>
    <row r="4091" spans="1:48" x14ac:dyDescent="0.25">
      <c r="A4091" t="s">
        <v>32</v>
      </c>
      <c r="B4091" t="s">
        <v>98</v>
      </c>
      <c r="C4091" t="s">
        <v>167</v>
      </c>
      <c r="D4091" t="s">
        <v>169</v>
      </c>
      <c r="E4091" t="s">
        <v>182</v>
      </c>
      <c r="F4091" s="1">
        <v>43051</v>
      </c>
      <c r="G4091">
        <v>0.11</v>
      </c>
      <c r="H4091">
        <v>7</v>
      </c>
      <c r="K4091">
        <v>7</v>
      </c>
      <c r="O4091">
        <v>0</v>
      </c>
      <c r="T4091">
        <v>0.11</v>
      </c>
      <c r="U4091">
        <v>0.02</v>
      </c>
      <c r="Y4091">
        <v>1</v>
      </c>
      <c r="Z4091">
        <v>7</v>
      </c>
      <c r="AA4091">
        <v>0.11</v>
      </c>
      <c r="AB4091">
        <v>0.11</v>
      </c>
      <c r="AH4091">
        <v>7</v>
      </c>
      <c r="AI4091">
        <v>0</v>
      </c>
      <c r="AK4091">
        <v>0</v>
      </c>
      <c r="AL4091">
        <v>7</v>
      </c>
      <c r="AO4091">
        <v>0</v>
      </c>
      <c r="AV4091" t="s">
        <v>184</v>
      </c>
    </row>
    <row r="4092" spans="1:48" x14ac:dyDescent="0.25">
      <c r="A4092" t="s">
        <v>76</v>
      </c>
      <c r="B4092" t="s">
        <v>98</v>
      </c>
      <c r="C4092" t="s">
        <v>167</v>
      </c>
      <c r="D4092" t="s">
        <v>169</v>
      </c>
      <c r="E4092" t="s">
        <v>182</v>
      </c>
      <c r="F4092" s="1">
        <v>43051</v>
      </c>
      <c r="G4092">
        <v>0.22</v>
      </c>
      <c r="H4092">
        <v>20</v>
      </c>
      <c r="K4092">
        <v>20</v>
      </c>
      <c r="O4092">
        <v>0</v>
      </c>
      <c r="T4092">
        <v>0.22</v>
      </c>
      <c r="U4092">
        <v>0.01</v>
      </c>
      <c r="Y4092">
        <v>1</v>
      </c>
      <c r="Z4092">
        <v>20</v>
      </c>
      <c r="AA4092">
        <v>0.22</v>
      </c>
      <c r="AB4092">
        <v>0.22</v>
      </c>
      <c r="AH4092">
        <v>20</v>
      </c>
      <c r="AI4092">
        <v>0</v>
      </c>
      <c r="AK4092">
        <v>0</v>
      </c>
      <c r="AL4092">
        <v>20</v>
      </c>
      <c r="AO4092">
        <v>0</v>
      </c>
      <c r="AV4092" t="s">
        <v>184</v>
      </c>
    </row>
    <row r="4093" spans="1:48" x14ac:dyDescent="0.25">
      <c r="A4093" t="s">
        <v>35</v>
      </c>
      <c r="B4093" t="s">
        <v>98</v>
      </c>
      <c r="C4093" t="s">
        <v>167</v>
      </c>
      <c r="D4093" t="s">
        <v>169</v>
      </c>
      <c r="E4093" t="s">
        <v>182</v>
      </c>
      <c r="F4093" s="1">
        <v>43051</v>
      </c>
      <c r="G4093">
        <v>0.16</v>
      </c>
      <c r="H4093">
        <v>21</v>
      </c>
      <c r="K4093">
        <v>20</v>
      </c>
      <c r="O4093">
        <v>0</v>
      </c>
      <c r="T4093">
        <v>0.16</v>
      </c>
      <c r="U4093">
        <v>0.01</v>
      </c>
      <c r="Y4093">
        <v>1.05</v>
      </c>
      <c r="Z4093">
        <v>21</v>
      </c>
      <c r="AA4093">
        <v>0.16</v>
      </c>
      <c r="AB4093">
        <v>0.16</v>
      </c>
      <c r="AH4093">
        <v>20</v>
      </c>
      <c r="AI4093">
        <v>0</v>
      </c>
      <c r="AK4093">
        <v>0</v>
      </c>
      <c r="AL4093">
        <v>20</v>
      </c>
      <c r="AO4093">
        <v>0</v>
      </c>
      <c r="AV4093" t="s">
        <v>184</v>
      </c>
    </row>
    <row r="4094" spans="1:48" x14ac:dyDescent="0.25">
      <c r="A4094" t="s">
        <v>42</v>
      </c>
      <c r="B4094" t="s">
        <v>99</v>
      </c>
      <c r="C4094" t="s">
        <v>167</v>
      </c>
      <c r="D4094" t="s">
        <v>169</v>
      </c>
      <c r="E4094" t="s">
        <v>182</v>
      </c>
      <c r="F4094" s="1">
        <v>43051</v>
      </c>
      <c r="G4094">
        <v>0.53</v>
      </c>
      <c r="H4094">
        <v>28</v>
      </c>
      <c r="K4094">
        <v>28</v>
      </c>
      <c r="O4094">
        <v>0</v>
      </c>
      <c r="T4094">
        <v>0.53</v>
      </c>
      <c r="U4094">
        <v>0.02</v>
      </c>
      <c r="Y4094">
        <v>1</v>
      </c>
      <c r="Z4094">
        <v>28</v>
      </c>
      <c r="AA4094">
        <v>0.53</v>
      </c>
      <c r="AB4094">
        <v>0.53</v>
      </c>
      <c r="AH4094">
        <v>28</v>
      </c>
      <c r="AI4094">
        <v>1</v>
      </c>
      <c r="AK4094">
        <v>-1</v>
      </c>
      <c r="AL4094">
        <v>28</v>
      </c>
      <c r="AO4094">
        <v>0</v>
      </c>
      <c r="AV4094" t="s">
        <v>184</v>
      </c>
    </row>
    <row r="4095" spans="1:48" x14ac:dyDescent="0.25">
      <c r="A4095" t="s">
        <v>37</v>
      </c>
      <c r="B4095" t="s">
        <v>99</v>
      </c>
      <c r="C4095" t="s">
        <v>167</v>
      </c>
      <c r="D4095" t="s">
        <v>169</v>
      </c>
      <c r="E4095" t="s">
        <v>182</v>
      </c>
      <c r="F4095" s="1">
        <v>43051</v>
      </c>
      <c r="G4095">
        <v>3.44</v>
      </c>
      <c r="H4095">
        <v>216</v>
      </c>
      <c r="K4095">
        <v>210</v>
      </c>
      <c r="O4095">
        <v>0</v>
      </c>
      <c r="T4095">
        <v>3.44</v>
      </c>
      <c r="U4095">
        <v>0.02</v>
      </c>
      <c r="Y4095">
        <v>1.0285709999999999</v>
      </c>
      <c r="Z4095">
        <v>216</v>
      </c>
      <c r="AA4095">
        <v>3.44</v>
      </c>
      <c r="AB4095">
        <v>3.44</v>
      </c>
      <c r="AH4095">
        <v>210</v>
      </c>
      <c r="AI4095">
        <v>3</v>
      </c>
      <c r="AK4095">
        <v>-3</v>
      </c>
      <c r="AL4095">
        <v>210</v>
      </c>
      <c r="AO4095">
        <v>0</v>
      </c>
      <c r="AV4095" t="s">
        <v>184</v>
      </c>
    </row>
    <row r="4096" spans="1:48" x14ac:dyDescent="0.25">
      <c r="A4096" t="s">
        <v>41</v>
      </c>
      <c r="B4096" t="s">
        <v>99</v>
      </c>
      <c r="C4096" t="s">
        <v>167</v>
      </c>
      <c r="D4096" t="s">
        <v>169</v>
      </c>
      <c r="E4096" t="s">
        <v>182</v>
      </c>
      <c r="F4096" s="1">
        <v>43051</v>
      </c>
      <c r="G4096">
        <v>0.03</v>
      </c>
      <c r="H4096">
        <v>2</v>
      </c>
      <c r="K4096">
        <v>2</v>
      </c>
      <c r="O4096">
        <v>0</v>
      </c>
      <c r="T4096">
        <v>0.03</v>
      </c>
      <c r="U4096">
        <v>0.02</v>
      </c>
      <c r="Y4096">
        <v>1</v>
      </c>
      <c r="Z4096">
        <v>2</v>
      </c>
      <c r="AA4096">
        <v>0.03</v>
      </c>
      <c r="AB4096">
        <v>0.03</v>
      </c>
      <c r="AH4096">
        <v>2</v>
      </c>
      <c r="AI4096">
        <v>0</v>
      </c>
      <c r="AK4096">
        <v>0</v>
      </c>
      <c r="AL4096">
        <v>2</v>
      </c>
      <c r="AO4096">
        <v>0</v>
      </c>
      <c r="AV4096" t="s">
        <v>184</v>
      </c>
    </row>
    <row r="4097" spans="1:48" x14ac:dyDescent="0.25">
      <c r="A4097" t="s">
        <v>77</v>
      </c>
      <c r="B4097" t="s">
        <v>99</v>
      </c>
      <c r="C4097" t="s">
        <v>167</v>
      </c>
      <c r="D4097" t="s">
        <v>169</v>
      </c>
      <c r="E4097" t="s">
        <v>182</v>
      </c>
      <c r="F4097" s="1">
        <v>43051</v>
      </c>
      <c r="G4097">
        <v>0.66936099999999998</v>
      </c>
      <c r="H4097">
        <v>39</v>
      </c>
      <c r="K4097">
        <v>38</v>
      </c>
      <c r="O4097">
        <v>0</v>
      </c>
      <c r="T4097">
        <v>0.66936099999999998</v>
      </c>
      <c r="U4097">
        <v>0.02</v>
      </c>
      <c r="Y4097">
        <v>1.026316</v>
      </c>
      <c r="Z4097">
        <v>39</v>
      </c>
      <c r="AA4097">
        <v>0.66936099999999998</v>
      </c>
      <c r="AB4097">
        <v>0.66936099999999998</v>
      </c>
      <c r="AH4097">
        <v>38</v>
      </c>
      <c r="AI4097">
        <v>1</v>
      </c>
      <c r="AK4097">
        <v>-1</v>
      </c>
      <c r="AL4097">
        <v>38</v>
      </c>
      <c r="AO4097">
        <v>0</v>
      </c>
      <c r="AV4097" t="s">
        <v>184</v>
      </c>
    </row>
    <row r="4098" spans="1:48" x14ac:dyDescent="0.25">
      <c r="A4098" t="s">
        <v>69</v>
      </c>
      <c r="B4098" t="s">
        <v>99</v>
      </c>
      <c r="C4098" t="s">
        <v>167</v>
      </c>
      <c r="D4098" t="s">
        <v>169</v>
      </c>
      <c r="E4098" t="s">
        <v>182</v>
      </c>
      <c r="F4098" s="1">
        <v>43051</v>
      </c>
      <c r="G4098">
        <v>0.17</v>
      </c>
      <c r="H4098">
        <v>13</v>
      </c>
      <c r="K4098">
        <v>13</v>
      </c>
      <c r="O4098">
        <v>0</v>
      </c>
      <c r="T4098">
        <v>0.17</v>
      </c>
      <c r="U4098">
        <v>0.01</v>
      </c>
      <c r="Y4098">
        <v>1</v>
      </c>
      <c r="Z4098">
        <v>13</v>
      </c>
      <c r="AA4098">
        <v>0.17</v>
      </c>
      <c r="AB4098">
        <v>0.17</v>
      </c>
      <c r="AH4098">
        <v>13</v>
      </c>
      <c r="AI4098">
        <v>0</v>
      </c>
      <c r="AK4098">
        <v>0</v>
      </c>
      <c r="AL4098">
        <v>13</v>
      </c>
      <c r="AO4098">
        <v>0</v>
      </c>
      <c r="AV4098" t="s">
        <v>184</v>
      </c>
    </row>
    <row r="4099" spans="1:48" x14ac:dyDescent="0.25">
      <c r="A4099" t="s">
        <v>36</v>
      </c>
      <c r="B4099" t="s">
        <v>99</v>
      </c>
      <c r="C4099" t="s">
        <v>167</v>
      </c>
      <c r="D4099" t="s">
        <v>169</v>
      </c>
      <c r="E4099" t="s">
        <v>182</v>
      </c>
      <c r="F4099" s="1">
        <v>43051</v>
      </c>
      <c r="G4099">
        <v>6.0059740000000001</v>
      </c>
      <c r="H4099">
        <v>354</v>
      </c>
      <c r="K4099">
        <v>333</v>
      </c>
      <c r="O4099">
        <v>0</v>
      </c>
      <c r="T4099">
        <v>6.0059740000000001</v>
      </c>
      <c r="U4099">
        <v>0.02</v>
      </c>
      <c r="Y4099">
        <v>1.0630630000000001</v>
      </c>
      <c r="Z4099">
        <v>354</v>
      </c>
      <c r="AA4099">
        <v>6.0059740000000001</v>
      </c>
      <c r="AB4099">
        <v>6.0059740000000001</v>
      </c>
      <c r="AH4099">
        <v>333</v>
      </c>
      <c r="AI4099">
        <v>6</v>
      </c>
      <c r="AK4099">
        <v>-6</v>
      </c>
      <c r="AL4099">
        <v>333</v>
      </c>
      <c r="AO4099">
        <v>0</v>
      </c>
      <c r="AV4099" t="s">
        <v>184</v>
      </c>
    </row>
    <row r="4100" spans="1:48" x14ac:dyDescent="0.25">
      <c r="A4100" t="s">
        <v>38</v>
      </c>
      <c r="B4100" t="s">
        <v>99</v>
      </c>
      <c r="C4100" t="s">
        <v>167</v>
      </c>
      <c r="D4100" t="s">
        <v>169</v>
      </c>
      <c r="E4100" t="s">
        <v>182</v>
      </c>
      <c r="F4100" s="1">
        <v>43051</v>
      </c>
      <c r="G4100">
        <v>1.98</v>
      </c>
      <c r="H4100">
        <v>173</v>
      </c>
      <c r="K4100">
        <v>170</v>
      </c>
      <c r="O4100">
        <v>0</v>
      </c>
      <c r="T4100">
        <v>1.98</v>
      </c>
      <c r="U4100">
        <v>0.01</v>
      </c>
      <c r="Y4100">
        <v>1.017647</v>
      </c>
      <c r="Z4100">
        <v>173</v>
      </c>
      <c r="AA4100">
        <v>1.98</v>
      </c>
      <c r="AB4100">
        <v>1.98</v>
      </c>
      <c r="AH4100">
        <v>170</v>
      </c>
      <c r="AI4100">
        <v>2</v>
      </c>
      <c r="AK4100">
        <v>-2</v>
      </c>
      <c r="AL4100">
        <v>170</v>
      </c>
      <c r="AO4100">
        <v>0</v>
      </c>
      <c r="AV4100" t="s">
        <v>184</v>
      </c>
    </row>
    <row r="4101" spans="1:48" x14ac:dyDescent="0.25">
      <c r="A4101" t="s">
        <v>70</v>
      </c>
      <c r="B4101" t="s">
        <v>99</v>
      </c>
      <c r="C4101" t="s">
        <v>167</v>
      </c>
      <c r="D4101" t="s">
        <v>169</v>
      </c>
      <c r="E4101" t="s">
        <v>182</v>
      </c>
      <c r="F4101" s="1">
        <v>43051</v>
      </c>
      <c r="G4101">
        <v>1.1299999999999999</v>
      </c>
      <c r="H4101">
        <v>76</v>
      </c>
      <c r="K4101">
        <v>71</v>
      </c>
      <c r="O4101">
        <v>0</v>
      </c>
      <c r="T4101">
        <v>1.1299999999999999</v>
      </c>
      <c r="U4101">
        <v>0.02</v>
      </c>
      <c r="Y4101">
        <v>1.0704229999999999</v>
      </c>
      <c r="Z4101">
        <v>76</v>
      </c>
      <c r="AA4101">
        <v>1.1299999999999999</v>
      </c>
      <c r="AB4101">
        <v>1.1299999999999999</v>
      </c>
      <c r="AH4101">
        <v>71</v>
      </c>
      <c r="AI4101">
        <v>1</v>
      </c>
      <c r="AK4101">
        <v>-1</v>
      </c>
      <c r="AL4101">
        <v>71</v>
      </c>
      <c r="AO4101">
        <v>0</v>
      </c>
      <c r="AV4101" t="s">
        <v>184</v>
      </c>
    </row>
    <row r="4102" spans="1:48" x14ac:dyDescent="0.25">
      <c r="A4102" t="s">
        <v>71</v>
      </c>
      <c r="B4102" t="s">
        <v>99</v>
      </c>
      <c r="C4102" t="s">
        <v>167</v>
      </c>
      <c r="D4102" t="s">
        <v>169</v>
      </c>
      <c r="E4102" t="s">
        <v>182</v>
      </c>
      <c r="F4102" s="1">
        <v>43051</v>
      </c>
      <c r="G4102">
        <v>7.0000000000000007E-2</v>
      </c>
      <c r="H4102">
        <v>7</v>
      </c>
      <c r="K4102">
        <v>7</v>
      </c>
      <c r="O4102">
        <v>0</v>
      </c>
      <c r="T4102">
        <v>7.0000000000000007E-2</v>
      </c>
      <c r="U4102">
        <v>0.01</v>
      </c>
      <c r="Y4102">
        <v>1</v>
      </c>
      <c r="Z4102">
        <v>7</v>
      </c>
      <c r="AA4102">
        <v>7.0000000000000007E-2</v>
      </c>
      <c r="AB4102">
        <v>7.0000000000000007E-2</v>
      </c>
      <c r="AH4102">
        <v>7</v>
      </c>
      <c r="AI4102">
        <v>0</v>
      </c>
      <c r="AK4102">
        <v>0</v>
      </c>
      <c r="AL4102">
        <v>7</v>
      </c>
      <c r="AO4102">
        <v>0</v>
      </c>
      <c r="AV4102" t="s">
        <v>184</v>
      </c>
    </row>
    <row r="4103" spans="1:48" x14ac:dyDescent="0.25">
      <c r="A4103" t="s">
        <v>72</v>
      </c>
      <c r="B4103" t="s">
        <v>99</v>
      </c>
      <c r="C4103" t="s">
        <v>167</v>
      </c>
      <c r="D4103" t="s">
        <v>169</v>
      </c>
      <c r="E4103" t="s">
        <v>182</v>
      </c>
      <c r="F4103" s="1">
        <v>43051</v>
      </c>
      <c r="G4103">
        <v>0.06</v>
      </c>
      <c r="H4103">
        <v>4</v>
      </c>
      <c r="K4103">
        <v>3</v>
      </c>
      <c r="O4103">
        <v>0</v>
      </c>
      <c r="T4103">
        <v>0.06</v>
      </c>
      <c r="U4103">
        <v>0.02</v>
      </c>
      <c r="Y4103">
        <v>1.3333330000000001</v>
      </c>
      <c r="Z4103">
        <v>4</v>
      </c>
      <c r="AA4103">
        <v>0.06</v>
      </c>
      <c r="AB4103">
        <v>0.06</v>
      </c>
      <c r="AH4103">
        <v>3</v>
      </c>
      <c r="AI4103">
        <v>0</v>
      </c>
      <c r="AK4103">
        <v>0</v>
      </c>
      <c r="AL4103">
        <v>3</v>
      </c>
      <c r="AO4103">
        <v>0</v>
      </c>
      <c r="AV4103" t="s">
        <v>184</v>
      </c>
    </row>
    <row r="4104" spans="1:48" x14ac:dyDescent="0.25">
      <c r="A4104" t="s">
        <v>33</v>
      </c>
      <c r="B4104" t="s">
        <v>99</v>
      </c>
      <c r="C4104" t="s">
        <v>167</v>
      </c>
      <c r="D4104" t="s">
        <v>169</v>
      </c>
      <c r="E4104" t="s">
        <v>182</v>
      </c>
      <c r="F4104" s="1">
        <v>43051</v>
      </c>
      <c r="G4104">
        <v>2.91</v>
      </c>
      <c r="H4104">
        <v>207</v>
      </c>
      <c r="K4104">
        <v>191</v>
      </c>
      <c r="O4104">
        <v>0</v>
      </c>
      <c r="T4104">
        <v>2.91</v>
      </c>
      <c r="U4104">
        <v>0.02</v>
      </c>
      <c r="Y4104">
        <v>1.0837699999999999</v>
      </c>
      <c r="Z4104">
        <v>207</v>
      </c>
      <c r="AA4104">
        <v>2.91</v>
      </c>
      <c r="AB4104">
        <v>2.91</v>
      </c>
      <c r="AH4104">
        <v>191</v>
      </c>
      <c r="AI4104">
        <v>3</v>
      </c>
      <c r="AK4104">
        <v>-3</v>
      </c>
      <c r="AL4104">
        <v>191</v>
      </c>
      <c r="AO4104">
        <v>0</v>
      </c>
      <c r="AV4104" t="s">
        <v>184</v>
      </c>
    </row>
    <row r="4105" spans="1:48" x14ac:dyDescent="0.25">
      <c r="A4105" t="s">
        <v>32</v>
      </c>
      <c r="B4105" t="s">
        <v>99</v>
      </c>
      <c r="C4105" t="s">
        <v>167</v>
      </c>
      <c r="D4105" t="s">
        <v>169</v>
      </c>
      <c r="E4105" t="s">
        <v>182</v>
      </c>
      <c r="F4105" s="1">
        <v>43051</v>
      </c>
      <c r="G4105">
        <v>0.14000000000000001</v>
      </c>
      <c r="H4105">
        <v>10</v>
      </c>
      <c r="K4105">
        <v>10</v>
      </c>
      <c r="O4105">
        <v>0</v>
      </c>
      <c r="T4105">
        <v>0.14000000000000001</v>
      </c>
      <c r="U4105">
        <v>0.01</v>
      </c>
      <c r="Y4105">
        <v>1</v>
      </c>
      <c r="Z4105">
        <v>10</v>
      </c>
      <c r="AA4105">
        <v>0.14000000000000001</v>
      </c>
      <c r="AB4105">
        <v>0.14000000000000001</v>
      </c>
      <c r="AH4105">
        <v>10</v>
      </c>
      <c r="AI4105">
        <v>0</v>
      </c>
      <c r="AK4105">
        <v>0</v>
      </c>
      <c r="AL4105">
        <v>10</v>
      </c>
      <c r="AO4105">
        <v>0</v>
      </c>
      <c r="AV4105" t="s">
        <v>184</v>
      </c>
    </row>
    <row r="4106" spans="1:48" x14ac:dyDescent="0.25">
      <c r="A4106" t="s">
        <v>75</v>
      </c>
      <c r="B4106" t="s">
        <v>99</v>
      </c>
      <c r="C4106" t="s">
        <v>167</v>
      </c>
      <c r="D4106" t="s">
        <v>169</v>
      </c>
      <c r="E4106" t="s">
        <v>182</v>
      </c>
      <c r="F4106" s="1">
        <v>43051</v>
      </c>
      <c r="G4106">
        <v>0.09</v>
      </c>
      <c r="H4106">
        <v>5</v>
      </c>
      <c r="K4106">
        <v>5</v>
      </c>
      <c r="O4106">
        <v>0</v>
      </c>
      <c r="T4106">
        <v>0.09</v>
      </c>
      <c r="U4106">
        <v>0.02</v>
      </c>
      <c r="Y4106">
        <v>1</v>
      </c>
      <c r="Z4106">
        <v>5</v>
      </c>
      <c r="AA4106">
        <v>0.09</v>
      </c>
      <c r="AB4106">
        <v>0.09</v>
      </c>
      <c r="AH4106">
        <v>5</v>
      </c>
      <c r="AI4106">
        <v>0</v>
      </c>
      <c r="AK4106">
        <v>0</v>
      </c>
      <c r="AL4106">
        <v>5</v>
      </c>
      <c r="AO4106">
        <v>0</v>
      </c>
      <c r="AV4106" t="s">
        <v>184</v>
      </c>
    </row>
    <row r="4107" spans="1:48" x14ac:dyDescent="0.25">
      <c r="A4107" t="s">
        <v>76</v>
      </c>
      <c r="B4107" t="s">
        <v>99</v>
      </c>
      <c r="C4107" t="s">
        <v>167</v>
      </c>
      <c r="D4107" t="s">
        <v>169</v>
      </c>
      <c r="E4107" t="s">
        <v>182</v>
      </c>
      <c r="F4107" s="1">
        <v>43051</v>
      </c>
      <c r="G4107">
        <v>0.02</v>
      </c>
      <c r="H4107">
        <v>4</v>
      </c>
      <c r="K4107">
        <v>4</v>
      </c>
      <c r="O4107">
        <v>0</v>
      </c>
      <c r="T4107">
        <v>0.02</v>
      </c>
      <c r="U4107">
        <v>0.01</v>
      </c>
      <c r="Y4107">
        <v>1</v>
      </c>
      <c r="Z4107">
        <v>4</v>
      </c>
      <c r="AA4107">
        <v>0.02</v>
      </c>
      <c r="AB4107">
        <v>0.02</v>
      </c>
      <c r="AH4107">
        <v>4</v>
      </c>
      <c r="AI4107">
        <v>0</v>
      </c>
      <c r="AK4107">
        <v>0</v>
      </c>
      <c r="AL4107">
        <v>4</v>
      </c>
      <c r="AO4107">
        <v>0</v>
      </c>
      <c r="AV4107" t="s">
        <v>184</v>
      </c>
    </row>
    <row r="4108" spans="1:48" x14ac:dyDescent="0.25">
      <c r="A4108" t="s">
        <v>34</v>
      </c>
      <c r="B4108" t="s">
        <v>99</v>
      </c>
      <c r="C4108" t="s">
        <v>167</v>
      </c>
      <c r="D4108" t="s">
        <v>169</v>
      </c>
      <c r="E4108" t="s">
        <v>182</v>
      </c>
      <c r="F4108" s="1">
        <v>43051</v>
      </c>
      <c r="G4108">
        <v>0.12</v>
      </c>
      <c r="H4108">
        <v>9</v>
      </c>
      <c r="K4108">
        <v>9</v>
      </c>
      <c r="O4108">
        <v>0</v>
      </c>
      <c r="T4108">
        <v>0.12</v>
      </c>
      <c r="U4108">
        <v>0.01</v>
      </c>
      <c r="Y4108">
        <v>1</v>
      </c>
      <c r="Z4108">
        <v>9</v>
      </c>
      <c r="AA4108">
        <v>0.12</v>
      </c>
      <c r="AB4108">
        <v>0.12</v>
      </c>
      <c r="AH4108">
        <v>9</v>
      </c>
      <c r="AI4108">
        <v>0</v>
      </c>
      <c r="AK4108">
        <v>0</v>
      </c>
      <c r="AL4108">
        <v>9</v>
      </c>
      <c r="AO4108">
        <v>0</v>
      </c>
      <c r="AV4108" t="s">
        <v>184</v>
      </c>
    </row>
    <row r="4109" spans="1:48" x14ac:dyDescent="0.25">
      <c r="A4109" t="s">
        <v>42</v>
      </c>
      <c r="B4109" t="s">
        <v>100</v>
      </c>
      <c r="C4109" t="s">
        <v>167</v>
      </c>
      <c r="D4109" t="s">
        <v>169</v>
      </c>
      <c r="E4109" t="s">
        <v>182</v>
      </c>
      <c r="F4109" s="1">
        <v>43051</v>
      </c>
      <c r="G4109">
        <v>7.0000000000000007E-2</v>
      </c>
      <c r="H4109">
        <v>13</v>
      </c>
      <c r="K4109">
        <v>13</v>
      </c>
      <c r="O4109">
        <v>0</v>
      </c>
      <c r="T4109">
        <v>7.0000000000000007E-2</v>
      </c>
      <c r="U4109">
        <v>0.01</v>
      </c>
      <c r="Y4109">
        <v>1</v>
      </c>
      <c r="Z4109">
        <v>13</v>
      </c>
      <c r="AA4109">
        <v>7.0000000000000007E-2</v>
      </c>
      <c r="AB4109">
        <v>7.0000000000000007E-2</v>
      </c>
      <c r="AH4109">
        <v>13</v>
      </c>
      <c r="AI4109">
        <v>0</v>
      </c>
      <c r="AK4109">
        <v>0</v>
      </c>
      <c r="AL4109">
        <v>13</v>
      </c>
      <c r="AO4109">
        <v>0</v>
      </c>
      <c r="AV4109" t="s">
        <v>184</v>
      </c>
    </row>
    <row r="4110" spans="1:48" x14ac:dyDescent="0.25">
      <c r="A4110" t="s">
        <v>41</v>
      </c>
      <c r="B4110" t="s">
        <v>100</v>
      </c>
      <c r="C4110" t="s">
        <v>167</v>
      </c>
      <c r="D4110" t="s">
        <v>169</v>
      </c>
      <c r="E4110" t="s">
        <v>182</v>
      </c>
      <c r="F4110" s="1">
        <v>43051</v>
      </c>
      <c r="G4110">
        <v>0.04</v>
      </c>
      <c r="H4110">
        <v>2</v>
      </c>
      <c r="K4110">
        <v>2</v>
      </c>
      <c r="O4110">
        <v>0</v>
      </c>
      <c r="T4110">
        <v>0.04</v>
      </c>
      <c r="U4110">
        <v>0.02</v>
      </c>
      <c r="Y4110">
        <v>1</v>
      </c>
      <c r="Z4110">
        <v>2</v>
      </c>
      <c r="AA4110">
        <v>0.04</v>
      </c>
      <c r="AB4110">
        <v>0.04</v>
      </c>
      <c r="AH4110">
        <v>2</v>
      </c>
      <c r="AI4110">
        <v>0</v>
      </c>
      <c r="AK4110">
        <v>0</v>
      </c>
      <c r="AL4110">
        <v>2</v>
      </c>
      <c r="AO4110">
        <v>0</v>
      </c>
      <c r="AV4110" t="s">
        <v>184</v>
      </c>
    </row>
    <row r="4111" spans="1:48" x14ac:dyDescent="0.25">
      <c r="A4111" t="s">
        <v>77</v>
      </c>
      <c r="B4111" t="s">
        <v>100</v>
      </c>
      <c r="C4111" t="s">
        <v>167</v>
      </c>
      <c r="D4111" t="s">
        <v>169</v>
      </c>
      <c r="E4111" t="s">
        <v>182</v>
      </c>
      <c r="F4111" s="1">
        <v>43051</v>
      </c>
      <c r="G4111">
        <v>0.04</v>
      </c>
      <c r="H4111">
        <v>5</v>
      </c>
      <c r="K4111">
        <v>5</v>
      </c>
      <c r="O4111">
        <v>0</v>
      </c>
      <c r="T4111">
        <v>0.04</v>
      </c>
      <c r="U4111">
        <v>0.01</v>
      </c>
      <c r="Y4111">
        <v>1</v>
      </c>
      <c r="Z4111">
        <v>5</v>
      </c>
      <c r="AA4111">
        <v>0.04</v>
      </c>
      <c r="AB4111">
        <v>0.04</v>
      </c>
      <c r="AH4111">
        <v>5</v>
      </c>
      <c r="AI4111">
        <v>0</v>
      </c>
      <c r="AK4111">
        <v>0</v>
      </c>
      <c r="AL4111">
        <v>5</v>
      </c>
      <c r="AO4111">
        <v>0</v>
      </c>
      <c r="AV4111" t="s">
        <v>184</v>
      </c>
    </row>
    <row r="4112" spans="1:48" x14ac:dyDescent="0.25">
      <c r="A4112" t="s">
        <v>40</v>
      </c>
      <c r="B4112" t="s">
        <v>100</v>
      </c>
      <c r="C4112" t="s">
        <v>167</v>
      </c>
      <c r="D4112" t="s">
        <v>169</v>
      </c>
      <c r="E4112" t="s">
        <v>182</v>
      </c>
      <c r="F4112" s="1">
        <v>43051</v>
      </c>
      <c r="G4112">
        <v>0.5</v>
      </c>
      <c r="H4112">
        <v>52</v>
      </c>
      <c r="K4112">
        <v>49</v>
      </c>
      <c r="O4112">
        <v>0</v>
      </c>
      <c r="T4112">
        <v>0.5</v>
      </c>
      <c r="U4112">
        <v>0.01</v>
      </c>
      <c r="Y4112">
        <v>1.0612239999999999</v>
      </c>
      <c r="Z4112">
        <v>52</v>
      </c>
      <c r="AA4112">
        <v>0.5</v>
      </c>
      <c r="AB4112">
        <v>0.5</v>
      </c>
      <c r="AH4112">
        <v>49</v>
      </c>
      <c r="AI4112">
        <v>1</v>
      </c>
      <c r="AK4112">
        <v>-1</v>
      </c>
      <c r="AL4112">
        <v>49</v>
      </c>
      <c r="AO4112">
        <v>0</v>
      </c>
      <c r="AV4112" t="s">
        <v>184</v>
      </c>
    </row>
    <row r="4113" spans="1:48" x14ac:dyDescent="0.25">
      <c r="A4113" t="s">
        <v>69</v>
      </c>
      <c r="B4113" t="s">
        <v>100</v>
      </c>
      <c r="C4113" t="s">
        <v>167</v>
      </c>
      <c r="D4113" t="s">
        <v>169</v>
      </c>
      <c r="E4113" t="s">
        <v>182</v>
      </c>
      <c r="F4113" s="1">
        <v>43051</v>
      </c>
      <c r="G4113">
        <v>0.03</v>
      </c>
      <c r="H4113">
        <v>5</v>
      </c>
      <c r="K4113">
        <v>5</v>
      </c>
      <c r="O4113">
        <v>0</v>
      </c>
      <c r="T4113">
        <v>0.03</v>
      </c>
      <c r="U4113">
        <v>0.01</v>
      </c>
      <c r="Y4113">
        <v>1</v>
      </c>
      <c r="Z4113">
        <v>5</v>
      </c>
      <c r="AA4113">
        <v>0.03</v>
      </c>
      <c r="AB4113">
        <v>0.03</v>
      </c>
      <c r="AH4113">
        <v>5</v>
      </c>
      <c r="AI4113">
        <v>0</v>
      </c>
      <c r="AK4113">
        <v>0</v>
      </c>
      <c r="AL4113">
        <v>5</v>
      </c>
      <c r="AO4113">
        <v>0</v>
      </c>
      <c r="AV4113" t="s">
        <v>184</v>
      </c>
    </row>
    <row r="4114" spans="1:48" x14ac:dyDescent="0.25">
      <c r="A4114" t="s">
        <v>36</v>
      </c>
      <c r="B4114" t="s">
        <v>100</v>
      </c>
      <c r="C4114" t="s">
        <v>167</v>
      </c>
      <c r="D4114" t="s">
        <v>169</v>
      </c>
      <c r="E4114" t="s">
        <v>182</v>
      </c>
      <c r="F4114" s="1">
        <v>43051</v>
      </c>
      <c r="G4114">
        <v>0.09</v>
      </c>
      <c r="H4114">
        <v>11</v>
      </c>
      <c r="K4114">
        <v>10</v>
      </c>
      <c r="O4114">
        <v>0</v>
      </c>
      <c r="T4114">
        <v>0.09</v>
      </c>
      <c r="U4114">
        <v>0.01</v>
      </c>
      <c r="Y4114">
        <v>1.1000000000000001</v>
      </c>
      <c r="Z4114">
        <v>11</v>
      </c>
      <c r="AA4114">
        <v>0.09</v>
      </c>
      <c r="AB4114">
        <v>0.09</v>
      </c>
      <c r="AH4114">
        <v>10</v>
      </c>
      <c r="AI4114">
        <v>0</v>
      </c>
      <c r="AK4114">
        <v>0</v>
      </c>
      <c r="AL4114">
        <v>10</v>
      </c>
      <c r="AO4114">
        <v>0</v>
      </c>
      <c r="AV4114" t="s">
        <v>184</v>
      </c>
    </row>
    <row r="4115" spans="1:48" x14ac:dyDescent="0.25">
      <c r="A4115" t="s">
        <v>38</v>
      </c>
      <c r="B4115" t="s">
        <v>100</v>
      </c>
      <c r="C4115" t="s">
        <v>167</v>
      </c>
      <c r="D4115" t="s">
        <v>169</v>
      </c>
      <c r="E4115" t="s">
        <v>182</v>
      </c>
      <c r="F4115" s="1">
        <v>43051</v>
      </c>
      <c r="G4115">
        <v>0.11</v>
      </c>
      <c r="H4115">
        <v>17</v>
      </c>
      <c r="K4115">
        <v>17</v>
      </c>
      <c r="O4115">
        <v>0</v>
      </c>
      <c r="T4115">
        <v>0.11</v>
      </c>
      <c r="U4115">
        <v>0.01</v>
      </c>
      <c r="Y4115">
        <v>1</v>
      </c>
      <c r="Z4115">
        <v>17</v>
      </c>
      <c r="AA4115">
        <v>0.11</v>
      </c>
      <c r="AB4115">
        <v>0.11</v>
      </c>
      <c r="AH4115">
        <v>17</v>
      </c>
      <c r="AI4115">
        <v>0</v>
      </c>
      <c r="AK4115">
        <v>0</v>
      </c>
      <c r="AL4115">
        <v>17</v>
      </c>
      <c r="AO4115">
        <v>0</v>
      </c>
      <c r="AV4115" t="s">
        <v>184</v>
      </c>
    </row>
    <row r="4116" spans="1:48" x14ac:dyDescent="0.25">
      <c r="A4116" t="s">
        <v>70</v>
      </c>
      <c r="B4116" t="s">
        <v>100</v>
      </c>
      <c r="C4116" t="s">
        <v>167</v>
      </c>
      <c r="D4116" t="s">
        <v>169</v>
      </c>
      <c r="E4116" t="s">
        <v>182</v>
      </c>
      <c r="F4116" s="1">
        <v>43051</v>
      </c>
      <c r="G4116">
        <v>0.05</v>
      </c>
      <c r="H4116">
        <v>8</v>
      </c>
      <c r="K4116">
        <v>8</v>
      </c>
      <c r="O4116">
        <v>0</v>
      </c>
      <c r="T4116">
        <v>0.05</v>
      </c>
      <c r="U4116">
        <v>0.01</v>
      </c>
      <c r="Y4116">
        <v>1</v>
      </c>
      <c r="Z4116">
        <v>8</v>
      </c>
      <c r="AA4116">
        <v>0.05</v>
      </c>
      <c r="AB4116">
        <v>0.05</v>
      </c>
      <c r="AH4116">
        <v>8</v>
      </c>
      <c r="AI4116">
        <v>0</v>
      </c>
      <c r="AK4116">
        <v>0</v>
      </c>
      <c r="AL4116">
        <v>8</v>
      </c>
      <c r="AO4116">
        <v>0</v>
      </c>
      <c r="AV4116" t="s">
        <v>184</v>
      </c>
    </row>
    <row r="4117" spans="1:48" x14ac:dyDescent="0.25">
      <c r="A4117" t="s">
        <v>71</v>
      </c>
      <c r="B4117" t="s">
        <v>100</v>
      </c>
      <c r="C4117" t="s">
        <v>167</v>
      </c>
      <c r="D4117" t="s">
        <v>169</v>
      </c>
      <c r="E4117" t="s">
        <v>182</v>
      </c>
      <c r="F4117" s="1">
        <v>43051</v>
      </c>
      <c r="G4117">
        <v>0</v>
      </c>
      <c r="H4117">
        <v>1</v>
      </c>
      <c r="K4117">
        <v>1</v>
      </c>
      <c r="O4117">
        <v>0</v>
      </c>
      <c r="T4117">
        <v>0</v>
      </c>
      <c r="U4117">
        <v>0</v>
      </c>
      <c r="Y4117">
        <v>1</v>
      </c>
      <c r="Z4117">
        <v>1</v>
      </c>
      <c r="AA4117">
        <v>0</v>
      </c>
      <c r="AB4117">
        <v>0</v>
      </c>
      <c r="AH4117">
        <v>1</v>
      </c>
      <c r="AI4117">
        <v>0</v>
      </c>
      <c r="AK4117">
        <v>0</v>
      </c>
      <c r="AL4117">
        <v>1</v>
      </c>
      <c r="AO4117">
        <v>0</v>
      </c>
      <c r="AV4117" t="s">
        <v>184</v>
      </c>
    </row>
    <row r="4118" spans="1:48" x14ac:dyDescent="0.25">
      <c r="A4118" t="s">
        <v>72</v>
      </c>
      <c r="B4118" t="s">
        <v>100</v>
      </c>
      <c r="C4118" t="s">
        <v>167</v>
      </c>
      <c r="D4118" t="s">
        <v>169</v>
      </c>
      <c r="E4118" t="s">
        <v>182</v>
      </c>
      <c r="F4118" s="1">
        <v>43051</v>
      </c>
      <c r="G4118">
        <v>0.03</v>
      </c>
      <c r="H4118">
        <v>5</v>
      </c>
      <c r="K4118">
        <v>5</v>
      </c>
      <c r="O4118">
        <v>0</v>
      </c>
      <c r="T4118">
        <v>0.03</v>
      </c>
      <c r="U4118">
        <v>0.01</v>
      </c>
      <c r="Y4118">
        <v>1</v>
      </c>
      <c r="Z4118">
        <v>5</v>
      </c>
      <c r="AA4118">
        <v>0.03</v>
      </c>
      <c r="AB4118">
        <v>0.03</v>
      </c>
      <c r="AH4118">
        <v>5</v>
      </c>
      <c r="AI4118">
        <v>0</v>
      </c>
      <c r="AK4118">
        <v>0</v>
      </c>
      <c r="AL4118">
        <v>5</v>
      </c>
      <c r="AO4118">
        <v>0</v>
      </c>
      <c r="AV4118" t="s">
        <v>184</v>
      </c>
    </row>
    <row r="4119" spans="1:48" x14ac:dyDescent="0.25">
      <c r="A4119" t="s">
        <v>32</v>
      </c>
      <c r="B4119" t="s">
        <v>100</v>
      </c>
      <c r="C4119" t="s">
        <v>167</v>
      </c>
      <c r="D4119" t="s">
        <v>169</v>
      </c>
      <c r="E4119" t="s">
        <v>182</v>
      </c>
      <c r="F4119" s="1">
        <v>43051</v>
      </c>
      <c r="G4119">
        <v>0.01</v>
      </c>
      <c r="H4119">
        <v>4</v>
      </c>
      <c r="K4119">
        <v>4</v>
      </c>
      <c r="O4119">
        <v>0</v>
      </c>
      <c r="T4119">
        <v>0.01</v>
      </c>
      <c r="U4119">
        <v>0</v>
      </c>
      <c r="Y4119">
        <v>1</v>
      </c>
      <c r="Z4119">
        <v>4</v>
      </c>
      <c r="AA4119">
        <v>0.01</v>
      </c>
      <c r="AB4119">
        <v>0.01</v>
      </c>
      <c r="AH4119">
        <v>4</v>
      </c>
      <c r="AI4119">
        <v>0</v>
      </c>
      <c r="AK4119">
        <v>0</v>
      </c>
      <c r="AL4119">
        <v>4</v>
      </c>
      <c r="AO4119">
        <v>0</v>
      </c>
      <c r="AV4119" t="s">
        <v>184</v>
      </c>
    </row>
    <row r="4120" spans="1:48" x14ac:dyDescent="0.25">
      <c r="A4120" t="s">
        <v>35</v>
      </c>
      <c r="B4120" t="s">
        <v>100</v>
      </c>
      <c r="C4120" t="s">
        <v>167</v>
      </c>
      <c r="D4120" t="s">
        <v>169</v>
      </c>
      <c r="E4120" t="s">
        <v>182</v>
      </c>
      <c r="F4120" s="1">
        <v>43051</v>
      </c>
      <c r="G4120">
        <v>0.02</v>
      </c>
      <c r="H4120">
        <v>7</v>
      </c>
      <c r="K4120">
        <v>7</v>
      </c>
      <c r="O4120">
        <v>0</v>
      </c>
      <c r="T4120">
        <v>0.02</v>
      </c>
      <c r="U4120">
        <v>0</v>
      </c>
      <c r="Y4120">
        <v>1</v>
      </c>
      <c r="Z4120">
        <v>7</v>
      </c>
      <c r="AA4120">
        <v>0.02</v>
      </c>
      <c r="AB4120">
        <v>0.02</v>
      </c>
      <c r="AH4120">
        <v>7</v>
      </c>
      <c r="AI4120">
        <v>0</v>
      </c>
      <c r="AK4120">
        <v>0</v>
      </c>
      <c r="AL4120">
        <v>7</v>
      </c>
      <c r="AO4120">
        <v>0</v>
      </c>
      <c r="AV4120" t="s">
        <v>184</v>
      </c>
    </row>
    <row r="4121" spans="1:48" x14ac:dyDescent="0.25">
      <c r="A4121" t="s">
        <v>68</v>
      </c>
      <c r="B4121" t="s">
        <v>93</v>
      </c>
      <c r="C4121" t="s">
        <v>167</v>
      </c>
      <c r="D4121" t="s">
        <v>169</v>
      </c>
      <c r="E4121" t="s">
        <v>182</v>
      </c>
      <c r="F4121" s="1">
        <v>43051</v>
      </c>
      <c r="G4121">
        <v>1.63</v>
      </c>
      <c r="H4121">
        <v>193</v>
      </c>
      <c r="K4121">
        <v>147</v>
      </c>
      <c r="O4121">
        <v>0</v>
      </c>
      <c r="T4121">
        <v>1.63</v>
      </c>
      <c r="U4121">
        <v>0.01</v>
      </c>
      <c r="Y4121">
        <v>1.3129249999999999</v>
      </c>
      <c r="Z4121">
        <v>193</v>
      </c>
      <c r="AA4121">
        <v>1.63</v>
      </c>
      <c r="AB4121">
        <v>1.63</v>
      </c>
      <c r="AH4121">
        <v>147</v>
      </c>
      <c r="AI4121">
        <v>2</v>
      </c>
      <c r="AK4121">
        <v>-2</v>
      </c>
      <c r="AL4121">
        <v>147</v>
      </c>
      <c r="AO4121">
        <v>0</v>
      </c>
      <c r="AV4121" t="s">
        <v>184</v>
      </c>
    </row>
    <row r="4122" spans="1:48" x14ac:dyDescent="0.25">
      <c r="A4122" t="s">
        <v>37</v>
      </c>
      <c r="B4122" t="s">
        <v>93</v>
      </c>
      <c r="C4122" t="s">
        <v>167</v>
      </c>
      <c r="D4122" t="s">
        <v>169</v>
      </c>
      <c r="E4122" t="s">
        <v>182</v>
      </c>
      <c r="F4122" s="1">
        <v>43051</v>
      </c>
      <c r="G4122">
        <v>1.55</v>
      </c>
      <c r="H4122">
        <v>176</v>
      </c>
      <c r="K4122">
        <v>154</v>
      </c>
      <c r="O4122">
        <v>0</v>
      </c>
      <c r="T4122">
        <v>1.55</v>
      </c>
      <c r="U4122">
        <v>0.01</v>
      </c>
      <c r="Y4122">
        <v>1.142857</v>
      </c>
      <c r="Z4122">
        <v>176</v>
      </c>
      <c r="AA4122">
        <v>1.55</v>
      </c>
      <c r="AB4122">
        <v>1.55</v>
      </c>
      <c r="AH4122">
        <v>154</v>
      </c>
      <c r="AI4122">
        <v>2</v>
      </c>
      <c r="AK4122">
        <v>-2</v>
      </c>
      <c r="AL4122">
        <v>154</v>
      </c>
      <c r="AO4122">
        <v>0</v>
      </c>
      <c r="AV4122" t="s">
        <v>184</v>
      </c>
    </row>
    <row r="4123" spans="1:48" x14ac:dyDescent="0.25">
      <c r="A4123" t="s">
        <v>41</v>
      </c>
      <c r="B4123" t="s">
        <v>93</v>
      </c>
      <c r="C4123" t="s">
        <v>167</v>
      </c>
      <c r="D4123" t="s">
        <v>169</v>
      </c>
      <c r="E4123" t="s">
        <v>182</v>
      </c>
      <c r="F4123" s="1">
        <v>43051</v>
      </c>
      <c r="G4123">
        <v>2.6</v>
      </c>
      <c r="H4123">
        <v>417</v>
      </c>
      <c r="K4123">
        <v>271</v>
      </c>
      <c r="O4123">
        <v>0</v>
      </c>
      <c r="T4123">
        <v>2.6</v>
      </c>
      <c r="U4123">
        <v>0.01</v>
      </c>
      <c r="Y4123">
        <v>1.538745</v>
      </c>
      <c r="Z4123">
        <v>417</v>
      </c>
      <c r="AA4123">
        <v>2.6</v>
      </c>
      <c r="AB4123">
        <v>2.6</v>
      </c>
      <c r="AH4123">
        <v>271</v>
      </c>
      <c r="AI4123">
        <v>3</v>
      </c>
      <c r="AK4123">
        <v>-3</v>
      </c>
      <c r="AL4123">
        <v>271</v>
      </c>
      <c r="AO4123">
        <v>0</v>
      </c>
      <c r="AV4123" t="s">
        <v>184</v>
      </c>
    </row>
    <row r="4124" spans="1:48" x14ac:dyDescent="0.25">
      <c r="A4124" t="s">
        <v>77</v>
      </c>
      <c r="B4124" t="s">
        <v>93</v>
      </c>
      <c r="C4124" t="s">
        <v>167</v>
      </c>
      <c r="D4124" t="s">
        <v>169</v>
      </c>
      <c r="E4124" t="s">
        <v>182</v>
      </c>
      <c r="F4124" s="1">
        <v>43051</v>
      </c>
      <c r="G4124">
        <v>0.23</v>
      </c>
      <c r="H4124">
        <v>40</v>
      </c>
      <c r="K4124">
        <v>34</v>
      </c>
      <c r="O4124">
        <v>0</v>
      </c>
      <c r="T4124">
        <v>0.23</v>
      </c>
      <c r="U4124">
        <v>0.01</v>
      </c>
      <c r="Y4124">
        <v>1.176471</v>
      </c>
      <c r="Z4124">
        <v>40</v>
      </c>
      <c r="AA4124">
        <v>0.23</v>
      </c>
      <c r="AB4124">
        <v>0.23</v>
      </c>
      <c r="AH4124">
        <v>34</v>
      </c>
      <c r="AI4124">
        <v>0</v>
      </c>
      <c r="AK4124">
        <v>0</v>
      </c>
      <c r="AL4124">
        <v>34</v>
      </c>
      <c r="AO4124">
        <v>0</v>
      </c>
      <c r="AV4124" t="s">
        <v>184</v>
      </c>
    </row>
    <row r="4125" spans="1:48" x14ac:dyDescent="0.25">
      <c r="A4125" t="s">
        <v>69</v>
      </c>
      <c r="B4125" t="s">
        <v>93</v>
      </c>
      <c r="C4125" t="s">
        <v>167</v>
      </c>
      <c r="D4125" t="s">
        <v>169</v>
      </c>
      <c r="E4125" t="s">
        <v>182</v>
      </c>
      <c r="F4125" s="1">
        <v>43051</v>
      </c>
      <c r="G4125">
        <v>0.72</v>
      </c>
      <c r="H4125">
        <v>121</v>
      </c>
      <c r="K4125">
        <v>102</v>
      </c>
      <c r="O4125">
        <v>0</v>
      </c>
      <c r="T4125">
        <v>0.72</v>
      </c>
      <c r="U4125">
        <v>0.01</v>
      </c>
      <c r="Y4125">
        <v>1.186275</v>
      </c>
      <c r="Z4125">
        <v>121</v>
      </c>
      <c r="AA4125">
        <v>0.72</v>
      </c>
      <c r="AB4125">
        <v>0.72</v>
      </c>
      <c r="AH4125">
        <v>102</v>
      </c>
      <c r="AI4125">
        <v>1</v>
      </c>
      <c r="AK4125">
        <v>-1</v>
      </c>
      <c r="AL4125">
        <v>102</v>
      </c>
      <c r="AO4125">
        <v>0</v>
      </c>
      <c r="AV4125" t="s">
        <v>184</v>
      </c>
    </row>
    <row r="4126" spans="1:48" x14ac:dyDescent="0.25">
      <c r="A4126" t="s">
        <v>70</v>
      </c>
      <c r="B4126" t="s">
        <v>93</v>
      </c>
      <c r="C4126" t="s">
        <v>167</v>
      </c>
      <c r="D4126" t="s">
        <v>169</v>
      </c>
      <c r="E4126" t="s">
        <v>182</v>
      </c>
      <c r="F4126" s="1">
        <v>43051</v>
      </c>
      <c r="G4126">
        <v>0.57999999999999996</v>
      </c>
      <c r="H4126">
        <v>81</v>
      </c>
      <c r="K4126">
        <v>77</v>
      </c>
      <c r="O4126">
        <v>0</v>
      </c>
      <c r="T4126">
        <v>0.57999999999999996</v>
      </c>
      <c r="U4126">
        <v>0.01</v>
      </c>
      <c r="Y4126">
        <v>1.0519480000000001</v>
      </c>
      <c r="Z4126">
        <v>81</v>
      </c>
      <c r="AA4126">
        <v>0.57999999999999996</v>
      </c>
      <c r="AB4126">
        <v>0.57999999999999996</v>
      </c>
      <c r="AH4126">
        <v>77</v>
      </c>
      <c r="AI4126">
        <v>1</v>
      </c>
      <c r="AK4126">
        <v>-1</v>
      </c>
      <c r="AL4126">
        <v>77</v>
      </c>
      <c r="AO4126">
        <v>0</v>
      </c>
      <c r="AV4126" t="s">
        <v>184</v>
      </c>
    </row>
    <row r="4127" spans="1:48" x14ac:dyDescent="0.25">
      <c r="A4127" t="s">
        <v>35</v>
      </c>
      <c r="B4127" t="s">
        <v>93</v>
      </c>
      <c r="C4127" t="s">
        <v>167</v>
      </c>
      <c r="D4127" t="s">
        <v>169</v>
      </c>
      <c r="E4127" t="s">
        <v>182</v>
      </c>
      <c r="F4127" s="1">
        <v>43051</v>
      </c>
      <c r="G4127">
        <v>0.3</v>
      </c>
      <c r="H4127">
        <v>30</v>
      </c>
      <c r="K4127">
        <v>30</v>
      </c>
      <c r="O4127">
        <v>0</v>
      </c>
      <c r="T4127">
        <v>0.3</v>
      </c>
      <c r="U4127">
        <v>0.01</v>
      </c>
      <c r="Y4127">
        <v>1</v>
      </c>
      <c r="Z4127">
        <v>30</v>
      </c>
      <c r="AA4127">
        <v>0.3</v>
      </c>
      <c r="AB4127">
        <v>0.3</v>
      </c>
      <c r="AH4127">
        <v>30</v>
      </c>
      <c r="AI4127">
        <v>0</v>
      </c>
      <c r="AK4127">
        <v>0</v>
      </c>
      <c r="AL4127">
        <v>30</v>
      </c>
      <c r="AO4127">
        <v>0</v>
      </c>
      <c r="AV4127" t="s">
        <v>184</v>
      </c>
    </row>
    <row r="4128" spans="1:48" x14ac:dyDescent="0.25">
      <c r="A4128" t="s">
        <v>42</v>
      </c>
      <c r="B4128" t="s">
        <v>102</v>
      </c>
      <c r="C4128" t="s">
        <v>167</v>
      </c>
      <c r="D4128" t="s">
        <v>169</v>
      </c>
      <c r="E4128" t="s">
        <v>182</v>
      </c>
      <c r="F4128" s="1">
        <v>43051</v>
      </c>
      <c r="G4128">
        <v>0.03</v>
      </c>
      <c r="H4128">
        <v>40</v>
      </c>
      <c r="K4128">
        <v>25</v>
      </c>
      <c r="O4128">
        <v>0</v>
      </c>
      <c r="T4128">
        <v>0.03</v>
      </c>
      <c r="U4128">
        <v>0</v>
      </c>
      <c r="Y4128">
        <v>1.6</v>
      </c>
      <c r="Z4128">
        <v>40</v>
      </c>
      <c r="AA4128">
        <v>0.03</v>
      </c>
      <c r="AB4128">
        <v>0.03</v>
      </c>
      <c r="AH4128">
        <v>25</v>
      </c>
      <c r="AI4128">
        <v>0</v>
      </c>
      <c r="AK4128">
        <v>0</v>
      </c>
      <c r="AL4128">
        <v>25</v>
      </c>
      <c r="AO4128">
        <v>0</v>
      </c>
      <c r="AV4128" t="s">
        <v>184</v>
      </c>
    </row>
    <row r="4129" spans="1:48" x14ac:dyDescent="0.25">
      <c r="A4129" t="s">
        <v>68</v>
      </c>
      <c r="B4129" t="s">
        <v>102</v>
      </c>
      <c r="C4129" t="s">
        <v>167</v>
      </c>
      <c r="D4129" t="s">
        <v>169</v>
      </c>
      <c r="E4129" t="s">
        <v>182</v>
      </c>
      <c r="F4129" s="1">
        <v>43051</v>
      </c>
      <c r="G4129">
        <v>0.09</v>
      </c>
      <c r="H4129">
        <v>68</v>
      </c>
      <c r="K4129">
        <v>34</v>
      </c>
      <c r="O4129">
        <v>0</v>
      </c>
      <c r="T4129">
        <v>0.09</v>
      </c>
      <c r="U4129">
        <v>0</v>
      </c>
      <c r="Y4129">
        <v>2</v>
      </c>
      <c r="Z4129">
        <v>68</v>
      </c>
      <c r="AA4129">
        <v>0.09</v>
      </c>
      <c r="AB4129">
        <v>0.09</v>
      </c>
      <c r="AH4129">
        <v>34</v>
      </c>
      <c r="AI4129">
        <v>0</v>
      </c>
      <c r="AK4129">
        <v>0</v>
      </c>
      <c r="AL4129">
        <v>34</v>
      </c>
      <c r="AO4129">
        <v>0</v>
      </c>
      <c r="AV4129" t="s">
        <v>184</v>
      </c>
    </row>
    <row r="4130" spans="1:48" x14ac:dyDescent="0.25">
      <c r="A4130" t="s">
        <v>37</v>
      </c>
      <c r="B4130" t="s">
        <v>102</v>
      </c>
      <c r="C4130" t="s">
        <v>167</v>
      </c>
      <c r="D4130" t="s">
        <v>169</v>
      </c>
      <c r="E4130" t="s">
        <v>182</v>
      </c>
      <c r="F4130" s="1">
        <v>43051</v>
      </c>
      <c r="G4130">
        <v>0.09</v>
      </c>
      <c r="H4130">
        <v>107</v>
      </c>
      <c r="K4130">
        <v>40</v>
      </c>
      <c r="O4130">
        <v>0</v>
      </c>
      <c r="T4130">
        <v>0.09</v>
      </c>
      <c r="U4130">
        <v>0</v>
      </c>
      <c r="Y4130">
        <v>2.6749999999999998</v>
      </c>
      <c r="Z4130">
        <v>107</v>
      </c>
      <c r="AA4130">
        <v>0.09</v>
      </c>
      <c r="AB4130">
        <v>0.09</v>
      </c>
      <c r="AH4130">
        <v>40</v>
      </c>
      <c r="AI4130">
        <v>0</v>
      </c>
      <c r="AK4130">
        <v>0</v>
      </c>
      <c r="AL4130">
        <v>40</v>
      </c>
      <c r="AO4130">
        <v>0</v>
      </c>
      <c r="AV4130" t="s">
        <v>184</v>
      </c>
    </row>
    <row r="4131" spans="1:48" x14ac:dyDescent="0.25">
      <c r="A4131" t="s">
        <v>41</v>
      </c>
      <c r="B4131" t="s">
        <v>102</v>
      </c>
      <c r="C4131" t="s">
        <v>167</v>
      </c>
      <c r="D4131" t="s">
        <v>169</v>
      </c>
      <c r="E4131" t="s">
        <v>182</v>
      </c>
      <c r="F4131" s="1">
        <v>43051</v>
      </c>
      <c r="G4131">
        <v>0.06</v>
      </c>
      <c r="H4131">
        <v>63</v>
      </c>
      <c r="K4131">
        <v>34</v>
      </c>
      <c r="O4131">
        <v>0</v>
      </c>
      <c r="T4131">
        <v>0.06</v>
      </c>
      <c r="U4131">
        <v>0</v>
      </c>
      <c r="Y4131">
        <v>1.8529409999999999</v>
      </c>
      <c r="Z4131">
        <v>63</v>
      </c>
      <c r="AA4131">
        <v>0.06</v>
      </c>
      <c r="AB4131">
        <v>0.06</v>
      </c>
      <c r="AH4131">
        <v>34</v>
      </c>
      <c r="AI4131">
        <v>0</v>
      </c>
      <c r="AK4131">
        <v>0</v>
      </c>
      <c r="AL4131">
        <v>34</v>
      </c>
      <c r="AO4131">
        <v>0</v>
      </c>
      <c r="AV4131" t="s">
        <v>184</v>
      </c>
    </row>
    <row r="4132" spans="1:48" x14ac:dyDescent="0.25">
      <c r="A4132" t="s">
        <v>77</v>
      </c>
      <c r="B4132" t="s">
        <v>102</v>
      </c>
      <c r="C4132" t="s">
        <v>167</v>
      </c>
      <c r="D4132" t="s">
        <v>169</v>
      </c>
      <c r="E4132" t="s">
        <v>182</v>
      </c>
      <c r="F4132" s="1">
        <v>43051</v>
      </c>
      <c r="G4132">
        <v>0.03</v>
      </c>
      <c r="H4132">
        <v>14</v>
      </c>
      <c r="K4132">
        <v>10</v>
      </c>
      <c r="O4132">
        <v>0</v>
      </c>
      <c r="T4132">
        <v>0.03</v>
      </c>
      <c r="U4132">
        <v>0</v>
      </c>
      <c r="Y4132">
        <v>1.4</v>
      </c>
      <c r="Z4132">
        <v>14</v>
      </c>
      <c r="AA4132">
        <v>0.03</v>
      </c>
      <c r="AB4132">
        <v>0.03</v>
      </c>
      <c r="AH4132">
        <v>10</v>
      </c>
      <c r="AI4132">
        <v>0</v>
      </c>
      <c r="AK4132">
        <v>0</v>
      </c>
      <c r="AL4132">
        <v>10</v>
      </c>
      <c r="AO4132">
        <v>0</v>
      </c>
      <c r="AV4132" t="s">
        <v>184</v>
      </c>
    </row>
    <row r="4133" spans="1:48" x14ac:dyDescent="0.25">
      <c r="A4133" t="s">
        <v>40</v>
      </c>
      <c r="B4133" t="s">
        <v>102</v>
      </c>
      <c r="C4133" t="s">
        <v>167</v>
      </c>
      <c r="D4133" t="s">
        <v>169</v>
      </c>
      <c r="E4133" t="s">
        <v>182</v>
      </c>
      <c r="F4133" s="1">
        <v>43051</v>
      </c>
      <c r="G4133">
        <v>0.09</v>
      </c>
      <c r="H4133">
        <v>107</v>
      </c>
      <c r="K4133">
        <v>49</v>
      </c>
      <c r="O4133">
        <v>0</v>
      </c>
      <c r="T4133">
        <v>0.09</v>
      </c>
      <c r="U4133">
        <v>0</v>
      </c>
      <c r="Y4133">
        <v>2.1836730000000002</v>
      </c>
      <c r="Z4133">
        <v>107</v>
      </c>
      <c r="AA4133">
        <v>0.09</v>
      </c>
      <c r="AB4133">
        <v>0.09</v>
      </c>
      <c r="AH4133">
        <v>49</v>
      </c>
      <c r="AI4133">
        <v>0</v>
      </c>
      <c r="AK4133">
        <v>0</v>
      </c>
      <c r="AL4133">
        <v>49</v>
      </c>
      <c r="AO4133">
        <v>0</v>
      </c>
      <c r="AV4133" t="s">
        <v>184</v>
      </c>
    </row>
    <row r="4134" spans="1:48" x14ac:dyDescent="0.25">
      <c r="A4134" t="s">
        <v>69</v>
      </c>
      <c r="B4134" t="s">
        <v>102</v>
      </c>
      <c r="C4134" t="s">
        <v>167</v>
      </c>
      <c r="D4134" t="s">
        <v>169</v>
      </c>
      <c r="E4134" t="s">
        <v>182</v>
      </c>
      <c r="F4134" s="1">
        <v>43051</v>
      </c>
      <c r="G4134">
        <v>0.03</v>
      </c>
      <c r="H4134">
        <v>33</v>
      </c>
      <c r="K4134">
        <v>24</v>
      </c>
      <c r="O4134">
        <v>0</v>
      </c>
      <c r="T4134">
        <v>0.03</v>
      </c>
      <c r="U4134">
        <v>0</v>
      </c>
      <c r="Y4134">
        <v>1.375</v>
      </c>
      <c r="Z4134">
        <v>33</v>
      </c>
      <c r="AA4134">
        <v>0.03</v>
      </c>
      <c r="AB4134">
        <v>0.03</v>
      </c>
      <c r="AH4134">
        <v>24</v>
      </c>
      <c r="AI4134">
        <v>0</v>
      </c>
      <c r="AK4134">
        <v>0</v>
      </c>
      <c r="AL4134">
        <v>24</v>
      </c>
      <c r="AO4134">
        <v>0</v>
      </c>
      <c r="AV4134" t="s">
        <v>184</v>
      </c>
    </row>
    <row r="4135" spans="1:48" x14ac:dyDescent="0.25">
      <c r="A4135" t="s">
        <v>36</v>
      </c>
      <c r="B4135" t="s">
        <v>102</v>
      </c>
      <c r="C4135" t="s">
        <v>167</v>
      </c>
      <c r="D4135" t="s">
        <v>169</v>
      </c>
      <c r="E4135" t="s">
        <v>182</v>
      </c>
      <c r="F4135" s="1">
        <v>43051</v>
      </c>
      <c r="G4135">
        <v>0</v>
      </c>
      <c r="H4135">
        <v>41</v>
      </c>
      <c r="K4135">
        <v>21</v>
      </c>
      <c r="O4135">
        <v>0</v>
      </c>
      <c r="T4135">
        <v>0</v>
      </c>
      <c r="U4135">
        <v>0</v>
      </c>
      <c r="Y4135">
        <v>1.9523809999999999</v>
      </c>
      <c r="Z4135">
        <v>41</v>
      </c>
      <c r="AA4135">
        <v>0</v>
      </c>
      <c r="AB4135">
        <v>0</v>
      </c>
      <c r="AH4135">
        <v>21</v>
      </c>
      <c r="AI4135">
        <v>0</v>
      </c>
      <c r="AK4135">
        <v>0</v>
      </c>
      <c r="AL4135">
        <v>21</v>
      </c>
      <c r="AO4135">
        <v>0</v>
      </c>
      <c r="AV4135" t="s">
        <v>184</v>
      </c>
    </row>
    <row r="4136" spans="1:48" x14ac:dyDescent="0.25">
      <c r="A4136" t="s">
        <v>38</v>
      </c>
      <c r="B4136" t="s">
        <v>102</v>
      </c>
      <c r="C4136" t="s">
        <v>167</v>
      </c>
      <c r="D4136" t="s">
        <v>169</v>
      </c>
      <c r="E4136" t="s">
        <v>182</v>
      </c>
      <c r="F4136" s="1">
        <v>43051</v>
      </c>
      <c r="G4136">
        <v>0.19</v>
      </c>
      <c r="H4136">
        <v>207</v>
      </c>
      <c r="K4136">
        <v>76</v>
      </c>
      <c r="O4136">
        <v>0</v>
      </c>
      <c r="T4136">
        <v>0.19</v>
      </c>
      <c r="U4136">
        <v>0</v>
      </c>
      <c r="Y4136">
        <v>2.723684</v>
      </c>
      <c r="Z4136">
        <v>207</v>
      </c>
      <c r="AA4136">
        <v>0.19</v>
      </c>
      <c r="AB4136">
        <v>0.19</v>
      </c>
      <c r="AH4136">
        <v>76</v>
      </c>
      <c r="AI4136">
        <v>0</v>
      </c>
      <c r="AK4136">
        <v>0</v>
      </c>
      <c r="AL4136">
        <v>76</v>
      </c>
      <c r="AO4136">
        <v>0</v>
      </c>
      <c r="AV4136" t="s">
        <v>184</v>
      </c>
    </row>
    <row r="4137" spans="1:48" x14ac:dyDescent="0.25">
      <c r="A4137" t="s">
        <v>70</v>
      </c>
      <c r="B4137" t="s">
        <v>102</v>
      </c>
      <c r="C4137" t="s">
        <v>167</v>
      </c>
      <c r="D4137" t="s">
        <v>169</v>
      </c>
      <c r="E4137" t="s">
        <v>182</v>
      </c>
      <c r="F4137" s="1">
        <v>43051</v>
      </c>
      <c r="G4137">
        <v>0.13</v>
      </c>
      <c r="H4137">
        <v>85</v>
      </c>
      <c r="K4137">
        <v>42</v>
      </c>
      <c r="O4137">
        <v>0</v>
      </c>
      <c r="T4137">
        <v>0.13</v>
      </c>
      <c r="U4137">
        <v>0</v>
      </c>
      <c r="Y4137">
        <v>2.0238100000000001</v>
      </c>
      <c r="Z4137">
        <v>85</v>
      </c>
      <c r="AA4137">
        <v>0.13</v>
      </c>
      <c r="AB4137">
        <v>0.13</v>
      </c>
      <c r="AH4137">
        <v>42</v>
      </c>
      <c r="AI4137">
        <v>0</v>
      </c>
      <c r="AK4137">
        <v>0</v>
      </c>
      <c r="AL4137">
        <v>42</v>
      </c>
      <c r="AO4137">
        <v>0</v>
      </c>
      <c r="AV4137" t="s">
        <v>184</v>
      </c>
    </row>
    <row r="4138" spans="1:48" x14ac:dyDescent="0.25">
      <c r="A4138" t="s">
        <v>71</v>
      </c>
      <c r="B4138" t="s">
        <v>102</v>
      </c>
      <c r="C4138" t="s">
        <v>167</v>
      </c>
      <c r="D4138" t="s">
        <v>169</v>
      </c>
      <c r="E4138" t="s">
        <v>182</v>
      </c>
      <c r="F4138" s="1">
        <v>43051</v>
      </c>
      <c r="G4138">
        <v>0.08</v>
      </c>
      <c r="H4138">
        <v>49</v>
      </c>
      <c r="K4138">
        <v>29</v>
      </c>
      <c r="O4138">
        <v>0</v>
      </c>
      <c r="T4138">
        <v>0.08</v>
      </c>
      <c r="U4138">
        <v>0</v>
      </c>
      <c r="Y4138">
        <v>1.6896549999999999</v>
      </c>
      <c r="Z4138">
        <v>49</v>
      </c>
      <c r="AA4138">
        <v>0.08</v>
      </c>
      <c r="AB4138">
        <v>0.08</v>
      </c>
      <c r="AH4138">
        <v>29</v>
      </c>
      <c r="AI4138">
        <v>0</v>
      </c>
      <c r="AK4138">
        <v>0</v>
      </c>
      <c r="AL4138">
        <v>29</v>
      </c>
      <c r="AO4138">
        <v>0</v>
      </c>
      <c r="AV4138" t="s">
        <v>184</v>
      </c>
    </row>
    <row r="4139" spans="1:48" x14ac:dyDescent="0.25">
      <c r="A4139" t="s">
        <v>33</v>
      </c>
      <c r="B4139" t="s">
        <v>102</v>
      </c>
      <c r="C4139" t="s">
        <v>167</v>
      </c>
      <c r="D4139" t="s">
        <v>169</v>
      </c>
      <c r="E4139" t="s">
        <v>182</v>
      </c>
      <c r="F4139" s="1">
        <v>43051</v>
      </c>
      <c r="G4139">
        <v>0.09</v>
      </c>
      <c r="H4139">
        <v>62</v>
      </c>
      <c r="K4139">
        <v>33</v>
      </c>
      <c r="O4139">
        <v>0</v>
      </c>
      <c r="T4139">
        <v>0.09</v>
      </c>
      <c r="U4139">
        <v>0</v>
      </c>
      <c r="Y4139">
        <v>1.8787879999999999</v>
      </c>
      <c r="Z4139">
        <v>62</v>
      </c>
      <c r="AA4139">
        <v>0.09</v>
      </c>
      <c r="AB4139">
        <v>0.09</v>
      </c>
      <c r="AH4139">
        <v>33</v>
      </c>
      <c r="AI4139">
        <v>0</v>
      </c>
      <c r="AK4139">
        <v>0</v>
      </c>
      <c r="AL4139">
        <v>33</v>
      </c>
      <c r="AO4139">
        <v>0</v>
      </c>
      <c r="AV4139" t="s">
        <v>184</v>
      </c>
    </row>
    <row r="4140" spans="1:48" x14ac:dyDescent="0.25">
      <c r="A4140" t="s">
        <v>73</v>
      </c>
      <c r="B4140" t="s">
        <v>102</v>
      </c>
      <c r="C4140" t="s">
        <v>167</v>
      </c>
      <c r="D4140" t="s">
        <v>169</v>
      </c>
      <c r="E4140" t="s">
        <v>182</v>
      </c>
      <c r="F4140" s="1">
        <v>43051</v>
      </c>
      <c r="G4140">
        <v>0.24</v>
      </c>
      <c r="H4140">
        <v>182</v>
      </c>
      <c r="K4140">
        <v>81</v>
      </c>
      <c r="O4140">
        <v>0</v>
      </c>
      <c r="T4140">
        <v>0.24</v>
      </c>
      <c r="U4140">
        <v>0</v>
      </c>
      <c r="Y4140">
        <v>2.2469139999999999</v>
      </c>
      <c r="Z4140">
        <v>182</v>
      </c>
      <c r="AA4140">
        <v>0.24</v>
      </c>
      <c r="AB4140">
        <v>0.24</v>
      </c>
      <c r="AH4140">
        <v>81</v>
      </c>
      <c r="AI4140">
        <v>0</v>
      </c>
      <c r="AK4140">
        <v>0</v>
      </c>
      <c r="AL4140">
        <v>81</v>
      </c>
      <c r="AO4140">
        <v>0</v>
      </c>
      <c r="AV4140" t="s">
        <v>184</v>
      </c>
    </row>
    <row r="4141" spans="1:48" x14ac:dyDescent="0.25">
      <c r="A4141" t="s">
        <v>32</v>
      </c>
      <c r="B4141" t="s">
        <v>102</v>
      </c>
      <c r="C4141" t="s">
        <v>167</v>
      </c>
      <c r="D4141" t="s">
        <v>169</v>
      </c>
      <c r="E4141" t="s">
        <v>182</v>
      </c>
      <c r="F4141" s="1">
        <v>43051</v>
      </c>
      <c r="G4141">
        <v>0.02</v>
      </c>
      <c r="H4141">
        <v>42</v>
      </c>
      <c r="K4141">
        <v>20</v>
      </c>
      <c r="O4141">
        <v>0</v>
      </c>
      <c r="T4141">
        <v>0.02</v>
      </c>
      <c r="U4141">
        <v>0</v>
      </c>
      <c r="Y4141">
        <v>2.1</v>
      </c>
      <c r="Z4141">
        <v>42</v>
      </c>
      <c r="AA4141">
        <v>0.02</v>
      </c>
      <c r="AB4141">
        <v>0.02</v>
      </c>
      <c r="AH4141">
        <v>20</v>
      </c>
      <c r="AI4141">
        <v>0</v>
      </c>
      <c r="AK4141">
        <v>0</v>
      </c>
      <c r="AL4141">
        <v>20</v>
      </c>
      <c r="AO4141">
        <v>0</v>
      </c>
      <c r="AV4141" t="s">
        <v>184</v>
      </c>
    </row>
    <row r="4142" spans="1:48" x14ac:dyDescent="0.25">
      <c r="A4142" t="s">
        <v>74</v>
      </c>
      <c r="B4142" t="s">
        <v>102</v>
      </c>
      <c r="C4142" t="s">
        <v>167</v>
      </c>
      <c r="D4142" t="s">
        <v>169</v>
      </c>
      <c r="E4142" t="s">
        <v>182</v>
      </c>
      <c r="F4142" s="1">
        <v>43051</v>
      </c>
      <c r="G4142">
        <v>0.09</v>
      </c>
      <c r="H4142">
        <v>54</v>
      </c>
      <c r="K4142">
        <v>34</v>
      </c>
      <c r="O4142">
        <v>0</v>
      </c>
      <c r="T4142">
        <v>0.09</v>
      </c>
      <c r="U4142">
        <v>0</v>
      </c>
      <c r="Y4142">
        <v>1.5882350000000001</v>
      </c>
      <c r="Z4142">
        <v>54</v>
      </c>
      <c r="AA4142">
        <v>0.09</v>
      </c>
      <c r="AB4142">
        <v>0.09</v>
      </c>
      <c r="AH4142">
        <v>34</v>
      </c>
      <c r="AI4142">
        <v>0</v>
      </c>
      <c r="AK4142">
        <v>0</v>
      </c>
      <c r="AL4142">
        <v>34</v>
      </c>
      <c r="AO4142">
        <v>0</v>
      </c>
      <c r="AV4142" t="s">
        <v>184</v>
      </c>
    </row>
    <row r="4143" spans="1:48" x14ac:dyDescent="0.25">
      <c r="A4143" t="s">
        <v>75</v>
      </c>
      <c r="B4143" t="s">
        <v>102</v>
      </c>
      <c r="C4143" t="s">
        <v>167</v>
      </c>
      <c r="D4143" t="s">
        <v>169</v>
      </c>
      <c r="E4143" t="s">
        <v>182</v>
      </c>
      <c r="F4143" s="1">
        <v>43051</v>
      </c>
      <c r="G4143">
        <v>0.02</v>
      </c>
      <c r="H4143">
        <v>10</v>
      </c>
      <c r="K4143">
        <v>4</v>
      </c>
      <c r="O4143">
        <v>0</v>
      </c>
      <c r="T4143">
        <v>0.02</v>
      </c>
      <c r="U4143">
        <v>0.01</v>
      </c>
      <c r="Y4143">
        <v>2.5</v>
      </c>
      <c r="Z4143">
        <v>10</v>
      </c>
      <c r="AA4143">
        <v>0.02</v>
      </c>
      <c r="AB4143">
        <v>0.02</v>
      </c>
      <c r="AH4143">
        <v>4</v>
      </c>
      <c r="AI4143">
        <v>0</v>
      </c>
      <c r="AK4143">
        <v>0</v>
      </c>
      <c r="AL4143">
        <v>4</v>
      </c>
      <c r="AO4143">
        <v>0</v>
      </c>
      <c r="AV4143" t="s">
        <v>184</v>
      </c>
    </row>
    <row r="4144" spans="1:48" x14ac:dyDescent="0.25">
      <c r="A4144" t="s">
        <v>76</v>
      </c>
      <c r="B4144" t="s">
        <v>102</v>
      </c>
      <c r="C4144" t="s">
        <v>167</v>
      </c>
      <c r="D4144" t="s">
        <v>169</v>
      </c>
      <c r="E4144" t="s">
        <v>182</v>
      </c>
      <c r="F4144" s="1">
        <v>43051</v>
      </c>
      <c r="G4144">
        <v>0.08</v>
      </c>
      <c r="H4144">
        <v>77</v>
      </c>
      <c r="K4144">
        <v>21</v>
      </c>
      <c r="O4144">
        <v>0</v>
      </c>
      <c r="T4144">
        <v>0.08</v>
      </c>
      <c r="U4144">
        <v>0</v>
      </c>
      <c r="Y4144">
        <v>3.6666669999999999</v>
      </c>
      <c r="Z4144">
        <v>77</v>
      </c>
      <c r="AA4144">
        <v>0.08</v>
      </c>
      <c r="AB4144">
        <v>0.08</v>
      </c>
      <c r="AH4144">
        <v>21</v>
      </c>
      <c r="AI4144">
        <v>0</v>
      </c>
      <c r="AK4144">
        <v>0</v>
      </c>
      <c r="AL4144">
        <v>21</v>
      </c>
      <c r="AO4144">
        <v>0</v>
      </c>
      <c r="AV4144" t="s">
        <v>184</v>
      </c>
    </row>
    <row r="4145" spans="1:48" x14ac:dyDescent="0.25">
      <c r="A4145" t="s">
        <v>35</v>
      </c>
      <c r="B4145" t="s">
        <v>102</v>
      </c>
      <c r="C4145" t="s">
        <v>167</v>
      </c>
      <c r="D4145" t="s">
        <v>169</v>
      </c>
      <c r="E4145" t="s">
        <v>182</v>
      </c>
      <c r="F4145" s="1">
        <v>43051</v>
      </c>
      <c r="G4145">
        <v>0.05</v>
      </c>
      <c r="H4145">
        <v>46</v>
      </c>
      <c r="K4145">
        <v>20</v>
      </c>
      <c r="O4145">
        <v>0</v>
      </c>
      <c r="T4145">
        <v>0.05</v>
      </c>
      <c r="U4145">
        <v>0</v>
      </c>
      <c r="Y4145">
        <v>2.2999999999999998</v>
      </c>
      <c r="Z4145">
        <v>46</v>
      </c>
      <c r="AA4145">
        <v>0.05</v>
      </c>
      <c r="AB4145">
        <v>0.05</v>
      </c>
      <c r="AH4145">
        <v>20</v>
      </c>
      <c r="AI4145">
        <v>0</v>
      </c>
      <c r="AK4145">
        <v>0</v>
      </c>
      <c r="AL4145">
        <v>20</v>
      </c>
      <c r="AO4145">
        <v>0</v>
      </c>
      <c r="AV4145" t="s">
        <v>184</v>
      </c>
    </row>
    <row r="4146" spans="1:48" x14ac:dyDescent="0.25">
      <c r="A4146" t="s">
        <v>34</v>
      </c>
      <c r="B4146" t="s">
        <v>102</v>
      </c>
      <c r="C4146" t="s">
        <v>167</v>
      </c>
      <c r="D4146" t="s">
        <v>169</v>
      </c>
      <c r="E4146" t="s">
        <v>182</v>
      </c>
      <c r="F4146" s="1">
        <v>43051</v>
      </c>
      <c r="G4146">
        <v>0.04</v>
      </c>
      <c r="H4146">
        <v>77</v>
      </c>
      <c r="K4146">
        <v>39</v>
      </c>
      <c r="O4146">
        <v>0</v>
      </c>
      <c r="T4146">
        <v>0.04</v>
      </c>
      <c r="U4146">
        <v>0</v>
      </c>
      <c r="Y4146">
        <v>1.974359</v>
      </c>
      <c r="Z4146">
        <v>77</v>
      </c>
      <c r="AA4146">
        <v>0.04</v>
      </c>
      <c r="AB4146">
        <v>0.04</v>
      </c>
      <c r="AH4146">
        <v>39</v>
      </c>
      <c r="AI4146">
        <v>0</v>
      </c>
      <c r="AK4146">
        <v>0</v>
      </c>
      <c r="AL4146">
        <v>39</v>
      </c>
      <c r="AO4146">
        <v>0</v>
      </c>
      <c r="AV4146" t="s">
        <v>184</v>
      </c>
    </row>
    <row r="4147" spans="1:48" x14ac:dyDescent="0.25">
      <c r="A4147" t="s">
        <v>42</v>
      </c>
      <c r="B4147" t="s">
        <v>105</v>
      </c>
      <c r="C4147" t="s">
        <v>167</v>
      </c>
      <c r="D4147" t="s">
        <v>169</v>
      </c>
      <c r="E4147" t="s">
        <v>182</v>
      </c>
      <c r="F4147" s="1">
        <v>43051</v>
      </c>
      <c r="G4147">
        <v>0.03</v>
      </c>
      <c r="H4147">
        <v>27</v>
      </c>
      <c r="K4147">
        <v>18</v>
      </c>
      <c r="O4147">
        <v>0</v>
      </c>
      <c r="T4147">
        <v>0.03</v>
      </c>
      <c r="U4147">
        <v>0</v>
      </c>
      <c r="Y4147">
        <v>1.5</v>
      </c>
      <c r="Z4147">
        <v>27</v>
      </c>
      <c r="AA4147">
        <v>0.03</v>
      </c>
      <c r="AB4147">
        <v>0.03</v>
      </c>
      <c r="AH4147">
        <v>18</v>
      </c>
      <c r="AI4147">
        <v>0</v>
      </c>
      <c r="AK4147">
        <v>0</v>
      </c>
      <c r="AL4147">
        <v>18</v>
      </c>
      <c r="AO4147">
        <v>0</v>
      </c>
      <c r="AV4147" t="s">
        <v>184</v>
      </c>
    </row>
    <row r="4148" spans="1:48" x14ac:dyDescent="0.25">
      <c r="A4148" t="s">
        <v>68</v>
      </c>
      <c r="B4148" t="s">
        <v>105</v>
      </c>
      <c r="C4148" t="s">
        <v>167</v>
      </c>
      <c r="D4148" t="s">
        <v>169</v>
      </c>
      <c r="E4148" t="s">
        <v>182</v>
      </c>
      <c r="F4148" s="1">
        <v>43051</v>
      </c>
      <c r="G4148">
        <v>0</v>
      </c>
      <c r="H4148">
        <v>1</v>
      </c>
      <c r="K4148">
        <v>1</v>
      </c>
      <c r="O4148">
        <v>0</v>
      </c>
      <c r="T4148">
        <v>0</v>
      </c>
      <c r="U4148">
        <v>0</v>
      </c>
      <c r="Y4148">
        <v>1</v>
      </c>
      <c r="Z4148">
        <v>1</v>
      </c>
      <c r="AA4148">
        <v>0</v>
      </c>
      <c r="AB4148">
        <v>0</v>
      </c>
      <c r="AH4148">
        <v>1</v>
      </c>
      <c r="AI4148">
        <v>0</v>
      </c>
      <c r="AK4148">
        <v>0</v>
      </c>
      <c r="AL4148">
        <v>1</v>
      </c>
      <c r="AO4148">
        <v>0</v>
      </c>
      <c r="AV4148" t="s">
        <v>184</v>
      </c>
    </row>
    <row r="4149" spans="1:48" x14ac:dyDescent="0.25">
      <c r="A4149" t="s">
        <v>37</v>
      </c>
      <c r="B4149" t="s">
        <v>105</v>
      </c>
      <c r="C4149" t="s">
        <v>167</v>
      </c>
      <c r="D4149" t="s">
        <v>169</v>
      </c>
      <c r="E4149" t="s">
        <v>182</v>
      </c>
      <c r="F4149" s="1">
        <v>43051</v>
      </c>
      <c r="G4149">
        <v>0</v>
      </c>
      <c r="H4149">
        <v>7</v>
      </c>
      <c r="K4149">
        <v>4</v>
      </c>
      <c r="O4149">
        <v>0</v>
      </c>
      <c r="T4149">
        <v>0</v>
      </c>
      <c r="U4149">
        <v>0</v>
      </c>
      <c r="Y4149">
        <v>1.75</v>
      </c>
      <c r="Z4149">
        <v>7</v>
      </c>
      <c r="AA4149">
        <v>0</v>
      </c>
      <c r="AB4149">
        <v>0</v>
      </c>
      <c r="AH4149">
        <v>4</v>
      </c>
      <c r="AI4149">
        <v>0</v>
      </c>
      <c r="AK4149">
        <v>0</v>
      </c>
      <c r="AL4149">
        <v>4</v>
      </c>
      <c r="AO4149">
        <v>0</v>
      </c>
      <c r="AV4149" t="s">
        <v>184</v>
      </c>
    </row>
    <row r="4150" spans="1:48" x14ac:dyDescent="0.25">
      <c r="A4150" t="s">
        <v>77</v>
      </c>
      <c r="B4150" t="s">
        <v>105</v>
      </c>
      <c r="C4150" t="s">
        <v>167</v>
      </c>
      <c r="D4150" t="s">
        <v>169</v>
      </c>
      <c r="E4150" t="s">
        <v>182</v>
      </c>
      <c r="F4150" s="1">
        <v>43051</v>
      </c>
      <c r="G4150">
        <v>0</v>
      </c>
      <c r="H4150">
        <v>15</v>
      </c>
      <c r="K4150">
        <v>9</v>
      </c>
      <c r="O4150">
        <v>0</v>
      </c>
      <c r="T4150">
        <v>0</v>
      </c>
      <c r="U4150">
        <v>0</v>
      </c>
      <c r="Y4150">
        <v>1.6666669999999999</v>
      </c>
      <c r="Z4150">
        <v>15</v>
      </c>
      <c r="AA4150">
        <v>0</v>
      </c>
      <c r="AB4150">
        <v>0</v>
      </c>
      <c r="AH4150">
        <v>9</v>
      </c>
      <c r="AI4150">
        <v>0</v>
      </c>
      <c r="AK4150">
        <v>0</v>
      </c>
      <c r="AL4150">
        <v>9</v>
      </c>
      <c r="AO4150">
        <v>0</v>
      </c>
      <c r="AV4150" t="s">
        <v>184</v>
      </c>
    </row>
    <row r="4151" spans="1:48" x14ac:dyDescent="0.25">
      <c r="A4151" t="s">
        <v>69</v>
      </c>
      <c r="B4151" t="s">
        <v>105</v>
      </c>
      <c r="C4151" t="s">
        <v>167</v>
      </c>
      <c r="D4151" t="s">
        <v>169</v>
      </c>
      <c r="E4151" t="s">
        <v>182</v>
      </c>
      <c r="F4151" s="1">
        <v>43051</v>
      </c>
      <c r="G4151">
        <v>0.01</v>
      </c>
      <c r="H4151">
        <v>10</v>
      </c>
      <c r="K4151">
        <v>5</v>
      </c>
      <c r="O4151">
        <v>0</v>
      </c>
      <c r="T4151">
        <v>0.01</v>
      </c>
      <c r="U4151">
        <v>0</v>
      </c>
      <c r="Y4151">
        <v>2</v>
      </c>
      <c r="Z4151">
        <v>10</v>
      </c>
      <c r="AA4151">
        <v>0.01</v>
      </c>
      <c r="AB4151">
        <v>0.01</v>
      </c>
      <c r="AH4151">
        <v>5</v>
      </c>
      <c r="AI4151">
        <v>0</v>
      </c>
      <c r="AK4151">
        <v>0</v>
      </c>
      <c r="AL4151">
        <v>5</v>
      </c>
      <c r="AO4151">
        <v>0</v>
      </c>
      <c r="AV4151" t="s">
        <v>184</v>
      </c>
    </row>
    <row r="4152" spans="1:48" x14ac:dyDescent="0.25">
      <c r="A4152" t="s">
        <v>38</v>
      </c>
      <c r="B4152" t="s">
        <v>105</v>
      </c>
      <c r="C4152" t="s">
        <v>167</v>
      </c>
      <c r="D4152" t="s">
        <v>169</v>
      </c>
      <c r="E4152" t="s">
        <v>182</v>
      </c>
      <c r="F4152" s="1">
        <v>43051</v>
      </c>
      <c r="G4152">
        <v>0.01</v>
      </c>
      <c r="H4152">
        <v>3</v>
      </c>
      <c r="K4152">
        <v>2</v>
      </c>
      <c r="O4152">
        <v>0</v>
      </c>
      <c r="T4152">
        <v>0.01</v>
      </c>
      <c r="U4152">
        <v>0.01</v>
      </c>
      <c r="Y4152">
        <v>1.5</v>
      </c>
      <c r="Z4152">
        <v>3</v>
      </c>
      <c r="AA4152">
        <v>0.01</v>
      </c>
      <c r="AB4152">
        <v>0.01</v>
      </c>
      <c r="AH4152">
        <v>2</v>
      </c>
      <c r="AI4152">
        <v>0</v>
      </c>
      <c r="AK4152">
        <v>0</v>
      </c>
      <c r="AL4152">
        <v>2</v>
      </c>
      <c r="AO4152">
        <v>0</v>
      </c>
      <c r="AV4152" t="s">
        <v>184</v>
      </c>
    </row>
    <row r="4153" spans="1:48" x14ac:dyDescent="0.25">
      <c r="A4153" t="s">
        <v>70</v>
      </c>
      <c r="B4153" t="s">
        <v>105</v>
      </c>
      <c r="C4153" t="s">
        <v>167</v>
      </c>
      <c r="D4153" t="s">
        <v>169</v>
      </c>
      <c r="E4153" t="s">
        <v>182</v>
      </c>
      <c r="F4153" s="1">
        <v>43051</v>
      </c>
      <c r="G4153">
        <v>0.06</v>
      </c>
      <c r="H4153">
        <v>46</v>
      </c>
      <c r="K4153">
        <v>24</v>
      </c>
      <c r="O4153">
        <v>0</v>
      </c>
      <c r="T4153">
        <v>0.06</v>
      </c>
      <c r="U4153">
        <v>0</v>
      </c>
      <c r="Y4153">
        <v>1.9166669999999999</v>
      </c>
      <c r="Z4153">
        <v>46</v>
      </c>
      <c r="AA4153">
        <v>0.06</v>
      </c>
      <c r="AB4153">
        <v>0.06</v>
      </c>
      <c r="AH4153">
        <v>24</v>
      </c>
      <c r="AI4153">
        <v>0</v>
      </c>
      <c r="AK4153">
        <v>0</v>
      </c>
      <c r="AL4153">
        <v>24</v>
      </c>
      <c r="AO4153">
        <v>0</v>
      </c>
      <c r="AV4153" t="s">
        <v>184</v>
      </c>
    </row>
    <row r="4154" spans="1:48" x14ac:dyDescent="0.25">
      <c r="A4154" t="s">
        <v>71</v>
      </c>
      <c r="B4154" t="s">
        <v>105</v>
      </c>
      <c r="C4154" t="s">
        <v>167</v>
      </c>
      <c r="D4154" t="s">
        <v>169</v>
      </c>
      <c r="E4154" t="s">
        <v>182</v>
      </c>
      <c r="F4154" s="1">
        <v>43051</v>
      </c>
      <c r="G4154">
        <v>0</v>
      </c>
      <c r="H4154">
        <v>11</v>
      </c>
      <c r="K4154">
        <v>8</v>
      </c>
      <c r="O4154">
        <v>0</v>
      </c>
      <c r="T4154">
        <v>0</v>
      </c>
      <c r="U4154">
        <v>0</v>
      </c>
      <c r="Y4154">
        <v>1.375</v>
      </c>
      <c r="Z4154">
        <v>11</v>
      </c>
      <c r="AA4154">
        <v>0</v>
      </c>
      <c r="AB4154">
        <v>0</v>
      </c>
      <c r="AH4154">
        <v>8</v>
      </c>
      <c r="AI4154">
        <v>0</v>
      </c>
      <c r="AK4154">
        <v>0</v>
      </c>
      <c r="AL4154">
        <v>8</v>
      </c>
      <c r="AO4154">
        <v>0</v>
      </c>
      <c r="AV4154" t="s">
        <v>184</v>
      </c>
    </row>
    <row r="4155" spans="1:48" x14ac:dyDescent="0.25">
      <c r="A4155" t="s">
        <v>72</v>
      </c>
      <c r="B4155" t="s">
        <v>105</v>
      </c>
      <c r="C4155" t="s">
        <v>167</v>
      </c>
      <c r="D4155" t="s">
        <v>169</v>
      </c>
      <c r="E4155" t="s">
        <v>182</v>
      </c>
      <c r="F4155" s="1">
        <v>43051</v>
      </c>
      <c r="G4155">
        <v>0.01</v>
      </c>
      <c r="H4155">
        <v>8</v>
      </c>
      <c r="K4155">
        <v>5</v>
      </c>
      <c r="O4155">
        <v>0</v>
      </c>
      <c r="T4155">
        <v>0.01</v>
      </c>
      <c r="U4155">
        <v>0</v>
      </c>
      <c r="Y4155">
        <v>1.6</v>
      </c>
      <c r="Z4155">
        <v>8</v>
      </c>
      <c r="AA4155">
        <v>0.01</v>
      </c>
      <c r="AB4155">
        <v>0.01</v>
      </c>
      <c r="AH4155">
        <v>5</v>
      </c>
      <c r="AI4155">
        <v>0</v>
      </c>
      <c r="AK4155">
        <v>0</v>
      </c>
      <c r="AL4155">
        <v>5</v>
      </c>
      <c r="AO4155">
        <v>0</v>
      </c>
      <c r="AV4155" t="s">
        <v>184</v>
      </c>
    </row>
    <row r="4156" spans="1:48" x14ac:dyDescent="0.25">
      <c r="A4156" t="s">
        <v>33</v>
      </c>
      <c r="B4156" t="s">
        <v>105</v>
      </c>
      <c r="C4156" t="s">
        <v>167</v>
      </c>
      <c r="D4156" t="s">
        <v>169</v>
      </c>
      <c r="E4156" t="s">
        <v>182</v>
      </c>
      <c r="F4156" s="1">
        <v>43051</v>
      </c>
      <c r="G4156">
        <v>0.01</v>
      </c>
      <c r="H4156">
        <v>8</v>
      </c>
      <c r="K4156">
        <v>7</v>
      </c>
      <c r="O4156">
        <v>0</v>
      </c>
      <c r="T4156">
        <v>0.01</v>
      </c>
      <c r="U4156">
        <v>0</v>
      </c>
      <c r="Y4156">
        <v>1.142857</v>
      </c>
      <c r="Z4156">
        <v>8</v>
      </c>
      <c r="AA4156">
        <v>0.01</v>
      </c>
      <c r="AB4156">
        <v>0.01</v>
      </c>
      <c r="AH4156">
        <v>7</v>
      </c>
      <c r="AI4156">
        <v>0</v>
      </c>
      <c r="AK4156">
        <v>0</v>
      </c>
      <c r="AL4156">
        <v>7</v>
      </c>
      <c r="AO4156">
        <v>0</v>
      </c>
      <c r="AV4156" t="s">
        <v>184</v>
      </c>
    </row>
    <row r="4157" spans="1:48" x14ac:dyDescent="0.25">
      <c r="A4157" t="s">
        <v>32</v>
      </c>
      <c r="B4157" t="s">
        <v>105</v>
      </c>
      <c r="C4157" t="s">
        <v>167</v>
      </c>
      <c r="D4157" t="s">
        <v>169</v>
      </c>
      <c r="E4157" t="s">
        <v>182</v>
      </c>
      <c r="F4157" s="1">
        <v>43051</v>
      </c>
      <c r="G4157">
        <v>0.04</v>
      </c>
      <c r="H4157">
        <v>75</v>
      </c>
      <c r="K4157">
        <v>32</v>
      </c>
      <c r="O4157">
        <v>0</v>
      </c>
      <c r="T4157">
        <v>0.04</v>
      </c>
      <c r="U4157">
        <v>0</v>
      </c>
      <c r="Y4157">
        <v>2.34375</v>
      </c>
      <c r="Z4157">
        <v>75</v>
      </c>
      <c r="AA4157">
        <v>0.04</v>
      </c>
      <c r="AB4157">
        <v>0.04</v>
      </c>
      <c r="AH4157">
        <v>32</v>
      </c>
      <c r="AI4157">
        <v>0</v>
      </c>
      <c r="AK4157">
        <v>0</v>
      </c>
      <c r="AL4157">
        <v>32</v>
      </c>
      <c r="AO4157">
        <v>0</v>
      </c>
      <c r="AV4157" t="s">
        <v>184</v>
      </c>
    </row>
    <row r="4158" spans="1:48" x14ac:dyDescent="0.25">
      <c r="A4158" t="s">
        <v>76</v>
      </c>
      <c r="B4158" t="s">
        <v>105</v>
      </c>
      <c r="C4158" t="s">
        <v>167</v>
      </c>
      <c r="D4158" t="s">
        <v>169</v>
      </c>
      <c r="E4158" t="s">
        <v>182</v>
      </c>
      <c r="F4158" s="1">
        <v>43051</v>
      </c>
      <c r="G4158">
        <v>0.04</v>
      </c>
      <c r="H4158">
        <v>16</v>
      </c>
      <c r="K4158">
        <v>9</v>
      </c>
      <c r="O4158">
        <v>0</v>
      </c>
      <c r="T4158">
        <v>0.04</v>
      </c>
      <c r="U4158">
        <v>0</v>
      </c>
      <c r="Y4158">
        <v>1.7777780000000001</v>
      </c>
      <c r="Z4158">
        <v>16</v>
      </c>
      <c r="AA4158">
        <v>0.04</v>
      </c>
      <c r="AB4158">
        <v>0.04</v>
      </c>
      <c r="AH4158">
        <v>9</v>
      </c>
      <c r="AI4158">
        <v>0</v>
      </c>
      <c r="AK4158">
        <v>0</v>
      </c>
      <c r="AL4158">
        <v>9</v>
      </c>
      <c r="AO4158">
        <v>0</v>
      </c>
      <c r="AV4158" t="s">
        <v>184</v>
      </c>
    </row>
    <row r="4159" spans="1:48" x14ac:dyDescent="0.25">
      <c r="A4159" t="s">
        <v>35</v>
      </c>
      <c r="B4159" t="s">
        <v>105</v>
      </c>
      <c r="C4159" t="s">
        <v>167</v>
      </c>
      <c r="D4159" t="s">
        <v>169</v>
      </c>
      <c r="E4159" t="s">
        <v>182</v>
      </c>
      <c r="F4159" s="1">
        <v>43051</v>
      </c>
      <c r="G4159">
        <v>0.03</v>
      </c>
      <c r="H4159">
        <v>14</v>
      </c>
      <c r="K4159">
        <v>8</v>
      </c>
      <c r="O4159">
        <v>0</v>
      </c>
      <c r="T4159">
        <v>0.03</v>
      </c>
      <c r="U4159">
        <v>0</v>
      </c>
      <c r="Y4159">
        <v>1.75</v>
      </c>
      <c r="Z4159">
        <v>14</v>
      </c>
      <c r="AA4159">
        <v>0.03</v>
      </c>
      <c r="AB4159">
        <v>0.03</v>
      </c>
      <c r="AH4159">
        <v>8</v>
      </c>
      <c r="AI4159">
        <v>0</v>
      </c>
      <c r="AK4159">
        <v>0</v>
      </c>
      <c r="AL4159">
        <v>8</v>
      </c>
      <c r="AO4159">
        <v>0</v>
      </c>
      <c r="AV4159" t="s">
        <v>184</v>
      </c>
    </row>
    <row r="4160" spans="1:48" x14ac:dyDescent="0.25">
      <c r="A4160" t="s">
        <v>34</v>
      </c>
      <c r="B4160" t="s">
        <v>105</v>
      </c>
      <c r="C4160" t="s">
        <v>167</v>
      </c>
      <c r="D4160" t="s">
        <v>169</v>
      </c>
      <c r="E4160" t="s">
        <v>182</v>
      </c>
      <c r="F4160" s="1">
        <v>43051</v>
      </c>
      <c r="G4160">
        <v>0.01</v>
      </c>
      <c r="H4160">
        <v>4</v>
      </c>
      <c r="K4160">
        <v>1</v>
      </c>
      <c r="O4160">
        <v>0</v>
      </c>
      <c r="T4160">
        <v>0.01</v>
      </c>
      <c r="U4160">
        <v>0.01</v>
      </c>
      <c r="Y4160">
        <v>4</v>
      </c>
      <c r="Z4160">
        <v>4</v>
      </c>
      <c r="AA4160">
        <v>0.01</v>
      </c>
      <c r="AB4160">
        <v>0.01</v>
      </c>
      <c r="AH4160">
        <v>1</v>
      </c>
      <c r="AI4160">
        <v>0</v>
      </c>
      <c r="AK4160">
        <v>0</v>
      </c>
      <c r="AL4160">
        <v>1</v>
      </c>
      <c r="AO4160">
        <v>0</v>
      </c>
      <c r="AV4160" t="s">
        <v>184</v>
      </c>
    </row>
    <row r="4161" spans="1:48" x14ac:dyDescent="0.25">
      <c r="A4161" t="s">
        <v>42</v>
      </c>
      <c r="B4161" t="s">
        <v>101</v>
      </c>
      <c r="C4161" t="s">
        <v>167</v>
      </c>
      <c r="D4161" t="s">
        <v>169</v>
      </c>
      <c r="E4161" t="s">
        <v>182</v>
      </c>
      <c r="F4161" s="1">
        <v>43051</v>
      </c>
      <c r="G4161">
        <v>0.01</v>
      </c>
      <c r="H4161">
        <v>1</v>
      </c>
      <c r="K4161">
        <v>1</v>
      </c>
      <c r="O4161">
        <v>0</v>
      </c>
      <c r="T4161">
        <v>0.01</v>
      </c>
      <c r="U4161">
        <v>0.01</v>
      </c>
      <c r="Y4161">
        <v>1</v>
      </c>
      <c r="Z4161">
        <v>1</v>
      </c>
      <c r="AA4161">
        <v>0.01</v>
      </c>
      <c r="AB4161">
        <v>0.01</v>
      </c>
      <c r="AH4161">
        <v>1</v>
      </c>
      <c r="AI4161">
        <v>0</v>
      </c>
      <c r="AK4161">
        <v>0</v>
      </c>
      <c r="AL4161">
        <v>1</v>
      </c>
      <c r="AO4161">
        <v>0</v>
      </c>
      <c r="AV4161" t="s">
        <v>184</v>
      </c>
    </row>
    <row r="4162" spans="1:48" x14ac:dyDescent="0.25">
      <c r="A4162" t="s">
        <v>68</v>
      </c>
      <c r="B4162" t="s">
        <v>101</v>
      </c>
      <c r="C4162" t="s">
        <v>167</v>
      </c>
      <c r="D4162" t="s">
        <v>169</v>
      </c>
      <c r="E4162" t="s">
        <v>182</v>
      </c>
      <c r="F4162" s="1">
        <v>43051</v>
      </c>
      <c r="G4162">
        <v>0.08</v>
      </c>
      <c r="H4162">
        <v>4</v>
      </c>
      <c r="K4162">
        <v>4</v>
      </c>
      <c r="O4162">
        <v>0</v>
      </c>
      <c r="T4162">
        <v>0.08</v>
      </c>
      <c r="U4162">
        <v>0.02</v>
      </c>
      <c r="Y4162">
        <v>1</v>
      </c>
      <c r="Z4162">
        <v>4</v>
      </c>
      <c r="AA4162">
        <v>0.08</v>
      </c>
      <c r="AB4162">
        <v>0.08</v>
      </c>
      <c r="AH4162">
        <v>4</v>
      </c>
      <c r="AI4162">
        <v>0</v>
      </c>
      <c r="AK4162">
        <v>0</v>
      </c>
      <c r="AL4162">
        <v>4</v>
      </c>
      <c r="AO4162">
        <v>0</v>
      </c>
      <c r="AV4162" t="s">
        <v>184</v>
      </c>
    </row>
    <row r="4163" spans="1:48" x14ac:dyDescent="0.25">
      <c r="A4163" t="s">
        <v>37</v>
      </c>
      <c r="B4163" t="s">
        <v>101</v>
      </c>
      <c r="C4163" t="s">
        <v>167</v>
      </c>
      <c r="D4163" t="s">
        <v>169</v>
      </c>
      <c r="E4163" t="s">
        <v>182</v>
      </c>
      <c r="F4163" s="1">
        <v>43051</v>
      </c>
      <c r="G4163">
        <v>0</v>
      </c>
      <c r="H4163">
        <v>2</v>
      </c>
      <c r="K4163">
        <v>2</v>
      </c>
      <c r="O4163">
        <v>0</v>
      </c>
      <c r="T4163">
        <v>0</v>
      </c>
      <c r="U4163">
        <v>0</v>
      </c>
      <c r="Y4163">
        <v>1</v>
      </c>
      <c r="Z4163">
        <v>2</v>
      </c>
      <c r="AA4163">
        <v>0</v>
      </c>
      <c r="AB4163">
        <v>0</v>
      </c>
      <c r="AH4163">
        <v>2</v>
      </c>
      <c r="AI4163">
        <v>0</v>
      </c>
      <c r="AK4163">
        <v>0</v>
      </c>
      <c r="AL4163">
        <v>2</v>
      </c>
      <c r="AO4163">
        <v>0</v>
      </c>
      <c r="AV4163" t="s">
        <v>184</v>
      </c>
    </row>
    <row r="4164" spans="1:48" x14ac:dyDescent="0.25">
      <c r="A4164" t="s">
        <v>77</v>
      </c>
      <c r="B4164" t="s">
        <v>101</v>
      </c>
      <c r="C4164" t="s">
        <v>167</v>
      </c>
      <c r="D4164" t="s">
        <v>169</v>
      </c>
      <c r="E4164" t="s">
        <v>182</v>
      </c>
      <c r="F4164" s="1">
        <v>43051</v>
      </c>
      <c r="G4164">
        <v>0.02</v>
      </c>
      <c r="H4164">
        <v>2</v>
      </c>
      <c r="K4164">
        <v>2</v>
      </c>
      <c r="O4164">
        <v>0</v>
      </c>
      <c r="T4164">
        <v>0.02</v>
      </c>
      <c r="U4164">
        <v>0.01</v>
      </c>
      <c r="Y4164">
        <v>1</v>
      </c>
      <c r="Z4164">
        <v>2</v>
      </c>
      <c r="AA4164">
        <v>0.02</v>
      </c>
      <c r="AB4164">
        <v>0.02</v>
      </c>
      <c r="AH4164">
        <v>2</v>
      </c>
      <c r="AI4164">
        <v>0</v>
      </c>
      <c r="AK4164">
        <v>0</v>
      </c>
      <c r="AL4164">
        <v>2</v>
      </c>
      <c r="AO4164">
        <v>0</v>
      </c>
      <c r="AV4164" t="s">
        <v>184</v>
      </c>
    </row>
    <row r="4165" spans="1:48" x14ac:dyDescent="0.25">
      <c r="A4165" t="s">
        <v>40</v>
      </c>
      <c r="B4165" t="s">
        <v>101</v>
      </c>
      <c r="C4165" t="s">
        <v>167</v>
      </c>
      <c r="D4165" t="s">
        <v>169</v>
      </c>
      <c r="E4165" t="s">
        <v>182</v>
      </c>
      <c r="F4165" s="1">
        <v>43051</v>
      </c>
      <c r="G4165">
        <v>0</v>
      </c>
      <c r="H4165">
        <v>1</v>
      </c>
      <c r="K4165">
        <v>1</v>
      </c>
      <c r="O4165">
        <v>0</v>
      </c>
      <c r="T4165">
        <v>0</v>
      </c>
      <c r="U4165">
        <v>0</v>
      </c>
      <c r="Y4165">
        <v>1</v>
      </c>
      <c r="Z4165">
        <v>1</v>
      </c>
      <c r="AA4165">
        <v>0</v>
      </c>
      <c r="AB4165">
        <v>0</v>
      </c>
      <c r="AH4165">
        <v>1</v>
      </c>
      <c r="AI4165">
        <v>0</v>
      </c>
      <c r="AK4165">
        <v>0</v>
      </c>
      <c r="AL4165">
        <v>1</v>
      </c>
      <c r="AO4165">
        <v>0</v>
      </c>
      <c r="AV4165" t="s">
        <v>184</v>
      </c>
    </row>
    <row r="4166" spans="1:48" x14ac:dyDescent="0.25">
      <c r="A4166" t="s">
        <v>69</v>
      </c>
      <c r="B4166" t="s">
        <v>101</v>
      </c>
      <c r="C4166" t="s">
        <v>167</v>
      </c>
      <c r="D4166" t="s">
        <v>169</v>
      </c>
      <c r="E4166" t="s">
        <v>182</v>
      </c>
      <c r="F4166" s="1">
        <v>43051</v>
      </c>
      <c r="G4166">
        <v>0.03</v>
      </c>
      <c r="H4166">
        <v>7</v>
      </c>
      <c r="K4166">
        <v>7</v>
      </c>
      <c r="O4166">
        <v>0</v>
      </c>
      <c r="T4166">
        <v>0.03</v>
      </c>
      <c r="U4166">
        <v>0</v>
      </c>
      <c r="Y4166">
        <v>1</v>
      </c>
      <c r="Z4166">
        <v>7</v>
      </c>
      <c r="AA4166">
        <v>0.03</v>
      </c>
      <c r="AB4166">
        <v>0.03</v>
      </c>
      <c r="AH4166">
        <v>7</v>
      </c>
      <c r="AI4166">
        <v>0</v>
      </c>
      <c r="AK4166">
        <v>0</v>
      </c>
      <c r="AL4166">
        <v>7</v>
      </c>
      <c r="AO4166">
        <v>0</v>
      </c>
      <c r="AV4166" t="s">
        <v>184</v>
      </c>
    </row>
    <row r="4167" spans="1:48" x14ac:dyDescent="0.25">
      <c r="A4167" t="s">
        <v>36</v>
      </c>
      <c r="B4167" t="s">
        <v>101</v>
      </c>
      <c r="C4167" t="s">
        <v>167</v>
      </c>
      <c r="D4167" t="s">
        <v>169</v>
      </c>
      <c r="E4167" t="s">
        <v>182</v>
      </c>
      <c r="F4167" s="1">
        <v>43051</v>
      </c>
      <c r="G4167">
        <v>0.11</v>
      </c>
      <c r="H4167">
        <v>10</v>
      </c>
      <c r="K4167">
        <v>10</v>
      </c>
      <c r="O4167">
        <v>0</v>
      </c>
      <c r="T4167">
        <v>0.11</v>
      </c>
      <c r="U4167">
        <v>0.01</v>
      </c>
      <c r="Y4167">
        <v>1</v>
      </c>
      <c r="Z4167">
        <v>10</v>
      </c>
      <c r="AA4167">
        <v>0.11</v>
      </c>
      <c r="AB4167">
        <v>0.11</v>
      </c>
      <c r="AH4167">
        <v>10</v>
      </c>
      <c r="AI4167">
        <v>0</v>
      </c>
      <c r="AK4167">
        <v>0</v>
      </c>
      <c r="AL4167">
        <v>10</v>
      </c>
      <c r="AO4167">
        <v>0</v>
      </c>
      <c r="AV4167" t="s">
        <v>184</v>
      </c>
    </row>
    <row r="4168" spans="1:48" x14ac:dyDescent="0.25">
      <c r="A4168" t="s">
        <v>38</v>
      </c>
      <c r="B4168" t="s">
        <v>101</v>
      </c>
      <c r="C4168" t="s">
        <v>167</v>
      </c>
      <c r="D4168" t="s">
        <v>169</v>
      </c>
      <c r="E4168" t="s">
        <v>182</v>
      </c>
      <c r="F4168" s="1">
        <v>43051</v>
      </c>
      <c r="G4168">
        <v>0.5</v>
      </c>
      <c r="H4168">
        <v>34</v>
      </c>
      <c r="K4168">
        <v>31</v>
      </c>
      <c r="O4168">
        <v>0</v>
      </c>
      <c r="T4168">
        <v>0.5</v>
      </c>
      <c r="U4168">
        <v>0.02</v>
      </c>
      <c r="Y4168">
        <v>1.0967739999999999</v>
      </c>
      <c r="Z4168">
        <v>34</v>
      </c>
      <c r="AA4168">
        <v>0.5</v>
      </c>
      <c r="AB4168">
        <v>0.5</v>
      </c>
      <c r="AH4168">
        <v>31</v>
      </c>
      <c r="AI4168">
        <v>1</v>
      </c>
      <c r="AK4168">
        <v>-1</v>
      </c>
      <c r="AL4168">
        <v>31</v>
      </c>
      <c r="AO4168">
        <v>0</v>
      </c>
      <c r="AV4168" t="s">
        <v>184</v>
      </c>
    </row>
    <row r="4169" spans="1:48" x14ac:dyDescent="0.25">
      <c r="A4169" t="s">
        <v>70</v>
      </c>
      <c r="B4169" t="s">
        <v>101</v>
      </c>
      <c r="C4169" t="s">
        <v>167</v>
      </c>
      <c r="D4169" t="s">
        <v>169</v>
      </c>
      <c r="E4169" t="s">
        <v>182</v>
      </c>
      <c r="F4169" s="1">
        <v>43051</v>
      </c>
      <c r="G4169">
        <v>0.14000000000000001</v>
      </c>
      <c r="H4169">
        <v>11</v>
      </c>
      <c r="K4169">
        <v>11</v>
      </c>
      <c r="O4169">
        <v>0</v>
      </c>
      <c r="T4169">
        <v>0.14000000000000001</v>
      </c>
      <c r="U4169">
        <v>0.01</v>
      </c>
      <c r="Y4169">
        <v>1</v>
      </c>
      <c r="Z4169">
        <v>11</v>
      </c>
      <c r="AA4169">
        <v>0.14000000000000001</v>
      </c>
      <c r="AB4169">
        <v>0.14000000000000001</v>
      </c>
      <c r="AH4169">
        <v>11</v>
      </c>
      <c r="AI4169">
        <v>0</v>
      </c>
      <c r="AK4169">
        <v>0</v>
      </c>
      <c r="AL4169">
        <v>11</v>
      </c>
      <c r="AO4169">
        <v>0</v>
      </c>
      <c r="AV4169" t="s">
        <v>184</v>
      </c>
    </row>
    <row r="4170" spans="1:48" x14ac:dyDescent="0.25">
      <c r="A4170" t="s">
        <v>71</v>
      </c>
      <c r="B4170" t="s">
        <v>101</v>
      </c>
      <c r="C4170" t="s">
        <v>167</v>
      </c>
      <c r="D4170" t="s">
        <v>169</v>
      </c>
      <c r="E4170" t="s">
        <v>182</v>
      </c>
      <c r="F4170" s="1">
        <v>43051</v>
      </c>
      <c r="G4170">
        <v>0.05</v>
      </c>
      <c r="H4170">
        <v>2</v>
      </c>
      <c r="K4170">
        <v>2</v>
      </c>
      <c r="O4170">
        <v>0</v>
      </c>
      <c r="T4170">
        <v>0.05</v>
      </c>
      <c r="U4170">
        <v>0.03</v>
      </c>
      <c r="Y4170">
        <v>1</v>
      </c>
      <c r="Z4170">
        <v>2</v>
      </c>
      <c r="AA4170">
        <v>0.05</v>
      </c>
      <c r="AB4170">
        <v>0.05</v>
      </c>
      <c r="AH4170">
        <v>2</v>
      </c>
      <c r="AI4170">
        <v>0</v>
      </c>
      <c r="AK4170">
        <v>0</v>
      </c>
      <c r="AL4170">
        <v>2</v>
      </c>
      <c r="AO4170">
        <v>0</v>
      </c>
      <c r="AV4170" t="s">
        <v>184</v>
      </c>
    </row>
    <row r="4171" spans="1:48" x14ac:dyDescent="0.25">
      <c r="A4171" t="s">
        <v>33</v>
      </c>
      <c r="B4171" t="s">
        <v>101</v>
      </c>
      <c r="C4171" t="s">
        <v>167</v>
      </c>
      <c r="D4171" t="s">
        <v>169</v>
      </c>
      <c r="E4171" t="s">
        <v>182</v>
      </c>
      <c r="F4171" s="1">
        <v>43051</v>
      </c>
      <c r="G4171">
        <v>7.0000000000000007E-2</v>
      </c>
      <c r="H4171">
        <v>6</v>
      </c>
      <c r="K4171">
        <v>6</v>
      </c>
      <c r="O4171">
        <v>0</v>
      </c>
      <c r="T4171">
        <v>7.0000000000000007E-2</v>
      </c>
      <c r="U4171">
        <v>0.01</v>
      </c>
      <c r="Y4171">
        <v>1</v>
      </c>
      <c r="Z4171">
        <v>6</v>
      </c>
      <c r="AA4171">
        <v>7.0000000000000007E-2</v>
      </c>
      <c r="AB4171">
        <v>7.0000000000000007E-2</v>
      </c>
      <c r="AH4171">
        <v>6</v>
      </c>
      <c r="AI4171">
        <v>0</v>
      </c>
      <c r="AK4171">
        <v>0</v>
      </c>
      <c r="AL4171">
        <v>6</v>
      </c>
      <c r="AO4171">
        <v>0</v>
      </c>
      <c r="AV4171" t="s">
        <v>184</v>
      </c>
    </row>
    <row r="4172" spans="1:48" x14ac:dyDescent="0.25">
      <c r="A4172" t="s">
        <v>74</v>
      </c>
      <c r="B4172" t="s">
        <v>101</v>
      </c>
      <c r="C4172" t="s">
        <v>167</v>
      </c>
      <c r="D4172" t="s">
        <v>169</v>
      </c>
      <c r="E4172" t="s">
        <v>182</v>
      </c>
      <c r="F4172" s="1">
        <v>43051</v>
      </c>
      <c r="G4172">
        <v>0.14000000000000001</v>
      </c>
      <c r="H4172">
        <v>7</v>
      </c>
      <c r="K4172">
        <v>7</v>
      </c>
      <c r="O4172">
        <v>0</v>
      </c>
      <c r="T4172">
        <v>0.14000000000000001</v>
      </c>
      <c r="U4172">
        <v>0.02</v>
      </c>
      <c r="Y4172">
        <v>1</v>
      </c>
      <c r="Z4172">
        <v>7</v>
      </c>
      <c r="AA4172">
        <v>0.14000000000000001</v>
      </c>
      <c r="AB4172">
        <v>0.14000000000000001</v>
      </c>
      <c r="AH4172">
        <v>7</v>
      </c>
      <c r="AI4172">
        <v>0</v>
      </c>
      <c r="AK4172">
        <v>0</v>
      </c>
      <c r="AL4172">
        <v>7</v>
      </c>
      <c r="AO4172">
        <v>0</v>
      </c>
      <c r="AV4172" t="s">
        <v>184</v>
      </c>
    </row>
    <row r="4173" spans="1:48" x14ac:dyDescent="0.25">
      <c r="A4173" t="s">
        <v>75</v>
      </c>
      <c r="B4173" t="s">
        <v>101</v>
      </c>
      <c r="C4173" t="s">
        <v>167</v>
      </c>
      <c r="D4173" t="s">
        <v>169</v>
      </c>
      <c r="E4173" t="s">
        <v>182</v>
      </c>
      <c r="F4173" s="1">
        <v>43051</v>
      </c>
      <c r="G4173">
        <v>0.38</v>
      </c>
      <c r="H4173">
        <v>35</v>
      </c>
      <c r="K4173">
        <v>33</v>
      </c>
      <c r="O4173">
        <v>0</v>
      </c>
      <c r="T4173">
        <v>0.38</v>
      </c>
      <c r="U4173">
        <v>0.01</v>
      </c>
      <c r="Y4173">
        <v>1.0606059999999999</v>
      </c>
      <c r="Z4173">
        <v>35</v>
      </c>
      <c r="AA4173">
        <v>0.38</v>
      </c>
      <c r="AB4173">
        <v>0.38</v>
      </c>
      <c r="AH4173">
        <v>33</v>
      </c>
      <c r="AI4173">
        <v>0</v>
      </c>
      <c r="AK4173">
        <v>0</v>
      </c>
      <c r="AL4173">
        <v>33</v>
      </c>
      <c r="AO4173">
        <v>0</v>
      </c>
      <c r="AV4173" t="s">
        <v>184</v>
      </c>
    </row>
    <row r="4174" spans="1:48" x14ac:dyDescent="0.25">
      <c r="A4174" t="s">
        <v>35</v>
      </c>
      <c r="B4174" t="s">
        <v>101</v>
      </c>
      <c r="C4174" t="s">
        <v>167</v>
      </c>
      <c r="D4174" t="s">
        <v>169</v>
      </c>
      <c r="E4174" t="s">
        <v>182</v>
      </c>
      <c r="F4174" s="1">
        <v>43051</v>
      </c>
      <c r="G4174">
        <v>0.02</v>
      </c>
      <c r="H4174">
        <v>3</v>
      </c>
      <c r="K4174">
        <v>3</v>
      </c>
      <c r="O4174">
        <v>0</v>
      </c>
      <c r="T4174">
        <v>0.02</v>
      </c>
      <c r="U4174">
        <v>0.01</v>
      </c>
      <c r="Y4174">
        <v>1</v>
      </c>
      <c r="Z4174">
        <v>3</v>
      </c>
      <c r="AA4174">
        <v>0.02</v>
      </c>
      <c r="AB4174">
        <v>0.02</v>
      </c>
      <c r="AH4174">
        <v>3</v>
      </c>
      <c r="AI4174">
        <v>0</v>
      </c>
      <c r="AK4174">
        <v>0</v>
      </c>
      <c r="AL4174">
        <v>3</v>
      </c>
      <c r="AO4174">
        <v>0</v>
      </c>
      <c r="AV4174" t="s">
        <v>184</v>
      </c>
    </row>
    <row r="4175" spans="1:48" x14ac:dyDescent="0.25">
      <c r="A4175" t="s">
        <v>34</v>
      </c>
      <c r="B4175" t="s">
        <v>101</v>
      </c>
      <c r="C4175" t="s">
        <v>167</v>
      </c>
      <c r="D4175" t="s">
        <v>169</v>
      </c>
      <c r="E4175" t="s">
        <v>182</v>
      </c>
      <c r="F4175" s="1">
        <v>43051</v>
      </c>
      <c r="G4175">
        <v>0.09</v>
      </c>
      <c r="H4175">
        <v>7</v>
      </c>
      <c r="K4175">
        <v>7</v>
      </c>
      <c r="O4175">
        <v>0</v>
      </c>
      <c r="T4175">
        <v>0.09</v>
      </c>
      <c r="U4175">
        <v>0.01</v>
      </c>
      <c r="Y4175">
        <v>1</v>
      </c>
      <c r="Z4175">
        <v>7</v>
      </c>
      <c r="AA4175">
        <v>0.09</v>
      </c>
      <c r="AB4175">
        <v>0.09</v>
      </c>
      <c r="AH4175">
        <v>7</v>
      </c>
      <c r="AI4175">
        <v>0</v>
      </c>
      <c r="AK4175">
        <v>0</v>
      </c>
      <c r="AL4175">
        <v>7</v>
      </c>
      <c r="AO4175">
        <v>0</v>
      </c>
      <c r="AV4175" t="s">
        <v>184</v>
      </c>
    </row>
    <row r="4176" spans="1:48" x14ac:dyDescent="0.25">
      <c r="A4176" t="s">
        <v>42</v>
      </c>
      <c r="B4176" t="s">
        <v>95</v>
      </c>
      <c r="C4176" t="s">
        <v>167</v>
      </c>
      <c r="D4176" t="s">
        <v>169</v>
      </c>
      <c r="E4176" t="s">
        <v>182</v>
      </c>
      <c r="F4176" s="1">
        <v>43051</v>
      </c>
      <c r="G4176">
        <v>2.19</v>
      </c>
      <c r="H4176">
        <v>142</v>
      </c>
      <c r="K4176">
        <v>115</v>
      </c>
      <c r="O4176">
        <v>0</v>
      </c>
      <c r="T4176">
        <v>2.19</v>
      </c>
      <c r="U4176">
        <v>0.02</v>
      </c>
      <c r="Y4176">
        <v>1.234783</v>
      </c>
      <c r="Z4176">
        <v>142</v>
      </c>
      <c r="AA4176">
        <v>2.19</v>
      </c>
      <c r="AB4176">
        <v>2.19</v>
      </c>
      <c r="AH4176">
        <v>115</v>
      </c>
      <c r="AI4176">
        <v>2</v>
      </c>
      <c r="AK4176">
        <v>-2</v>
      </c>
      <c r="AL4176">
        <v>115</v>
      </c>
      <c r="AO4176">
        <v>0</v>
      </c>
      <c r="AV4176" t="s">
        <v>184</v>
      </c>
    </row>
    <row r="4177" spans="1:48" x14ac:dyDescent="0.25">
      <c r="A4177" t="s">
        <v>69</v>
      </c>
      <c r="B4177" t="s">
        <v>95</v>
      </c>
      <c r="C4177" t="s">
        <v>167</v>
      </c>
      <c r="D4177" t="s">
        <v>169</v>
      </c>
      <c r="E4177" t="s">
        <v>182</v>
      </c>
      <c r="F4177" s="1">
        <v>43051</v>
      </c>
      <c r="G4177">
        <v>2.54</v>
      </c>
      <c r="H4177">
        <v>163</v>
      </c>
      <c r="K4177">
        <v>143</v>
      </c>
      <c r="O4177">
        <v>0</v>
      </c>
      <c r="T4177">
        <v>2.54</v>
      </c>
      <c r="U4177">
        <v>0.02</v>
      </c>
      <c r="Y4177">
        <v>1.1398600000000001</v>
      </c>
      <c r="Z4177">
        <v>163</v>
      </c>
      <c r="AA4177">
        <v>2.54</v>
      </c>
      <c r="AB4177">
        <v>2.54</v>
      </c>
      <c r="AH4177">
        <v>143</v>
      </c>
      <c r="AI4177">
        <v>3</v>
      </c>
      <c r="AK4177">
        <v>-3</v>
      </c>
      <c r="AL4177">
        <v>143</v>
      </c>
      <c r="AO4177">
        <v>0</v>
      </c>
      <c r="AV4177" t="s">
        <v>184</v>
      </c>
    </row>
    <row r="4178" spans="1:48" x14ac:dyDescent="0.25">
      <c r="A4178" t="s">
        <v>33</v>
      </c>
      <c r="B4178" t="s">
        <v>95</v>
      </c>
      <c r="C4178" t="s">
        <v>167</v>
      </c>
      <c r="D4178" t="s">
        <v>169</v>
      </c>
      <c r="E4178" t="s">
        <v>182</v>
      </c>
      <c r="F4178" s="1">
        <v>43051</v>
      </c>
      <c r="G4178">
        <v>4.58</v>
      </c>
      <c r="H4178">
        <v>319</v>
      </c>
      <c r="K4178">
        <v>249</v>
      </c>
      <c r="O4178">
        <v>0</v>
      </c>
      <c r="T4178">
        <v>4.58</v>
      </c>
      <c r="U4178">
        <v>0.02</v>
      </c>
      <c r="Y4178">
        <v>1.2811239999999999</v>
      </c>
      <c r="Z4178">
        <v>319</v>
      </c>
      <c r="AA4178">
        <v>4.58</v>
      </c>
      <c r="AB4178">
        <v>4.58</v>
      </c>
      <c r="AH4178">
        <v>249</v>
      </c>
      <c r="AI4178">
        <v>5</v>
      </c>
      <c r="AK4178">
        <v>-5</v>
      </c>
      <c r="AL4178">
        <v>249</v>
      </c>
      <c r="AO4178">
        <v>0</v>
      </c>
      <c r="AV4178" t="s">
        <v>184</v>
      </c>
    </row>
    <row r="4179" spans="1:48" x14ac:dyDescent="0.25">
      <c r="A4179" t="s">
        <v>42</v>
      </c>
      <c r="B4179" t="s">
        <v>94</v>
      </c>
      <c r="C4179" t="s">
        <v>167</v>
      </c>
      <c r="D4179" t="s">
        <v>169</v>
      </c>
      <c r="E4179" t="s">
        <v>182</v>
      </c>
      <c r="F4179" s="1">
        <v>43051</v>
      </c>
      <c r="G4179">
        <v>0.16</v>
      </c>
      <c r="H4179">
        <v>116</v>
      </c>
      <c r="K4179">
        <v>67</v>
      </c>
      <c r="O4179">
        <v>0</v>
      </c>
      <c r="T4179">
        <v>0.16</v>
      </c>
      <c r="U4179">
        <v>0</v>
      </c>
      <c r="Y4179">
        <v>1.7313430000000001</v>
      </c>
      <c r="Z4179">
        <v>116</v>
      </c>
      <c r="AA4179">
        <v>0.16</v>
      </c>
      <c r="AB4179">
        <v>0.16</v>
      </c>
      <c r="AH4179">
        <v>67</v>
      </c>
      <c r="AI4179">
        <v>0</v>
      </c>
      <c r="AK4179">
        <v>0</v>
      </c>
      <c r="AL4179">
        <v>67</v>
      </c>
      <c r="AO4179">
        <v>0</v>
      </c>
      <c r="AV4179" t="s">
        <v>184</v>
      </c>
    </row>
    <row r="4180" spans="1:48" x14ac:dyDescent="0.25">
      <c r="A4180" t="s">
        <v>37</v>
      </c>
      <c r="B4180" t="s">
        <v>94</v>
      </c>
      <c r="C4180" t="s">
        <v>167</v>
      </c>
      <c r="D4180" t="s">
        <v>169</v>
      </c>
      <c r="E4180" t="s">
        <v>182</v>
      </c>
      <c r="F4180" s="1">
        <v>43051</v>
      </c>
      <c r="G4180">
        <v>0.2</v>
      </c>
      <c r="H4180">
        <v>112</v>
      </c>
      <c r="K4180">
        <v>52</v>
      </c>
      <c r="O4180">
        <v>0</v>
      </c>
      <c r="T4180">
        <v>0.2</v>
      </c>
      <c r="U4180">
        <v>0</v>
      </c>
      <c r="Y4180">
        <v>2.1538460000000001</v>
      </c>
      <c r="Z4180">
        <v>112</v>
      </c>
      <c r="AA4180">
        <v>0.2</v>
      </c>
      <c r="AB4180">
        <v>0.2</v>
      </c>
      <c r="AH4180">
        <v>52</v>
      </c>
      <c r="AI4180">
        <v>0</v>
      </c>
      <c r="AK4180">
        <v>0</v>
      </c>
      <c r="AL4180">
        <v>52</v>
      </c>
      <c r="AO4180">
        <v>0</v>
      </c>
      <c r="AV4180" t="s">
        <v>184</v>
      </c>
    </row>
    <row r="4181" spans="1:48" x14ac:dyDescent="0.25">
      <c r="A4181" t="s">
        <v>77</v>
      </c>
      <c r="B4181" t="s">
        <v>94</v>
      </c>
      <c r="C4181" t="s">
        <v>167</v>
      </c>
      <c r="D4181" t="s">
        <v>169</v>
      </c>
      <c r="E4181" t="s">
        <v>182</v>
      </c>
      <c r="F4181" s="1">
        <v>43051</v>
      </c>
      <c r="G4181">
        <v>0.14000000000000001</v>
      </c>
      <c r="H4181">
        <v>109</v>
      </c>
      <c r="K4181">
        <v>46</v>
      </c>
      <c r="O4181">
        <v>0</v>
      </c>
      <c r="T4181">
        <v>0.14000000000000001</v>
      </c>
      <c r="U4181">
        <v>0</v>
      </c>
      <c r="Y4181">
        <v>2.3695650000000001</v>
      </c>
      <c r="Z4181">
        <v>109</v>
      </c>
      <c r="AA4181">
        <v>0.14000000000000001</v>
      </c>
      <c r="AB4181">
        <v>0.14000000000000001</v>
      </c>
      <c r="AH4181">
        <v>46</v>
      </c>
      <c r="AI4181">
        <v>0</v>
      </c>
      <c r="AK4181">
        <v>0</v>
      </c>
      <c r="AL4181">
        <v>46</v>
      </c>
      <c r="AO4181">
        <v>0</v>
      </c>
      <c r="AV4181" t="s">
        <v>184</v>
      </c>
    </row>
    <row r="4182" spans="1:48" x14ac:dyDescent="0.25">
      <c r="A4182" t="s">
        <v>40</v>
      </c>
      <c r="B4182" t="s">
        <v>94</v>
      </c>
      <c r="C4182" t="s">
        <v>167</v>
      </c>
      <c r="D4182" t="s">
        <v>169</v>
      </c>
      <c r="E4182" t="s">
        <v>182</v>
      </c>
      <c r="F4182" s="1">
        <v>43051</v>
      </c>
      <c r="G4182">
        <v>0.52</v>
      </c>
      <c r="H4182">
        <v>325</v>
      </c>
      <c r="K4182">
        <v>145</v>
      </c>
      <c r="O4182">
        <v>0</v>
      </c>
      <c r="T4182">
        <v>0.52</v>
      </c>
      <c r="U4182">
        <v>0</v>
      </c>
      <c r="Y4182">
        <v>2.2413789999999998</v>
      </c>
      <c r="Z4182">
        <v>325</v>
      </c>
      <c r="AA4182">
        <v>0.52</v>
      </c>
      <c r="AB4182">
        <v>0.52</v>
      </c>
      <c r="AH4182">
        <v>145</v>
      </c>
      <c r="AI4182">
        <v>1</v>
      </c>
      <c r="AK4182">
        <v>-1</v>
      </c>
      <c r="AL4182">
        <v>145</v>
      </c>
      <c r="AO4182">
        <v>0</v>
      </c>
      <c r="AV4182" t="s">
        <v>184</v>
      </c>
    </row>
    <row r="4183" spans="1:48" x14ac:dyDescent="0.25">
      <c r="A4183" t="s">
        <v>69</v>
      </c>
      <c r="B4183" t="s">
        <v>94</v>
      </c>
      <c r="C4183" t="s">
        <v>167</v>
      </c>
      <c r="D4183" t="s">
        <v>169</v>
      </c>
      <c r="E4183" t="s">
        <v>182</v>
      </c>
      <c r="F4183" s="1">
        <v>43051</v>
      </c>
      <c r="G4183">
        <v>0.31883600000000001</v>
      </c>
      <c r="H4183">
        <v>214</v>
      </c>
      <c r="K4183">
        <v>113</v>
      </c>
      <c r="O4183">
        <v>0</v>
      </c>
      <c r="T4183">
        <v>0.31883600000000001</v>
      </c>
      <c r="U4183">
        <v>0</v>
      </c>
      <c r="Y4183">
        <v>1.893805</v>
      </c>
      <c r="Z4183">
        <v>214</v>
      </c>
      <c r="AA4183">
        <v>0.31883600000000001</v>
      </c>
      <c r="AB4183">
        <v>0.31883600000000001</v>
      </c>
      <c r="AH4183">
        <v>113</v>
      </c>
      <c r="AI4183">
        <v>0</v>
      </c>
      <c r="AK4183">
        <v>0</v>
      </c>
      <c r="AL4183">
        <v>113</v>
      </c>
      <c r="AO4183">
        <v>0</v>
      </c>
      <c r="AV4183" t="s">
        <v>184</v>
      </c>
    </row>
    <row r="4184" spans="1:48" x14ac:dyDescent="0.25">
      <c r="A4184" t="s">
        <v>70</v>
      </c>
      <c r="B4184" t="s">
        <v>94</v>
      </c>
      <c r="C4184" t="s">
        <v>167</v>
      </c>
      <c r="D4184" t="s">
        <v>169</v>
      </c>
      <c r="E4184" t="s">
        <v>182</v>
      </c>
      <c r="F4184" s="1">
        <v>43051</v>
      </c>
      <c r="G4184">
        <v>0.23</v>
      </c>
      <c r="H4184">
        <v>151</v>
      </c>
      <c r="K4184">
        <v>73</v>
      </c>
      <c r="O4184">
        <v>0</v>
      </c>
      <c r="T4184">
        <v>0.23</v>
      </c>
      <c r="U4184">
        <v>0</v>
      </c>
      <c r="Y4184">
        <v>2.0684930000000001</v>
      </c>
      <c r="Z4184">
        <v>151</v>
      </c>
      <c r="AA4184">
        <v>0.23</v>
      </c>
      <c r="AB4184">
        <v>0.23</v>
      </c>
      <c r="AH4184">
        <v>73</v>
      </c>
      <c r="AI4184">
        <v>0</v>
      </c>
      <c r="AK4184">
        <v>0</v>
      </c>
      <c r="AL4184">
        <v>73</v>
      </c>
      <c r="AO4184">
        <v>0</v>
      </c>
      <c r="AV4184" t="s">
        <v>184</v>
      </c>
    </row>
    <row r="4185" spans="1:48" x14ac:dyDescent="0.25">
      <c r="A4185" t="s">
        <v>71</v>
      </c>
      <c r="B4185" t="s">
        <v>94</v>
      </c>
      <c r="C4185" t="s">
        <v>167</v>
      </c>
      <c r="D4185" t="s">
        <v>169</v>
      </c>
      <c r="E4185" t="s">
        <v>182</v>
      </c>
      <c r="F4185" s="1">
        <v>43051</v>
      </c>
      <c r="G4185">
        <v>1.1200000000000001</v>
      </c>
      <c r="H4185">
        <v>651</v>
      </c>
      <c r="K4185">
        <v>208</v>
      </c>
      <c r="O4185">
        <v>0</v>
      </c>
      <c r="T4185">
        <v>1.1200000000000001</v>
      </c>
      <c r="U4185">
        <v>0.01</v>
      </c>
      <c r="Y4185">
        <v>3.1298080000000001</v>
      </c>
      <c r="Z4185">
        <v>651</v>
      </c>
      <c r="AA4185">
        <v>1.1200000000000001</v>
      </c>
      <c r="AB4185">
        <v>1.1200000000000001</v>
      </c>
      <c r="AH4185">
        <v>208</v>
      </c>
      <c r="AI4185">
        <v>1</v>
      </c>
      <c r="AK4185">
        <v>-1</v>
      </c>
      <c r="AL4185">
        <v>208</v>
      </c>
      <c r="AO4185">
        <v>0</v>
      </c>
      <c r="AV4185" t="s">
        <v>184</v>
      </c>
    </row>
    <row r="4186" spans="1:48" x14ac:dyDescent="0.25">
      <c r="A4186" t="s">
        <v>72</v>
      </c>
      <c r="B4186" t="s">
        <v>94</v>
      </c>
      <c r="C4186" t="s">
        <v>167</v>
      </c>
      <c r="D4186" t="s">
        <v>169</v>
      </c>
      <c r="E4186" t="s">
        <v>182</v>
      </c>
      <c r="F4186" s="1">
        <v>43051</v>
      </c>
      <c r="G4186">
        <v>0.08</v>
      </c>
      <c r="H4186">
        <v>94</v>
      </c>
      <c r="K4186">
        <v>45</v>
      </c>
      <c r="O4186">
        <v>0</v>
      </c>
      <c r="T4186">
        <v>0.08</v>
      </c>
      <c r="U4186">
        <v>0</v>
      </c>
      <c r="Y4186">
        <v>2.088889</v>
      </c>
      <c r="Z4186">
        <v>94</v>
      </c>
      <c r="AA4186">
        <v>0.08</v>
      </c>
      <c r="AB4186">
        <v>0.08</v>
      </c>
      <c r="AH4186">
        <v>45</v>
      </c>
      <c r="AI4186">
        <v>0</v>
      </c>
      <c r="AK4186">
        <v>0</v>
      </c>
      <c r="AL4186">
        <v>45</v>
      </c>
      <c r="AO4186">
        <v>0</v>
      </c>
      <c r="AV4186" t="s">
        <v>184</v>
      </c>
    </row>
    <row r="4187" spans="1:48" x14ac:dyDescent="0.25">
      <c r="A4187" t="s">
        <v>33</v>
      </c>
      <c r="B4187" t="s">
        <v>94</v>
      </c>
      <c r="C4187" t="s">
        <v>167</v>
      </c>
      <c r="D4187" t="s">
        <v>169</v>
      </c>
      <c r="E4187" t="s">
        <v>182</v>
      </c>
      <c r="F4187" s="1">
        <v>43051</v>
      </c>
      <c r="G4187">
        <v>0.22</v>
      </c>
      <c r="H4187">
        <v>109</v>
      </c>
      <c r="K4187">
        <v>52</v>
      </c>
      <c r="O4187">
        <v>0</v>
      </c>
      <c r="T4187">
        <v>0.22</v>
      </c>
      <c r="U4187">
        <v>0</v>
      </c>
      <c r="Y4187">
        <v>2.0961539999999999</v>
      </c>
      <c r="Z4187">
        <v>109</v>
      </c>
      <c r="AA4187">
        <v>0.22</v>
      </c>
      <c r="AB4187">
        <v>0.22</v>
      </c>
      <c r="AH4187">
        <v>52</v>
      </c>
      <c r="AI4187">
        <v>0</v>
      </c>
      <c r="AK4187">
        <v>0</v>
      </c>
      <c r="AL4187">
        <v>52</v>
      </c>
      <c r="AO4187">
        <v>0</v>
      </c>
      <c r="AV4187" t="s">
        <v>184</v>
      </c>
    </row>
    <row r="4188" spans="1:48" x14ac:dyDescent="0.25">
      <c r="A4188" t="s">
        <v>73</v>
      </c>
      <c r="B4188" t="s">
        <v>94</v>
      </c>
      <c r="C4188" t="s">
        <v>167</v>
      </c>
      <c r="D4188" t="s">
        <v>169</v>
      </c>
      <c r="E4188" t="s">
        <v>182</v>
      </c>
      <c r="F4188" s="1">
        <v>43051</v>
      </c>
      <c r="G4188">
        <v>0.26</v>
      </c>
      <c r="H4188">
        <v>66</v>
      </c>
      <c r="K4188">
        <v>33</v>
      </c>
      <c r="O4188">
        <v>0</v>
      </c>
      <c r="T4188">
        <v>0.26</v>
      </c>
      <c r="U4188">
        <v>0.01</v>
      </c>
      <c r="Y4188">
        <v>2</v>
      </c>
      <c r="Z4188">
        <v>66</v>
      </c>
      <c r="AA4188">
        <v>0.26</v>
      </c>
      <c r="AB4188">
        <v>0.26</v>
      </c>
      <c r="AH4188">
        <v>33</v>
      </c>
      <c r="AI4188">
        <v>0</v>
      </c>
      <c r="AK4188">
        <v>0</v>
      </c>
      <c r="AL4188">
        <v>33</v>
      </c>
      <c r="AO4188">
        <v>0</v>
      </c>
      <c r="AV4188" t="s">
        <v>184</v>
      </c>
    </row>
    <row r="4189" spans="1:48" x14ac:dyDescent="0.25">
      <c r="A4189" t="s">
        <v>32</v>
      </c>
      <c r="B4189" t="s">
        <v>94</v>
      </c>
      <c r="C4189" t="s">
        <v>167</v>
      </c>
      <c r="D4189" t="s">
        <v>169</v>
      </c>
      <c r="E4189" t="s">
        <v>182</v>
      </c>
      <c r="F4189" s="1">
        <v>43051</v>
      </c>
      <c r="G4189">
        <v>0.57999999999999996</v>
      </c>
      <c r="H4189">
        <v>334</v>
      </c>
      <c r="K4189">
        <v>137</v>
      </c>
      <c r="O4189">
        <v>0</v>
      </c>
      <c r="T4189">
        <v>0.57999999999999996</v>
      </c>
      <c r="U4189">
        <v>0</v>
      </c>
      <c r="Y4189">
        <v>2.4379559999999998</v>
      </c>
      <c r="Z4189">
        <v>334</v>
      </c>
      <c r="AA4189">
        <v>0.57999999999999996</v>
      </c>
      <c r="AB4189">
        <v>0.57999999999999996</v>
      </c>
      <c r="AH4189">
        <v>137</v>
      </c>
      <c r="AI4189">
        <v>1</v>
      </c>
      <c r="AK4189">
        <v>-1</v>
      </c>
      <c r="AL4189">
        <v>137</v>
      </c>
      <c r="AO4189">
        <v>0</v>
      </c>
      <c r="AV4189" t="s">
        <v>184</v>
      </c>
    </row>
    <row r="4190" spans="1:48" x14ac:dyDescent="0.25">
      <c r="A4190" t="s">
        <v>74</v>
      </c>
      <c r="B4190" t="s">
        <v>94</v>
      </c>
      <c r="C4190" t="s">
        <v>167</v>
      </c>
      <c r="D4190" t="s">
        <v>169</v>
      </c>
      <c r="E4190" t="s">
        <v>182</v>
      </c>
      <c r="F4190" s="1">
        <v>43051</v>
      </c>
      <c r="G4190">
        <v>0.74912000000000001</v>
      </c>
      <c r="H4190">
        <v>405</v>
      </c>
      <c r="K4190">
        <v>135</v>
      </c>
      <c r="O4190">
        <v>0</v>
      </c>
      <c r="T4190">
        <v>0.74912000000000001</v>
      </c>
      <c r="U4190">
        <v>0.01</v>
      </c>
      <c r="Y4190">
        <v>3</v>
      </c>
      <c r="Z4190">
        <v>405</v>
      </c>
      <c r="AA4190">
        <v>0.74912000000000001</v>
      </c>
      <c r="AB4190">
        <v>0.74912000000000001</v>
      </c>
      <c r="AH4190">
        <v>135</v>
      </c>
      <c r="AI4190">
        <v>1</v>
      </c>
      <c r="AK4190">
        <v>-1</v>
      </c>
      <c r="AL4190">
        <v>135</v>
      </c>
      <c r="AO4190">
        <v>0</v>
      </c>
      <c r="AV4190" t="s">
        <v>184</v>
      </c>
    </row>
    <row r="4191" spans="1:48" x14ac:dyDescent="0.25">
      <c r="A4191" t="s">
        <v>75</v>
      </c>
      <c r="B4191" t="s">
        <v>94</v>
      </c>
      <c r="C4191" t="s">
        <v>167</v>
      </c>
      <c r="D4191" t="s">
        <v>169</v>
      </c>
      <c r="E4191" t="s">
        <v>182</v>
      </c>
      <c r="F4191" s="1">
        <v>43051</v>
      </c>
      <c r="G4191">
        <v>0.24</v>
      </c>
      <c r="H4191">
        <v>135</v>
      </c>
      <c r="K4191">
        <v>60</v>
      </c>
      <c r="O4191">
        <v>0</v>
      </c>
      <c r="T4191">
        <v>0.24</v>
      </c>
      <c r="U4191">
        <v>0</v>
      </c>
      <c r="Y4191">
        <v>2.25</v>
      </c>
      <c r="Z4191">
        <v>135</v>
      </c>
      <c r="AA4191">
        <v>0.24</v>
      </c>
      <c r="AB4191">
        <v>0.24</v>
      </c>
      <c r="AH4191">
        <v>60</v>
      </c>
      <c r="AI4191">
        <v>0</v>
      </c>
      <c r="AK4191">
        <v>0</v>
      </c>
      <c r="AL4191">
        <v>60</v>
      </c>
      <c r="AO4191">
        <v>0</v>
      </c>
      <c r="AV4191" t="s">
        <v>184</v>
      </c>
    </row>
    <row r="4192" spans="1:48" x14ac:dyDescent="0.25">
      <c r="A4192" t="s">
        <v>35</v>
      </c>
      <c r="B4192" t="s">
        <v>94</v>
      </c>
      <c r="C4192" t="s">
        <v>167</v>
      </c>
      <c r="D4192" t="s">
        <v>169</v>
      </c>
      <c r="E4192" t="s">
        <v>182</v>
      </c>
      <c r="F4192" s="1">
        <v>43051</v>
      </c>
      <c r="G4192">
        <v>0.11</v>
      </c>
      <c r="H4192">
        <v>83</v>
      </c>
      <c r="K4192">
        <v>40</v>
      </c>
      <c r="O4192">
        <v>0</v>
      </c>
      <c r="T4192">
        <v>0.11</v>
      </c>
      <c r="U4192">
        <v>0</v>
      </c>
      <c r="Y4192">
        <v>2.0750000000000002</v>
      </c>
      <c r="Z4192">
        <v>83</v>
      </c>
      <c r="AA4192">
        <v>0.11</v>
      </c>
      <c r="AB4192">
        <v>0.11</v>
      </c>
      <c r="AH4192">
        <v>40</v>
      </c>
      <c r="AI4192">
        <v>0</v>
      </c>
      <c r="AK4192">
        <v>0</v>
      </c>
      <c r="AL4192">
        <v>40</v>
      </c>
      <c r="AO4192">
        <v>0</v>
      </c>
      <c r="AV4192" t="s">
        <v>184</v>
      </c>
    </row>
    <row r="4193" spans="1:48" x14ac:dyDescent="0.25">
      <c r="A4193" t="s">
        <v>42</v>
      </c>
      <c r="B4193" t="s">
        <v>97</v>
      </c>
      <c r="C4193" t="s">
        <v>167</v>
      </c>
      <c r="D4193" t="s">
        <v>169</v>
      </c>
      <c r="E4193" t="s">
        <v>182</v>
      </c>
      <c r="F4193" s="1">
        <v>43051</v>
      </c>
      <c r="G4193">
        <v>0.66</v>
      </c>
      <c r="H4193">
        <v>76</v>
      </c>
      <c r="K4193">
        <v>59</v>
      </c>
      <c r="O4193">
        <v>0</v>
      </c>
      <c r="T4193">
        <v>0.66</v>
      </c>
      <c r="U4193">
        <v>0.01</v>
      </c>
      <c r="Y4193">
        <v>1.2881359999999999</v>
      </c>
      <c r="Z4193">
        <v>76</v>
      </c>
      <c r="AA4193">
        <v>0.66</v>
      </c>
      <c r="AB4193">
        <v>0.66</v>
      </c>
      <c r="AH4193">
        <v>59</v>
      </c>
      <c r="AI4193">
        <v>1</v>
      </c>
      <c r="AK4193">
        <v>-1</v>
      </c>
      <c r="AL4193">
        <v>59</v>
      </c>
      <c r="AO4193">
        <v>0</v>
      </c>
      <c r="AV4193" t="s">
        <v>184</v>
      </c>
    </row>
    <row r="4194" spans="1:48" x14ac:dyDescent="0.25">
      <c r="A4194" t="s">
        <v>77</v>
      </c>
      <c r="B4194" t="s">
        <v>97</v>
      </c>
      <c r="C4194" t="s">
        <v>167</v>
      </c>
      <c r="D4194" t="s">
        <v>169</v>
      </c>
      <c r="E4194" t="s">
        <v>182</v>
      </c>
      <c r="F4194" s="1">
        <v>43051</v>
      </c>
      <c r="G4194">
        <v>0.52</v>
      </c>
      <c r="H4194">
        <v>53</v>
      </c>
      <c r="K4194">
        <v>47</v>
      </c>
      <c r="O4194">
        <v>0</v>
      </c>
      <c r="T4194">
        <v>0.52</v>
      </c>
      <c r="U4194">
        <v>0.01</v>
      </c>
      <c r="Y4194">
        <v>1.1276600000000001</v>
      </c>
      <c r="Z4194">
        <v>53</v>
      </c>
      <c r="AA4194">
        <v>0.52</v>
      </c>
      <c r="AB4194">
        <v>0.52</v>
      </c>
      <c r="AH4194">
        <v>47</v>
      </c>
      <c r="AI4194">
        <v>1</v>
      </c>
      <c r="AK4194">
        <v>-1</v>
      </c>
      <c r="AL4194">
        <v>47</v>
      </c>
      <c r="AO4194">
        <v>0</v>
      </c>
      <c r="AV4194" t="s">
        <v>184</v>
      </c>
    </row>
    <row r="4195" spans="1:48" x14ac:dyDescent="0.25">
      <c r="A4195" t="s">
        <v>40</v>
      </c>
      <c r="B4195" t="s">
        <v>97</v>
      </c>
      <c r="C4195" t="s">
        <v>167</v>
      </c>
      <c r="D4195" t="s">
        <v>169</v>
      </c>
      <c r="E4195" t="s">
        <v>182</v>
      </c>
      <c r="F4195" s="1">
        <v>43051</v>
      </c>
      <c r="G4195">
        <v>1.67</v>
      </c>
      <c r="H4195">
        <v>157</v>
      </c>
      <c r="K4195">
        <v>148</v>
      </c>
      <c r="O4195">
        <v>0</v>
      </c>
      <c r="T4195">
        <v>1.67</v>
      </c>
      <c r="U4195">
        <v>0.01</v>
      </c>
      <c r="Y4195">
        <v>1.0608109999999999</v>
      </c>
      <c r="Z4195">
        <v>157</v>
      </c>
      <c r="AA4195">
        <v>1.67</v>
      </c>
      <c r="AB4195">
        <v>1.67</v>
      </c>
      <c r="AH4195">
        <v>148</v>
      </c>
      <c r="AI4195">
        <v>2</v>
      </c>
      <c r="AK4195">
        <v>-2</v>
      </c>
      <c r="AL4195">
        <v>148</v>
      </c>
      <c r="AO4195">
        <v>0</v>
      </c>
      <c r="AV4195" t="s">
        <v>184</v>
      </c>
    </row>
    <row r="4196" spans="1:48" x14ac:dyDescent="0.25">
      <c r="A4196" t="s">
        <v>69</v>
      </c>
      <c r="B4196" t="s">
        <v>97</v>
      </c>
      <c r="C4196" t="s">
        <v>167</v>
      </c>
      <c r="D4196" t="s">
        <v>169</v>
      </c>
      <c r="E4196" t="s">
        <v>182</v>
      </c>
      <c r="F4196" s="1">
        <v>43051</v>
      </c>
      <c r="G4196">
        <v>1.07</v>
      </c>
      <c r="H4196">
        <v>122</v>
      </c>
      <c r="K4196">
        <v>107</v>
      </c>
      <c r="O4196">
        <v>0</v>
      </c>
      <c r="T4196">
        <v>1.07</v>
      </c>
      <c r="U4196">
        <v>0.01</v>
      </c>
      <c r="Y4196">
        <v>1.1401870000000001</v>
      </c>
      <c r="Z4196">
        <v>122</v>
      </c>
      <c r="AA4196">
        <v>1.07</v>
      </c>
      <c r="AB4196">
        <v>1.07</v>
      </c>
      <c r="AH4196">
        <v>107</v>
      </c>
      <c r="AI4196">
        <v>1</v>
      </c>
      <c r="AK4196">
        <v>-1</v>
      </c>
      <c r="AL4196">
        <v>107</v>
      </c>
      <c r="AO4196">
        <v>0</v>
      </c>
      <c r="AV4196" t="s">
        <v>184</v>
      </c>
    </row>
    <row r="4197" spans="1:48" x14ac:dyDescent="0.25">
      <c r="A4197" t="s">
        <v>70</v>
      </c>
      <c r="B4197" t="s">
        <v>97</v>
      </c>
      <c r="C4197" t="s">
        <v>167</v>
      </c>
      <c r="D4197" t="s">
        <v>169</v>
      </c>
      <c r="E4197" t="s">
        <v>182</v>
      </c>
      <c r="F4197" s="1">
        <v>43051</v>
      </c>
      <c r="G4197">
        <v>0.45</v>
      </c>
      <c r="H4197">
        <v>45</v>
      </c>
      <c r="K4197">
        <v>37</v>
      </c>
      <c r="O4197">
        <v>0</v>
      </c>
      <c r="T4197">
        <v>0.45</v>
      </c>
      <c r="U4197">
        <v>0.01</v>
      </c>
      <c r="Y4197">
        <v>1.216216</v>
      </c>
      <c r="Z4197">
        <v>45</v>
      </c>
      <c r="AA4197">
        <v>0.45</v>
      </c>
      <c r="AB4197">
        <v>0.45</v>
      </c>
      <c r="AH4197">
        <v>37</v>
      </c>
      <c r="AI4197">
        <v>0</v>
      </c>
      <c r="AK4197">
        <v>0</v>
      </c>
      <c r="AL4197">
        <v>37</v>
      </c>
      <c r="AO4197">
        <v>0</v>
      </c>
      <c r="AV4197" t="s">
        <v>184</v>
      </c>
    </row>
    <row r="4198" spans="1:48" x14ac:dyDescent="0.25">
      <c r="A4198" t="s">
        <v>71</v>
      </c>
      <c r="B4198" t="s">
        <v>97</v>
      </c>
      <c r="C4198" t="s">
        <v>167</v>
      </c>
      <c r="D4198" t="s">
        <v>169</v>
      </c>
      <c r="E4198" t="s">
        <v>182</v>
      </c>
      <c r="F4198" s="1">
        <v>43051</v>
      </c>
      <c r="G4198">
        <v>0.36</v>
      </c>
      <c r="H4198">
        <v>49</v>
      </c>
      <c r="K4198">
        <v>40</v>
      </c>
      <c r="O4198">
        <v>0</v>
      </c>
      <c r="T4198">
        <v>0.36</v>
      </c>
      <c r="U4198">
        <v>0.01</v>
      </c>
      <c r="Y4198">
        <v>1.2250000000000001</v>
      </c>
      <c r="Z4198">
        <v>49</v>
      </c>
      <c r="AA4198">
        <v>0.36</v>
      </c>
      <c r="AB4198">
        <v>0.36</v>
      </c>
      <c r="AH4198">
        <v>40</v>
      </c>
      <c r="AI4198">
        <v>0</v>
      </c>
      <c r="AK4198">
        <v>0</v>
      </c>
      <c r="AL4198">
        <v>40</v>
      </c>
      <c r="AO4198">
        <v>0</v>
      </c>
      <c r="AV4198" t="s">
        <v>184</v>
      </c>
    </row>
    <row r="4199" spans="1:48" x14ac:dyDescent="0.25">
      <c r="A4199" t="s">
        <v>74</v>
      </c>
      <c r="B4199" t="s">
        <v>97</v>
      </c>
      <c r="C4199" t="s">
        <v>167</v>
      </c>
      <c r="D4199" t="s">
        <v>169</v>
      </c>
      <c r="E4199" t="s">
        <v>182</v>
      </c>
      <c r="F4199" s="1">
        <v>43051</v>
      </c>
      <c r="G4199">
        <v>3.06</v>
      </c>
      <c r="H4199">
        <v>289</v>
      </c>
      <c r="K4199">
        <v>281</v>
      </c>
      <c r="O4199">
        <v>0</v>
      </c>
      <c r="T4199">
        <v>3.06</v>
      </c>
      <c r="U4199">
        <v>0.01</v>
      </c>
      <c r="Y4199">
        <v>1.02847</v>
      </c>
      <c r="Z4199">
        <v>289</v>
      </c>
      <c r="AA4199">
        <v>3.06</v>
      </c>
      <c r="AB4199">
        <v>3.06</v>
      </c>
      <c r="AH4199">
        <v>281</v>
      </c>
      <c r="AI4199">
        <v>3</v>
      </c>
      <c r="AK4199">
        <v>-3</v>
      </c>
      <c r="AL4199">
        <v>281</v>
      </c>
      <c r="AO4199">
        <v>0</v>
      </c>
      <c r="AV4199" t="s">
        <v>184</v>
      </c>
    </row>
    <row r="4200" spans="1:48" x14ac:dyDescent="0.25">
      <c r="A4200" t="s">
        <v>76</v>
      </c>
      <c r="B4200" t="s">
        <v>97</v>
      </c>
      <c r="C4200" t="s">
        <v>167</v>
      </c>
      <c r="D4200" t="s">
        <v>169</v>
      </c>
      <c r="E4200" t="s">
        <v>182</v>
      </c>
      <c r="F4200" s="1">
        <v>43051</v>
      </c>
      <c r="G4200">
        <v>0.23</v>
      </c>
      <c r="H4200">
        <v>36</v>
      </c>
      <c r="K4200">
        <v>29</v>
      </c>
      <c r="O4200">
        <v>0</v>
      </c>
      <c r="T4200">
        <v>0.23</v>
      </c>
      <c r="U4200">
        <v>0.01</v>
      </c>
      <c r="Y4200">
        <v>1.241379</v>
      </c>
      <c r="Z4200">
        <v>36</v>
      </c>
      <c r="AA4200">
        <v>0.23</v>
      </c>
      <c r="AB4200">
        <v>0.23</v>
      </c>
      <c r="AH4200">
        <v>29</v>
      </c>
      <c r="AI4200">
        <v>0</v>
      </c>
      <c r="AK4200">
        <v>0</v>
      </c>
      <c r="AL4200">
        <v>29</v>
      </c>
      <c r="AO4200">
        <v>0</v>
      </c>
      <c r="AV4200" t="s">
        <v>184</v>
      </c>
    </row>
    <row r="4201" spans="1:48" x14ac:dyDescent="0.25">
      <c r="A4201" t="s">
        <v>35</v>
      </c>
      <c r="B4201" t="s">
        <v>97</v>
      </c>
      <c r="C4201" t="s">
        <v>167</v>
      </c>
      <c r="D4201" t="s">
        <v>169</v>
      </c>
      <c r="E4201" t="s">
        <v>182</v>
      </c>
      <c r="F4201" s="1">
        <v>43051</v>
      </c>
      <c r="G4201">
        <v>0.43</v>
      </c>
      <c r="H4201">
        <v>70</v>
      </c>
      <c r="K4201">
        <v>67</v>
      </c>
      <c r="O4201">
        <v>0</v>
      </c>
      <c r="T4201">
        <v>0.43</v>
      </c>
      <c r="U4201">
        <v>0.01</v>
      </c>
      <c r="Y4201">
        <v>1.0447759999999999</v>
      </c>
      <c r="Z4201">
        <v>70</v>
      </c>
      <c r="AA4201">
        <v>0.43</v>
      </c>
      <c r="AB4201">
        <v>0.43</v>
      </c>
      <c r="AH4201">
        <v>67</v>
      </c>
      <c r="AI4201">
        <v>0</v>
      </c>
      <c r="AK4201">
        <v>0</v>
      </c>
      <c r="AL4201">
        <v>67</v>
      </c>
      <c r="AO4201">
        <v>0</v>
      </c>
      <c r="AV4201" t="s">
        <v>184</v>
      </c>
    </row>
    <row r="4202" spans="1:48" x14ac:dyDescent="0.25">
      <c r="A4202" t="s">
        <v>73</v>
      </c>
      <c r="B4202" t="s">
        <v>96</v>
      </c>
      <c r="C4202" t="s">
        <v>167</v>
      </c>
      <c r="D4202" t="s">
        <v>169</v>
      </c>
      <c r="E4202" t="s">
        <v>182</v>
      </c>
      <c r="F4202" s="1">
        <v>43051</v>
      </c>
      <c r="G4202">
        <v>0.69</v>
      </c>
      <c r="H4202">
        <v>98</v>
      </c>
      <c r="K4202">
        <v>80</v>
      </c>
      <c r="O4202">
        <v>0</v>
      </c>
      <c r="T4202">
        <v>0.69</v>
      </c>
      <c r="U4202">
        <v>0.01</v>
      </c>
      <c r="Y4202">
        <v>1.2250000000000001</v>
      </c>
      <c r="Z4202">
        <v>98</v>
      </c>
      <c r="AA4202">
        <v>0.69</v>
      </c>
      <c r="AB4202">
        <v>0.69</v>
      </c>
      <c r="AH4202">
        <v>80</v>
      </c>
      <c r="AI4202">
        <v>1</v>
      </c>
      <c r="AK4202">
        <v>-1</v>
      </c>
      <c r="AL4202">
        <v>80</v>
      </c>
      <c r="AO4202">
        <v>0</v>
      </c>
      <c r="AV4202" t="s">
        <v>184</v>
      </c>
    </row>
    <row r="4203" spans="1:48" x14ac:dyDescent="0.25">
      <c r="A4203" t="s">
        <v>75</v>
      </c>
      <c r="B4203" t="s">
        <v>98</v>
      </c>
      <c r="C4203" t="s">
        <v>167</v>
      </c>
      <c r="D4203" t="s">
        <v>169</v>
      </c>
      <c r="E4203" t="s">
        <v>182</v>
      </c>
      <c r="F4203" s="1">
        <v>43051</v>
      </c>
      <c r="G4203">
        <v>2.19</v>
      </c>
      <c r="H4203">
        <v>111</v>
      </c>
      <c r="K4203">
        <v>99</v>
      </c>
      <c r="O4203">
        <v>0</v>
      </c>
      <c r="T4203">
        <v>2.19</v>
      </c>
      <c r="U4203">
        <v>0.02</v>
      </c>
      <c r="Y4203">
        <v>1.1212120000000001</v>
      </c>
      <c r="Z4203">
        <v>111</v>
      </c>
      <c r="AA4203">
        <v>2.19</v>
      </c>
      <c r="AB4203">
        <v>2.19</v>
      </c>
      <c r="AH4203">
        <v>99</v>
      </c>
      <c r="AI4203">
        <v>2</v>
      </c>
      <c r="AK4203">
        <v>-2</v>
      </c>
      <c r="AL4203">
        <v>99</v>
      </c>
      <c r="AO4203">
        <v>0</v>
      </c>
      <c r="AV4203" t="s">
        <v>184</v>
      </c>
    </row>
    <row r="4204" spans="1:48" x14ac:dyDescent="0.25">
      <c r="A4204" t="s">
        <v>73</v>
      </c>
      <c r="B4204" t="s">
        <v>99</v>
      </c>
      <c r="C4204" t="s">
        <v>167</v>
      </c>
      <c r="D4204" t="s">
        <v>169</v>
      </c>
      <c r="E4204" t="s">
        <v>182</v>
      </c>
      <c r="F4204" s="1">
        <v>43051</v>
      </c>
      <c r="G4204">
        <v>0.86</v>
      </c>
      <c r="H4204">
        <v>56</v>
      </c>
      <c r="K4204">
        <v>50</v>
      </c>
      <c r="O4204">
        <v>0</v>
      </c>
      <c r="T4204">
        <v>0.86</v>
      </c>
      <c r="U4204">
        <v>0.02</v>
      </c>
      <c r="Y4204">
        <v>1.1200000000000001</v>
      </c>
      <c r="Z4204">
        <v>56</v>
      </c>
      <c r="AA4204">
        <v>0.86</v>
      </c>
      <c r="AB4204">
        <v>0.86</v>
      </c>
      <c r="AH4204">
        <v>50</v>
      </c>
      <c r="AI4204">
        <v>1</v>
      </c>
      <c r="AK4204">
        <v>-1</v>
      </c>
      <c r="AL4204">
        <v>50</v>
      </c>
      <c r="AO4204">
        <v>0</v>
      </c>
      <c r="AV4204" t="s">
        <v>184</v>
      </c>
    </row>
    <row r="4205" spans="1:48" x14ac:dyDescent="0.25">
      <c r="A4205" t="s">
        <v>75</v>
      </c>
      <c r="B4205" t="s">
        <v>100</v>
      </c>
      <c r="C4205" t="s">
        <v>167</v>
      </c>
      <c r="D4205" t="s">
        <v>169</v>
      </c>
      <c r="E4205" t="s">
        <v>182</v>
      </c>
      <c r="F4205" s="1">
        <v>43051</v>
      </c>
      <c r="G4205">
        <v>0.19</v>
      </c>
      <c r="H4205">
        <v>22</v>
      </c>
      <c r="K4205">
        <v>21</v>
      </c>
      <c r="O4205">
        <v>0</v>
      </c>
      <c r="T4205">
        <v>0.19</v>
      </c>
      <c r="U4205">
        <v>0.01</v>
      </c>
      <c r="Y4205">
        <v>1.0476190000000001</v>
      </c>
      <c r="Z4205">
        <v>22</v>
      </c>
      <c r="AA4205">
        <v>0.19</v>
      </c>
      <c r="AB4205">
        <v>0.19</v>
      </c>
      <c r="AH4205">
        <v>21</v>
      </c>
      <c r="AI4205">
        <v>0</v>
      </c>
      <c r="AK4205">
        <v>0</v>
      </c>
      <c r="AL4205">
        <v>21</v>
      </c>
      <c r="AO4205">
        <v>0</v>
      </c>
      <c r="AV4205" t="s">
        <v>184</v>
      </c>
    </row>
    <row r="4206" spans="1:48" x14ac:dyDescent="0.25">
      <c r="A4206" t="s">
        <v>73</v>
      </c>
      <c r="B4206" t="s">
        <v>101</v>
      </c>
      <c r="C4206" t="s">
        <v>167</v>
      </c>
      <c r="D4206" t="s">
        <v>169</v>
      </c>
      <c r="E4206" t="s">
        <v>182</v>
      </c>
      <c r="F4206" s="1">
        <v>43051</v>
      </c>
      <c r="G4206">
        <v>0.27</v>
      </c>
      <c r="H4206">
        <v>24</v>
      </c>
      <c r="K4206">
        <v>23</v>
      </c>
      <c r="O4206">
        <v>0</v>
      </c>
      <c r="T4206">
        <v>0.27</v>
      </c>
      <c r="U4206">
        <v>0.01</v>
      </c>
      <c r="Y4206">
        <v>1.0434779999999999</v>
      </c>
      <c r="Z4206">
        <v>24</v>
      </c>
      <c r="AA4206">
        <v>0.27</v>
      </c>
      <c r="AB4206">
        <v>0.27</v>
      </c>
      <c r="AH4206">
        <v>23</v>
      </c>
      <c r="AI4206">
        <v>0</v>
      </c>
      <c r="AK4206">
        <v>0</v>
      </c>
      <c r="AL4206">
        <v>23</v>
      </c>
      <c r="AO4206">
        <v>0</v>
      </c>
      <c r="AV4206" t="s">
        <v>184</v>
      </c>
    </row>
    <row r="4207" spans="1:48" x14ac:dyDescent="0.25">
      <c r="A4207" t="s">
        <v>73</v>
      </c>
      <c r="B4207" t="s">
        <v>98</v>
      </c>
      <c r="C4207" t="s">
        <v>167</v>
      </c>
      <c r="D4207" t="s">
        <v>169</v>
      </c>
      <c r="E4207" t="s">
        <v>182</v>
      </c>
      <c r="F4207" s="1">
        <v>43051</v>
      </c>
      <c r="G4207">
        <v>1.3</v>
      </c>
      <c r="H4207">
        <v>69</v>
      </c>
      <c r="K4207">
        <v>62</v>
      </c>
      <c r="O4207">
        <v>0</v>
      </c>
      <c r="T4207">
        <v>1.3</v>
      </c>
      <c r="U4207">
        <v>0.02</v>
      </c>
      <c r="Y4207">
        <v>1.112903</v>
      </c>
      <c r="Z4207">
        <v>69</v>
      </c>
      <c r="AA4207">
        <v>1.3</v>
      </c>
      <c r="AB4207">
        <v>1.3</v>
      </c>
      <c r="AH4207">
        <v>62</v>
      </c>
      <c r="AI4207">
        <v>1</v>
      </c>
      <c r="AK4207">
        <v>-1</v>
      </c>
      <c r="AL4207">
        <v>62</v>
      </c>
      <c r="AO4207">
        <v>0</v>
      </c>
      <c r="AV4207" t="s">
        <v>184</v>
      </c>
    </row>
    <row r="4208" spans="1:48" x14ac:dyDescent="0.25">
      <c r="A4208" t="s">
        <v>73</v>
      </c>
      <c r="B4208" t="s">
        <v>100</v>
      </c>
      <c r="C4208" t="s">
        <v>167</v>
      </c>
      <c r="D4208" t="s">
        <v>169</v>
      </c>
      <c r="E4208" t="s">
        <v>182</v>
      </c>
      <c r="F4208" s="1">
        <v>43051</v>
      </c>
      <c r="G4208">
        <v>0.89</v>
      </c>
      <c r="H4208">
        <v>84</v>
      </c>
      <c r="K4208">
        <v>81</v>
      </c>
      <c r="O4208">
        <v>0</v>
      </c>
      <c r="T4208">
        <v>0.89</v>
      </c>
      <c r="U4208">
        <v>0.01</v>
      </c>
      <c r="Y4208">
        <v>1.037037</v>
      </c>
      <c r="Z4208">
        <v>84</v>
      </c>
      <c r="AA4208">
        <v>0.89</v>
      </c>
      <c r="AB4208">
        <v>0.89</v>
      </c>
      <c r="AH4208">
        <v>81</v>
      </c>
      <c r="AI4208">
        <v>1</v>
      </c>
      <c r="AK4208">
        <v>-1</v>
      </c>
      <c r="AL4208">
        <v>81</v>
      </c>
      <c r="AO4208">
        <v>0</v>
      </c>
      <c r="AV4208" t="s">
        <v>184</v>
      </c>
    </row>
    <row r="4209" spans="1:48" x14ac:dyDescent="0.25">
      <c r="A4209" t="s">
        <v>73</v>
      </c>
      <c r="B4209" t="s">
        <v>93</v>
      </c>
      <c r="C4209" t="s">
        <v>167</v>
      </c>
      <c r="D4209" t="s">
        <v>169</v>
      </c>
      <c r="E4209" t="s">
        <v>182</v>
      </c>
      <c r="F4209" s="1">
        <v>43051</v>
      </c>
      <c r="G4209">
        <v>2.4300000000000002</v>
      </c>
      <c r="H4209">
        <v>329</v>
      </c>
      <c r="K4209">
        <v>290</v>
      </c>
      <c r="O4209">
        <v>0</v>
      </c>
      <c r="T4209">
        <v>2.4300000000000002</v>
      </c>
      <c r="U4209">
        <v>0.01</v>
      </c>
      <c r="Y4209">
        <v>1.1344829999999999</v>
      </c>
      <c r="Z4209">
        <v>329</v>
      </c>
      <c r="AA4209">
        <v>2.4300000000000002</v>
      </c>
      <c r="AB4209">
        <v>2.4300000000000002</v>
      </c>
      <c r="AH4209">
        <v>290</v>
      </c>
      <c r="AI4209">
        <v>2</v>
      </c>
      <c r="AK4209">
        <v>-2</v>
      </c>
      <c r="AL4209">
        <v>290</v>
      </c>
      <c r="AO4209">
        <v>0</v>
      </c>
      <c r="AV4209" t="s">
        <v>184</v>
      </c>
    </row>
    <row r="4210" spans="1:48" x14ac:dyDescent="0.25">
      <c r="A4210" t="s">
        <v>75</v>
      </c>
      <c r="B4210" t="s">
        <v>93</v>
      </c>
      <c r="C4210" t="s">
        <v>167</v>
      </c>
      <c r="D4210" t="s">
        <v>169</v>
      </c>
      <c r="E4210" t="s">
        <v>182</v>
      </c>
      <c r="F4210" s="1">
        <v>43051</v>
      </c>
      <c r="G4210">
        <v>1.89</v>
      </c>
      <c r="H4210">
        <v>230</v>
      </c>
      <c r="K4210">
        <v>207</v>
      </c>
      <c r="O4210">
        <v>0</v>
      </c>
      <c r="T4210">
        <v>1.89</v>
      </c>
      <c r="U4210">
        <v>0.01</v>
      </c>
      <c r="Y4210">
        <v>1.111111</v>
      </c>
      <c r="Z4210">
        <v>230</v>
      </c>
      <c r="AA4210">
        <v>1.89</v>
      </c>
      <c r="AB4210">
        <v>1.89</v>
      </c>
      <c r="AH4210">
        <v>207</v>
      </c>
      <c r="AI4210">
        <v>2</v>
      </c>
      <c r="AK4210">
        <v>-2</v>
      </c>
      <c r="AL4210">
        <v>207</v>
      </c>
      <c r="AO4210">
        <v>0</v>
      </c>
      <c r="AV4210" t="s">
        <v>184</v>
      </c>
    </row>
    <row r="4211" spans="1:48" x14ac:dyDescent="0.25">
      <c r="A4211" t="s">
        <v>73</v>
      </c>
      <c r="B4211" t="s">
        <v>97</v>
      </c>
      <c r="C4211" t="s">
        <v>167</v>
      </c>
      <c r="D4211" t="s">
        <v>169</v>
      </c>
      <c r="E4211" t="s">
        <v>182</v>
      </c>
      <c r="F4211" s="1">
        <v>43051</v>
      </c>
      <c r="G4211">
        <v>1.98</v>
      </c>
      <c r="H4211">
        <v>188</v>
      </c>
      <c r="K4211">
        <v>161</v>
      </c>
      <c r="O4211">
        <v>0</v>
      </c>
      <c r="T4211">
        <v>1.98</v>
      </c>
      <c r="U4211">
        <v>0.01</v>
      </c>
      <c r="Y4211">
        <v>1.167702</v>
      </c>
      <c r="Z4211">
        <v>188</v>
      </c>
      <c r="AA4211">
        <v>1.98</v>
      </c>
      <c r="AB4211">
        <v>1.98</v>
      </c>
      <c r="AH4211">
        <v>161</v>
      </c>
      <c r="AI4211">
        <v>2</v>
      </c>
      <c r="AK4211">
        <v>-2</v>
      </c>
      <c r="AL4211">
        <v>161</v>
      </c>
      <c r="AO4211">
        <v>0</v>
      </c>
      <c r="AV4211" t="s">
        <v>184</v>
      </c>
    </row>
    <row r="4212" spans="1:48" x14ac:dyDescent="0.25">
      <c r="A4212" t="s">
        <v>75</v>
      </c>
      <c r="B4212" t="s">
        <v>97</v>
      </c>
      <c r="C4212" t="s">
        <v>167</v>
      </c>
      <c r="D4212" t="s">
        <v>169</v>
      </c>
      <c r="E4212" t="s">
        <v>182</v>
      </c>
      <c r="F4212" s="1">
        <v>43051</v>
      </c>
      <c r="G4212">
        <v>2.61</v>
      </c>
      <c r="H4212">
        <v>225</v>
      </c>
      <c r="K4212">
        <v>189</v>
      </c>
      <c r="O4212">
        <v>0</v>
      </c>
      <c r="T4212">
        <v>2.61</v>
      </c>
      <c r="U4212">
        <v>0.01</v>
      </c>
      <c r="Y4212">
        <v>1.1904760000000001</v>
      </c>
      <c r="Z4212">
        <v>225</v>
      </c>
      <c r="AA4212">
        <v>2.61</v>
      </c>
      <c r="AB4212">
        <v>2.61</v>
      </c>
      <c r="AH4212">
        <v>189</v>
      </c>
      <c r="AI4212">
        <v>3</v>
      </c>
      <c r="AK4212">
        <v>-3</v>
      </c>
      <c r="AL4212">
        <v>189</v>
      </c>
      <c r="AO4212">
        <v>0</v>
      </c>
      <c r="AV4212" t="s">
        <v>184</v>
      </c>
    </row>
    <row r="4213" spans="1:48" x14ac:dyDescent="0.25">
      <c r="A4213" t="s">
        <v>75</v>
      </c>
      <c r="B4213" t="s">
        <v>95</v>
      </c>
      <c r="C4213" t="s">
        <v>167</v>
      </c>
      <c r="D4213" t="s">
        <v>169</v>
      </c>
      <c r="E4213" t="s">
        <v>182</v>
      </c>
      <c r="F4213" s="1">
        <v>43051</v>
      </c>
      <c r="G4213">
        <v>2.06</v>
      </c>
      <c r="H4213">
        <v>115</v>
      </c>
      <c r="K4213">
        <v>102</v>
      </c>
      <c r="O4213">
        <v>0</v>
      </c>
      <c r="T4213">
        <v>2.06</v>
      </c>
      <c r="U4213">
        <v>0.02</v>
      </c>
      <c r="Y4213">
        <v>1.127451</v>
      </c>
      <c r="Z4213">
        <v>115</v>
      </c>
      <c r="AA4213">
        <v>2.06</v>
      </c>
      <c r="AB4213">
        <v>2.06</v>
      </c>
      <c r="AH4213">
        <v>102</v>
      </c>
      <c r="AI4213">
        <v>2</v>
      </c>
      <c r="AK4213">
        <v>-2</v>
      </c>
      <c r="AL4213">
        <v>102</v>
      </c>
      <c r="AO4213">
        <v>0</v>
      </c>
      <c r="AV4213" t="s">
        <v>184</v>
      </c>
    </row>
    <row r="4214" spans="1:48" x14ac:dyDescent="0.25">
      <c r="A4214" t="s">
        <v>36</v>
      </c>
      <c r="B4214" t="s">
        <v>93</v>
      </c>
      <c r="C4214" t="s">
        <v>167</v>
      </c>
      <c r="D4214" t="s">
        <v>169</v>
      </c>
      <c r="E4214" t="s">
        <v>182</v>
      </c>
      <c r="F4214" s="1">
        <v>43051</v>
      </c>
      <c r="G4214">
        <v>0.93</v>
      </c>
      <c r="H4214">
        <v>127</v>
      </c>
      <c r="J4214">
        <v>1</v>
      </c>
      <c r="K4214">
        <v>117</v>
      </c>
      <c r="O4214">
        <v>1</v>
      </c>
      <c r="T4214">
        <v>0.93</v>
      </c>
      <c r="U4214">
        <v>0.01</v>
      </c>
      <c r="V4214">
        <v>0.93</v>
      </c>
      <c r="Y4214">
        <v>1.0854699999999999</v>
      </c>
      <c r="Z4214">
        <v>127</v>
      </c>
      <c r="AA4214">
        <v>0.93</v>
      </c>
      <c r="AB4214">
        <v>0.93</v>
      </c>
      <c r="AE4214">
        <v>1</v>
      </c>
      <c r="AH4214">
        <v>117</v>
      </c>
      <c r="AI4214">
        <v>1</v>
      </c>
      <c r="AK4214">
        <v>-1</v>
      </c>
      <c r="AL4214">
        <v>117</v>
      </c>
      <c r="AO4214">
        <v>1</v>
      </c>
      <c r="AV4214" t="s">
        <v>184</v>
      </c>
    </row>
    <row r="4215" spans="1:48" x14ac:dyDescent="0.25">
      <c r="A4215" t="s">
        <v>73</v>
      </c>
      <c r="B4215" t="s">
        <v>95</v>
      </c>
      <c r="C4215" t="s">
        <v>167</v>
      </c>
      <c r="D4215" t="s">
        <v>169</v>
      </c>
      <c r="E4215" t="s">
        <v>182</v>
      </c>
      <c r="F4215" s="1">
        <v>43051</v>
      </c>
      <c r="G4215">
        <v>38.450066999999997</v>
      </c>
      <c r="H4215">
        <v>2367</v>
      </c>
      <c r="J4215">
        <v>1</v>
      </c>
      <c r="K4215">
        <v>1560</v>
      </c>
      <c r="M4215">
        <v>1</v>
      </c>
      <c r="O4215">
        <v>2</v>
      </c>
      <c r="Q4215">
        <v>3</v>
      </c>
      <c r="R4215">
        <v>506.51</v>
      </c>
      <c r="S4215">
        <v>168.84</v>
      </c>
      <c r="T4215">
        <v>38.450066999999997</v>
      </c>
      <c r="U4215">
        <v>0.02</v>
      </c>
      <c r="V4215">
        <v>19.23</v>
      </c>
      <c r="Y4215">
        <v>1.5173080000000001</v>
      </c>
      <c r="Z4215">
        <v>2367</v>
      </c>
      <c r="AA4215">
        <v>38.450066999999997</v>
      </c>
      <c r="AB4215">
        <v>38.450066999999997</v>
      </c>
      <c r="AE4215">
        <v>1</v>
      </c>
      <c r="AG4215">
        <v>1</v>
      </c>
      <c r="AH4215">
        <v>1560</v>
      </c>
      <c r="AI4215">
        <v>38</v>
      </c>
      <c r="AK4215">
        <v>468</v>
      </c>
      <c r="AL4215">
        <v>1560</v>
      </c>
      <c r="AM4215">
        <v>1</v>
      </c>
      <c r="AO4215">
        <v>2</v>
      </c>
      <c r="AR4215">
        <v>3</v>
      </c>
      <c r="AU4215" s="30">
        <v>13.329210526315791</v>
      </c>
      <c r="AV4215" t="s">
        <v>184</v>
      </c>
    </row>
    <row r="4216" spans="1:48" x14ac:dyDescent="0.25">
      <c r="A4216" t="s">
        <v>51</v>
      </c>
      <c r="B4216" t="s">
        <v>135</v>
      </c>
      <c r="C4216" t="s">
        <v>167</v>
      </c>
      <c r="D4216" t="s">
        <v>178</v>
      </c>
      <c r="E4216" t="s">
        <v>182</v>
      </c>
      <c r="F4216" s="1">
        <v>43051</v>
      </c>
      <c r="G4216">
        <v>1.53</v>
      </c>
      <c r="H4216">
        <v>133</v>
      </c>
      <c r="K4216">
        <v>119</v>
      </c>
      <c r="O4216">
        <v>0</v>
      </c>
      <c r="T4216">
        <v>1.53</v>
      </c>
      <c r="U4216">
        <v>0.01</v>
      </c>
      <c r="Y4216">
        <v>1.1176470000000001</v>
      </c>
      <c r="Z4216">
        <v>133</v>
      </c>
      <c r="AA4216">
        <v>1.53</v>
      </c>
      <c r="AB4216">
        <v>1.53</v>
      </c>
      <c r="AH4216">
        <v>119</v>
      </c>
      <c r="AI4216">
        <v>2</v>
      </c>
      <c r="AK4216">
        <v>-2</v>
      </c>
      <c r="AL4216">
        <v>119</v>
      </c>
      <c r="AO4216">
        <v>0</v>
      </c>
      <c r="AV4216" t="s">
        <v>184</v>
      </c>
    </row>
    <row r="4217" spans="1:48" x14ac:dyDescent="0.25">
      <c r="A4217" t="s">
        <v>64</v>
      </c>
      <c r="B4217" t="s">
        <v>135</v>
      </c>
      <c r="C4217" t="s">
        <v>167</v>
      </c>
      <c r="D4217" t="s">
        <v>178</v>
      </c>
      <c r="E4217" t="s">
        <v>182</v>
      </c>
      <c r="F4217" s="1">
        <v>43051</v>
      </c>
      <c r="G4217">
        <v>0.04</v>
      </c>
      <c r="H4217">
        <v>6</v>
      </c>
      <c r="K4217">
        <v>5</v>
      </c>
      <c r="O4217">
        <v>0</v>
      </c>
      <c r="T4217">
        <v>0.04</v>
      </c>
      <c r="U4217">
        <v>0.01</v>
      </c>
      <c r="Y4217">
        <v>1.2</v>
      </c>
      <c r="Z4217">
        <v>6</v>
      </c>
      <c r="AA4217">
        <v>0.04</v>
      </c>
      <c r="AB4217">
        <v>0.04</v>
      </c>
      <c r="AH4217">
        <v>5</v>
      </c>
      <c r="AI4217">
        <v>0</v>
      </c>
      <c r="AK4217">
        <v>0</v>
      </c>
      <c r="AL4217">
        <v>5</v>
      </c>
      <c r="AO4217">
        <v>0</v>
      </c>
      <c r="AV4217" t="s">
        <v>184</v>
      </c>
    </row>
    <row r="4218" spans="1:48" x14ac:dyDescent="0.25">
      <c r="A4218" t="s">
        <v>50</v>
      </c>
      <c r="B4218" t="s">
        <v>135</v>
      </c>
      <c r="C4218" t="s">
        <v>167</v>
      </c>
      <c r="D4218" t="s">
        <v>178</v>
      </c>
      <c r="E4218" t="s">
        <v>182</v>
      </c>
      <c r="F4218" s="1">
        <v>43051</v>
      </c>
      <c r="G4218">
        <v>1.1299999999999999</v>
      </c>
      <c r="H4218">
        <v>91</v>
      </c>
      <c r="K4218">
        <v>71</v>
      </c>
      <c r="O4218">
        <v>0</v>
      </c>
      <c r="T4218">
        <v>1.1299999999999999</v>
      </c>
      <c r="U4218">
        <v>0.02</v>
      </c>
      <c r="Y4218">
        <v>1.28169</v>
      </c>
      <c r="Z4218">
        <v>91</v>
      </c>
      <c r="AA4218">
        <v>1.1299999999999999</v>
      </c>
      <c r="AB4218">
        <v>1.1299999999999999</v>
      </c>
      <c r="AH4218">
        <v>71</v>
      </c>
      <c r="AI4218">
        <v>1</v>
      </c>
      <c r="AK4218">
        <v>-1</v>
      </c>
      <c r="AL4218">
        <v>71</v>
      </c>
      <c r="AO4218">
        <v>0</v>
      </c>
      <c r="AV4218" t="s">
        <v>184</v>
      </c>
    </row>
    <row r="4219" spans="1:48" x14ac:dyDescent="0.25">
      <c r="A4219" t="s">
        <v>55</v>
      </c>
      <c r="B4219" t="s">
        <v>135</v>
      </c>
      <c r="C4219" t="s">
        <v>167</v>
      </c>
      <c r="D4219" t="s">
        <v>178</v>
      </c>
      <c r="E4219" t="s">
        <v>182</v>
      </c>
      <c r="F4219" s="1">
        <v>43051</v>
      </c>
      <c r="G4219">
        <v>0.78</v>
      </c>
      <c r="H4219">
        <v>90</v>
      </c>
      <c r="K4219">
        <v>78</v>
      </c>
      <c r="O4219">
        <v>0</v>
      </c>
      <c r="T4219">
        <v>0.78</v>
      </c>
      <c r="U4219">
        <v>0.01</v>
      </c>
      <c r="Y4219">
        <v>1.1538459999999999</v>
      </c>
      <c r="Z4219">
        <v>90</v>
      </c>
      <c r="AA4219">
        <v>0.78</v>
      </c>
      <c r="AB4219">
        <v>0.78</v>
      </c>
      <c r="AH4219">
        <v>78</v>
      </c>
      <c r="AI4219">
        <v>1</v>
      </c>
      <c r="AK4219">
        <v>-1</v>
      </c>
      <c r="AL4219">
        <v>78</v>
      </c>
      <c r="AO4219">
        <v>0</v>
      </c>
      <c r="AV4219" t="s">
        <v>184</v>
      </c>
    </row>
    <row r="4220" spans="1:48" x14ac:dyDescent="0.25">
      <c r="A4220" t="s">
        <v>78</v>
      </c>
      <c r="B4220" t="s">
        <v>135</v>
      </c>
      <c r="C4220" t="s">
        <v>167</v>
      </c>
      <c r="D4220" t="s">
        <v>178</v>
      </c>
      <c r="E4220" t="s">
        <v>182</v>
      </c>
      <c r="F4220" s="1">
        <v>43051</v>
      </c>
      <c r="G4220">
        <v>1.92</v>
      </c>
      <c r="H4220">
        <v>206</v>
      </c>
      <c r="K4220">
        <v>188</v>
      </c>
      <c r="O4220">
        <v>0</v>
      </c>
      <c r="T4220">
        <v>1.92</v>
      </c>
      <c r="U4220">
        <v>0.01</v>
      </c>
      <c r="Y4220">
        <v>1.095745</v>
      </c>
      <c r="Z4220">
        <v>206</v>
      </c>
      <c r="AA4220">
        <v>1.92</v>
      </c>
      <c r="AB4220">
        <v>1.92</v>
      </c>
      <c r="AH4220">
        <v>188</v>
      </c>
      <c r="AI4220">
        <v>2</v>
      </c>
      <c r="AK4220">
        <v>-2</v>
      </c>
      <c r="AL4220">
        <v>188</v>
      </c>
      <c r="AO4220">
        <v>0</v>
      </c>
      <c r="AV4220" t="s">
        <v>184</v>
      </c>
    </row>
    <row r="4221" spans="1:48" x14ac:dyDescent="0.25">
      <c r="A4221" t="s">
        <v>56</v>
      </c>
      <c r="B4221" t="s">
        <v>135</v>
      </c>
      <c r="C4221" t="s">
        <v>167</v>
      </c>
      <c r="D4221" t="s">
        <v>178</v>
      </c>
      <c r="E4221" t="s">
        <v>182</v>
      </c>
      <c r="F4221" s="1">
        <v>43051</v>
      </c>
      <c r="G4221">
        <v>0.06</v>
      </c>
      <c r="H4221">
        <v>9</v>
      </c>
      <c r="K4221">
        <v>8</v>
      </c>
      <c r="O4221">
        <v>0</v>
      </c>
      <c r="T4221">
        <v>0.06</v>
      </c>
      <c r="U4221">
        <v>0.01</v>
      </c>
      <c r="Y4221">
        <v>1.125</v>
      </c>
      <c r="Z4221">
        <v>9</v>
      </c>
      <c r="AA4221">
        <v>0.06</v>
      </c>
      <c r="AB4221">
        <v>0.06</v>
      </c>
      <c r="AH4221">
        <v>8</v>
      </c>
      <c r="AI4221">
        <v>0</v>
      </c>
      <c r="AK4221">
        <v>0</v>
      </c>
      <c r="AL4221">
        <v>8</v>
      </c>
      <c r="AO4221">
        <v>0</v>
      </c>
      <c r="AV4221" t="s">
        <v>184</v>
      </c>
    </row>
    <row r="4222" spans="1:48" x14ac:dyDescent="0.25">
      <c r="A4222" t="s">
        <v>65</v>
      </c>
      <c r="B4222" t="s">
        <v>135</v>
      </c>
      <c r="C4222" t="s">
        <v>167</v>
      </c>
      <c r="D4222" t="s">
        <v>178</v>
      </c>
      <c r="E4222" t="s">
        <v>182</v>
      </c>
      <c r="F4222" s="1">
        <v>43051</v>
      </c>
      <c r="G4222">
        <v>0.05</v>
      </c>
      <c r="H4222">
        <v>14</v>
      </c>
      <c r="K4222">
        <v>12</v>
      </c>
      <c r="O4222">
        <v>0</v>
      </c>
      <c r="T4222">
        <v>0.05</v>
      </c>
      <c r="U4222">
        <v>0</v>
      </c>
      <c r="Y4222">
        <v>1.1666669999999999</v>
      </c>
      <c r="Z4222">
        <v>14</v>
      </c>
      <c r="AA4222">
        <v>0.05</v>
      </c>
      <c r="AB4222">
        <v>0.05</v>
      </c>
      <c r="AH4222">
        <v>12</v>
      </c>
      <c r="AI4222">
        <v>0</v>
      </c>
      <c r="AK4222">
        <v>0</v>
      </c>
      <c r="AL4222">
        <v>12</v>
      </c>
      <c r="AO4222">
        <v>0</v>
      </c>
      <c r="AV4222" t="s">
        <v>184</v>
      </c>
    </row>
    <row r="4223" spans="1:48" x14ac:dyDescent="0.25">
      <c r="A4223" t="s">
        <v>52</v>
      </c>
      <c r="B4223" t="s">
        <v>135</v>
      </c>
      <c r="C4223" t="s">
        <v>167</v>
      </c>
      <c r="D4223" t="s">
        <v>178</v>
      </c>
      <c r="E4223" t="s">
        <v>182</v>
      </c>
      <c r="F4223" s="1">
        <v>43051</v>
      </c>
      <c r="G4223">
        <v>0.28000000000000003</v>
      </c>
      <c r="H4223">
        <v>24</v>
      </c>
      <c r="K4223">
        <v>17</v>
      </c>
      <c r="O4223">
        <v>0</v>
      </c>
      <c r="T4223">
        <v>0.28000000000000003</v>
      </c>
      <c r="U4223">
        <v>0.02</v>
      </c>
      <c r="Y4223">
        <v>1.4117649999999999</v>
      </c>
      <c r="Z4223">
        <v>24</v>
      </c>
      <c r="AA4223">
        <v>0.28000000000000003</v>
      </c>
      <c r="AB4223">
        <v>0.28000000000000003</v>
      </c>
      <c r="AH4223">
        <v>17</v>
      </c>
      <c r="AI4223">
        <v>0</v>
      </c>
      <c r="AK4223">
        <v>0</v>
      </c>
      <c r="AL4223">
        <v>17</v>
      </c>
      <c r="AO4223">
        <v>0</v>
      </c>
      <c r="AV4223" t="s">
        <v>184</v>
      </c>
    </row>
    <row r="4224" spans="1:48" x14ac:dyDescent="0.25">
      <c r="A4224" t="s">
        <v>59</v>
      </c>
      <c r="B4224" t="s">
        <v>135</v>
      </c>
      <c r="C4224" t="s">
        <v>167</v>
      </c>
      <c r="D4224" t="s">
        <v>178</v>
      </c>
      <c r="E4224" t="s">
        <v>182</v>
      </c>
      <c r="F4224" s="1">
        <v>43051</v>
      </c>
      <c r="G4224">
        <v>0.32</v>
      </c>
      <c r="H4224">
        <v>30</v>
      </c>
      <c r="K4224">
        <v>24</v>
      </c>
      <c r="O4224">
        <v>0</v>
      </c>
      <c r="T4224">
        <v>0.32</v>
      </c>
      <c r="U4224">
        <v>0.01</v>
      </c>
      <c r="Y4224">
        <v>1.25</v>
      </c>
      <c r="Z4224">
        <v>30</v>
      </c>
      <c r="AA4224">
        <v>0.32</v>
      </c>
      <c r="AB4224">
        <v>0.32</v>
      </c>
      <c r="AH4224">
        <v>24</v>
      </c>
      <c r="AI4224">
        <v>0</v>
      </c>
      <c r="AK4224">
        <v>0</v>
      </c>
      <c r="AL4224">
        <v>24</v>
      </c>
      <c r="AO4224">
        <v>0</v>
      </c>
      <c r="AV4224" t="s">
        <v>184</v>
      </c>
    </row>
    <row r="4225" spans="1:48" x14ac:dyDescent="0.25">
      <c r="A4225" t="s">
        <v>66</v>
      </c>
      <c r="B4225" t="s">
        <v>135</v>
      </c>
      <c r="C4225" t="s">
        <v>167</v>
      </c>
      <c r="D4225" t="s">
        <v>178</v>
      </c>
      <c r="E4225" t="s">
        <v>182</v>
      </c>
      <c r="F4225" s="1">
        <v>43051</v>
      </c>
      <c r="G4225">
        <v>0.1</v>
      </c>
      <c r="H4225">
        <v>10</v>
      </c>
      <c r="K4225">
        <v>10</v>
      </c>
      <c r="O4225">
        <v>0</v>
      </c>
      <c r="T4225">
        <v>0.1</v>
      </c>
      <c r="U4225">
        <v>0.01</v>
      </c>
      <c r="Y4225">
        <v>1</v>
      </c>
      <c r="Z4225">
        <v>10</v>
      </c>
      <c r="AA4225">
        <v>0.1</v>
      </c>
      <c r="AB4225">
        <v>0.1</v>
      </c>
      <c r="AH4225">
        <v>10</v>
      </c>
      <c r="AI4225">
        <v>0</v>
      </c>
      <c r="AK4225">
        <v>0</v>
      </c>
      <c r="AL4225">
        <v>10</v>
      </c>
      <c r="AO4225">
        <v>0</v>
      </c>
      <c r="AV4225" t="s">
        <v>184</v>
      </c>
    </row>
    <row r="4226" spans="1:48" x14ac:dyDescent="0.25">
      <c r="A4226" t="s">
        <v>67</v>
      </c>
      <c r="B4226" t="s">
        <v>135</v>
      </c>
      <c r="C4226" t="s">
        <v>167</v>
      </c>
      <c r="D4226" t="s">
        <v>178</v>
      </c>
      <c r="E4226" t="s">
        <v>182</v>
      </c>
      <c r="F4226" s="1">
        <v>43051</v>
      </c>
      <c r="G4226">
        <v>1.03</v>
      </c>
      <c r="H4226">
        <v>81</v>
      </c>
      <c r="K4226">
        <v>78</v>
      </c>
      <c r="O4226">
        <v>0</v>
      </c>
      <c r="T4226">
        <v>1.03</v>
      </c>
      <c r="U4226">
        <v>0.01</v>
      </c>
      <c r="Y4226">
        <v>1.038462</v>
      </c>
      <c r="Z4226">
        <v>81</v>
      </c>
      <c r="AA4226">
        <v>1.03</v>
      </c>
      <c r="AB4226">
        <v>1.03</v>
      </c>
      <c r="AH4226">
        <v>78</v>
      </c>
      <c r="AI4226">
        <v>1</v>
      </c>
      <c r="AK4226">
        <v>-1</v>
      </c>
      <c r="AL4226">
        <v>78</v>
      </c>
      <c r="AO4226">
        <v>0</v>
      </c>
      <c r="AV4226" t="s">
        <v>184</v>
      </c>
    </row>
    <row r="4227" spans="1:48" x14ac:dyDescent="0.25">
      <c r="A4227" t="s">
        <v>61</v>
      </c>
      <c r="B4227" t="s">
        <v>135</v>
      </c>
      <c r="C4227" t="s">
        <v>167</v>
      </c>
      <c r="D4227" t="s">
        <v>178</v>
      </c>
      <c r="E4227" t="s">
        <v>182</v>
      </c>
      <c r="F4227" s="1">
        <v>43051</v>
      </c>
      <c r="G4227">
        <v>0.06</v>
      </c>
      <c r="H4227">
        <v>13</v>
      </c>
      <c r="K4227">
        <v>12</v>
      </c>
      <c r="O4227">
        <v>0</v>
      </c>
      <c r="T4227">
        <v>0.06</v>
      </c>
      <c r="U4227">
        <v>0.01</v>
      </c>
      <c r="Y4227">
        <v>1.0833330000000001</v>
      </c>
      <c r="Z4227">
        <v>13</v>
      </c>
      <c r="AA4227">
        <v>0.06</v>
      </c>
      <c r="AB4227">
        <v>0.06</v>
      </c>
      <c r="AH4227">
        <v>12</v>
      </c>
      <c r="AI4227">
        <v>0</v>
      </c>
      <c r="AK4227">
        <v>0</v>
      </c>
      <c r="AL4227">
        <v>12</v>
      </c>
      <c r="AO4227">
        <v>0</v>
      </c>
      <c r="AV4227" t="s">
        <v>184</v>
      </c>
    </row>
    <row r="4228" spans="1:48" x14ac:dyDescent="0.25">
      <c r="A4228" t="s">
        <v>54</v>
      </c>
      <c r="B4228" t="s">
        <v>136</v>
      </c>
      <c r="C4228" t="s">
        <v>167</v>
      </c>
      <c r="D4228" t="s">
        <v>178</v>
      </c>
      <c r="E4228" t="s">
        <v>182</v>
      </c>
      <c r="F4228" s="1">
        <v>43051</v>
      </c>
      <c r="G4228">
        <v>0</v>
      </c>
      <c r="H4228">
        <v>4</v>
      </c>
      <c r="K4228">
        <v>3</v>
      </c>
      <c r="O4228">
        <v>0</v>
      </c>
      <c r="T4228">
        <v>0</v>
      </c>
      <c r="U4228">
        <v>0</v>
      </c>
      <c r="Y4228">
        <v>1.3333330000000001</v>
      </c>
      <c r="Z4228">
        <v>4</v>
      </c>
      <c r="AA4228">
        <v>0</v>
      </c>
      <c r="AB4228">
        <v>0</v>
      </c>
      <c r="AH4228">
        <v>3</v>
      </c>
      <c r="AI4228">
        <v>0</v>
      </c>
      <c r="AK4228">
        <v>0</v>
      </c>
      <c r="AL4228">
        <v>3</v>
      </c>
      <c r="AO4228">
        <v>0</v>
      </c>
      <c r="AV4228" t="s">
        <v>184</v>
      </c>
    </row>
    <row r="4229" spans="1:48" x14ac:dyDescent="0.25">
      <c r="A4229" t="s">
        <v>51</v>
      </c>
      <c r="B4229" t="s">
        <v>136</v>
      </c>
      <c r="C4229" t="s">
        <v>167</v>
      </c>
      <c r="D4229" t="s">
        <v>178</v>
      </c>
      <c r="E4229" t="s">
        <v>182</v>
      </c>
      <c r="F4229" s="1">
        <v>43051</v>
      </c>
      <c r="G4229">
        <v>0.13</v>
      </c>
      <c r="H4229">
        <v>116</v>
      </c>
      <c r="K4229">
        <v>31</v>
      </c>
      <c r="O4229">
        <v>0</v>
      </c>
      <c r="T4229">
        <v>0.13</v>
      </c>
      <c r="U4229">
        <v>0</v>
      </c>
      <c r="Y4229">
        <v>3.7419349999999998</v>
      </c>
      <c r="Z4229">
        <v>116</v>
      </c>
      <c r="AA4229">
        <v>0.13</v>
      </c>
      <c r="AB4229">
        <v>0.13</v>
      </c>
      <c r="AH4229">
        <v>31</v>
      </c>
      <c r="AI4229">
        <v>0</v>
      </c>
      <c r="AK4229">
        <v>0</v>
      </c>
      <c r="AL4229">
        <v>31</v>
      </c>
      <c r="AO4229">
        <v>0</v>
      </c>
      <c r="AV4229" t="s">
        <v>184</v>
      </c>
    </row>
    <row r="4230" spans="1:48" x14ac:dyDescent="0.25">
      <c r="A4230" t="s">
        <v>64</v>
      </c>
      <c r="B4230" t="s">
        <v>136</v>
      </c>
      <c r="C4230" t="s">
        <v>167</v>
      </c>
      <c r="D4230" t="s">
        <v>178</v>
      </c>
      <c r="E4230" t="s">
        <v>182</v>
      </c>
      <c r="F4230" s="1">
        <v>43051</v>
      </c>
      <c r="G4230">
        <v>0.06</v>
      </c>
      <c r="H4230">
        <v>51</v>
      </c>
      <c r="K4230">
        <v>24</v>
      </c>
      <c r="O4230">
        <v>0</v>
      </c>
      <c r="T4230">
        <v>0.06</v>
      </c>
      <c r="U4230">
        <v>0</v>
      </c>
      <c r="Y4230">
        <v>2.125</v>
      </c>
      <c r="Z4230">
        <v>51</v>
      </c>
      <c r="AA4230">
        <v>0.06</v>
      </c>
      <c r="AB4230">
        <v>0.06</v>
      </c>
      <c r="AH4230">
        <v>24</v>
      </c>
      <c r="AI4230">
        <v>0</v>
      </c>
      <c r="AK4230">
        <v>0</v>
      </c>
      <c r="AL4230">
        <v>24</v>
      </c>
      <c r="AO4230">
        <v>0</v>
      </c>
      <c r="AV4230" t="s">
        <v>184</v>
      </c>
    </row>
    <row r="4231" spans="1:48" x14ac:dyDescent="0.25">
      <c r="A4231" t="s">
        <v>50</v>
      </c>
      <c r="B4231" t="s">
        <v>136</v>
      </c>
      <c r="C4231" t="s">
        <v>167</v>
      </c>
      <c r="D4231" t="s">
        <v>178</v>
      </c>
      <c r="E4231" t="s">
        <v>182</v>
      </c>
      <c r="F4231" s="1">
        <v>43051</v>
      </c>
      <c r="G4231">
        <v>0.02</v>
      </c>
      <c r="H4231">
        <v>9</v>
      </c>
      <c r="K4231">
        <v>2</v>
      </c>
      <c r="O4231">
        <v>0</v>
      </c>
      <c r="T4231">
        <v>0.02</v>
      </c>
      <c r="U4231">
        <v>0.01</v>
      </c>
      <c r="Y4231">
        <v>4.5</v>
      </c>
      <c r="Z4231">
        <v>9</v>
      </c>
      <c r="AA4231">
        <v>0.02</v>
      </c>
      <c r="AB4231">
        <v>0.02</v>
      </c>
      <c r="AH4231">
        <v>2</v>
      </c>
      <c r="AI4231">
        <v>0</v>
      </c>
      <c r="AK4231">
        <v>0</v>
      </c>
      <c r="AL4231">
        <v>2</v>
      </c>
      <c r="AO4231">
        <v>0</v>
      </c>
      <c r="AV4231" t="s">
        <v>184</v>
      </c>
    </row>
    <row r="4232" spans="1:48" x14ac:dyDescent="0.25">
      <c r="A4232" t="s">
        <v>55</v>
      </c>
      <c r="B4232" t="s">
        <v>136</v>
      </c>
      <c r="C4232" t="s">
        <v>167</v>
      </c>
      <c r="D4232" t="s">
        <v>178</v>
      </c>
      <c r="E4232" t="s">
        <v>182</v>
      </c>
      <c r="F4232" s="1">
        <v>43051</v>
      </c>
      <c r="G4232">
        <v>0.02</v>
      </c>
      <c r="H4232">
        <v>32</v>
      </c>
      <c r="K4232">
        <v>11</v>
      </c>
      <c r="O4232">
        <v>0</v>
      </c>
      <c r="T4232">
        <v>0.02</v>
      </c>
      <c r="U4232">
        <v>0</v>
      </c>
      <c r="Y4232">
        <v>2.9090910000000001</v>
      </c>
      <c r="Z4232">
        <v>32</v>
      </c>
      <c r="AA4232">
        <v>0.02</v>
      </c>
      <c r="AB4232">
        <v>0.02</v>
      </c>
      <c r="AH4232">
        <v>11</v>
      </c>
      <c r="AI4232">
        <v>0</v>
      </c>
      <c r="AK4232">
        <v>0</v>
      </c>
      <c r="AL4232">
        <v>11</v>
      </c>
      <c r="AO4232">
        <v>0</v>
      </c>
      <c r="AV4232" t="s">
        <v>184</v>
      </c>
    </row>
    <row r="4233" spans="1:48" x14ac:dyDescent="0.25">
      <c r="A4233" t="s">
        <v>62</v>
      </c>
      <c r="B4233" t="s">
        <v>136</v>
      </c>
      <c r="C4233" t="s">
        <v>167</v>
      </c>
      <c r="D4233" t="s">
        <v>178</v>
      </c>
      <c r="E4233" t="s">
        <v>182</v>
      </c>
      <c r="F4233" s="1">
        <v>43051</v>
      </c>
      <c r="G4233">
        <v>0.02</v>
      </c>
      <c r="H4233">
        <v>17</v>
      </c>
      <c r="K4233">
        <v>4</v>
      </c>
      <c r="O4233">
        <v>0</v>
      </c>
      <c r="T4233">
        <v>0.02</v>
      </c>
      <c r="U4233">
        <v>0.01</v>
      </c>
      <c r="Y4233">
        <v>4.25</v>
      </c>
      <c r="Z4233">
        <v>17</v>
      </c>
      <c r="AA4233">
        <v>0.02</v>
      </c>
      <c r="AB4233">
        <v>0.02</v>
      </c>
      <c r="AH4233">
        <v>4</v>
      </c>
      <c r="AI4233">
        <v>0</v>
      </c>
      <c r="AK4233">
        <v>0</v>
      </c>
      <c r="AL4233">
        <v>4</v>
      </c>
      <c r="AO4233">
        <v>0</v>
      </c>
      <c r="AV4233" t="s">
        <v>184</v>
      </c>
    </row>
    <row r="4234" spans="1:48" x14ac:dyDescent="0.25">
      <c r="A4234" t="s">
        <v>78</v>
      </c>
      <c r="B4234" t="s">
        <v>136</v>
      </c>
      <c r="C4234" t="s">
        <v>167</v>
      </c>
      <c r="D4234" t="s">
        <v>178</v>
      </c>
      <c r="E4234" t="s">
        <v>182</v>
      </c>
      <c r="F4234" s="1">
        <v>43051</v>
      </c>
      <c r="G4234">
        <v>0.05</v>
      </c>
      <c r="H4234">
        <v>15</v>
      </c>
      <c r="K4234">
        <v>8</v>
      </c>
      <c r="O4234">
        <v>0</v>
      </c>
      <c r="T4234">
        <v>0.05</v>
      </c>
      <c r="U4234">
        <v>0.01</v>
      </c>
      <c r="Y4234">
        <v>1.875</v>
      </c>
      <c r="Z4234">
        <v>15</v>
      </c>
      <c r="AA4234">
        <v>0.05</v>
      </c>
      <c r="AB4234">
        <v>0.05</v>
      </c>
      <c r="AH4234">
        <v>8</v>
      </c>
      <c r="AI4234">
        <v>0</v>
      </c>
      <c r="AK4234">
        <v>0</v>
      </c>
      <c r="AL4234">
        <v>8</v>
      </c>
      <c r="AO4234">
        <v>0</v>
      </c>
      <c r="AV4234" t="s">
        <v>184</v>
      </c>
    </row>
    <row r="4235" spans="1:48" x14ac:dyDescent="0.25">
      <c r="A4235" t="s">
        <v>56</v>
      </c>
      <c r="B4235" t="s">
        <v>136</v>
      </c>
      <c r="C4235" t="s">
        <v>167</v>
      </c>
      <c r="D4235" t="s">
        <v>178</v>
      </c>
      <c r="E4235" t="s">
        <v>182</v>
      </c>
      <c r="F4235" s="1">
        <v>43051</v>
      </c>
      <c r="G4235">
        <v>0</v>
      </c>
      <c r="H4235">
        <v>12</v>
      </c>
      <c r="K4235">
        <v>5</v>
      </c>
      <c r="O4235">
        <v>0</v>
      </c>
      <c r="T4235">
        <v>0</v>
      </c>
      <c r="U4235">
        <v>0</v>
      </c>
      <c r="Y4235">
        <v>2.4</v>
      </c>
      <c r="Z4235">
        <v>12</v>
      </c>
      <c r="AA4235">
        <v>0</v>
      </c>
      <c r="AB4235">
        <v>0</v>
      </c>
      <c r="AH4235">
        <v>5</v>
      </c>
      <c r="AI4235">
        <v>0</v>
      </c>
      <c r="AK4235">
        <v>0</v>
      </c>
      <c r="AL4235">
        <v>5</v>
      </c>
      <c r="AO4235">
        <v>0</v>
      </c>
      <c r="AV4235" t="s">
        <v>184</v>
      </c>
    </row>
    <row r="4236" spans="1:48" x14ac:dyDescent="0.25">
      <c r="A4236" t="s">
        <v>63</v>
      </c>
      <c r="B4236" t="s">
        <v>136</v>
      </c>
      <c r="C4236" t="s">
        <v>167</v>
      </c>
      <c r="D4236" t="s">
        <v>178</v>
      </c>
      <c r="E4236" t="s">
        <v>182</v>
      </c>
      <c r="F4236" s="1">
        <v>43051</v>
      </c>
      <c r="G4236">
        <v>0.01</v>
      </c>
      <c r="H4236">
        <v>12</v>
      </c>
      <c r="K4236">
        <v>10</v>
      </c>
      <c r="O4236">
        <v>0</v>
      </c>
      <c r="T4236">
        <v>0.01</v>
      </c>
      <c r="U4236">
        <v>0</v>
      </c>
      <c r="Y4236">
        <v>1.2</v>
      </c>
      <c r="Z4236">
        <v>12</v>
      </c>
      <c r="AA4236">
        <v>0.01</v>
      </c>
      <c r="AB4236">
        <v>0.01</v>
      </c>
      <c r="AH4236">
        <v>10</v>
      </c>
      <c r="AI4236">
        <v>0</v>
      </c>
      <c r="AK4236">
        <v>0</v>
      </c>
      <c r="AL4236">
        <v>10</v>
      </c>
      <c r="AO4236">
        <v>0</v>
      </c>
      <c r="AV4236" t="s">
        <v>184</v>
      </c>
    </row>
    <row r="4237" spans="1:48" x14ac:dyDescent="0.25">
      <c r="A4237" t="s">
        <v>65</v>
      </c>
      <c r="B4237" t="s">
        <v>136</v>
      </c>
      <c r="C4237" t="s">
        <v>167</v>
      </c>
      <c r="D4237" t="s">
        <v>178</v>
      </c>
      <c r="E4237" t="s">
        <v>182</v>
      </c>
      <c r="F4237" s="1">
        <v>43051</v>
      </c>
      <c r="G4237">
        <v>0.05</v>
      </c>
      <c r="H4237">
        <v>58</v>
      </c>
      <c r="K4237">
        <v>17</v>
      </c>
      <c r="O4237">
        <v>0</v>
      </c>
      <c r="T4237">
        <v>0.05</v>
      </c>
      <c r="U4237">
        <v>0</v>
      </c>
      <c r="Y4237">
        <v>3.4117649999999999</v>
      </c>
      <c r="Z4237">
        <v>58</v>
      </c>
      <c r="AA4237">
        <v>0.05</v>
      </c>
      <c r="AB4237">
        <v>0.05</v>
      </c>
      <c r="AH4237">
        <v>17</v>
      </c>
      <c r="AI4237">
        <v>0</v>
      </c>
      <c r="AK4237">
        <v>0</v>
      </c>
      <c r="AL4237">
        <v>17</v>
      </c>
      <c r="AO4237">
        <v>0</v>
      </c>
      <c r="AV4237" t="s">
        <v>184</v>
      </c>
    </row>
    <row r="4238" spans="1:48" x14ac:dyDescent="0.25">
      <c r="A4238" t="s">
        <v>52</v>
      </c>
      <c r="B4238" t="s">
        <v>136</v>
      </c>
      <c r="C4238" t="s">
        <v>167</v>
      </c>
      <c r="D4238" t="s">
        <v>178</v>
      </c>
      <c r="E4238" t="s">
        <v>182</v>
      </c>
      <c r="F4238" s="1">
        <v>43051</v>
      </c>
      <c r="G4238">
        <v>0.13</v>
      </c>
      <c r="H4238">
        <v>80</v>
      </c>
      <c r="K4238">
        <v>32</v>
      </c>
      <c r="O4238">
        <v>0</v>
      </c>
      <c r="T4238">
        <v>0.13</v>
      </c>
      <c r="U4238">
        <v>0</v>
      </c>
      <c r="Y4238">
        <v>2.5</v>
      </c>
      <c r="Z4238">
        <v>80</v>
      </c>
      <c r="AA4238">
        <v>0.13</v>
      </c>
      <c r="AB4238">
        <v>0.13</v>
      </c>
      <c r="AH4238">
        <v>32</v>
      </c>
      <c r="AI4238">
        <v>0</v>
      </c>
      <c r="AK4238">
        <v>0</v>
      </c>
      <c r="AL4238">
        <v>32</v>
      </c>
      <c r="AO4238">
        <v>0</v>
      </c>
      <c r="AV4238" t="s">
        <v>184</v>
      </c>
    </row>
    <row r="4239" spans="1:48" x14ac:dyDescent="0.25">
      <c r="A4239" t="s">
        <v>57</v>
      </c>
      <c r="B4239" t="s">
        <v>136</v>
      </c>
      <c r="C4239" t="s">
        <v>167</v>
      </c>
      <c r="D4239" t="s">
        <v>178</v>
      </c>
      <c r="E4239" t="s">
        <v>182</v>
      </c>
      <c r="F4239" s="1">
        <v>43051</v>
      </c>
      <c r="G4239">
        <v>0</v>
      </c>
      <c r="H4239">
        <v>3</v>
      </c>
      <c r="K4239">
        <v>2</v>
      </c>
      <c r="O4239">
        <v>0</v>
      </c>
      <c r="T4239">
        <v>0</v>
      </c>
      <c r="U4239">
        <v>0</v>
      </c>
      <c r="Y4239">
        <v>1.5</v>
      </c>
      <c r="Z4239">
        <v>3</v>
      </c>
      <c r="AA4239">
        <v>0</v>
      </c>
      <c r="AB4239">
        <v>0</v>
      </c>
      <c r="AH4239">
        <v>2</v>
      </c>
      <c r="AI4239">
        <v>0</v>
      </c>
      <c r="AK4239">
        <v>0</v>
      </c>
      <c r="AL4239">
        <v>2</v>
      </c>
      <c r="AO4239">
        <v>0</v>
      </c>
      <c r="AV4239" t="s">
        <v>184</v>
      </c>
    </row>
    <row r="4240" spans="1:48" x14ac:dyDescent="0.25">
      <c r="A4240" t="s">
        <v>58</v>
      </c>
      <c r="B4240" t="s">
        <v>136</v>
      </c>
      <c r="C4240" t="s">
        <v>167</v>
      </c>
      <c r="D4240" t="s">
        <v>178</v>
      </c>
      <c r="E4240" t="s">
        <v>182</v>
      </c>
      <c r="F4240" s="1">
        <v>43051</v>
      </c>
      <c r="G4240">
        <v>0.48</v>
      </c>
      <c r="H4240">
        <v>276</v>
      </c>
      <c r="K4240">
        <v>74</v>
      </c>
      <c r="O4240">
        <v>0</v>
      </c>
      <c r="T4240">
        <v>0.48</v>
      </c>
      <c r="U4240">
        <v>0.01</v>
      </c>
      <c r="Y4240">
        <v>3.72973</v>
      </c>
      <c r="Z4240">
        <v>276</v>
      </c>
      <c r="AA4240">
        <v>0.48</v>
      </c>
      <c r="AB4240">
        <v>0.48</v>
      </c>
      <c r="AH4240">
        <v>74</v>
      </c>
      <c r="AI4240">
        <v>0</v>
      </c>
      <c r="AK4240">
        <v>0</v>
      </c>
      <c r="AL4240">
        <v>74</v>
      </c>
      <c r="AO4240">
        <v>0</v>
      </c>
      <c r="AV4240" t="s">
        <v>184</v>
      </c>
    </row>
    <row r="4241" spans="1:48" x14ac:dyDescent="0.25">
      <c r="A4241" t="s">
        <v>59</v>
      </c>
      <c r="B4241" t="s">
        <v>136</v>
      </c>
      <c r="C4241" t="s">
        <v>167</v>
      </c>
      <c r="D4241" t="s">
        <v>178</v>
      </c>
      <c r="E4241" t="s">
        <v>182</v>
      </c>
      <c r="F4241" s="1">
        <v>43051</v>
      </c>
      <c r="G4241">
        <v>0.01</v>
      </c>
      <c r="H4241">
        <v>22</v>
      </c>
      <c r="K4241">
        <v>5</v>
      </c>
      <c r="O4241">
        <v>0</v>
      </c>
      <c r="T4241">
        <v>0.01</v>
      </c>
      <c r="U4241">
        <v>0</v>
      </c>
      <c r="Y4241">
        <v>4.4000000000000004</v>
      </c>
      <c r="Z4241">
        <v>22</v>
      </c>
      <c r="AA4241">
        <v>0.01</v>
      </c>
      <c r="AB4241">
        <v>0.01</v>
      </c>
      <c r="AH4241">
        <v>5</v>
      </c>
      <c r="AI4241">
        <v>0</v>
      </c>
      <c r="AK4241">
        <v>0</v>
      </c>
      <c r="AL4241">
        <v>5</v>
      </c>
      <c r="AO4241">
        <v>0</v>
      </c>
      <c r="AV4241" t="s">
        <v>184</v>
      </c>
    </row>
    <row r="4242" spans="1:48" x14ac:dyDescent="0.25">
      <c r="A4242" t="s">
        <v>66</v>
      </c>
      <c r="B4242" t="s">
        <v>136</v>
      </c>
      <c r="C4242" t="s">
        <v>167</v>
      </c>
      <c r="D4242" t="s">
        <v>178</v>
      </c>
      <c r="E4242" t="s">
        <v>182</v>
      </c>
      <c r="F4242" s="1">
        <v>43051</v>
      </c>
      <c r="G4242">
        <v>0.02</v>
      </c>
      <c r="H4242">
        <v>16</v>
      </c>
      <c r="K4242">
        <v>8</v>
      </c>
      <c r="O4242">
        <v>0</v>
      </c>
      <c r="T4242">
        <v>0.02</v>
      </c>
      <c r="U4242">
        <v>0</v>
      </c>
      <c r="Y4242">
        <v>2</v>
      </c>
      <c r="Z4242">
        <v>16</v>
      </c>
      <c r="AA4242">
        <v>0.02</v>
      </c>
      <c r="AB4242">
        <v>0.02</v>
      </c>
      <c r="AH4242">
        <v>8</v>
      </c>
      <c r="AI4242">
        <v>0</v>
      </c>
      <c r="AK4242">
        <v>0</v>
      </c>
      <c r="AL4242">
        <v>8</v>
      </c>
      <c r="AO4242">
        <v>0</v>
      </c>
      <c r="AV4242" t="s">
        <v>184</v>
      </c>
    </row>
    <row r="4243" spans="1:48" x14ac:dyDescent="0.25">
      <c r="A4243" t="s">
        <v>67</v>
      </c>
      <c r="B4243" t="s">
        <v>136</v>
      </c>
      <c r="C4243" t="s">
        <v>167</v>
      </c>
      <c r="D4243" t="s">
        <v>178</v>
      </c>
      <c r="E4243" t="s">
        <v>182</v>
      </c>
      <c r="F4243" s="1">
        <v>43051</v>
      </c>
      <c r="G4243">
        <v>0.03</v>
      </c>
      <c r="H4243">
        <v>27</v>
      </c>
      <c r="K4243">
        <v>4</v>
      </c>
      <c r="O4243">
        <v>0</v>
      </c>
      <c r="T4243">
        <v>0.03</v>
      </c>
      <c r="U4243">
        <v>0.01</v>
      </c>
      <c r="Y4243">
        <v>6.75</v>
      </c>
      <c r="Z4243">
        <v>27</v>
      </c>
      <c r="AA4243">
        <v>0.03</v>
      </c>
      <c r="AB4243">
        <v>0.03</v>
      </c>
      <c r="AH4243">
        <v>4</v>
      </c>
      <c r="AI4243">
        <v>0</v>
      </c>
      <c r="AK4243">
        <v>0</v>
      </c>
      <c r="AL4243">
        <v>4</v>
      </c>
      <c r="AO4243">
        <v>0</v>
      </c>
      <c r="AV4243" t="s">
        <v>184</v>
      </c>
    </row>
    <row r="4244" spans="1:48" x14ac:dyDescent="0.25">
      <c r="A4244" t="s">
        <v>60</v>
      </c>
      <c r="B4244" t="s">
        <v>136</v>
      </c>
      <c r="C4244" t="s">
        <v>167</v>
      </c>
      <c r="D4244" t="s">
        <v>178</v>
      </c>
      <c r="E4244" t="s">
        <v>182</v>
      </c>
      <c r="F4244" s="1">
        <v>43051</v>
      </c>
      <c r="G4244">
        <v>0.02</v>
      </c>
      <c r="H4244">
        <v>4</v>
      </c>
      <c r="K4244">
        <v>2</v>
      </c>
      <c r="O4244">
        <v>0</v>
      </c>
      <c r="T4244">
        <v>0.02</v>
      </c>
      <c r="U4244">
        <v>0.01</v>
      </c>
      <c r="Y4244">
        <v>2</v>
      </c>
      <c r="Z4244">
        <v>4</v>
      </c>
      <c r="AA4244">
        <v>0.02</v>
      </c>
      <c r="AB4244">
        <v>0.02</v>
      </c>
      <c r="AH4244">
        <v>2</v>
      </c>
      <c r="AI4244">
        <v>0</v>
      </c>
      <c r="AK4244">
        <v>0</v>
      </c>
      <c r="AL4244">
        <v>2</v>
      </c>
      <c r="AO4244">
        <v>0</v>
      </c>
      <c r="AV4244" t="s">
        <v>184</v>
      </c>
    </row>
    <row r="4245" spans="1:48" x14ac:dyDescent="0.25">
      <c r="A4245" t="s">
        <v>61</v>
      </c>
      <c r="B4245" t="s">
        <v>136</v>
      </c>
      <c r="C4245" t="s">
        <v>167</v>
      </c>
      <c r="D4245" t="s">
        <v>178</v>
      </c>
      <c r="E4245" t="s">
        <v>182</v>
      </c>
      <c r="F4245" s="1">
        <v>43051</v>
      </c>
      <c r="G4245">
        <v>0.05</v>
      </c>
      <c r="H4245">
        <v>57</v>
      </c>
      <c r="K4245">
        <v>12</v>
      </c>
      <c r="O4245">
        <v>0</v>
      </c>
      <c r="T4245">
        <v>0.05</v>
      </c>
      <c r="U4245">
        <v>0</v>
      </c>
      <c r="Y4245">
        <v>4.75</v>
      </c>
      <c r="Z4245">
        <v>57</v>
      </c>
      <c r="AA4245">
        <v>0.05</v>
      </c>
      <c r="AB4245">
        <v>0.05</v>
      </c>
      <c r="AH4245">
        <v>12</v>
      </c>
      <c r="AI4245">
        <v>0</v>
      </c>
      <c r="AK4245">
        <v>0</v>
      </c>
      <c r="AL4245">
        <v>12</v>
      </c>
      <c r="AO4245">
        <v>0</v>
      </c>
      <c r="AV4245" t="s">
        <v>184</v>
      </c>
    </row>
    <row r="4246" spans="1:48" x14ac:dyDescent="0.25">
      <c r="A4246" t="s">
        <v>54</v>
      </c>
      <c r="B4246" t="s">
        <v>137</v>
      </c>
      <c r="C4246" t="s">
        <v>167</v>
      </c>
      <c r="D4246" t="s">
        <v>178</v>
      </c>
      <c r="E4246" t="s">
        <v>182</v>
      </c>
      <c r="F4246" s="1">
        <v>43051</v>
      </c>
      <c r="G4246">
        <v>0.2</v>
      </c>
      <c r="H4246">
        <v>7</v>
      </c>
      <c r="K4246">
        <v>5</v>
      </c>
      <c r="O4246">
        <v>0</v>
      </c>
      <c r="T4246">
        <v>0.2</v>
      </c>
      <c r="U4246">
        <v>0.04</v>
      </c>
      <c r="Y4246">
        <v>1.4</v>
      </c>
      <c r="Z4246">
        <v>7</v>
      </c>
      <c r="AA4246">
        <v>0.2</v>
      </c>
      <c r="AB4246">
        <v>0.2</v>
      </c>
      <c r="AH4246">
        <v>5</v>
      </c>
      <c r="AI4246">
        <v>0</v>
      </c>
      <c r="AK4246">
        <v>0</v>
      </c>
      <c r="AL4246">
        <v>5</v>
      </c>
      <c r="AO4246">
        <v>0</v>
      </c>
      <c r="AV4246" t="s">
        <v>184</v>
      </c>
    </row>
    <row r="4247" spans="1:48" x14ac:dyDescent="0.25">
      <c r="A4247" t="s">
        <v>51</v>
      </c>
      <c r="B4247" t="s">
        <v>137</v>
      </c>
      <c r="C4247" t="s">
        <v>167</v>
      </c>
      <c r="D4247" t="s">
        <v>178</v>
      </c>
      <c r="E4247" t="s">
        <v>182</v>
      </c>
      <c r="F4247" s="1">
        <v>43051</v>
      </c>
      <c r="G4247">
        <v>0.35</v>
      </c>
      <c r="H4247">
        <v>18</v>
      </c>
      <c r="K4247">
        <v>16</v>
      </c>
      <c r="O4247">
        <v>0</v>
      </c>
      <c r="T4247">
        <v>0.35</v>
      </c>
      <c r="U4247">
        <v>0.02</v>
      </c>
      <c r="Y4247">
        <v>1.125</v>
      </c>
      <c r="Z4247">
        <v>18</v>
      </c>
      <c r="AA4247">
        <v>0.35</v>
      </c>
      <c r="AB4247">
        <v>0.35</v>
      </c>
      <c r="AH4247">
        <v>16</v>
      </c>
      <c r="AI4247">
        <v>0</v>
      </c>
      <c r="AK4247">
        <v>0</v>
      </c>
      <c r="AL4247">
        <v>16</v>
      </c>
      <c r="AO4247">
        <v>0</v>
      </c>
      <c r="AV4247" t="s">
        <v>184</v>
      </c>
    </row>
    <row r="4248" spans="1:48" x14ac:dyDescent="0.25">
      <c r="A4248" t="s">
        <v>64</v>
      </c>
      <c r="B4248" t="s">
        <v>137</v>
      </c>
      <c r="C4248" t="s">
        <v>167</v>
      </c>
      <c r="D4248" t="s">
        <v>178</v>
      </c>
      <c r="E4248" t="s">
        <v>182</v>
      </c>
      <c r="F4248" s="1">
        <v>43051</v>
      </c>
      <c r="G4248">
        <v>0.04</v>
      </c>
      <c r="H4248">
        <v>4</v>
      </c>
      <c r="K4248">
        <v>4</v>
      </c>
      <c r="O4248">
        <v>0</v>
      </c>
      <c r="T4248">
        <v>0.04</v>
      </c>
      <c r="U4248">
        <v>0.01</v>
      </c>
      <c r="Y4248">
        <v>1</v>
      </c>
      <c r="Z4248">
        <v>4</v>
      </c>
      <c r="AA4248">
        <v>0.04</v>
      </c>
      <c r="AB4248">
        <v>0.04</v>
      </c>
      <c r="AH4248">
        <v>4</v>
      </c>
      <c r="AI4248">
        <v>0</v>
      </c>
      <c r="AK4248">
        <v>0</v>
      </c>
      <c r="AL4248">
        <v>4</v>
      </c>
      <c r="AO4248">
        <v>0</v>
      </c>
      <c r="AV4248" t="s">
        <v>184</v>
      </c>
    </row>
    <row r="4249" spans="1:48" x14ac:dyDescent="0.25">
      <c r="A4249" t="s">
        <v>50</v>
      </c>
      <c r="B4249" t="s">
        <v>137</v>
      </c>
      <c r="C4249" t="s">
        <v>167</v>
      </c>
      <c r="D4249" t="s">
        <v>178</v>
      </c>
      <c r="E4249" t="s">
        <v>182</v>
      </c>
      <c r="F4249" s="1">
        <v>43051</v>
      </c>
      <c r="G4249">
        <v>0.12</v>
      </c>
      <c r="H4249">
        <v>6</v>
      </c>
      <c r="K4249">
        <v>6</v>
      </c>
      <c r="O4249">
        <v>0</v>
      </c>
      <c r="T4249">
        <v>0.12</v>
      </c>
      <c r="U4249">
        <v>0.02</v>
      </c>
      <c r="Y4249">
        <v>1</v>
      </c>
      <c r="Z4249">
        <v>6</v>
      </c>
      <c r="AA4249">
        <v>0.12</v>
      </c>
      <c r="AB4249">
        <v>0.12</v>
      </c>
      <c r="AH4249">
        <v>6</v>
      </c>
      <c r="AI4249">
        <v>0</v>
      </c>
      <c r="AK4249">
        <v>0</v>
      </c>
      <c r="AL4249">
        <v>6</v>
      </c>
      <c r="AO4249">
        <v>0</v>
      </c>
      <c r="AV4249" t="s">
        <v>184</v>
      </c>
    </row>
    <row r="4250" spans="1:48" x14ac:dyDescent="0.25">
      <c r="A4250" t="s">
        <v>55</v>
      </c>
      <c r="B4250" t="s">
        <v>137</v>
      </c>
      <c r="C4250" t="s">
        <v>167</v>
      </c>
      <c r="D4250" t="s">
        <v>178</v>
      </c>
      <c r="E4250" t="s">
        <v>182</v>
      </c>
      <c r="F4250" s="1">
        <v>43051</v>
      </c>
      <c r="G4250">
        <v>0.08</v>
      </c>
      <c r="H4250">
        <v>5</v>
      </c>
      <c r="K4250">
        <v>5</v>
      </c>
      <c r="O4250">
        <v>0</v>
      </c>
      <c r="T4250">
        <v>0.08</v>
      </c>
      <c r="U4250">
        <v>0.02</v>
      </c>
      <c r="Y4250">
        <v>1</v>
      </c>
      <c r="Z4250">
        <v>5</v>
      </c>
      <c r="AA4250">
        <v>0.08</v>
      </c>
      <c r="AB4250">
        <v>0.08</v>
      </c>
      <c r="AH4250">
        <v>5</v>
      </c>
      <c r="AI4250">
        <v>0</v>
      </c>
      <c r="AK4250">
        <v>0</v>
      </c>
      <c r="AL4250">
        <v>5</v>
      </c>
      <c r="AO4250">
        <v>0</v>
      </c>
      <c r="AV4250" t="s">
        <v>184</v>
      </c>
    </row>
    <row r="4251" spans="1:48" x14ac:dyDescent="0.25">
      <c r="A4251" t="s">
        <v>62</v>
      </c>
      <c r="B4251" t="s">
        <v>137</v>
      </c>
      <c r="C4251" t="s">
        <v>167</v>
      </c>
      <c r="D4251" t="s">
        <v>178</v>
      </c>
      <c r="E4251" t="s">
        <v>182</v>
      </c>
      <c r="F4251" s="1">
        <v>43051</v>
      </c>
      <c r="G4251">
        <v>0.22</v>
      </c>
      <c r="H4251">
        <v>10</v>
      </c>
      <c r="K4251">
        <v>10</v>
      </c>
      <c r="O4251">
        <v>0</v>
      </c>
      <c r="T4251">
        <v>0.22</v>
      </c>
      <c r="U4251">
        <v>0.02</v>
      </c>
      <c r="Y4251">
        <v>1</v>
      </c>
      <c r="Z4251">
        <v>10</v>
      </c>
      <c r="AA4251">
        <v>0.22</v>
      </c>
      <c r="AB4251">
        <v>0.22</v>
      </c>
      <c r="AH4251">
        <v>10</v>
      </c>
      <c r="AI4251">
        <v>0</v>
      </c>
      <c r="AK4251">
        <v>0</v>
      </c>
      <c r="AL4251">
        <v>10</v>
      </c>
      <c r="AO4251">
        <v>0</v>
      </c>
      <c r="AV4251" t="s">
        <v>184</v>
      </c>
    </row>
    <row r="4252" spans="1:48" x14ac:dyDescent="0.25">
      <c r="A4252" t="s">
        <v>78</v>
      </c>
      <c r="B4252" t="s">
        <v>137</v>
      </c>
      <c r="C4252" t="s">
        <v>167</v>
      </c>
      <c r="D4252" t="s">
        <v>178</v>
      </c>
      <c r="E4252" t="s">
        <v>182</v>
      </c>
      <c r="F4252" s="1">
        <v>43051</v>
      </c>
      <c r="G4252">
        <v>0.83</v>
      </c>
      <c r="H4252">
        <v>37</v>
      </c>
      <c r="K4252">
        <v>37</v>
      </c>
      <c r="O4252">
        <v>0</v>
      </c>
      <c r="T4252">
        <v>0.83</v>
      </c>
      <c r="U4252">
        <v>0.02</v>
      </c>
      <c r="Y4252">
        <v>1</v>
      </c>
      <c r="Z4252">
        <v>37</v>
      </c>
      <c r="AA4252">
        <v>0.83</v>
      </c>
      <c r="AB4252">
        <v>0.83</v>
      </c>
      <c r="AH4252">
        <v>37</v>
      </c>
      <c r="AI4252">
        <v>1</v>
      </c>
      <c r="AK4252">
        <v>-1</v>
      </c>
      <c r="AL4252">
        <v>37</v>
      </c>
      <c r="AO4252">
        <v>0</v>
      </c>
      <c r="AV4252" t="s">
        <v>184</v>
      </c>
    </row>
    <row r="4253" spans="1:48" x14ac:dyDescent="0.25">
      <c r="A4253" t="s">
        <v>56</v>
      </c>
      <c r="B4253" t="s">
        <v>137</v>
      </c>
      <c r="C4253" t="s">
        <v>167</v>
      </c>
      <c r="D4253" t="s">
        <v>178</v>
      </c>
      <c r="E4253" t="s">
        <v>182</v>
      </c>
      <c r="F4253" s="1">
        <v>43051</v>
      </c>
      <c r="G4253">
        <v>0.02</v>
      </c>
      <c r="H4253">
        <v>1</v>
      </c>
      <c r="K4253">
        <v>1</v>
      </c>
      <c r="O4253">
        <v>0</v>
      </c>
      <c r="T4253">
        <v>0.02</v>
      </c>
      <c r="U4253">
        <v>0.02</v>
      </c>
      <c r="Y4253">
        <v>1</v>
      </c>
      <c r="Z4253">
        <v>1</v>
      </c>
      <c r="AA4253">
        <v>0.02</v>
      </c>
      <c r="AB4253">
        <v>0.02</v>
      </c>
      <c r="AH4253">
        <v>1</v>
      </c>
      <c r="AI4253">
        <v>0</v>
      </c>
      <c r="AK4253">
        <v>0</v>
      </c>
      <c r="AL4253">
        <v>1</v>
      </c>
      <c r="AO4253">
        <v>0</v>
      </c>
      <c r="AV4253" t="s">
        <v>184</v>
      </c>
    </row>
    <row r="4254" spans="1:48" x14ac:dyDescent="0.25">
      <c r="A4254" t="s">
        <v>63</v>
      </c>
      <c r="B4254" t="s">
        <v>137</v>
      </c>
      <c r="C4254" t="s">
        <v>167</v>
      </c>
      <c r="D4254" t="s">
        <v>178</v>
      </c>
      <c r="E4254" t="s">
        <v>182</v>
      </c>
      <c r="F4254" s="1">
        <v>43051</v>
      </c>
      <c r="G4254">
        <v>0.15</v>
      </c>
      <c r="H4254">
        <v>4</v>
      </c>
      <c r="K4254">
        <v>4</v>
      </c>
      <c r="O4254">
        <v>0</v>
      </c>
      <c r="T4254">
        <v>0.15</v>
      </c>
      <c r="U4254">
        <v>0.04</v>
      </c>
      <c r="Y4254">
        <v>1</v>
      </c>
      <c r="Z4254">
        <v>4</v>
      </c>
      <c r="AA4254">
        <v>0.15</v>
      </c>
      <c r="AB4254">
        <v>0.15</v>
      </c>
      <c r="AH4254">
        <v>4</v>
      </c>
      <c r="AI4254">
        <v>0</v>
      </c>
      <c r="AK4254">
        <v>0</v>
      </c>
      <c r="AL4254">
        <v>4</v>
      </c>
      <c r="AO4254">
        <v>0</v>
      </c>
      <c r="AV4254" t="s">
        <v>184</v>
      </c>
    </row>
    <row r="4255" spans="1:48" x14ac:dyDescent="0.25">
      <c r="A4255" t="s">
        <v>65</v>
      </c>
      <c r="B4255" t="s">
        <v>137</v>
      </c>
      <c r="C4255" t="s">
        <v>167</v>
      </c>
      <c r="D4255" t="s">
        <v>178</v>
      </c>
      <c r="E4255" t="s">
        <v>182</v>
      </c>
      <c r="F4255" s="1">
        <v>43051</v>
      </c>
      <c r="G4255">
        <v>0.09</v>
      </c>
      <c r="H4255">
        <v>4</v>
      </c>
      <c r="K4255">
        <v>4</v>
      </c>
      <c r="O4255">
        <v>0</v>
      </c>
      <c r="T4255">
        <v>0.09</v>
      </c>
      <c r="U4255">
        <v>0.02</v>
      </c>
      <c r="Y4255">
        <v>1</v>
      </c>
      <c r="Z4255">
        <v>4</v>
      </c>
      <c r="AA4255">
        <v>0.09</v>
      </c>
      <c r="AB4255">
        <v>0.09</v>
      </c>
      <c r="AH4255">
        <v>4</v>
      </c>
      <c r="AI4255">
        <v>0</v>
      </c>
      <c r="AK4255">
        <v>0</v>
      </c>
      <c r="AL4255">
        <v>4</v>
      </c>
      <c r="AO4255">
        <v>0</v>
      </c>
      <c r="AV4255" t="s">
        <v>184</v>
      </c>
    </row>
    <row r="4256" spans="1:48" x14ac:dyDescent="0.25">
      <c r="A4256" t="s">
        <v>52</v>
      </c>
      <c r="B4256" t="s">
        <v>137</v>
      </c>
      <c r="C4256" t="s">
        <v>167</v>
      </c>
      <c r="D4256" t="s">
        <v>178</v>
      </c>
      <c r="E4256" t="s">
        <v>182</v>
      </c>
      <c r="F4256" s="1">
        <v>43051</v>
      </c>
      <c r="G4256">
        <v>0.12855</v>
      </c>
      <c r="H4256">
        <v>5</v>
      </c>
      <c r="K4256">
        <v>5</v>
      </c>
      <c r="O4256">
        <v>0</v>
      </c>
      <c r="T4256">
        <v>0.12855</v>
      </c>
      <c r="U4256">
        <v>0.03</v>
      </c>
      <c r="Y4256">
        <v>1</v>
      </c>
      <c r="Z4256">
        <v>5</v>
      </c>
      <c r="AA4256">
        <v>0.12855</v>
      </c>
      <c r="AB4256">
        <v>0.12855</v>
      </c>
      <c r="AH4256">
        <v>5</v>
      </c>
      <c r="AI4256">
        <v>0</v>
      </c>
      <c r="AK4256">
        <v>0</v>
      </c>
      <c r="AL4256">
        <v>5</v>
      </c>
      <c r="AO4256">
        <v>0</v>
      </c>
      <c r="AV4256" t="s">
        <v>184</v>
      </c>
    </row>
    <row r="4257" spans="1:48" x14ac:dyDescent="0.25">
      <c r="A4257" t="s">
        <v>57</v>
      </c>
      <c r="B4257" t="s">
        <v>137</v>
      </c>
      <c r="C4257" t="s">
        <v>167</v>
      </c>
      <c r="D4257" t="s">
        <v>178</v>
      </c>
      <c r="E4257" t="s">
        <v>182</v>
      </c>
      <c r="F4257" s="1">
        <v>43051</v>
      </c>
      <c r="G4257">
        <v>0.03</v>
      </c>
      <c r="H4257">
        <v>1</v>
      </c>
      <c r="K4257">
        <v>1</v>
      </c>
      <c r="O4257">
        <v>0</v>
      </c>
      <c r="T4257">
        <v>0.03</v>
      </c>
      <c r="U4257">
        <v>0.03</v>
      </c>
      <c r="Y4257">
        <v>1</v>
      </c>
      <c r="Z4257">
        <v>1</v>
      </c>
      <c r="AA4257">
        <v>0.03</v>
      </c>
      <c r="AB4257">
        <v>0.03</v>
      </c>
      <c r="AH4257">
        <v>1</v>
      </c>
      <c r="AI4257">
        <v>0</v>
      </c>
      <c r="AK4257">
        <v>0</v>
      </c>
      <c r="AL4257">
        <v>1</v>
      </c>
      <c r="AO4257">
        <v>0</v>
      </c>
      <c r="AV4257" t="s">
        <v>184</v>
      </c>
    </row>
    <row r="4258" spans="1:48" x14ac:dyDescent="0.25">
      <c r="A4258" t="s">
        <v>58</v>
      </c>
      <c r="B4258" t="s">
        <v>137</v>
      </c>
      <c r="C4258" t="s">
        <v>167</v>
      </c>
      <c r="D4258" t="s">
        <v>178</v>
      </c>
      <c r="E4258" t="s">
        <v>182</v>
      </c>
      <c r="F4258" s="1">
        <v>43051</v>
      </c>
      <c r="G4258">
        <v>0.03</v>
      </c>
      <c r="H4258">
        <v>1</v>
      </c>
      <c r="K4258">
        <v>1</v>
      </c>
      <c r="O4258">
        <v>0</v>
      </c>
      <c r="T4258">
        <v>0.03</v>
      </c>
      <c r="U4258">
        <v>0.03</v>
      </c>
      <c r="Y4258">
        <v>1</v>
      </c>
      <c r="Z4258">
        <v>1</v>
      </c>
      <c r="AA4258">
        <v>0.03</v>
      </c>
      <c r="AB4258">
        <v>0.03</v>
      </c>
      <c r="AH4258">
        <v>1</v>
      </c>
      <c r="AI4258">
        <v>0</v>
      </c>
      <c r="AK4258">
        <v>0</v>
      </c>
      <c r="AL4258">
        <v>1</v>
      </c>
      <c r="AO4258">
        <v>0</v>
      </c>
      <c r="AV4258" t="s">
        <v>184</v>
      </c>
    </row>
    <row r="4259" spans="1:48" x14ac:dyDescent="0.25">
      <c r="A4259" t="s">
        <v>59</v>
      </c>
      <c r="B4259" t="s">
        <v>137</v>
      </c>
      <c r="C4259" t="s">
        <v>167</v>
      </c>
      <c r="D4259" t="s">
        <v>178</v>
      </c>
      <c r="E4259" t="s">
        <v>182</v>
      </c>
      <c r="F4259" s="1">
        <v>43051</v>
      </c>
      <c r="G4259">
        <v>0.08</v>
      </c>
      <c r="H4259">
        <v>5</v>
      </c>
      <c r="K4259">
        <v>5</v>
      </c>
      <c r="O4259">
        <v>0</v>
      </c>
      <c r="T4259">
        <v>0.08</v>
      </c>
      <c r="U4259">
        <v>0.02</v>
      </c>
      <c r="Y4259">
        <v>1</v>
      </c>
      <c r="Z4259">
        <v>5</v>
      </c>
      <c r="AA4259">
        <v>0.08</v>
      </c>
      <c r="AB4259">
        <v>0.08</v>
      </c>
      <c r="AH4259">
        <v>5</v>
      </c>
      <c r="AI4259">
        <v>0</v>
      </c>
      <c r="AK4259">
        <v>0</v>
      </c>
      <c r="AL4259">
        <v>5</v>
      </c>
      <c r="AO4259">
        <v>0</v>
      </c>
      <c r="AV4259" t="s">
        <v>184</v>
      </c>
    </row>
    <row r="4260" spans="1:48" x14ac:dyDescent="0.25">
      <c r="A4260" t="s">
        <v>66</v>
      </c>
      <c r="B4260" t="s">
        <v>137</v>
      </c>
      <c r="C4260" t="s">
        <v>167</v>
      </c>
      <c r="D4260" t="s">
        <v>178</v>
      </c>
      <c r="E4260" t="s">
        <v>182</v>
      </c>
      <c r="F4260" s="1">
        <v>43051</v>
      </c>
      <c r="G4260">
        <v>0.3</v>
      </c>
      <c r="H4260">
        <v>15</v>
      </c>
      <c r="K4260">
        <v>13</v>
      </c>
      <c r="O4260">
        <v>0</v>
      </c>
      <c r="T4260">
        <v>0.3</v>
      </c>
      <c r="U4260">
        <v>0.02</v>
      </c>
      <c r="Y4260">
        <v>1.1538459999999999</v>
      </c>
      <c r="Z4260">
        <v>15</v>
      </c>
      <c r="AA4260">
        <v>0.3</v>
      </c>
      <c r="AB4260">
        <v>0.3</v>
      </c>
      <c r="AH4260">
        <v>13</v>
      </c>
      <c r="AI4260">
        <v>0</v>
      </c>
      <c r="AK4260">
        <v>0</v>
      </c>
      <c r="AL4260">
        <v>13</v>
      </c>
      <c r="AO4260">
        <v>0</v>
      </c>
      <c r="AV4260" t="s">
        <v>184</v>
      </c>
    </row>
    <row r="4261" spans="1:48" x14ac:dyDescent="0.25">
      <c r="A4261" t="s">
        <v>67</v>
      </c>
      <c r="B4261" t="s">
        <v>137</v>
      </c>
      <c r="C4261" t="s">
        <v>167</v>
      </c>
      <c r="D4261" t="s">
        <v>178</v>
      </c>
      <c r="E4261" t="s">
        <v>182</v>
      </c>
      <c r="F4261" s="1">
        <v>43051</v>
      </c>
      <c r="G4261">
        <v>0.09</v>
      </c>
      <c r="H4261">
        <v>3</v>
      </c>
      <c r="K4261">
        <v>3</v>
      </c>
      <c r="O4261">
        <v>0</v>
      </c>
      <c r="T4261">
        <v>0.09</v>
      </c>
      <c r="U4261">
        <v>0.03</v>
      </c>
      <c r="Y4261">
        <v>1</v>
      </c>
      <c r="Z4261">
        <v>3</v>
      </c>
      <c r="AA4261">
        <v>0.09</v>
      </c>
      <c r="AB4261">
        <v>0.09</v>
      </c>
      <c r="AH4261">
        <v>3</v>
      </c>
      <c r="AI4261">
        <v>0</v>
      </c>
      <c r="AK4261">
        <v>0</v>
      </c>
      <c r="AL4261">
        <v>3</v>
      </c>
      <c r="AO4261">
        <v>0</v>
      </c>
      <c r="AV4261" t="s">
        <v>184</v>
      </c>
    </row>
    <row r="4262" spans="1:48" x14ac:dyDescent="0.25">
      <c r="A4262" t="s">
        <v>61</v>
      </c>
      <c r="B4262" t="s">
        <v>137</v>
      </c>
      <c r="C4262" t="s">
        <v>167</v>
      </c>
      <c r="D4262" t="s">
        <v>178</v>
      </c>
      <c r="E4262" t="s">
        <v>182</v>
      </c>
      <c r="F4262" s="1">
        <v>43051</v>
      </c>
      <c r="G4262">
        <v>0.04</v>
      </c>
      <c r="H4262">
        <v>3</v>
      </c>
      <c r="K4262">
        <v>3</v>
      </c>
      <c r="O4262">
        <v>0</v>
      </c>
      <c r="T4262">
        <v>0.04</v>
      </c>
      <c r="U4262">
        <v>0.01</v>
      </c>
      <c r="Y4262">
        <v>1</v>
      </c>
      <c r="Z4262">
        <v>3</v>
      </c>
      <c r="AA4262">
        <v>0.04</v>
      </c>
      <c r="AB4262">
        <v>0.04</v>
      </c>
      <c r="AH4262">
        <v>3</v>
      </c>
      <c r="AI4262">
        <v>0</v>
      </c>
      <c r="AK4262">
        <v>0</v>
      </c>
      <c r="AL4262">
        <v>3</v>
      </c>
      <c r="AO4262">
        <v>0</v>
      </c>
      <c r="AV4262" t="s">
        <v>184</v>
      </c>
    </row>
    <row r="4263" spans="1:48" x14ac:dyDescent="0.25">
      <c r="A4263" t="s">
        <v>54</v>
      </c>
      <c r="B4263" t="s">
        <v>148</v>
      </c>
      <c r="C4263" t="s">
        <v>167</v>
      </c>
      <c r="D4263" t="s">
        <v>178</v>
      </c>
      <c r="E4263" t="s">
        <v>182</v>
      </c>
      <c r="F4263" s="1">
        <v>43051</v>
      </c>
      <c r="G4263">
        <v>0</v>
      </c>
      <c r="H4263">
        <v>1</v>
      </c>
      <c r="K4263">
        <v>1</v>
      </c>
      <c r="O4263">
        <v>0</v>
      </c>
      <c r="T4263">
        <v>0</v>
      </c>
      <c r="U4263">
        <v>0</v>
      </c>
      <c r="Y4263">
        <v>1</v>
      </c>
      <c r="Z4263">
        <v>1</v>
      </c>
      <c r="AA4263">
        <v>0</v>
      </c>
      <c r="AB4263">
        <v>0</v>
      </c>
      <c r="AH4263">
        <v>1</v>
      </c>
      <c r="AI4263">
        <v>0</v>
      </c>
      <c r="AK4263">
        <v>0</v>
      </c>
      <c r="AL4263">
        <v>1</v>
      </c>
      <c r="AO4263">
        <v>0</v>
      </c>
      <c r="AV4263" t="s">
        <v>184</v>
      </c>
    </row>
    <row r="4264" spans="1:48" x14ac:dyDescent="0.25">
      <c r="A4264" t="s">
        <v>51</v>
      </c>
      <c r="B4264" t="s">
        <v>148</v>
      </c>
      <c r="C4264" t="s">
        <v>167</v>
      </c>
      <c r="D4264" t="s">
        <v>178</v>
      </c>
      <c r="E4264" t="s">
        <v>182</v>
      </c>
      <c r="F4264" s="1">
        <v>43051</v>
      </c>
      <c r="G4264">
        <v>0.01</v>
      </c>
      <c r="H4264">
        <v>1</v>
      </c>
      <c r="K4264">
        <v>1</v>
      </c>
      <c r="O4264">
        <v>0</v>
      </c>
      <c r="T4264">
        <v>0.01</v>
      </c>
      <c r="U4264">
        <v>0.01</v>
      </c>
      <c r="Y4264">
        <v>1</v>
      </c>
      <c r="Z4264">
        <v>1</v>
      </c>
      <c r="AA4264">
        <v>0.01</v>
      </c>
      <c r="AB4264">
        <v>0.01</v>
      </c>
      <c r="AH4264">
        <v>1</v>
      </c>
      <c r="AI4264">
        <v>0</v>
      </c>
      <c r="AK4264">
        <v>0</v>
      </c>
      <c r="AL4264">
        <v>1</v>
      </c>
      <c r="AO4264">
        <v>0</v>
      </c>
      <c r="AV4264" t="s">
        <v>184</v>
      </c>
    </row>
    <row r="4265" spans="1:48" x14ac:dyDescent="0.25">
      <c r="A4265" t="s">
        <v>50</v>
      </c>
      <c r="B4265" t="s">
        <v>148</v>
      </c>
      <c r="C4265" t="s">
        <v>167</v>
      </c>
      <c r="D4265" t="s">
        <v>178</v>
      </c>
      <c r="E4265" t="s">
        <v>182</v>
      </c>
      <c r="F4265" s="1">
        <v>43051</v>
      </c>
      <c r="G4265">
        <v>0.02</v>
      </c>
      <c r="H4265">
        <v>6</v>
      </c>
      <c r="K4265">
        <v>2</v>
      </c>
      <c r="O4265">
        <v>0</v>
      </c>
      <c r="T4265">
        <v>0.02</v>
      </c>
      <c r="U4265">
        <v>0.01</v>
      </c>
      <c r="Y4265">
        <v>3</v>
      </c>
      <c r="Z4265">
        <v>6</v>
      </c>
      <c r="AA4265">
        <v>0.02</v>
      </c>
      <c r="AB4265">
        <v>0.02</v>
      </c>
      <c r="AH4265">
        <v>2</v>
      </c>
      <c r="AI4265">
        <v>0</v>
      </c>
      <c r="AK4265">
        <v>0</v>
      </c>
      <c r="AL4265">
        <v>2</v>
      </c>
      <c r="AO4265">
        <v>0</v>
      </c>
      <c r="AV4265" t="s">
        <v>184</v>
      </c>
    </row>
    <row r="4266" spans="1:48" x14ac:dyDescent="0.25">
      <c r="A4266" t="s">
        <v>78</v>
      </c>
      <c r="B4266" t="s">
        <v>148</v>
      </c>
      <c r="C4266" t="s">
        <v>167</v>
      </c>
      <c r="D4266" t="s">
        <v>178</v>
      </c>
      <c r="E4266" t="s">
        <v>182</v>
      </c>
      <c r="F4266" s="1">
        <v>43051</v>
      </c>
      <c r="G4266">
        <v>0</v>
      </c>
      <c r="H4266">
        <v>5</v>
      </c>
      <c r="K4266">
        <v>2</v>
      </c>
      <c r="O4266">
        <v>0</v>
      </c>
      <c r="T4266">
        <v>0</v>
      </c>
      <c r="U4266">
        <v>0</v>
      </c>
      <c r="Y4266">
        <v>2.5</v>
      </c>
      <c r="Z4266">
        <v>5</v>
      </c>
      <c r="AA4266">
        <v>0</v>
      </c>
      <c r="AB4266">
        <v>0</v>
      </c>
      <c r="AH4266">
        <v>2</v>
      </c>
      <c r="AI4266">
        <v>0</v>
      </c>
      <c r="AK4266">
        <v>0</v>
      </c>
      <c r="AL4266">
        <v>2</v>
      </c>
      <c r="AO4266">
        <v>0</v>
      </c>
      <c r="AV4266" t="s">
        <v>184</v>
      </c>
    </row>
    <row r="4267" spans="1:48" x14ac:dyDescent="0.25">
      <c r="A4267" t="s">
        <v>56</v>
      </c>
      <c r="B4267" t="s">
        <v>148</v>
      </c>
      <c r="C4267" t="s">
        <v>167</v>
      </c>
      <c r="D4267" t="s">
        <v>178</v>
      </c>
      <c r="E4267" t="s">
        <v>182</v>
      </c>
      <c r="F4267" s="1">
        <v>43051</v>
      </c>
      <c r="G4267">
        <v>0</v>
      </c>
      <c r="H4267">
        <v>1</v>
      </c>
      <c r="K4267">
        <v>1</v>
      </c>
      <c r="O4267">
        <v>0</v>
      </c>
      <c r="T4267">
        <v>0</v>
      </c>
      <c r="U4267">
        <v>0</v>
      </c>
      <c r="Y4267">
        <v>1</v>
      </c>
      <c r="Z4267">
        <v>1</v>
      </c>
      <c r="AA4267">
        <v>0</v>
      </c>
      <c r="AB4267">
        <v>0</v>
      </c>
      <c r="AH4267">
        <v>1</v>
      </c>
      <c r="AI4267">
        <v>0</v>
      </c>
      <c r="AK4267">
        <v>0</v>
      </c>
      <c r="AL4267">
        <v>1</v>
      </c>
      <c r="AO4267">
        <v>0</v>
      </c>
      <c r="AV4267" t="s">
        <v>184</v>
      </c>
    </row>
    <row r="4268" spans="1:48" x14ac:dyDescent="0.25">
      <c r="A4268" t="s">
        <v>65</v>
      </c>
      <c r="B4268" t="s">
        <v>148</v>
      </c>
      <c r="C4268" t="s">
        <v>167</v>
      </c>
      <c r="D4268" t="s">
        <v>178</v>
      </c>
      <c r="E4268" t="s">
        <v>182</v>
      </c>
      <c r="F4268" s="1">
        <v>43051</v>
      </c>
      <c r="G4268">
        <v>0.04</v>
      </c>
      <c r="H4268">
        <v>11</v>
      </c>
      <c r="K4268">
        <v>2</v>
      </c>
      <c r="O4268">
        <v>0</v>
      </c>
      <c r="T4268">
        <v>0.04</v>
      </c>
      <c r="U4268">
        <v>0.02</v>
      </c>
      <c r="Y4268">
        <v>5.5</v>
      </c>
      <c r="Z4268">
        <v>11</v>
      </c>
      <c r="AA4268">
        <v>0.04</v>
      </c>
      <c r="AB4268">
        <v>0.04</v>
      </c>
      <c r="AH4268">
        <v>2</v>
      </c>
      <c r="AI4268">
        <v>0</v>
      </c>
      <c r="AK4268">
        <v>0</v>
      </c>
      <c r="AL4268">
        <v>2</v>
      </c>
      <c r="AO4268">
        <v>0</v>
      </c>
      <c r="AV4268" t="s">
        <v>184</v>
      </c>
    </row>
    <row r="4269" spans="1:48" x14ac:dyDescent="0.25">
      <c r="A4269" t="s">
        <v>52</v>
      </c>
      <c r="B4269" t="s">
        <v>148</v>
      </c>
      <c r="C4269" t="s">
        <v>167</v>
      </c>
      <c r="D4269" t="s">
        <v>178</v>
      </c>
      <c r="E4269" t="s">
        <v>182</v>
      </c>
      <c r="F4269" s="1">
        <v>43051</v>
      </c>
      <c r="G4269">
        <v>0</v>
      </c>
      <c r="H4269">
        <v>3</v>
      </c>
      <c r="K4269">
        <v>3</v>
      </c>
      <c r="O4269">
        <v>0</v>
      </c>
      <c r="T4269">
        <v>0</v>
      </c>
      <c r="U4269">
        <v>0</v>
      </c>
      <c r="Y4269">
        <v>1</v>
      </c>
      <c r="Z4269">
        <v>3</v>
      </c>
      <c r="AA4269">
        <v>0</v>
      </c>
      <c r="AB4269">
        <v>0</v>
      </c>
      <c r="AH4269">
        <v>3</v>
      </c>
      <c r="AI4269">
        <v>0</v>
      </c>
      <c r="AK4269">
        <v>0</v>
      </c>
      <c r="AL4269">
        <v>3</v>
      </c>
      <c r="AO4269">
        <v>0</v>
      </c>
      <c r="AV4269" t="s">
        <v>184</v>
      </c>
    </row>
    <row r="4270" spans="1:48" x14ac:dyDescent="0.25">
      <c r="A4270" t="s">
        <v>67</v>
      </c>
      <c r="B4270" t="s">
        <v>148</v>
      </c>
      <c r="C4270" t="s">
        <v>167</v>
      </c>
      <c r="D4270" t="s">
        <v>178</v>
      </c>
      <c r="E4270" t="s">
        <v>182</v>
      </c>
      <c r="F4270" s="1">
        <v>43051</v>
      </c>
      <c r="G4270">
        <v>0.03</v>
      </c>
      <c r="H4270">
        <v>10</v>
      </c>
      <c r="K4270">
        <v>2</v>
      </c>
      <c r="O4270">
        <v>0</v>
      </c>
      <c r="T4270">
        <v>0.03</v>
      </c>
      <c r="U4270">
        <v>0.02</v>
      </c>
      <c r="Y4270">
        <v>5</v>
      </c>
      <c r="Z4270">
        <v>10</v>
      </c>
      <c r="AA4270">
        <v>0.03</v>
      </c>
      <c r="AB4270">
        <v>0.03</v>
      </c>
      <c r="AH4270">
        <v>2</v>
      </c>
      <c r="AI4270">
        <v>0</v>
      </c>
      <c r="AK4270">
        <v>0</v>
      </c>
      <c r="AL4270">
        <v>2</v>
      </c>
      <c r="AO4270">
        <v>0</v>
      </c>
      <c r="AV4270" t="s">
        <v>184</v>
      </c>
    </row>
    <row r="4271" spans="1:48" x14ac:dyDescent="0.25">
      <c r="A4271" t="s">
        <v>54</v>
      </c>
      <c r="B4271" t="s">
        <v>138</v>
      </c>
      <c r="C4271" t="s">
        <v>167</v>
      </c>
      <c r="D4271" t="s">
        <v>178</v>
      </c>
      <c r="E4271" t="s">
        <v>182</v>
      </c>
      <c r="F4271" s="1">
        <v>43051</v>
      </c>
      <c r="G4271">
        <v>0</v>
      </c>
      <c r="H4271">
        <v>2</v>
      </c>
      <c r="K4271">
        <v>1</v>
      </c>
      <c r="O4271">
        <v>0</v>
      </c>
      <c r="T4271">
        <v>0</v>
      </c>
      <c r="U4271">
        <v>0</v>
      </c>
      <c r="Y4271">
        <v>2</v>
      </c>
      <c r="Z4271">
        <v>2</v>
      </c>
      <c r="AA4271">
        <v>0</v>
      </c>
      <c r="AB4271">
        <v>0</v>
      </c>
      <c r="AH4271">
        <v>1</v>
      </c>
      <c r="AI4271">
        <v>0</v>
      </c>
      <c r="AK4271">
        <v>0</v>
      </c>
      <c r="AL4271">
        <v>1</v>
      </c>
      <c r="AO4271">
        <v>0</v>
      </c>
      <c r="AV4271" t="s">
        <v>184</v>
      </c>
    </row>
    <row r="4272" spans="1:48" x14ac:dyDescent="0.25">
      <c r="A4272" t="s">
        <v>51</v>
      </c>
      <c r="B4272" t="s">
        <v>138</v>
      </c>
      <c r="C4272" t="s">
        <v>167</v>
      </c>
      <c r="D4272" t="s">
        <v>178</v>
      </c>
      <c r="E4272" t="s">
        <v>182</v>
      </c>
      <c r="F4272" s="1">
        <v>43051</v>
      </c>
      <c r="G4272">
        <v>0.01</v>
      </c>
      <c r="H4272">
        <v>4</v>
      </c>
      <c r="K4272">
        <v>3</v>
      </c>
      <c r="O4272">
        <v>0</v>
      </c>
      <c r="T4272">
        <v>0.01</v>
      </c>
      <c r="U4272">
        <v>0</v>
      </c>
      <c r="Y4272">
        <v>1.3333330000000001</v>
      </c>
      <c r="Z4272">
        <v>4</v>
      </c>
      <c r="AA4272">
        <v>0.01</v>
      </c>
      <c r="AB4272">
        <v>0.01</v>
      </c>
      <c r="AH4272">
        <v>3</v>
      </c>
      <c r="AI4272">
        <v>0</v>
      </c>
      <c r="AK4272">
        <v>0</v>
      </c>
      <c r="AL4272">
        <v>3</v>
      </c>
      <c r="AO4272">
        <v>0</v>
      </c>
      <c r="AV4272" t="s">
        <v>184</v>
      </c>
    </row>
    <row r="4273" spans="1:48" x14ac:dyDescent="0.25">
      <c r="A4273" t="s">
        <v>64</v>
      </c>
      <c r="B4273" t="s">
        <v>138</v>
      </c>
      <c r="C4273" t="s">
        <v>167</v>
      </c>
      <c r="D4273" t="s">
        <v>178</v>
      </c>
      <c r="E4273" t="s">
        <v>182</v>
      </c>
      <c r="F4273" s="1">
        <v>43051</v>
      </c>
      <c r="G4273">
        <v>0.03</v>
      </c>
      <c r="H4273">
        <v>16</v>
      </c>
      <c r="K4273">
        <v>7</v>
      </c>
      <c r="O4273">
        <v>0</v>
      </c>
      <c r="T4273">
        <v>0.03</v>
      </c>
      <c r="U4273">
        <v>0</v>
      </c>
      <c r="Y4273">
        <v>2.285714</v>
      </c>
      <c r="Z4273">
        <v>16</v>
      </c>
      <c r="AA4273">
        <v>0.03</v>
      </c>
      <c r="AB4273">
        <v>0.03</v>
      </c>
      <c r="AH4273">
        <v>7</v>
      </c>
      <c r="AI4273">
        <v>0</v>
      </c>
      <c r="AK4273">
        <v>0</v>
      </c>
      <c r="AL4273">
        <v>7</v>
      </c>
      <c r="AO4273">
        <v>0</v>
      </c>
      <c r="AV4273" t="s">
        <v>184</v>
      </c>
    </row>
    <row r="4274" spans="1:48" x14ac:dyDescent="0.25">
      <c r="A4274" t="s">
        <v>50</v>
      </c>
      <c r="B4274" t="s">
        <v>138</v>
      </c>
      <c r="C4274" t="s">
        <v>167</v>
      </c>
      <c r="D4274" t="s">
        <v>178</v>
      </c>
      <c r="E4274" t="s">
        <v>182</v>
      </c>
      <c r="F4274" s="1">
        <v>43051</v>
      </c>
      <c r="G4274">
        <v>0.01</v>
      </c>
      <c r="H4274">
        <v>3</v>
      </c>
      <c r="K4274">
        <v>1</v>
      </c>
      <c r="O4274">
        <v>0</v>
      </c>
      <c r="T4274">
        <v>0.01</v>
      </c>
      <c r="U4274">
        <v>0.01</v>
      </c>
      <c r="Y4274">
        <v>3</v>
      </c>
      <c r="Z4274">
        <v>3</v>
      </c>
      <c r="AA4274">
        <v>0.01</v>
      </c>
      <c r="AB4274">
        <v>0.01</v>
      </c>
      <c r="AH4274">
        <v>1</v>
      </c>
      <c r="AI4274">
        <v>0</v>
      </c>
      <c r="AK4274">
        <v>0</v>
      </c>
      <c r="AL4274">
        <v>1</v>
      </c>
      <c r="AO4274">
        <v>0</v>
      </c>
      <c r="AV4274" t="s">
        <v>184</v>
      </c>
    </row>
    <row r="4275" spans="1:48" x14ac:dyDescent="0.25">
      <c r="A4275" t="s">
        <v>55</v>
      </c>
      <c r="B4275" t="s">
        <v>138</v>
      </c>
      <c r="C4275" t="s">
        <v>167</v>
      </c>
      <c r="D4275" t="s">
        <v>178</v>
      </c>
      <c r="E4275" t="s">
        <v>182</v>
      </c>
      <c r="F4275" s="1">
        <v>43051</v>
      </c>
      <c r="G4275">
        <v>0.03</v>
      </c>
      <c r="H4275">
        <v>20</v>
      </c>
      <c r="K4275">
        <v>16</v>
      </c>
      <c r="O4275">
        <v>0</v>
      </c>
      <c r="T4275">
        <v>0.03</v>
      </c>
      <c r="U4275">
        <v>0</v>
      </c>
      <c r="Y4275">
        <v>1.25</v>
      </c>
      <c r="Z4275">
        <v>20</v>
      </c>
      <c r="AA4275">
        <v>0.03</v>
      </c>
      <c r="AB4275">
        <v>0.03</v>
      </c>
      <c r="AH4275">
        <v>16</v>
      </c>
      <c r="AI4275">
        <v>0</v>
      </c>
      <c r="AK4275">
        <v>0</v>
      </c>
      <c r="AL4275">
        <v>16</v>
      </c>
      <c r="AO4275">
        <v>0</v>
      </c>
      <c r="AV4275" t="s">
        <v>184</v>
      </c>
    </row>
    <row r="4276" spans="1:48" x14ac:dyDescent="0.25">
      <c r="A4276" t="s">
        <v>62</v>
      </c>
      <c r="B4276" t="s">
        <v>138</v>
      </c>
      <c r="C4276" t="s">
        <v>167</v>
      </c>
      <c r="D4276" t="s">
        <v>178</v>
      </c>
      <c r="E4276" t="s">
        <v>182</v>
      </c>
      <c r="F4276" s="1">
        <v>43051</v>
      </c>
      <c r="G4276">
        <v>0</v>
      </c>
      <c r="H4276">
        <v>5</v>
      </c>
      <c r="K4276">
        <v>4</v>
      </c>
      <c r="O4276">
        <v>0</v>
      </c>
      <c r="T4276">
        <v>0</v>
      </c>
      <c r="U4276">
        <v>0</v>
      </c>
      <c r="Y4276">
        <v>1.25</v>
      </c>
      <c r="Z4276">
        <v>5</v>
      </c>
      <c r="AA4276">
        <v>0</v>
      </c>
      <c r="AB4276">
        <v>0</v>
      </c>
      <c r="AH4276">
        <v>4</v>
      </c>
      <c r="AI4276">
        <v>0</v>
      </c>
      <c r="AK4276">
        <v>0</v>
      </c>
      <c r="AL4276">
        <v>4</v>
      </c>
      <c r="AO4276">
        <v>0</v>
      </c>
      <c r="AV4276" t="s">
        <v>184</v>
      </c>
    </row>
    <row r="4277" spans="1:48" x14ac:dyDescent="0.25">
      <c r="A4277" t="s">
        <v>78</v>
      </c>
      <c r="B4277" t="s">
        <v>138</v>
      </c>
      <c r="C4277" t="s">
        <v>167</v>
      </c>
      <c r="D4277" t="s">
        <v>178</v>
      </c>
      <c r="E4277" t="s">
        <v>182</v>
      </c>
      <c r="F4277" s="1">
        <v>43051</v>
      </c>
      <c r="G4277">
        <v>7.0000000000000007E-2</v>
      </c>
      <c r="H4277">
        <v>52</v>
      </c>
      <c r="K4277">
        <v>21</v>
      </c>
      <c r="O4277">
        <v>0</v>
      </c>
      <c r="T4277">
        <v>7.0000000000000007E-2</v>
      </c>
      <c r="U4277">
        <v>0</v>
      </c>
      <c r="Y4277">
        <v>2.4761899999999999</v>
      </c>
      <c r="Z4277">
        <v>52</v>
      </c>
      <c r="AA4277">
        <v>7.0000000000000007E-2</v>
      </c>
      <c r="AB4277">
        <v>7.0000000000000007E-2</v>
      </c>
      <c r="AH4277">
        <v>21</v>
      </c>
      <c r="AI4277">
        <v>0</v>
      </c>
      <c r="AK4277">
        <v>0</v>
      </c>
      <c r="AL4277">
        <v>21</v>
      </c>
      <c r="AO4277">
        <v>0</v>
      </c>
      <c r="AV4277" t="s">
        <v>184</v>
      </c>
    </row>
    <row r="4278" spans="1:48" x14ac:dyDescent="0.25">
      <c r="A4278" t="s">
        <v>56</v>
      </c>
      <c r="B4278" t="s">
        <v>138</v>
      </c>
      <c r="C4278" t="s">
        <v>167</v>
      </c>
      <c r="D4278" t="s">
        <v>178</v>
      </c>
      <c r="E4278" t="s">
        <v>182</v>
      </c>
      <c r="F4278" s="1">
        <v>43051</v>
      </c>
      <c r="G4278">
        <v>0.01</v>
      </c>
      <c r="H4278">
        <v>4</v>
      </c>
      <c r="K4278">
        <v>2</v>
      </c>
      <c r="O4278">
        <v>0</v>
      </c>
      <c r="T4278">
        <v>0.01</v>
      </c>
      <c r="U4278">
        <v>0.01</v>
      </c>
      <c r="Y4278">
        <v>2</v>
      </c>
      <c r="Z4278">
        <v>4</v>
      </c>
      <c r="AA4278">
        <v>0.01</v>
      </c>
      <c r="AB4278">
        <v>0.01</v>
      </c>
      <c r="AH4278">
        <v>2</v>
      </c>
      <c r="AI4278">
        <v>0</v>
      </c>
      <c r="AK4278">
        <v>0</v>
      </c>
      <c r="AL4278">
        <v>2</v>
      </c>
      <c r="AO4278">
        <v>0</v>
      </c>
      <c r="AV4278" t="s">
        <v>184</v>
      </c>
    </row>
    <row r="4279" spans="1:48" x14ac:dyDescent="0.25">
      <c r="A4279" t="s">
        <v>65</v>
      </c>
      <c r="B4279" t="s">
        <v>138</v>
      </c>
      <c r="C4279" t="s">
        <v>167</v>
      </c>
      <c r="D4279" t="s">
        <v>178</v>
      </c>
      <c r="E4279" t="s">
        <v>182</v>
      </c>
      <c r="F4279" s="1">
        <v>43051</v>
      </c>
      <c r="G4279">
        <v>0.2</v>
      </c>
      <c r="H4279">
        <v>103</v>
      </c>
      <c r="K4279">
        <v>46</v>
      </c>
      <c r="O4279">
        <v>0</v>
      </c>
      <c r="T4279">
        <v>0.2</v>
      </c>
      <c r="U4279">
        <v>0</v>
      </c>
      <c r="Y4279">
        <v>2.2391299999999998</v>
      </c>
      <c r="Z4279">
        <v>103</v>
      </c>
      <c r="AA4279">
        <v>0.2</v>
      </c>
      <c r="AB4279">
        <v>0.2</v>
      </c>
      <c r="AH4279">
        <v>46</v>
      </c>
      <c r="AI4279">
        <v>0</v>
      </c>
      <c r="AK4279">
        <v>0</v>
      </c>
      <c r="AL4279">
        <v>46</v>
      </c>
      <c r="AO4279">
        <v>0</v>
      </c>
      <c r="AV4279" t="s">
        <v>184</v>
      </c>
    </row>
    <row r="4280" spans="1:48" x14ac:dyDescent="0.25">
      <c r="A4280" t="s">
        <v>57</v>
      </c>
      <c r="B4280" t="s">
        <v>138</v>
      </c>
      <c r="C4280" t="s">
        <v>167</v>
      </c>
      <c r="D4280" t="s">
        <v>178</v>
      </c>
      <c r="E4280" t="s">
        <v>182</v>
      </c>
      <c r="F4280" s="1">
        <v>43051</v>
      </c>
      <c r="G4280">
        <v>0.08</v>
      </c>
      <c r="H4280">
        <v>26</v>
      </c>
      <c r="K4280">
        <v>12</v>
      </c>
      <c r="O4280">
        <v>0</v>
      </c>
      <c r="T4280">
        <v>0.08</v>
      </c>
      <c r="U4280">
        <v>0.01</v>
      </c>
      <c r="Y4280">
        <v>2.1666669999999999</v>
      </c>
      <c r="Z4280">
        <v>26</v>
      </c>
      <c r="AA4280">
        <v>0.08</v>
      </c>
      <c r="AB4280">
        <v>0.08</v>
      </c>
      <c r="AH4280">
        <v>12</v>
      </c>
      <c r="AI4280">
        <v>0</v>
      </c>
      <c r="AK4280">
        <v>0</v>
      </c>
      <c r="AL4280">
        <v>12</v>
      </c>
      <c r="AO4280">
        <v>0</v>
      </c>
      <c r="AV4280" t="s">
        <v>184</v>
      </c>
    </row>
    <row r="4281" spans="1:48" x14ac:dyDescent="0.25">
      <c r="A4281" t="s">
        <v>58</v>
      </c>
      <c r="B4281" t="s">
        <v>138</v>
      </c>
      <c r="C4281" t="s">
        <v>167</v>
      </c>
      <c r="D4281" t="s">
        <v>178</v>
      </c>
      <c r="E4281" t="s">
        <v>182</v>
      </c>
      <c r="F4281" s="1">
        <v>43051</v>
      </c>
      <c r="G4281">
        <v>0.22</v>
      </c>
      <c r="H4281">
        <v>70</v>
      </c>
      <c r="K4281">
        <v>26</v>
      </c>
      <c r="O4281">
        <v>0</v>
      </c>
      <c r="T4281">
        <v>0.22</v>
      </c>
      <c r="U4281">
        <v>0.01</v>
      </c>
      <c r="Y4281">
        <v>2.6923080000000001</v>
      </c>
      <c r="Z4281">
        <v>70</v>
      </c>
      <c r="AA4281">
        <v>0.22</v>
      </c>
      <c r="AB4281">
        <v>0.22</v>
      </c>
      <c r="AH4281">
        <v>26</v>
      </c>
      <c r="AI4281">
        <v>0</v>
      </c>
      <c r="AK4281">
        <v>0</v>
      </c>
      <c r="AL4281">
        <v>26</v>
      </c>
      <c r="AO4281">
        <v>0</v>
      </c>
      <c r="AV4281" t="s">
        <v>184</v>
      </c>
    </row>
    <row r="4282" spans="1:48" x14ac:dyDescent="0.25">
      <c r="A4282" t="s">
        <v>59</v>
      </c>
      <c r="B4282" t="s">
        <v>138</v>
      </c>
      <c r="C4282" t="s">
        <v>167</v>
      </c>
      <c r="D4282" t="s">
        <v>178</v>
      </c>
      <c r="E4282" t="s">
        <v>182</v>
      </c>
      <c r="F4282" s="1">
        <v>43051</v>
      </c>
      <c r="G4282">
        <v>0.01</v>
      </c>
      <c r="H4282">
        <v>6</v>
      </c>
      <c r="K4282">
        <v>4</v>
      </c>
      <c r="O4282">
        <v>0</v>
      </c>
      <c r="T4282">
        <v>0.01</v>
      </c>
      <c r="U4282">
        <v>0</v>
      </c>
      <c r="Y4282">
        <v>1.5</v>
      </c>
      <c r="Z4282">
        <v>6</v>
      </c>
      <c r="AA4282">
        <v>0.01</v>
      </c>
      <c r="AB4282">
        <v>0.01</v>
      </c>
      <c r="AH4282">
        <v>4</v>
      </c>
      <c r="AI4282">
        <v>0</v>
      </c>
      <c r="AK4282">
        <v>0</v>
      </c>
      <c r="AL4282">
        <v>4</v>
      </c>
      <c r="AO4282">
        <v>0</v>
      </c>
      <c r="AV4282" t="s">
        <v>184</v>
      </c>
    </row>
    <row r="4283" spans="1:48" x14ac:dyDescent="0.25">
      <c r="A4283" t="s">
        <v>66</v>
      </c>
      <c r="B4283" t="s">
        <v>138</v>
      </c>
      <c r="C4283" t="s">
        <v>167</v>
      </c>
      <c r="D4283" t="s">
        <v>178</v>
      </c>
      <c r="E4283" t="s">
        <v>182</v>
      </c>
      <c r="F4283" s="1">
        <v>43051</v>
      </c>
      <c r="G4283">
        <v>0.12</v>
      </c>
      <c r="H4283">
        <v>78</v>
      </c>
      <c r="K4283">
        <v>37</v>
      </c>
      <c r="O4283">
        <v>0</v>
      </c>
      <c r="T4283">
        <v>0.12</v>
      </c>
      <c r="U4283">
        <v>0</v>
      </c>
      <c r="Y4283">
        <v>2.1081080000000001</v>
      </c>
      <c r="Z4283">
        <v>78</v>
      </c>
      <c r="AA4283">
        <v>0.12</v>
      </c>
      <c r="AB4283">
        <v>0.12</v>
      </c>
      <c r="AH4283">
        <v>37</v>
      </c>
      <c r="AI4283">
        <v>0</v>
      </c>
      <c r="AK4283">
        <v>0</v>
      </c>
      <c r="AL4283">
        <v>37</v>
      </c>
      <c r="AO4283">
        <v>0</v>
      </c>
      <c r="AV4283" t="s">
        <v>184</v>
      </c>
    </row>
    <row r="4284" spans="1:48" x14ac:dyDescent="0.25">
      <c r="A4284" t="s">
        <v>67</v>
      </c>
      <c r="B4284" t="s">
        <v>138</v>
      </c>
      <c r="C4284" t="s">
        <v>167</v>
      </c>
      <c r="D4284" t="s">
        <v>178</v>
      </c>
      <c r="E4284" t="s">
        <v>182</v>
      </c>
      <c r="F4284" s="1">
        <v>43051</v>
      </c>
      <c r="G4284">
        <v>0.04</v>
      </c>
      <c r="H4284">
        <v>19</v>
      </c>
      <c r="K4284">
        <v>10</v>
      </c>
      <c r="O4284">
        <v>0</v>
      </c>
      <c r="T4284">
        <v>0.04</v>
      </c>
      <c r="U4284">
        <v>0</v>
      </c>
      <c r="Y4284">
        <v>1.9</v>
      </c>
      <c r="Z4284">
        <v>19</v>
      </c>
      <c r="AA4284">
        <v>0.04</v>
      </c>
      <c r="AB4284">
        <v>0.04</v>
      </c>
      <c r="AH4284">
        <v>10</v>
      </c>
      <c r="AI4284">
        <v>0</v>
      </c>
      <c r="AK4284">
        <v>0</v>
      </c>
      <c r="AL4284">
        <v>10</v>
      </c>
      <c r="AO4284">
        <v>0</v>
      </c>
      <c r="AV4284" t="s">
        <v>184</v>
      </c>
    </row>
    <row r="4285" spans="1:48" x14ac:dyDescent="0.25">
      <c r="A4285" t="s">
        <v>60</v>
      </c>
      <c r="B4285" t="s">
        <v>138</v>
      </c>
      <c r="C4285" t="s">
        <v>167</v>
      </c>
      <c r="D4285" t="s">
        <v>178</v>
      </c>
      <c r="E4285" t="s">
        <v>182</v>
      </c>
      <c r="F4285" s="1">
        <v>43051</v>
      </c>
      <c r="G4285">
        <v>0.05</v>
      </c>
      <c r="H4285">
        <v>9</v>
      </c>
      <c r="K4285">
        <v>4</v>
      </c>
      <c r="O4285">
        <v>0</v>
      </c>
      <c r="T4285">
        <v>0.05</v>
      </c>
      <c r="U4285">
        <v>0.01</v>
      </c>
      <c r="Y4285">
        <v>2.25</v>
      </c>
      <c r="Z4285">
        <v>9</v>
      </c>
      <c r="AA4285">
        <v>0.05</v>
      </c>
      <c r="AB4285">
        <v>0.05</v>
      </c>
      <c r="AH4285">
        <v>4</v>
      </c>
      <c r="AI4285">
        <v>0</v>
      </c>
      <c r="AK4285">
        <v>0</v>
      </c>
      <c r="AL4285">
        <v>4</v>
      </c>
      <c r="AO4285">
        <v>0</v>
      </c>
      <c r="AV4285" t="s">
        <v>184</v>
      </c>
    </row>
    <row r="4286" spans="1:48" x14ac:dyDescent="0.25">
      <c r="A4286" t="s">
        <v>61</v>
      </c>
      <c r="B4286" t="s">
        <v>138</v>
      </c>
      <c r="C4286" t="s">
        <v>167</v>
      </c>
      <c r="D4286" t="s">
        <v>178</v>
      </c>
      <c r="E4286" t="s">
        <v>182</v>
      </c>
      <c r="F4286" s="1">
        <v>43051</v>
      </c>
      <c r="G4286">
        <v>0.05</v>
      </c>
      <c r="H4286">
        <v>38</v>
      </c>
      <c r="K4286">
        <v>15</v>
      </c>
      <c r="O4286">
        <v>0</v>
      </c>
      <c r="T4286">
        <v>0.05</v>
      </c>
      <c r="U4286">
        <v>0</v>
      </c>
      <c r="Y4286">
        <v>2.5333329999999998</v>
      </c>
      <c r="Z4286">
        <v>38</v>
      </c>
      <c r="AA4286">
        <v>0.05</v>
      </c>
      <c r="AB4286">
        <v>0.05</v>
      </c>
      <c r="AH4286">
        <v>15</v>
      </c>
      <c r="AI4286">
        <v>0</v>
      </c>
      <c r="AK4286">
        <v>0</v>
      </c>
      <c r="AL4286">
        <v>15</v>
      </c>
      <c r="AO4286">
        <v>0</v>
      </c>
      <c r="AV4286" t="s">
        <v>184</v>
      </c>
    </row>
    <row r="4287" spans="1:48" x14ac:dyDescent="0.25">
      <c r="A4287" t="s">
        <v>54</v>
      </c>
      <c r="B4287" t="s">
        <v>139</v>
      </c>
      <c r="C4287" t="s">
        <v>167</v>
      </c>
      <c r="D4287" t="s">
        <v>178</v>
      </c>
      <c r="E4287" t="s">
        <v>182</v>
      </c>
      <c r="F4287" s="1">
        <v>43051</v>
      </c>
      <c r="G4287">
        <v>0.02</v>
      </c>
      <c r="H4287">
        <v>2</v>
      </c>
      <c r="K4287">
        <v>2</v>
      </c>
      <c r="O4287">
        <v>0</v>
      </c>
      <c r="T4287">
        <v>0.02</v>
      </c>
      <c r="U4287">
        <v>0.01</v>
      </c>
      <c r="Y4287">
        <v>1</v>
      </c>
      <c r="Z4287">
        <v>2</v>
      </c>
      <c r="AA4287">
        <v>0.02</v>
      </c>
      <c r="AB4287">
        <v>0.02</v>
      </c>
      <c r="AH4287">
        <v>2</v>
      </c>
      <c r="AI4287">
        <v>0</v>
      </c>
      <c r="AK4287">
        <v>0</v>
      </c>
      <c r="AL4287">
        <v>2</v>
      </c>
      <c r="AO4287">
        <v>0</v>
      </c>
      <c r="AV4287" t="s">
        <v>184</v>
      </c>
    </row>
    <row r="4288" spans="1:48" x14ac:dyDescent="0.25">
      <c r="A4288" t="s">
        <v>50</v>
      </c>
      <c r="B4288" t="s">
        <v>139</v>
      </c>
      <c r="C4288" t="s">
        <v>167</v>
      </c>
      <c r="D4288" t="s">
        <v>178</v>
      </c>
      <c r="E4288" t="s">
        <v>182</v>
      </c>
      <c r="F4288" s="1">
        <v>43051</v>
      </c>
      <c r="G4288">
        <v>0.02</v>
      </c>
      <c r="H4288">
        <v>2</v>
      </c>
      <c r="K4288">
        <v>2</v>
      </c>
      <c r="O4288">
        <v>0</v>
      </c>
      <c r="T4288">
        <v>0.02</v>
      </c>
      <c r="U4288">
        <v>0.01</v>
      </c>
      <c r="Y4288">
        <v>1</v>
      </c>
      <c r="Z4288">
        <v>2</v>
      </c>
      <c r="AA4288">
        <v>0.02</v>
      </c>
      <c r="AB4288">
        <v>0.02</v>
      </c>
      <c r="AH4288">
        <v>2</v>
      </c>
      <c r="AI4288">
        <v>0</v>
      </c>
      <c r="AK4288">
        <v>0</v>
      </c>
      <c r="AL4288">
        <v>2</v>
      </c>
      <c r="AO4288">
        <v>0</v>
      </c>
      <c r="AV4288" t="s">
        <v>184</v>
      </c>
    </row>
    <row r="4289" spans="1:48" x14ac:dyDescent="0.25">
      <c r="A4289" t="s">
        <v>62</v>
      </c>
      <c r="B4289" t="s">
        <v>139</v>
      </c>
      <c r="C4289" t="s">
        <v>167</v>
      </c>
      <c r="D4289" t="s">
        <v>178</v>
      </c>
      <c r="E4289" t="s">
        <v>182</v>
      </c>
      <c r="F4289" s="1">
        <v>43051</v>
      </c>
      <c r="G4289">
        <v>0.05</v>
      </c>
      <c r="H4289">
        <v>5</v>
      </c>
      <c r="K4289">
        <v>5</v>
      </c>
      <c r="O4289">
        <v>0</v>
      </c>
      <c r="T4289">
        <v>0.05</v>
      </c>
      <c r="U4289">
        <v>0.01</v>
      </c>
      <c r="Y4289">
        <v>1</v>
      </c>
      <c r="Z4289">
        <v>5</v>
      </c>
      <c r="AA4289">
        <v>0.05</v>
      </c>
      <c r="AB4289">
        <v>0.05</v>
      </c>
      <c r="AH4289">
        <v>5</v>
      </c>
      <c r="AI4289">
        <v>0</v>
      </c>
      <c r="AK4289">
        <v>0</v>
      </c>
      <c r="AL4289">
        <v>5</v>
      </c>
      <c r="AO4289">
        <v>0</v>
      </c>
      <c r="AV4289" t="s">
        <v>184</v>
      </c>
    </row>
    <row r="4290" spans="1:48" x14ac:dyDescent="0.25">
      <c r="A4290" t="s">
        <v>65</v>
      </c>
      <c r="B4290" t="s">
        <v>139</v>
      </c>
      <c r="C4290" t="s">
        <v>167</v>
      </c>
      <c r="D4290" t="s">
        <v>178</v>
      </c>
      <c r="E4290" t="s">
        <v>182</v>
      </c>
      <c r="F4290" s="1">
        <v>43051</v>
      </c>
      <c r="G4290">
        <v>7.0000000000000007E-2</v>
      </c>
      <c r="H4290">
        <v>8</v>
      </c>
      <c r="K4290">
        <v>8</v>
      </c>
      <c r="O4290">
        <v>0</v>
      </c>
      <c r="T4290">
        <v>7.0000000000000007E-2</v>
      </c>
      <c r="U4290">
        <v>0.01</v>
      </c>
      <c r="Y4290">
        <v>1</v>
      </c>
      <c r="Z4290">
        <v>8</v>
      </c>
      <c r="AA4290">
        <v>7.0000000000000007E-2</v>
      </c>
      <c r="AB4290">
        <v>7.0000000000000007E-2</v>
      </c>
      <c r="AH4290">
        <v>8</v>
      </c>
      <c r="AI4290">
        <v>0</v>
      </c>
      <c r="AK4290">
        <v>0</v>
      </c>
      <c r="AL4290">
        <v>8</v>
      </c>
      <c r="AO4290">
        <v>0</v>
      </c>
      <c r="AV4290" t="s">
        <v>184</v>
      </c>
    </row>
    <row r="4291" spans="1:48" x14ac:dyDescent="0.25">
      <c r="A4291" t="s">
        <v>58</v>
      </c>
      <c r="B4291" t="s">
        <v>139</v>
      </c>
      <c r="C4291" t="s">
        <v>167</v>
      </c>
      <c r="D4291" t="s">
        <v>178</v>
      </c>
      <c r="E4291" t="s">
        <v>182</v>
      </c>
      <c r="F4291" s="1">
        <v>43051</v>
      </c>
      <c r="G4291">
        <v>0.01</v>
      </c>
      <c r="H4291">
        <v>1</v>
      </c>
      <c r="K4291">
        <v>1</v>
      </c>
      <c r="O4291">
        <v>0</v>
      </c>
      <c r="T4291">
        <v>0.01</v>
      </c>
      <c r="U4291">
        <v>0.01</v>
      </c>
      <c r="Y4291">
        <v>1</v>
      </c>
      <c r="Z4291">
        <v>1</v>
      </c>
      <c r="AA4291">
        <v>0.01</v>
      </c>
      <c r="AB4291">
        <v>0.01</v>
      </c>
      <c r="AH4291">
        <v>1</v>
      </c>
      <c r="AI4291">
        <v>0</v>
      </c>
      <c r="AK4291">
        <v>0</v>
      </c>
      <c r="AL4291">
        <v>1</v>
      </c>
      <c r="AO4291">
        <v>0</v>
      </c>
      <c r="AV4291" t="s">
        <v>184</v>
      </c>
    </row>
    <row r="4292" spans="1:48" x14ac:dyDescent="0.25">
      <c r="A4292" t="s">
        <v>60</v>
      </c>
      <c r="B4292" t="s">
        <v>139</v>
      </c>
      <c r="C4292" t="s">
        <v>167</v>
      </c>
      <c r="D4292" t="s">
        <v>178</v>
      </c>
      <c r="E4292" t="s">
        <v>182</v>
      </c>
      <c r="F4292" s="1">
        <v>43051</v>
      </c>
      <c r="G4292">
        <v>0.05</v>
      </c>
      <c r="H4292">
        <v>5</v>
      </c>
      <c r="K4292">
        <v>4</v>
      </c>
      <c r="O4292">
        <v>0</v>
      </c>
      <c r="T4292">
        <v>0.05</v>
      </c>
      <c r="U4292">
        <v>0.01</v>
      </c>
      <c r="Y4292">
        <v>1.25</v>
      </c>
      <c r="Z4292">
        <v>5</v>
      </c>
      <c r="AA4292">
        <v>0.05</v>
      </c>
      <c r="AB4292">
        <v>0.05</v>
      </c>
      <c r="AH4292">
        <v>4</v>
      </c>
      <c r="AI4292">
        <v>0</v>
      </c>
      <c r="AK4292">
        <v>0</v>
      </c>
      <c r="AL4292">
        <v>4</v>
      </c>
      <c r="AO4292">
        <v>0</v>
      </c>
      <c r="AV4292" t="s">
        <v>184</v>
      </c>
    </row>
    <row r="4293" spans="1:48" x14ac:dyDescent="0.25">
      <c r="A4293" t="s">
        <v>64</v>
      </c>
      <c r="B4293" t="s">
        <v>140</v>
      </c>
      <c r="C4293" t="s">
        <v>167</v>
      </c>
      <c r="D4293" t="s">
        <v>178</v>
      </c>
      <c r="E4293" t="s">
        <v>182</v>
      </c>
      <c r="F4293" s="1">
        <v>43051</v>
      </c>
      <c r="G4293">
        <v>0.17</v>
      </c>
      <c r="H4293">
        <v>14</v>
      </c>
      <c r="K4293">
        <v>14</v>
      </c>
      <c r="O4293">
        <v>0</v>
      </c>
      <c r="T4293">
        <v>0.17</v>
      </c>
      <c r="U4293">
        <v>0.01</v>
      </c>
      <c r="Y4293">
        <v>1</v>
      </c>
      <c r="Z4293">
        <v>14</v>
      </c>
      <c r="AA4293">
        <v>0.17</v>
      </c>
      <c r="AB4293">
        <v>0.17</v>
      </c>
      <c r="AH4293">
        <v>14</v>
      </c>
      <c r="AI4293">
        <v>0</v>
      </c>
      <c r="AK4293">
        <v>0</v>
      </c>
      <c r="AL4293">
        <v>14</v>
      </c>
      <c r="AO4293">
        <v>0</v>
      </c>
      <c r="AV4293" t="s">
        <v>184</v>
      </c>
    </row>
    <row r="4294" spans="1:48" x14ac:dyDescent="0.25">
      <c r="A4294" t="s">
        <v>50</v>
      </c>
      <c r="B4294" t="s">
        <v>140</v>
      </c>
      <c r="C4294" t="s">
        <v>167</v>
      </c>
      <c r="D4294" t="s">
        <v>178</v>
      </c>
      <c r="E4294" t="s">
        <v>182</v>
      </c>
      <c r="F4294" s="1">
        <v>43051</v>
      </c>
      <c r="G4294">
        <v>1.19</v>
      </c>
      <c r="H4294">
        <v>118</v>
      </c>
      <c r="K4294">
        <v>101</v>
      </c>
      <c r="O4294">
        <v>0</v>
      </c>
      <c r="T4294">
        <v>1.19</v>
      </c>
      <c r="U4294">
        <v>0.01</v>
      </c>
      <c r="Y4294">
        <v>1.168317</v>
      </c>
      <c r="Z4294">
        <v>118</v>
      </c>
      <c r="AA4294">
        <v>1.19</v>
      </c>
      <c r="AB4294">
        <v>1.19</v>
      </c>
      <c r="AH4294">
        <v>101</v>
      </c>
      <c r="AI4294">
        <v>1</v>
      </c>
      <c r="AK4294">
        <v>-1</v>
      </c>
      <c r="AL4294">
        <v>101</v>
      </c>
      <c r="AO4294">
        <v>0</v>
      </c>
      <c r="AV4294" t="s">
        <v>184</v>
      </c>
    </row>
    <row r="4295" spans="1:48" x14ac:dyDescent="0.25">
      <c r="A4295" t="s">
        <v>55</v>
      </c>
      <c r="B4295" t="s">
        <v>140</v>
      </c>
      <c r="C4295" t="s">
        <v>167</v>
      </c>
      <c r="D4295" t="s">
        <v>178</v>
      </c>
      <c r="E4295" t="s">
        <v>182</v>
      </c>
      <c r="F4295" s="1">
        <v>43051</v>
      </c>
      <c r="G4295">
        <v>0.31</v>
      </c>
      <c r="H4295">
        <v>18</v>
      </c>
      <c r="K4295">
        <v>17</v>
      </c>
      <c r="O4295">
        <v>0</v>
      </c>
      <c r="T4295">
        <v>0.31</v>
      </c>
      <c r="U4295">
        <v>0.02</v>
      </c>
      <c r="Y4295">
        <v>1.058824</v>
      </c>
      <c r="Z4295">
        <v>18</v>
      </c>
      <c r="AA4295">
        <v>0.31</v>
      </c>
      <c r="AB4295">
        <v>0.31</v>
      </c>
      <c r="AH4295">
        <v>17</v>
      </c>
      <c r="AI4295">
        <v>0</v>
      </c>
      <c r="AK4295">
        <v>0</v>
      </c>
      <c r="AL4295">
        <v>17</v>
      </c>
      <c r="AO4295">
        <v>0</v>
      </c>
      <c r="AV4295" t="s">
        <v>184</v>
      </c>
    </row>
    <row r="4296" spans="1:48" x14ac:dyDescent="0.25">
      <c r="A4296" t="s">
        <v>62</v>
      </c>
      <c r="B4296" t="s">
        <v>140</v>
      </c>
      <c r="C4296" t="s">
        <v>167</v>
      </c>
      <c r="D4296" t="s">
        <v>178</v>
      </c>
      <c r="E4296" t="s">
        <v>182</v>
      </c>
      <c r="F4296" s="1">
        <v>43051</v>
      </c>
      <c r="G4296">
        <v>0.21</v>
      </c>
      <c r="H4296">
        <v>21</v>
      </c>
      <c r="K4296">
        <v>20</v>
      </c>
      <c r="O4296">
        <v>0</v>
      </c>
      <c r="T4296">
        <v>0.21</v>
      </c>
      <c r="U4296">
        <v>0.01</v>
      </c>
      <c r="Y4296">
        <v>1.05</v>
      </c>
      <c r="Z4296">
        <v>21</v>
      </c>
      <c r="AA4296">
        <v>0.21</v>
      </c>
      <c r="AB4296">
        <v>0.21</v>
      </c>
      <c r="AH4296">
        <v>20</v>
      </c>
      <c r="AI4296">
        <v>0</v>
      </c>
      <c r="AK4296">
        <v>0</v>
      </c>
      <c r="AL4296">
        <v>20</v>
      </c>
      <c r="AO4296">
        <v>0</v>
      </c>
      <c r="AV4296" t="s">
        <v>184</v>
      </c>
    </row>
    <row r="4297" spans="1:48" x14ac:dyDescent="0.25">
      <c r="A4297" t="s">
        <v>56</v>
      </c>
      <c r="B4297" t="s">
        <v>140</v>
      </c>
      <c r="C4297" t="s">
        <v>167</v>
      </c>
      <c r="D4297" t="s">
        <v>178</v>
      </c>
      <c r="E4297" t="s">
        <v>182</v>
      </c>
      <c r="F4297" s="1">
        <v>43051</v>
      </c>
      <c r="G4297">
        <v>0.17</v>
      </c>
      <c r="H4297">
        <v>15</v>
      </c>
      <c r="K4297">
        <v>15</v>
      </c>
      <c r="O4297">
        <v>0</v>
      </c>
      <c r="T4297">
        <v>0.17</v>
      </c>
      <c r="U4297">
        <v>0.01</v>
      </c>
      <c r="Y4297">
        <v>1</v>
      </c>
      <c r="Z4297">
        <v>15</v>
      </c>
      <c r="AA4297">
        <v>0.17</v>
      </c>
      <c r="AB4297">
        <v>0.17</v>
      </c>
      <c r="AH4297">
        <v>15</v>
      </c>
      <c r="AI4297">
        <v>0</v>
      </c>
      <c r="AK4297">
        <v>0</v>
      </c>
      <c r="AL4297">
        <v>15</v>
      </c>
      <c r="AO4297">
        <v>0</v>
      </c>
      <c r="AV4297" t="s">
        <v>184</v>
      </c>
    </row>
    <row r="4298" spans="1:48" x14ac:dyDescent="0.25">
      <c r="A4298" t="s">
        <v>52</v>
      </c>
      <c r="B4298" t="s">
        <v>140</v>
      </c>
      <c r="C4298" t="s">
        <v>167</v>
      </c>
      <c r="D4298" t="s">
        <v>178</v>
      </c>
      <c r="E4298" t="s">
        <v>182</v>
      </c>
      <c r="F4298" s="1">
        <v>43051</v>
      </c>
      <c r="G4298">
        <v>0.96</v>
      </c>
      <c r="H4298">
        <v>74</v>
      </c>
      <c r="K4298">
        <v>68</v>
      </c>
      <c r="O4298">
        <v>0</v>
      </c>
      <c r="T4298">
        <v>0.96</v>
      </c>
      <c r="U4298">
        <v>0.01</v>
      </c>
      <c r="Y4298">
        <v>1.0882350000000001</v>
      </c>
      <c r="Z4298">
        <v>74</v>
      </c>
      <c r="AA4298">
        <v>0.96</v>
      </c>
      <c r="AB4298">
        <v>0.96</v>
      </c>
      <c r="AH4298">
        <v>68</v>
      </c>
      <c r="AI4298">
        <v>1</v>
      </c>
      <c r="AK4298">
        <v>-1</v>
      </c>
      <c r="AL4298">
        <v>68</v>
      </c>
      <c r="AO4298">
        <v>0</v>
      </c>
      <c r="AV4298" t="s">
        <v>184</v>
      </c>
    </row>
    <row r="4299" spans="1:48" x14ac:dyDescent="0.25">
      <c r="A4299" t="s">
        <v>57</v>
      </c>
      <c r="B4299" t="s">
        <v>140</v>
      </c>
      <c r="C4299" t="s">
        <v>167</v>
      </c>
      <c r="D4299" t="s">
        <v>178</v>
      </c>
      <c r="E4299" t="s">
        <v>182</v>
      </c>
      <c r="F4299" s="1">
        <v>43051</v>
      </c>
      <c r="G4299">
        <v>0.31</v>
      </c>
      <c r="H4299">
        <v>31</v>
      </c>
      <c r="K4299">
        <v>26</v>
      </c>
      <c r="O4299">
        <v>0</v>
      </c>
      <c r="T4299">
        <v>0.31</v>
      </c>
      <c r="U4299">
        <v>0.01</v>
      </c>
      <c r="Y4299">
        <v>1.1923079999999999</v>
      </c>
      <c r="Z4299">
        <v>31</v>
      </c>
      <c r="AA4299">
        <v>0.31</v>
      </c>
      <c r="AB4299">
        <v>0.31</v>
      </c>
      <c r="AH4299">
        <v>26</v>
      </c>
      <c r="AI4299">
        <v>0</v>
      </c>
      <c r="AK4299">
        <v>0</v>
      </c>
      <c r="AL4299">
        <v>26</v>
      </c>
      <c r="AO4299">
        <v>0</v>
      </c>
      <c r="AV4299" t="s">
        <v>184</v>
      </c>
    </row>
    <row r="4300" spans="1:48" x14ac:dyDescent="0.25">
      <c r="A4300" t="s">
        <v>58</v>
      </c>
      <c r="B4300" t="s">
        <v>140</v>
      </c>
      <c r="C4300" t="s">
        <v>167</v>
      </c>
      <c r="D4300" t="s">
        <v>178</v>
      </c>
      <c r="E4300" t="s">
        <v>182</v>
      </c>
      <c r="F4300" s="1">
        <v>43051</v>
      </c>
      <c r="G4300">
        <v>7.0000000000000007E-2</v>
      </c>
      <c r="H4300">
        <v>9</v>
      </c>
      <c r="K4300">
        <v>9</v>
      </c>
      <c r="O4300">
        <v>0</v>
      </c>
      <c r="T4300">
        <v>7.0000000000000007E-2</v>
      </c>
      <c r="U4300">
        <v>0.01</v>
      </c>
      <c r="Y4300">
        <v>1</v>
      </c>
      <c r="Z4300">
        <v>9</v>
      </c>
      <c r="AA4300">
        <v>7.0000000000000007E-2</v>
      </c>
      <c r="AB4300">
        <v>7.0000000000000007E-2</v>
      </c>
      <c r="AH4300">
        <v>9</v>
      </c>
      <c r="AI4300">
        <v>0</v>
      </c>
      <c r="AK4300">
        <v>0</v>
      </c>
      <c r="AL4300">
        <v>9</v>
      </c>
      <c r="AO4300">
        <v>0</v>
      </c>
      <c r="AV4300" t="s">
        <v>184</v>
      </c>
    </row>
    <row r="4301" spans="1:48" x14ac:dyDescent="0.25">
      <c r="A4301" t="s">
        <v>67</v>
      </c>
      <c r="B4301" t="s">
        <v>140</v>
      </c>
      <c r="C4301" t="s">
        <v>167</v>
      </c>
      <c r="D4301" t="s">
        <v>178</v>
      </c>
      <c r="E4301" t="s">
        <v>182</v>
      </c>
      <c r="F4301" s="1">
        <v>43051</v>
      </c>
      <c r="G4301">
        <v>0.35</v>
      </c>
      <c r="H4301">
        <v>35</v>
      </c>
      <c r="K4301">
        <v>33</v>
      </c>
      <c r="O4301">
        <v>0</v>
      </c>
      <c r="T4301">
        <v>0.35</v>
      </c>
      <c r="U4301">
        <v>0.01</v>
      </c>
      <c r="Y4301">
        <v>1.0606059999999999</v>
      </c>
      <c r="Z4301">
        <v>35</v>
      </c>
      <c r="AA4301">
        <v>0.35</v>
      </c>
      <c r="AB4301">
        <v>0.35</v>
      </c>
      <c r="AH4301">
        <v>33</v>
      </c>
      <c r="AI4301">
        <v>0</v>
      </c>
      <c r="AK4301">
        <v>0</v>
      </c>
      <c r="AL4301">
        <v>33</v>
      </c>
      <c r="AO4301">
        <v>0</v>
      </c>
      <c r="AV4301" t="s">
        <v>184</v>
      </c>
    </row>
    <row r="4302" spans="1:48" x14ac:dyDescent="0.25">
      <c r="A4302" t="s">
        <v>61</v>
      </c>
      <c r="B4302" t="s">
        <v>140</v>
      </c>
      <c r="C4302" t="s">
        <v>167</v>
      </c>
      <c r="D4302" t="s">
        <v>178</v>
      </c>
      <c r="E4302" t="s">
        <v>182</v>
      </c>
      <c r="F4302" s="1">
        <v>43051</v>
      </c>
      <c r="G4302">
        <v>0.23</v>
      </c>
      <c r="H4302">
        <v>25</v>
      </c>
      <c r="K4302">
        <v>20</v>
      </c>
      <c r="O4302">
        <v>0</v>
      </c>
      <c r="T4302">
        <v>0.23</v>
      </c>
      <c r="U4302">
        <v>0.01</v>
      </c>
      <c r="Y4302">
        <v>1.25</v>
      </c>
      <c r="Z4302">
        <v>25</v>
      </c>
      <c r="AA4302">
        <v>0.23</v>
      </c>
      <c r="AB4302">
        <v>0.23</v>
      </c>
      <c r="AH4302">
        <v>20</v>
      </c>
      <c r="AI4302">
        <v>0</v>
      </c>
      <c r="AK4302">
        <v>0</v>
      </c>
      <c r="AL4302">
        <v>20</v>
      </c>
      <c r="AO4302">
        <v>0</v>
      </c>
      <c r="AV4302" t="s">
        <v>184</v>
      </c>
    </row>
    <row r="4303" spans="1:48" x14ac:dyDescent="0.25">
      <c r="A4303" t="s">
        <v>51</v>
      </c>
      <c r="B4303" t="s">
        <v>141</v>
      </c>
      <c r="C4303" t="s">
        <v>167</v>
      </c>
      <c r="D4303" t="s">
        <v>178</v>
      </c>
      <c r="E4303" t="s">
        <v>182</v>
      </c>
      <c r="F4303" s="1">
        <v>43051</v>
      </c>
      <c r="G4303">
        <v>0.05</v>
      </c>
      <c r="H4303">
        <v>7</v>
      </c>
      <c r="K4303">
        <v>5</v>
      </c>
      <c r="O4303">
        <v>0</v>
      </c>
      <c r="T4303">
        <v>0.05</v>
      </c>
      <c r="U4303">
        <v>0.01</v>
      </c>
      <c r="Y4303">
        <v>1.4</v>
      </c>
      <c r="Z4303">
        <v>7</v>
      </c>
      <c r="AA4303">
        <v>0.05</v>
      </c>
      <c r="AB4303">
        <v>0.05</v>
      </c>
      <c r="AH4303">
        <v>5</v>
      </c>
      <c r="AI4303">
        <v>0</v>
      </c>
      <c r="AK4303">
        <v>0</v>
      </c>
      <c r="AL4303">
        <v>5</v>
      </c>
      <c r="AO4303">
        <v>0</v>
      </c>
      <c r="AV4303" t="s">
        <v>184</v>
      </c>
    </row>
    <row r="4304" spans="1:48" x14ac:dyDescent="0.25">
      <c r="A4304" t="s">
        <v>64</v>
      </c>
      <c r="B4304" t="s">
        <v>141</v>
      </c>
      <c r="C4304" t="s">
        <v>167</v>
      </c>
      <c r="D4304" t="s">
        <v>178</v>
      </c>
      <c r="E4304" t="s">
        <v>182</v>
      </c>
      <c r="F4304" s="1">
        <v>43051</v>
      </c>
      <c r="G4304">
        <v>0.2</v>
      </c>
      <c r="H4304">
        <v>27</v>
      </c>
      <c r="K4304">
        <v>14</v>
      </c>
      <c r="O4304">
        <v>0</v>
      </c>
      <c r="T4304">
        <v>0.2</v>
      </c>
      <c r="U4304">
        <v>0.01</v>
      </c>
      <c r="Y4304">
        <v>1.928571</v>
      </c>
      <c r="Z4304">
        <v>27</v>
      </c>
      <c r="AA4304">
        <v>0.2</v>
      </c>
      <c r="AB4304">
        <v>0.2</v>
      </c>
      <c r="AH4304">
        <v>14</v>
      </c>
      <c r="AI4304">
        <v>0</v>
      </c>
      <c r="AK4304">
        <v>0</v>
      </c>
      <c r="AL4304">
        <v>14</v>
      </c>
      <c r="AO4304">
        <v>0</v>
      </c>
      <c r="AV4304" t="s">
        <v>184</v>
      </c>
    </row>
    <row r="4305" spans="1:48" x14ac:dyDescent="0.25">
      <c r="A4305" t="s">
        <v>50</v>
      </c>
      <c r="B4305" t="s">
        <v>141</v>
      </c>
      <c r="C4305" t="s">
        <v>167</v>
      </c>
      <c r="D4305" t="s">
        <v>178</v>
      </c>
      <c r="E4305" t="s">
        <v>182</v>
      </c>
      <c r="F4305" s="1">
        <v>43051</v>
      </c>
      <c r="G4305">
        <v>0.03</v>
      </c>
      <c r="H4305">
        <v>6</v>
      </c>
      <c r="K4305">
        <v>5</v>
      </c>
      <c r="O4305">
        <v>0</v>
      </c>
      <c r="T4305">
        <v>0.03</v>
      </c>
      <c r="U4305">
        <v>0.01</v>
      </c>
      <c r="Y4305">
        <v>1.2</v>
      </c>
      <c r="Z4305">
        <v>6</v>
      </c>
      <c r="AA4305">
        <v>0.03</v>
      </c>
      <c r="AB4305">
        <v>0.03</v>
      </c>
      <c r="AH4305">
        <v>5</v>
      </c>
      <c r="AI4305">
        <v>0</v>
      </c>
      <c r="AK4305">
        <v>0</v>
      </c>
      <c r="AL4305">
        <v>5</v>
      </c>
      <c r="AO4305">
        <v>0</v>
      </c>
      <c r="AV4305" t="s">
        <v>184</v>
      </c>
    </row>
    <row r="4306" spans="1:48" x14ac:dyDescent="0.25">
      <c r="A4306" t="s">
        <v>78</v>
      </c>
      <c r="B4306" t="s">
        <v>141</v>
      </c>
      <c r="C4306" t="s">
        <v>167</v>
      </c>
      <c r="D4306" t="s">
        <v>178</v>
      </c>
      <c r="E4306" t="s">
        <v>182</v>
      </c>
      <c r="F4306" s="1">
        <v>43051</v>
      </c>
      <c r="G4306">
        <v>0.27</v>
      </c>
      <c r="H4306">
        <v>25</v>
      </c>
      <c r="K4306">
        <v>18</v>
      </c>
      <c r="O4306">
        <v>0</v>
      </c>
      <c r="T4306">
        <v>0.27</v>
      </c>
      <c r="U4306">
        <v>0.02</v>
      </c>
      <c r="Y4306">
        <v>1.388889</v>
      </c>
      <c r="Z4306">
        <v>25</v>
      </c>
      <c r="AA4306">
        <v>0.27</v>
      </c>
      <c r="AB4306">
        <v>0.27</v>
      </c>
      <c r="AH4306">
        <v>18</v>
      </c>
      <c r="AI4306">
        <v>0</v>
      </c>
      <c r="AK4306">
        <v>0</v>
      </c>
      <c r="AL4306">
        <v>18</v>
      </c>
      <c r="AO4306">
        <v>0</v>
      </c>
      <c r="AV4306" t="s">
        <v>184</v>
      </c>
    </row>
    <row r="4307" spans="1:48" x14ac:dyDescent="0.25">
      <c r="A4307" t="s">
        <v>56</v>
      </c>
      <c r="B4307" t="s">
        <v>141</v>
      </c>
      <c r="C4307" t="s">
        <v>167</v>
      </c>
      <c r="D4307" t="s">
        <v>178</v>
      </c>
      <c r="E4307" t="s">
        <v>182</v>
      </c>
      <c r="F4307" s="1">
        <v>43051</v>
      </c>
      <c r="G4307">
        <v>0.1</v>
      </c>
      <c r="H4307">
        <v>17</v>
      </c>
      <c r="K4307">
        <v>13</v>
      </c>
      <c r="O4307">
        <v>0</v>
      </c>
      <c r="T4307">
        <v>0.1</v>
      </c>
      <c r="U4307">
        <v>0.01</v>
      </c>
      <c r="Y4307">
        <v>1.3076920000000001</v>
      </c>
      <c r="Z4307">
        <v>17</v>
      </c>
      <c r="AA4307">
        <v>0.1</v>
      </c>
      <c r="AB4307">
        <v>0.1</v>
      </c>
      <c r="AH4307">
        <v>13</v>
      </c>
      <c r="AI4307">
        <v>0</v>
      </c>
      <c r="AK4307">
        <v>0</v>
      </c>
      <c r="AL4307">
        <v>13</v>
      </c>
      <c r="AO4307">
        <v>0</v>
      </c>
      <c r="AV4307" t="s">
        <v>184</v>
      </c>
    </row>
    <row r="4308" spans="1:48" x14ac:dyDescent="0.25">
      <c r="A4308" t="s">
        <v>65</v>
      </c>
      <c r="B4308" t="s">
        <v>141</v>
      </c>
      <c r="C4308" t="s">
        <v>167</v>
      </c>
      <c r="D4308" t="s">
        <v>178</v>
      </c>
      <c r="E4308" t="s">
        <v>182</v>
      </c>
      <c r="F4308" s="1">
        <v>43051</v>
      </c>
      <c r="G4308">
        <v>0.22</v>
      </c>
      <c r="H4308">
        <v>27</v>
      </c>
      <c r="K4308">
        <v>18</v>
      </c>
      <c r="O4308">
        <v>0</v>
      </c>
      <c r="T4308">
        <v>0.22</v>
      </c>
      <c r="U4308">
        <v>0.01</v>
      </c>
      <c r="Y4308">
        <v>1.5</v>
      </c>
      <c r="Z4308">
        <v>27</v>
      </c>
      <c r="AA4308">
        <v>0.22</v>
      </c>
      <c r="AB4308">
        <v>0.22</v>
      </c>
      <c r="AH4308">
        <v>18</v>
      </c>
      <c r="AI4308">
        <v>0</v>
      </c>
      <c r="AK4308">
        <v>0</v>
      </c>
      <c r="AL4308">
        <v>18</v>
      </c>
      <c r="AO4308">
        <v>0</v>
      </c>
      <c r="AV4308" t="s">
        <v>184</v>
      </c>
    </row>
    <row r="4309" spans="1:48" x14ac:dyDescent="0.25">
      <c r="A4309" t="s">
        <v>52</v>
      </c>
      <c r="B4309" t="s">
        <v>141</v>
      </c>
      <c r="C4309" t="s">
        <v>167</v>
      </c>
      <c r="D4309" t="s">
        <v>178</v>
      </c>
      <c r="E4309" t="s">
        <v>182</v>
      </c>
      <c r="F4309" s="1">
        <v>43051</v>
      </c>
      <c r="G4309">
        <v>0.04</v>
      </c>
      <c r="H4309">
        <v>6</v>
      </c>
      <c r="K4309">
        <v>6</v>
      </c>
      <c r="O4309">
        <v>0</v>
      </c>
      <c r="T4309">
        <v>0.04</v>
      </c>
      <c r="U4309">
        <v>0.01</v>
      </c>
      <c r="Y4309">
        <v>1</v>
      </c>
      <c r="Z4309">
        <v>6</v>
      </c>
      <c r="AA4309">
        <v>0.04</v>
      </c>
      <c r="AB4309">
        <v>0.04</v>
      </c>
      <c r="AH4309">
        <v>6</v>
      </c>
      <c r="AI4309">
        <v>0</v>
      </c>
      <c r="AK4309">
        <v>0</v>
      </c>
      <c r="AL4309">
        <v>6</v>
      </c>
      <c r="AO4309">
        <v>0</v>
      </c>
      <c r="AV4309" t="s">
        <v>184</v>
      </c>
    </row>
    <row r="4310" spans="1:48" x14ac:dyDescent="0.25">
      <c r="A4310" t="s">
        <v>57</v>
      </c>
      <c r="B4310" t="s">
        <v>141</v>
      </c>
      <c r="C4310" t="s">
        <v>167</v>
      </c>
      <c r="D4310" t="s">
        <v>178</v>
      </c>
      <c r="E4310" t="s">
        <v>182</v>
      </c>
      <c r="F4310" s="1">
        <v>43051</v>
      </c>
      <c r="G4310">
        <v>0.01</v>
      </c>
      <c r="H4310">
        <v>2</v>
      </c>
      <c r="K4310">
        <v>2</v>
      </c>
      <c r="O4310">
        <v>0</v>
      </c>
      <c r="T4310">
        <v>0.01</v>
      </c>
      <c r="U4310">
        <v>0.01</v>
      </c>
      <c r="Y4310">
        <v>1</v>
      </c>
      <c r="Z4310">
        <v>2</v>
      </c>
      <c r="AA4310">
        <v>0.01</v>
      </c>
      <c r="AB4310">
        <v>0.01</v>
      </c>
      <c r="AH4310">
        <v>2</v>
      </c>
      <c r="AI4310">
        <v>0</v>
      </c>
      <c r="AK4310">
        <v>0</v>
      </c>
      <c r="AL4310">
        <v>2</v>
      </c>
      <c r="AO4310">
        <v>0</v>
      </c>
      <c r="AV4310" t="s">
        <v>184</v>
      </c>
    </row>
    <row r="4311" spans="1:48" x14ac:dyDescent="0.25">
      <c r="A4311" t="s">
        <v>67</v>
      </c>
      <c r="B4311" t="s">
        <v>141</v>
      </c>
      <c r="C4311" t="s">
        <v>167</v>
      </c>
      <c r="D4311" t="s">
        <v>178</v>
      </c>
      <c r="E4311" t="s">
        <v>182</v>
      </c>
      <c r="F4311" s="1">
        <v>43051</v>
      </c>
      <c r="G4311">
        <v>0.04</v>
      </c>
      <c r="H4311">
        <v>7</v>
      </c>
      <c r="K4311">
        <v>6</v>
      </c>
      <c r="O4311">
        <v>0</v>
      </c>
      <c r="T4311">
        <v>0.04</v>
      </c>
      <c r="U4311">
        <v>0.01</v>
      </c>
      <c r="Y4311">
        <v>1.1666669999999999</v>
      </c>
      <c r="Z4311">
        <v>7</v>
      </c>
      <c r="AA4311">
        <v>0.04</v>
      </c>
      <c r="AB4311">
        <v>0.04</v>
      </c>
      <c r="AH4311">
        <v>6</v>
      </c>
      <c r="AI4311">
        <v>0</v>
      </c>
      <c r="AK4311">
        <v>0</v>
      </c>
      <c r="AL4311">
        <v>6</v>
      </c>
      <c r="AO4311">
        <v>0</v>
      </c>
      <c r="AV4311" t="s">
        <v>184</v>
      </c>
    </row>
    <row r="4312" spans="1:48" x14ac:dyDescent="0.25">
      <c r="A4312" t="s">
        <v>60</v>
      </c>
      <c r="B4312" t="s">
        <v>141</v>
      </c>
      <c r="C4312" t="s">
        <v>167</v>
      </c>
      <c r="D4312" t="s">
        <v>178</v>
      </c>
      <c r="E4312" t="s">
        <v>182</v>
      </c>
      <c r="F4312" s="1">
        <v>43051</v>
      </c>
      <c r="G4312">
        <v>7.0000000000000007E-2</v>
      </c>
      <c r="H4312">
        <v>10</v>
      </c>
      <c r="K4312">
        <v>9</v>
      </c>
      <c r="O4312">
        <v>0</v>
      </c>
      <c r="T4312">
        <v>7.0000000000000007E-2</v>
      </c>
      <c r="U4312">
        <v>0.01</v>
      </c>
      <c r="Y4312">
        <v>1.111111</v>
      </c>
      <c r="Z4312">
        <v>10</v>
      </c>
      <c r="AA4312">
        <v>7.0000000000000007E-2</v>
      </c>
      <c r="AB4312">
        <v>7.0000000000000007E-2</v>
      </c>
      <c r="AH4312">
        <v>9</v>
      </c>
      <c r="AI4312">
        <v>0</v>
      </c>
      <c r="AK4312">
        <v>0</v>
      </c>
      <c r="AL4312">
        <v>9</v>
      </c>
      <c r="AO4312">
        <v>0</v>
      </c>
      <c r="AV4312" t="s">
        <v>184</v>
      </c>
    </row>
    <row r="4313" spans="1:48" x14ac:dyDescent="0.25">
      <c r="A4313" t="s">
        <v>51</v>
      </c>
      <c r="B4313" t="s">
        <v>142</v>
      </c>
      <c r="C4313" t="s">
        <v>167</v>
      </c>
      <c r="D4313" t="s">
        <v>178</v>
      </c>
      <c r="E4313" t="s">
        <v>182</v>
      </c>
      <c r="F4313" s="1">
        <v>43051</v>
      </c>
      <c r="G4313">
        <v>0.03</v>
      </c>
      <c r="H4313">
        <v>3</v>
      </c>
      <c r="K4313">
        <v>2</v>
      </c>
      <c r="O4313">
        <v>0</v>
      </c>
      <c r="T4313">
        <v>0.03</v>
      </c>
      <c r="U4313">
        <v>0.02</v>
      </c>
      <c r="Y4313">
        <v>1.5</v>
      </c>
      <c r="Z4313">
        <v>3</v>
      </c>
      <c r="AA4313">
        <v>0.03</v>
      </c>
      <c r="AB4313">
        <v>0.03</v>
      </c>
      <c r="AH4313">
        <v>2</v>
      </c>
      <c r="AI4313">
        <v>0</v>
      </c>
      <c r="AK4313">
        <v>0</v>
      </c>
      <c r="AL4313">
        <v>2</v>
      </c>
      <c r="AO4313">
        <v>0</v>
      </c>
      <c r="AV4313" t="s">
        <v>184</v>
      </c>
    </row>
    <row r="4314" spans="1:48" x14ac:dyDescent="0.25">
      <c r="A4314" t="s">
        <v>64</v>
      </c>
      <c r="B4314" t="s">
        <v>142</v>
      </c>
      <c r="C4314" t="s">
        <v>167</v>
      </c>
      <c r="D4314" t="s">
        <v>178</v>
      </c>
      <c r="E4314" t="s">
        <v>182</v>
      </c>
      <c r="F4314" s="1">
        <v>43051</v>
      </c>
      <c r="G4314">
        <v>0.03</v>
      </c>
      <c r="H4314">
        <v>6</v>
      </c>
      <c r="K4314">
        <v>4</v>
      </c>
      <c r="O4314">
        <v>0</v>
      </c>
      <c r="T4314">
        <v>0.03</v>
      </c>
      <c r="U4314">
        <v>0.01</v>
      </c>
      <c r="Y4314">
        <v>1.5</v>
      </c>
      <c r="Z4314">
        <v>6</v>
      </c>
      <c r="AA4314">
        <v>0.03</v>
      </c>
      <c r="AB4314">
        <v>0.03</v>
      </c>
      <c r="AH4314">
        <v>4</v>
      </c>
      <c r="AI4314">
        <v>0</v>
      </c>
      <c r="AK4314">
        <v>0</v>
      </c>
      <c r="AL4314">
        <v>4</v>
      </c>
      <c r="AO4314">
        <v>0</v>
      </c>
      <c r="AV4314" t="s">
        <v>184</v>
      </c>
    </row>
    <row r="4315" spans="1:48" x14ac:dyDescent="0.25">
      <c r="A4315" t="s">
        <v>50</v>
      </c>
      <c r="B4315" t="s">
        <v>142</v>
      </c>
      <c r="C4315" t="s">
        <v>167</v>
      </c>
      <c r="D4315" t="s">
        <v>178</v>
      </c>
      <c r="E4315" t="s">
        <v>182</v>
      </c>
      <c r="F4315" s="1">
        <v>43051</v>
      </c>
      <c r="G4315">
        <v>7.0000000000000007E-2</v>
      </c>
      <c r="H4315">
        <v>4</v>
      </c>
      <c r="K4315">
        <v>4</v>
      </c>
      <c r="O4315">
        <v>0</v>
      </c>
      <c r="T4315">
        <v>7.0000000000000007E-2</v>
      </c>
      <c r="U4315">
        <v>0.02</v>
      </c>
      <c r="Y4315">
        <v>1</v>
      </c>
      <c r="Z4315">
        <v>4</v>
      </c>
      <c r="AA4315">
        <v>7.0000000000000007E-2</v>
      </c>
      <c r="AB4315">
        <v>7.0000000000000007E-2</v>
      </c>
      <c r="AH4315">
        <v>4</v>
      </c>
      <c r="AI4315">
        <v>0</v>
      </c>
      <c r="AK4315">
        <v>0</v>
      </c>
      <c r="AL4315">
        <v>4</v>
      </c>
      <c r="AO4315">
        <v>0</v>
      </c>
      <c r="AV4315" t="s">
        <v>184</v>
      </c>
    </row>
    <row r="4316" spans="1:48" x14ac:dyDescent="0.25">
      <c r="A4316" t="s">
        <v>78</v>
      </c>
      <c r="B4316" t="s">
        <v>142</v>
      </c>
      <c r="C4316" t="s">
        <v>167</v>
      </c>
      <c r="D4316" t="s">
        <v>178</v>
      </c>
      <c r="E4316" t="s">
        <v>182</v>
      </c>
      <c r="F4316" s="1">
        <v>43051</v>
      </c>
      <c r="G4316">
        <v>0.04</v>
      </c>
      <c r="H4316">
        <v>5</v>
      </c>
      <c r="K4316">
        <v>4</v>
      </c>
      <c r="O4316">
        <v>0</v>
      </c>
      <c r="T4316">
        <v>0.04</v>
      </c>
      <c r="U4316">
        <v>0.01</v>
      </c>
      <c r="Y4316">
        <v>1.25</v>
      </c>
      <c r="Z4316">
        <v>5</v>
      </c>
      <c r="AA4316">
        <v>0.04</v>
      </c>
      <c r="AB4316">
        <v>0.04</v>
      </c>
      <c r="AH4316">
        <v>4</v>
      </c>
      <c r="AI4316">
        <v>0</v>
      </c>
      <c r="AK4316">
        <v>0</v>
      </c>
      <c r="AL4316">
        <v>4</v>
      </c>
      <c r="AO4316">
        <v>0</v>
      </c>
      <c r="AV4316" t="s">
        <v>184</v>
      </c>
    </row>
    <row r="4317" spans="1:48" x14ac:dyDescent="0.25">
      <c r="A4317" t="s">
        <v>56</v>
      </c>
      <c r="B4317" t="s">
        <v>142</v>
      </c>
      <c r="C4317" t="s">
        <v>167</v>
      </c>
      <c r="D4317" t="s">
        <v>178</v>
      </c>
      <c r="E4317" t="s">
        <v>182</v>
      </c>
      <c r="F4317" s="1">
        <v>43051</v>
      </c>
      <c r="G4317">
        <v>0.03</v>
      </c>
      <c r="H4317">
        <v>3</v>
      </c>
      <c r="K4317">
        <v>3</v>
      </c>
      <c r="O4317">
        <v>0</v>
      </c>
      <c r="T4317">
        <v>0.03</v>
      </c>
      <c r="U4317">
        <v>0.01</v>
      </c>
      <c r="Y4317">
        <v>1</v>
      </c>
      <c r="Z4317">
        <v>3</v>
      </c>
      <c r="AA4317">
        <v>0.03</v>
      </c>
      <c r="AB4317">
        <v>0.03</v>
      </c>
      <c r="AH4317">
        <v>3</v>
      </c>
      <c r="AI4317">
        <v>0</v>
      </c>
      <c r="AK4317">
        <v>0</v>
      </c>
      <c r="AL4317">
        <v>3</v>
      </c>
      <c r="AO4317">
        <v>0</v>
      </c>
      <c r="AV4317" t="s">
        <v>184</v>
      </c>
    </row>
    <row r="4318" spans="1:48" x14ac:dyDescent="0.25">
      <c r="A4318" t="s">
        <v>63</v>
      </c>
      <c r="B4318" t="s">
        <v>142</v>
      </c>
      <c r="C4318" t="s">
        <v>167</v>
      </c>
      <c r="D4318" t="s">
        <v>178</v>
      </c>
      <c r="E4318" t="s">
        <v>182</v>
      </c>
      <c r="F4318" s="1">
        <v>43051</v>
      </c>
      <c r="G4318">
        <v>0.01</v>
      </c>
      <c r="H4318">
        <v>1</v>
      </c>
      <c r="K4318">
        <v>1</v>
      </c>
      <c r="O4318">
        <v>0</v>
      </c>
      <c r="T4318">
        <v>0.01</v>
      </c>
      <c r="U4318">
        <v>0.01</v>
      </c>
      <c r="Y4318">
        <v>1</v>
      </c>
      <c r="Z4318">
        <v>1</v>
      </c>
      <c r="AA4318">
        <v>0.01</v>
      </c>
      <c r="AB4318">
        <v>0.01</v>
      </c>
      <c r="AH4318">
        <v>1</v>
      </c>
      <c r="AI4318">
        <v>0</v>
      </c>
      <c r="AK4318">
        <v>0</v>
      </c>
      <c r="AL4318">
        <v>1</v>
      </c>
      <c r="AO4318">
        <v>0</v>
      </c>
      <c r="AV4318" t="s">
        <v>184</v>
      </c>
    </row>
    <row r="4319" spans="1:48" x14ac:dyDescent="0.25">
      <c r="A4319" t="s">
        <v>65</v>
      </c>
      <c r="B4319" t="s">
        <v>142</v>
      </c>
      <c r="C4319" t="s">
        <v>167</v>
      </c>
      <c r="D4319" t="s">
        <v>178</v>
      </c>
      <c r="E4319" t="s">
        <v>182</v>
      </c>
      <c r="F4319" s="1">
        <v>43051</v>
      </c>
      <c r="G4319">
        <v>0</v>
      </c>
      <c r="H4319">
        <v>1</v>
      </c>
      <c r="K4319">
        <v>1</v>
      </c>
      <c r="O4319">
        <v>0</v>
      </c>
      <c r="T4319">
        <v>0</v>
      </c>
      <c r="U4319">
        <v>0</v>
      </c>
      <c r="Y4319">
        <v>1</v>
      </c>
      <c r="Z4319">
        <v>1</v>
      </c>
      <c r="AA4319">
        <v>0</v>
      </c>
      <c r="AB4319">
        <v>0</v>
      </c>
      <c r="AH4319">
        <v>1</v>
      </c>
      <c r="AI4319">
        <v>0</v>
      </c>
      <c r="AK4319">
        <v>0</v>
      </c>
      <c r="AL4319">
        <v>1</v>
      </c>
      <c r="AO4319">
        <v>0</v>
      </c>
      <c r="AV4319" t="s">
        <v>184</v>
      </c>
    </row>
    <row r="4320" spans="1:48" x14ac:dyDescent="0.25">
      <c r="A4320" t="s">
        <v>52</v>
      </c>
      <c r="B4320" t="s">
        <v>142</v>
      </c>
      <c r="C4320" t="s">
        <v>167</v>
      </c>
      <c r="D4320" t="s">
        <v>178</v>
      </c>
      <c r="E4320" t="s">
        <v>182</v>
      </c>
      <c r="F4320" s="1">
        <v>43051</v>
      </c>
      <c r="G4320">
        <v>0.02</v>
      </c>
      <c r="H4320">
        <v>2</v>
      </c>
      <c r="K4320">
        <v>2</v>
      </c>
      <c r="O4320">
        <v>0</v>
      </c>
      <c r="T4320">
        <v>0.02</v>
      </c>
      <c r="U4320">
        <v>0.01</v>
      </c>
      <c r="Y4320">
        <v>1</v>
      </c>
      <c r="Z4320">
        <v>2</v>
      </c>
      <c r="AA4320">
        <v>0.02</v>
      </c>
      <c r="AB4320">
        <v>0.02</v>
      </c>
      <c r="AH4320">
        <v>2</v>
      </c>
      <c r="AI4320">
        <v>0</v>
      </c>
      <c r="AK4320">
        <v>0</v>
      </c>
      <c r="AL4320">
        <v>2</v>
      </c>
      <c r="AO4320">
        <v>0</v>
      </c>
      <c r="AV4320" t="s">
        <v>184</v>
      </c>
    </row>
    <row r="4321" spans="1:48" x14ac:dyDescent="0.25">
      <c r="A4321" t="s">
        <v>67</v>
      </c>
      <c r="B4321" t="s">
        <v>142</v>
      </c>
      <c r="C4321" t="s">
        <v>167</v>
      </c>
      <c r="D4321" t="s">
        <v>178</v>
      </c>
      <c r="E4321" t="s">
        <v>182</v>
      </c>
      <c r="F4321" s="1">
        <v>43051</v>
      </c>
      <c r="G4321">
        <v>0.03</v>
      </c>
      <c r="H4321">
        <v>3</v>
      </c>
      <c r="K4321">
        <v>3</v>
      </c>
      <c r="O4321">
        <v>0</v>
      </c>
      <c r="T4321">
        <v>0.03</v>
      </c>
      <c r="U4321">
        <v>0.01</v>
      </c>
      <c r="Y4321">
        <v>1</v>
      </c>
      <c r="Z4321">
        <v>3</v>
      </c>
      <c r="AA4321">
        <v>0.03</v>
      </c>
      <c r="AB4321">
        <v>0.03</v>
      </c>
      <c r="AH4321">
        <v>3</v>
      </c>
      <c r="AI4321">
        <v>0</v>
      </c>
      <c r="AK4321">
        <v>0</v>
      </c>
      <c r="AL4321">
        <v>3</v>
      </c>
      <c r="AO4321">
        <v>0</v>
      </c>
      <c r="AV4321" t="s">
        <v>184</v>
      </c>
    </row>
    <row r="4322" spans="1:48" x14ac:dyDescent="0.25">
      <c r="A4322" t="s">
        <v>60</v>
      </c>
      <c r="B4322" t="s">
        <v>137</v>
      </c>
      <c r="C4322" t="s">
        <v>167</v>
      </c>
      <c r="D4322" t="s">
        <v>178</v>
      </c>
      <c r="E4322" t="s">
        <v>182</v>
      </c>
      <c r="F4322" s="1">
        <v>43051</v>
      </c>
      <c r="G4322">
        <v>0.19</v>
      </c>
      <c r="H4322">
        <v>15</v>
      </c>
      <c r="K4322">
        <v>14</v>
      </c>
      <c r="O4322">
        <v>0</v>
      </c>
      <c r="T4322">
        <v>0.19</v>
      </c>
      <c r="U4322">
        <v>0.01</v>
      </c>
      <c r="Y4322">
        <v>1.071429</v>
      </c>
      <c r="Z4322">
        <v>15</v>
      </c>
      <c r="AA4322">
        <v>0.19</v>
      </c>
      <c r="AB4322">
        <v>0.19</v>
      </c>
      <c r="AH4322">
        <v>14</v>
      </c>
      <c r="AI4322">
        <v>0</v>
      </c>
      <c r="AK4322">
        <v>0</v>
      </c>
      <c r="AL4322">
        <v>14</v>
      </c>
      <c r="AO4322">
        <v>0</v>
      </c>
      <c r="AV4322" t="s">
        <v>184</v>
      </c>
    </row>
    <row r="4323" spans="1:48" x14ac:dyDescent="0.25">
      <c r="A4323" t="s">
        <v>60</v>
      </c>
      <c r="B4323" t="s">
        <v>140</v>
      </c>
      <c r="C4323" t="s">
        <v>167</v>
      </c>
      <c r="D4323" t="s">
        <v>178</v>
      </c>
      <c r="E4323" t="s">
        <v>182</v>
      </c>
      <c r="F4323" s="1">
        <v>43051</v>
      </c>
      <c r="G4323">
        <v>0.05</v>
      </c>
      <c r="H4323">
        <v>7</v>
      </c>
      <c r="K4323">
        <v>7</v>
      </c>
      <c r="O4323">
        <v>0</v>
      </c>
      <c r="T4323">
        <v>0.05</v>
      </c>
      <c r="U4323">
        <v>0.01</v>
      </c>
      <c r="Y4323">
        <v>1</v>
      </c>
      <c r="Z4323">
        <v>7</v>
      </c>
      <c r="AA4323">
        <v>0.05</v>
      </c>
      <c r="AB4323">
        <v>0.05</v>
      </c>
      <c r="AH4323">
        <v>7</v>
      </c>
      <c r="AI4323">
        <v>0</v>
      </c>
      <c r="AK4323">
        <v>0</v>
      </c>
      <c r="AL4323">
        <v>7</v>
      </c>
      <c r="AO4323">
        <v>0</v>
      </c>
      <c r="AV4323" t="s">
        <v>184</v>
      </c>
    </row>
    <row r="4324" spans="1:48" x14ac:dyDescent="0.25">
      <c r="A4324" t="s">
        <v>60</v>
      </c>
      <c r="B4324" t="s">
        <v>140</v>
      </c>
      <c r="C4324" t="s">
        <v>167</v>
      </c>
      <c r="D4324" t="s">
        <v>178</v>
      </c>
      <c r="E4324" t="s">
        <v>182</v>
      </c>
      <c r="F4324" s="1">
        <v>43051</v>
      </c>
      <c r="G4324">
        <v>0.16</v>
      </c>
      <c r="H4324">
        <v>13</v>
      </c>
      <c r="K4324">
        <v>13</v>
      </c>
      <c r="O4324">
        <v>0</v>
      </c>
      <c r="T4324">
        <v>0.16</v>
      </c>
      <c r="U4324">
        <v>0.01</v>
      </c>
      <c r="Y4324">
        <v>1</v>
      </c>
      <c r="Z4324">
        <v>13</v>
      </c>
      <c r="AA4324">
        <v>0.16</v>
      </c>
      <c r="AB4324">
        <v>0.16</v>
      </c>
      <c r="AH4324">
        <v>13</v>
      </c>
      <c r="AI4324">
        <v>0</v>
      </c>
      <c r="AK4324">
        <v>0</v>
      </c>
      <c r="AL4324">
        <v>13</v>
      </c>
      <c r="AO4324">
        <v>0</v>
      </c>
      <c r="AV4324" t="s">
        <v>184</v>
      </c>
    </row>
    <row r="4325" spans="1:48" x14ac:dyDescent="0.25">
      <c r="A4325" t="s">
        <v>60</v>
      </c>
      <c r="B4325" t="s">
        <v>142</v>
      </c>
      <c r="C4325" t="s">
        <v>167</v>
      </c>
      <c r="D4325" t="s">
        <v>178</v>
      </c>
      <c r="E4325" t="s">
        <v>182</v>
      </c>
      <c r="F4325" s="1">
        <v>43051</v>
      </c>
      <c r="G4325">
        <v>0.05</v>
      </c>
      <c r="H4325">
        <v>2</v>
      </c>
      <c r="K4325">
        <v>2</v>
      </c>
      <c r="O4325">
        <v>0</v>
      </c>
      <c r="T4325">
        <v>0.05</v>
      </c>
      <c r="U4325">
        <v>0.03</v>
      </c>
      <c r="Y4325">
        <v>1</v>
      </c>
      <c r="Z4325">
        <v>2</v>
      </c>
      <c r="AA4325">
        <v>0.05</v>
      </c>
      <c r="AB4325">
        <v>0.05</v>
      </c>
      <c r="AH4325">
        <v>2</v>
      </c>
      <c r="AI4325">
        <v>0</v>
      </c>
      <c r="AK4325">
        <v>0</v>
      </c>
      <c r="AL4325">
        <v>2</v>
      </c>
      <c r="AO4325">
        <v>0</v>
      </c>
      <c r="AV4325" t="s">
        <v>184</v>
      </c>
    </row>
    <row r="4326" spans="1:48" x14ac:dyDescent="0.25">
      <c r="A4326" t="s">
        <v>54</v>
      </c>
      <c r="B4326" t="s">
        <v>141</v>
      </c>
      <c r="C4326" t="s">
        <v>167</v>
      </c>
      <c r="D4326" t="s">
        <v>178</v>
      </c>
      <c r="E4326" t="s">
        <v>182</v>
      </c>
      <c r="F4326" s="1">
        <v>43051</v>
      </c>
      <c r="G4326">
        <v>0.24</v>
      </c>
      <c r="H4326">
        <v>32</v>
      </c>
      <c r="J4326">
        <v>1</v>
      </c>
      <c r="K4326">
        <v>22</v>
      </c>
      <c r="O4326">
        <v>1</v>
      </c>
      <c r="T4326">
        <v>0.24</v>
      </c>
      <c r="U4326">
        <v>0.01</v>
      </c>
      <c r="V4326">
        <v>0.24</v>
      </c>
      <c r="Y4326">
        <v>1.454545</v>
      </c>
      <c r="Z4326">
        <v>32</v>
      </c>
      <c r="AA4326">
        <v>0.24</v>
      </c>
      <c r="AB4326">
        <v>0.24</v>
      </c>
      <c r="AE4326">
        <v>1</v>
      </c>
      <c r="AH4326">
        <v>22</v>
      </c>
      <c r="AI4326">
        <v>0</v>
      </c>
      <c r="AK4326">
        <v>0</v>
      </c>
      <c r="AL4326">
        <v>22</v>
      </c>
      <c r="AO4326">
        <v>1</v>
      </c>
      <c r="AV4326" t="s">
        <v>184</v>
      </c>
    </row>
    <row r="4327" spans="1:48" x14ac:dyDescent="0.25">
      <c r="A4327" t="s">
        <v>81</v>
      </c>
      <c r="B4327" t="s">
        <v>151</v>
      </c>
      <c r="C4327" t="s">
        <v>167</v>
      </c>
      <c r="D4327" t="s">
        <v>179</v>
      </c>
      <c r="E4327" t="s">
        <v>182</v>
      </c>
      <c r="F4327" s="1">
        <v>43051</v>
      </c>
      <c r="G4327">
        <v>0.02</v>
      </c>
      <c r="H4327">
        <v>7</v>
      </c>
      <c r="K4327">
        <v>7</v>
      </c>
      <c r="O4327">
        <v>0</v>
      </c>
      <c r="T4327">
        <v>0.02</v>
      </c>
      <c r="U4327">
        <v>0</v>
      </c>
      <c r="Y4327">
        <v>1</v>
      </c>
      <c r="Z4327">
        <v>7</v>
      </c>
      <c r="AA4327">
        <v>0.02</v>
      </c>
      <c r="AB4327">
        <v>0.02</v>
      </c>
      <c r="AH4327">
        <v>7</v>
      </c>
      <c r="AI4327">
        <v>0</v>
      </c>
      <c r="AK4327">
        <v>0</v>
      </c>
      <c r="AL4327">
        <v>7</v>
      </c>
      <c r="AO4327">
        <v>0</v>
      </c>
      <c r="AV4327" t="s">
        <v>184</v>
      </c>
    </row>
    <row r="4328" spans="1:48" x14ac:dyDescent="0.25">
      <c r="A4328" t="s">
        <v>71</v>
      </c>
      <c r="B4328" t="s">
        <v>106</v>
      </c>
      <c r="C4328" t="s">
        <v>167</v>
      </c>
      <c r="D4328" t="s">
        <v>170</v>
      </c>
      <c r="E4328" t="s">
        <v>182</v>
      </c>
      <c r="F4328" s="1">
        <v>43051</v>
      </c>
      <c r="G4328">
        <v>7.91</v>
      </c>
      <c r="H4328">
        <v>557</v>
      </c>
      <c r="K4328">
        <v>544</v>
      </c>
      <c r="O4328">
        <v>0</v>
      </c>
      <c r="T4328">
        <v>7.91</v>
      </c>
      <c r="U4328">
        <v>0.01</v>
      </c>
      <c r="Y4328">
        <v>1.0238970000000001</v>
      </c>
      <c r="Z4328">
        <v>557</v>
      </c>
      <c r="AA4328">
        <v>7.91</v>
      </c>
      <c r="AB4328">
        <v>7.91</v>
      </c>
      <c r="AH4328">
        <v>544</v>
      </c>
      <c r="AI4328">
        <v>8</v>
      </c>
      <c r="AK4328">
        <v>-8</v>
      </c>
      <c r="AL4328">
        <v>544</v>
      </c>
      <c r="AO4328">
        <v>0</v>
      </c>
      <c r="AV4328" t="s">
        <v>184</v>
      </c>
    </row>
    <row r="4329" spans="1:48" x14ac:dyDescent="0.25">
      <c r="A4329" t="s">
        <v>76</v>
      </c>
      <c r="B4329" t="s">
        <v>106</v>
      </c>
      <c r="C4329" t="s">
        <v>167</v>
      </c>
      <c r="D4329" t="s">
        <v>170</v>
      </c>
      <c r="E4329" t="s">
        <v>182</v>
      </c>
      <c r="F4329" s="1">
        <v>43051</v>
      </c>
      <c r="G4329">
        <v>2</v>
      </c>
      <c r="H4329">
        <v>193</v>
      </c>
      <c r="K4329">
        <v>190</v>
      </c>
      <c r="O4329">
        <v>0</v>
      </c>
      <c r="T4329">
        <v>2</v>
      </c>
      <c r="U4329">
        <v>0.01</v>
      </c>
      <c r="Y4329">
        <v>1.0157890000000001</v>
      </c>
      <c r="Z4329">
        <v>193</v>
      </c>
      <c r="AA4329">
        <v>2</v>
      </c>
      <c r="AB4329">
        <v>2</v>
      </c>
      <c r="AH4329">
        <v>190</v>
      </c>
      <c r="AI4329">
        <v>2</v>
      </c>
      <c r="AK4329">
        <v>-2</v>
      </c>
      <c r="AL4329">
        <v>190</v>
      </c>
      <c r="AO4329">
        <v>0</v>
      </c>
      <c r="AV4329" t="s">
        <v>184</v>
      </c>
    </row>
    <row r="4330" spans="1:48" x14ac:dyDescent="0.25">
      <c r="A4330" t="s">
        <v>68</v>
      </c>
      <c r="B4330" t="s">
        <v>106</v>
      </c>
      <c r="C4330" t="s">
        <v>167</v>
      </c>
      <c r="D4330" t="s">
        <v>170</v>
      </c>
      <c r="E4330" t="s">
        <v>182</v>
      </c>
      <c r="F4330" s="1">
        <v>43051</v>
      </c>
      <c r="G4330">
        <v>2.7</v>
      </c>
      <c r="H4330">
        <v>254</v>
      </c>
      <c r="K4330">
        <v>248</v>
      </c>
      <c r="M4330">
        <v>1</v>
      </c>
      <c r="O4330">
        <v>1</v>
      </c>
      <c r="T4330">
        <v>2.7</v>
      </c>
      <c r="U4330">
        <v>0.01</v>
      </c>
      <c r="V4330">
        <v>2.7</v>
      </c>
      <c r="Y4330">
        <v>1.024194</v>
      </c>
      <c r="Z4330">
        <v>254</v>
      </c>
      <c r="AA4330">
        <v>2.7</v>
      </c>
      <c r="AB4330">
        <v>2.7</v>
      </c>
      <c r="AG4330">
        <v>1</v>
      </c>
      <c r="AH4330">
        <v>248</v>
      </c>
      <c r="AI4330">
        <v>3</v>
      </c>
      <c r="AK4330">
        <v>-3</v>
      </c>
      <c r="AL4330">
        <v>248</v>
      </c>
      <c r="AM4330">
        <v>1</v>
      </c>
      <c r="AO4330">
        <v>1</v>
      </c>
      <c r="AV4330" t="s">
        <v>184</v>
      </c>
    </row>
    <row r="4331" spans="1:48" x14ac:dyDescent="0.25">
      <c r="A4331" t="s">
        <v>79</v>
      </c>
      <c r="B4331" t="s">
        <v>106</v>
      </c>
      <c r="C4331" t="s">
        <v>167</v>
      </c>
      <c r="D4331" t="s">
        <v>170</v>
      </c>
      <c r="E4331" t="s">
        <v>182</v>
      </c>
      <c r="F4331" s="1">
        <v>43051</v>
      </c>
      <c r="G4331">
        <v>8.82</v>
      </c>
      <c r="H4331">
        <v>547</v>
      </c>
      <c r="K4331">
        <v>497</v>
      </c>
      <c r="M4331">
        <v>1</v>
      </c>
      <c r="O4331">
        <v>1</v>
      </c>
      <c r="T4331">
        <v>8.82</v>
      </c>
      <c r="U4331">
        <v>0.02</v>
      </c>
      <c r="V4331">
        <v>8.82</v>
      </c>
      <c r="Y4331">
        <v>1.1006039999999999</v>
      </c>
      <c r="Z4331">
        <v>547</v>
      </c>
      <c r="AA4331">
        <v>8.82</v>
      </c>
      <c r="AB4331">
        <v>8.82</v>
      </c>
      <c r="AG4331">
        <v>1</v>
      </c>
      <c r="AH4331">
        <v>497</v>
      </c>
      <c r="AI4331">
        <v>9</v>
      </c>
      <c r="AK4331">
        <v>-9</v>
      </c>
      <c r="AL4331">
        <v>497</v>
      </c>
      <c r="AM4331">
        <v>1</v>
      </c>
      <c r="AO4331">
        <v>1</v>
      </c>
      <c r="AV4331" t="s">
        <v>184</v>
      </c>
    </row>
    <row r="4332" spans="1:48" x14ac:dyDescent="0.25">
      <c r="A4332" t="s">
        <v>74</v>
      </c>
      <c r="B4332" t="s">
        <v>106</v>
      </c>
      <c r="C4332" t="s">
        <v>167</v>
      </c>
      <c r="D4332" t="s">
        <v>170</v>
      </c>
      <c r="E4332" t="s">
        <v>182</v>
      </c>
      <c r="F4332" s="1">
        <v>43051</v>
      </c>
      <c r="G4332">
        <v>6.12</v>
      </c>
      <c r="H4332">
        <v>679</v>
      </c>
      <c r="K4332">
        <v>658</v>
      </c>
      <c r="M4332">
        <v>1</v>
      </c>
      <c r="O4332">
        <v>1</v>
      </c>
      <c r="T4332">
        <v>6.12</v>
      </c>
      <c r="U4332">
        <v>0.01</v>
      </c>
      <c r="V4332">
        <v>6.12</v>
      </c>
      <c r="Y4332">
        <v>1.0319149999999999</v>
      </c>
      <c r="Z4332">
        <v>679</v>
      </c>
      <c r="AA4332">
        <v>6.12</v>
      </c>
      <c r="AB4332">
        <v>6.12</v>
      </c>
      <c r="AG4332">
        <v>1</v>
      </c>
      <c r="AH4332">
        <v>658</v>
      </c>
      <c r="AI4332">
        <v>6</v>
      </c>
      <c r="AK4332">
        <v>-6</v>
      </c>
      <c r="AL4332">
        <v>658</v>
      </c>
      <c r="AM4332">
        <v>1</v>
      </c>
      <c r="AO4332">
        <v>1</v>
      </c>
      <c r="AV4332" t="s">
        <v>184</v>
      </c>
    </row>
    <row r="4333" spans="1:48" x14ac:dyDescent="0.25">
      <c r="A4333" t="s">
        <v>69</v>
      </c>
      <c r="B4333" t="s">
        <v>106</v>
      </c>
      <c r="C4333" t="s">
        <v>167</v>
      </c>
      <c r="D4333" t="s">
        <v>170</v>
      </c>
      <c r="E4333" t="s">
        <v>182</v>
      </c>
      <c r="F4333" s="1">
        <v>43051</v>
      </c>
      <c r="G4333">
        <v>10.636322</v>
      </c>
      <c r="H4333">
        <v>799</v>
      </c>
      <c r="K4333">
        <v>770</v>
      </c>
      <c r="M4333">
        <v>3</v>
      </c>
      <c r="O4333">
        <v>3</v>
      </c>
      <c r="T4333">
        <v>10.636322</v>
      </c>
      <c r="U4333">
        <v>0.01</v>
      </c>
      <c r="V4333">
        <v>3.55</v>
      </c>
      <c r="Y4333">
        <v>1.0376620000000001</v>
      </c>
      <c r="Z4333">
        <v>799</v>
      </c>
      <c r="AA4333">
        <v>10.636322</v>
      </c>
      <c r="AB4333">
        <v>10.636322</v>
      </c>
      <c r="AG4333">
        <v>3</v>
      </c>
      <c r="AH4333">
        <v>770</v>
      </c>
      <c r="AI4333">
        <v>11</v>
      </c>
      <c r="AK4333">
        <v>-11</v>
      </c>
      <c r="AL4333">
        <v>770</v>
      </c>
      <c r="AM4333">
        <v>3</v>
      </c>
      <c r="AO4333">
        <v>3</v>
      </c>
      <c r="AV4333" t="s">
        <v>184</v>
      </c>
    </row>
    <row r="4334" spans="1:48" x14ac:dyDescent="0.25">
      <c r="A4334" t="s">
        <v>33</v>
      </c>
      <c r="B4334" t="s">
        <v>106</v>
      </c>
      <c r="C4334" t="s">
        <v>167</v>
      </c>
      <c r="D4334" t="s">
        <v>170</v>
      </c>
      <c r="E4334" t="s">
        <v>182</v>
      </c>
      <c r="F4334" s="1">
        <v>43051</v>
      </c>
      <c r="G4334">
        <v>7.9</v>
      </c>
      <c r="H4334">
        <v>653</v>
      </c>
      <c r="K4334">
        <v>633</v>
      </c>
      <c r="M4334">
        <v>5</v>
      </c>
      <c r="O4334">
        <v>5</v>
      </c>
      <c r="T4334">
        <v>7.9</v>
      </c>
      <c r="U4334">
        <v>0.01</v>
      </c>
      <c r="V4334">
        <v>1.58</v>
      </c>
      <c r="Y4334">
        <v>1.031596</v>
      </c>
      <c r="Z4334">
        <v>653</v>
      </c>
      <c r="AA4334">
        <v>7.9</v>
      </c>
      <c r="AB4334">
        <v>7.9</v>
      </c>
      <c r="AG4334">
        <v>5</v>
      </c>
      <c r="AH4334">
        <v>633</v>
      </c>
      <c r="AI4334">
        <v>8</v>
      </c>
      <c r="AK4334">
        <v>-8</v>
      </c>
      <c r="AL4334">
        <v>633</v>
      </c>
      <c r="AM4334">
        <v>5</v>
      </c>
      <c r="AO4334">
        <v>5</v>
      </c>
      <c r="AV4334" t="s">
        <v>184</v>
      </c>
    </row>
    <row r="4335" spans="1:48" x14ac:dyDescent="0.25">
      <c r="A4335" t="s">
        <v>36</v>
      </c>
      <c r="B4335" t="s">
        <v>104</v>
      </c>
      <c r="C4335" t="s">
        <v>167</v>
      </c>
      <c r="D4335" t="s">
        <v>170</v>
      </c>
      <c r="E4335" t="s">
        <v>182</v>
      </c>
      <c r="F4335" s="1">
        <v>43051</v>
      </c>
      <c r="G4335">
        <v>5.14</v>
      </c>
      <c r="H4335">
        <v>211</v>
      </c>
      <c r="K4335">
        <v>207</v>
      </c>
      <c r="O4335">
        <v>0</v>
      </c>
      <c r="T4335">
        <v>5.14</v>
      </c>
      <c r="U4335">
        <v>0.02</v>
      </c>
      <c r="Y4335">
        <v>1.0193239999999999</v>
      </c>
      <c r="Z4335">
        <v>211</v>
      </c>
      <c r="AA4335">
        <v>5.14</v>
      </c>
      <c r="AB4335">
        <v>5.14</v>
      </c>
      <c r="AH4335">
        <v>207</v>
      </c>
      <c r="AI4335">
        <v>5</v>
      </c>
      <c r="AK4335">
        <v>-5</v>
      </c>
      <c r="AL4335">
        <v>207</v>
      </c>
      <c r="AO4335">
        <v>0</v>
      </c>
      <c r="AV4335" t="s">
        <v>184</v>
      </c>
    </row>
    <row r="4336" spans="1:48" x14ac:dyDescent="0.25">
      <c r="A4336" t="s">
        <v>71</v>
      </c>
      <c r="B4336" t="s">
        <v>104</v>
      </c>
      <c r="C4336" t="s">
        <v>167</v>
      </c>
      <c r="D4336" t="s">
        <v>170</v>
      </c>
      <c r="E4336" t="s">
        <v>182</v>
      </c>
      <c r="F4336" s="1">
        <v>43051</v>
      </c>
      <c r="G4336">
        <v>5.55</v>
      </c>
      <c r="H4336">
        <v>229</v>
      </c>
      <c r="K4336">
        <v>222</v>
      </c>
      <c r="O4336">
        <v>0</v>
      </c>
      <c r="T4336">
        <v>5.55</v>
      </c>
      <c r="U4336">
        <v>0.03</v>
      </c>
      <c r="Y4336">
        <v>1.0315319999999999</v>
      </c>
      <c r="Z4336">
        <v>229</v>
      </c>
      <c r="AA4336">
        <v>5.55</v>
      </c>
      <c r="AB4336">
        <v>5.55</v>
      </c>
      <c r="AH4336">
        <v>222</v>
      </c>
      <c r="AI4336">
        <v>6</v>
      </c>
      <c r="AK4336">
        <v>-6</v>
      </c>
      <c r="AL4336">
        <v>222</v>
      </c>
      <c r="AO4336">
        <v>0</v>
      </c>
      <c r="AV4336" t="s">
        <v>184</v>
      </c>
    </row>
    <row r="4337" spans="1:48" x14ac:dyDescent="0.25">
      <c r="A4337" t="s">
        <v>72</v>
      </c>
      <c r="B4337" t="s">
        <v>104</v>
      </c>
      <c r="C4337" t="s">
        <v>167</v>
      </c>
      <c r="D4337" t="s">
        <v>170</v>
      </c>
      <c r="E4337" t="s">
        <v>182</v>
      </c>
      <c r="F4337" s="1">
        <v>43051</v>
      </c>
      <c r="G4337">
        <v>1.35</v>
      </c>
      <c r="H4337">
        <v>51</v>
      </c>
      <c r="K4337">
        <v>47</v>
      </c>
      <c r="O4337">
        <v>0</v>
      </c>
      <c r="T4337">
        <v>1.35</v>
      </c>
      <c r="U4337">
        <v>0.03</v>
      </c>
      <c r="Y4337">
        <v>1.0851059999999999</v>
      </c>
      <c r="Z4337">
        <v>51</v>
      </c>
      <c r="AA4337">
        <v>1.35</v>
      </c>
      <c r="AB4337">
        <v>1.35</v>
      </c>
      <c r="AH4337">
        <v>47</v>
      </c>
      <c r="AI4337">
        <v>1</v>
      </c>
      <c r="AK4337">
        <v>-1</v>
      </c>
      <c r="AL4337">
        <v>47</v>
      </c>
      <c r="AO4337">
        <v>0</v>
      </c>
      <c r="AV4337" t="s">
        <v>184</v>
      </c>
    </row>
    <row r="4338" spans="1:48" x14ac:dyDescent="0.25">
      <c r="A4338" t="s">
        <v>34</v>
      </c>
      <c r="B4338" t="s">
        <v>104</v>
      </c>
      <c r="C4338" t="s">
        <v>167</v>
      </c>
      <c r="D4338" t="s">
        <v>170</v>
      </c>
      <c r="E4338" t="s">
        <v>182</v>
      </c>
      <c r="F4338" s="1">
        <v>43051</v>
      </c>
      <c r="G4338">
        <v>30.8</v>
      </c>
      <c r="H4338">
        <v>1164</v>
      </c>
      <c r="K4338">
        <v>947</v>
      </c>
      <c r="O4338">
        <v>0</v>
      </c>
      <c r="T4338">
        <v>30.8</v>
      </c>
      <c r="U4338">
        <v>0.03</v>
      </c>
      <c r="Y4338">
        <v>1.2291449999999999</v>
      </c>
      <c r="Z4338">
        <v>1164</v>
      </c>
      <c r="AA4338">
        <v>30.8</v>
      </c>
      <c r="AB4338">
        <v>30.8</v>
      </c>
      <c r="AH4338">
        <v>947</v>
      </c>
      <c r="AI4338">
        <v>31</v>
      </c>
      <c r="AK4338">
        <v>-31</v>
      </c>
      <c r="AL4338">
        <v>947</v>
      </c>
      <c r="AO4338">
        <v>0</v>
      </c>
      <c r="AV4338" t="s">
        <v>184</v>
      </c>
    </row>
    <row r="4339" spans="1:48" x14ac:dyDescent="0.25">
      <c r="A4339" t="s">
        <v>33</v>
      </c>
      <c r="B4339" t="s">
        <v>104</v>
      </c>
      <c r="C4339" t="s">
        <v>167</v>
      </c>
      <c r="D4339" t="s">
        <v>170</v>
      </c>
      <c r="E4339" t="s">
        <v>182</v>
      </c>
      <c r="F4339" s="1">
        <v>43051</v>
      </c>
      <c r="G4339">
        <v>9.2622730000000004</v>
      </c>
      <c r="H4339">
        <v>398</v>
      </c>
      <c r="K4339">
        <v>363</v>
      </c>
      <c r="M4339">
        <v>1</v>
      </c>
      <c r="O4339">
        <v>1</v>
      </c>
      <c r="T4339">
        <v>9.2622730000000004</v>
      </c>
      <c r="U4339">
        <v>0.03</v>
      </c>
      <c r="V4339">
        <v>9.26</v>
      </c>
      <c r="Y4339">
        <v>1.096419</v>
      </c>
      <c r="Z4339">
        <v>398</v>
      </c>
      <c r="AA4339">
        <v>9.2622730000000004</v>
      </c>
      <c r="AB4339">
        <v>9.2622730000000004</v>
      </c>
      <c r="AG4339">
        <v>1</v>
      </c>
      <c r="AH4339">
        <v>363</v>
      </c>
      <c r="AI4339">
        <v>9</v>
      </c>
      <c r="AK4339">
        <v>-9</v>
      </c>
      <c r="AL4339">
        <v>363</v>
      </c>
      <c r="AM4339">
        <v>1</v>
      </c>
      <c r="AO4339">
        <v>1</v>
      </c>
      <c r="AV4339" t="s">
        <v>184</v>
      </c>
    </row>
    <row r="4340" spans="1:48" x14ac:dyDescent="0.25">
      <c r="A4340" t="s">
        <v>68</v>
      </c>
      <c r="B4340" t="s">
        <v>104</v>
      </c>
      <c r="C4340" t="s">
        <v>167</v>
      </c>
      <c r="D4340" t="s">
        <v>170</v>
      </c>
      <c r="E4340" t="s">
        <v>182</v>
      </c>
      <c r="F4340" s="1">
        <v>43051</v>
      </c>
      <c r="G4340">
        <v>5.21</v>
      </c>
      <c r="H4340">
        <v>216</v>
      </c>
      <c r="K4340">
        <v>203</v>
      </c>
      <c r="M4340">
        <v>2</v>
      </c>
      <c r="O4340">
        <v>2</v>
      </c>
      <c r="T4340">
        <v>5.21</v>
      </c>
      <c r="U4340">
        <v>0.03</v>
      </c>
      <c r="V4340">
        <v>2.61</v>
      </c>
      <c r="Y4340">
        <v>1.064039</v>
      </c>
      <c r="Z4340">
        <v>216</v>
      </c>
      <c r="AA4340">
        <v>5.21</v>
      </c>
      <c r="AB4340">
        <v>5.21</v>
      </c>
      <c r="AG4340">
        <v>2</v>
      </c>
      <c r="AH4340">
        <v>203</v>
      </c>
      <c r="AI4340">
        <v>5</v>
      </c>
      <c r="AK4340">
        <v>-5</v>
      </c>
      <c r="AL4340">
        <v>203</v>
      </c>
      <c r="AM4340">
        <v>2</v>
      </c>
      <c r="AO4340">
        <v>2</v>
      </c>
      <c r="AV4340" t="s">
        <v>184</v>
      </c>
    </row>
    <row r="4341" spans="1:48" x14ac:dyDescent="0.25">
      <c r="A4341" t="s">
        <v>37</v>
      </c>
      <c r="B4341" t="s">
        <v>104</v>
      </c>
      <c r="C4341" t="s">
        <v>167</v>
      </c>
      <c r="D4341" t="s">
        <v>170</v>
      </c>
      <c r="E4341" t="s">
        <v>182</v>
      </c>
      <c r="F4341" s="1">
        <v>43051</v>
      </c>
      <c r="G4341">
        <v>5.99</v>
      </c>
      <c r="H4341">
        <v>225</v>
      </c>
      <c r="K4341">
        <v>213</v>
      </c>
      <c r="M4341">
        <v>2</v>
      </c>
      <c r="O4341">
        <v>2</v>
      </c>
      <c r="T4341">
        <v>5.99</v>
      </c>
      <c r="U4341">
        <v>0.03</v>
      </c>
      <c r="V4341">
        <v>3</v>
      </c>
      <c r="Y4341">
        <v>1.056338</v>
      </c>
      <c r="Z4341">
        <v>225</v>
      </c>
      <c r="AA4341">
        <v>5.99</v>
      </c>
      <c r="AB4341">
        <v>5.99</v>
      </c>
      <c r="AG4341">
        <v>2</v>
      </c>
      <c r="AH4341">
        <v>213</v>
      </c>
      <c r="AI4341">
        <v>6</v>
      </c>
      <c r="AK4341">
        <v>-6</v>
      </c>
      <c r="AL4341">
        <v>213</v>
      </c>
      <c r="AM4341">
        <v>2</v>
      </c>
      <c r="AO4341">
        <v>2</v>
      </c>
      <c r="AV4341" t="s">
        <v>184</v>
      </c>
    </row>
    <row r="4342" spans="1:48" x14ac:dyDescent="0.25">
      <c r="A4342" t="s">
        <v>79</v>
      </c>
      <c r="B4342" t="s">
        <v>104</v>
      </c>
      <c r="C4342" t="s">
        <v>167</v>
      </c>
      <c r="D4342" t="s">
        <v>170</v>
      </c>
      <c r="E4342" t="s">
        <v>182</v>
      </c>
      <c r="F4342" s="1">
        <v>43051</v>
      </c>
      <c r="G4342">
        <v>8.3699999999999992</v>
      </c>
      <c r="H4342">
        <v>382</v>
      </c>
      <c r="K4342">
        <v>367</v>
      </c>
      <c r="M4342">
        <v>2</v>
      </c>
      <c r="O4342">
        <v>2</v>
      </c>
      <c r="T4342">
        <v>8.3699999999999992</v>
      </c>
      <c r="U4342">
        <v>0.02</v>
      </c>
      <c r="V4342">
        <v>4.1900000000000004</v>
      </c>
      <c r="Y4342">
        <v>1.040872</v>
      </c>
      <c r="Z4342">
        <v>382</v>
      </c>
      <c r="AA4342">
        <v>8.3699999999999992</v>
      </c>
      <c r="AB4342">
        <v>8.3699999999999992</v>
      </c>
      <c r="AG4342">
        <v>2</v>
      </c>
      <c r="AH4342">
        <v>367</v>
      </c>
      <c r="AI4342">
        <v>8</v>
      </c>
      <c r="AK4342">
        <v>-8</v>
      </c>
      <c r="AL4342">
        <v>367</v>
      </c>
      <c r="AM4342">
        <v>2</v>
      </c>
      <c r="AO4342">
        <v>2</v>
      </c>
      <c r="AV4342" t="s">
        <v>184</v>
      </c>
    </row>
    <row r="4343" spans="1:48" x14ac:dyDescent="0.25">
      <c r="A4343" t="s">
        <v>69</v>
      </c>
      <c r="B4343" t="s">
        <v>104</v>
      </c>
      <c r="C4343" t="s">
        <v>167</v>
      </c>
      <c r="D4343" t="s">
        <v>170</v>
      </c>
      <c r="E4343" t="s">
        <v>182</v>
      </c>
      <c r="F4343" s="1">
        <v>43051</v>
      </c>
      <c r="G4343">
        <v>8.0299999999999994</v>
      </c>
      <c r="H4343">
        <v>354</v>
      </c>
      <c r="K4343">
        <v>336</v>
      </c>
      <c r="M4343">
        <v>2</v>
      </c>
      <c r="O4343">
        <v>2</v>
      </c>
      <c r="T4343">
        <v>8.0299999999999994</v>
      </c>
      <c r="U4343">
        <v>0.02</v>
      </c>
      <c r="V4343">
        <v>4.0199999999999996</v>
      </c>
      <c r="Y4343">
        <v>1.053571</v>
      </c>
      <c r="Z4343">
        <v>354</v>
      </c>
      <c r="AA4343">
        <v>8.0299999999999994</v>
      </c>
      <c r="AB4343">
        <v>8.0299999999999994</v>
      </c>
      <c r="AG4343">
        <v>2</v>
      </c>
      <c r="AH4343">
        <v>336</v>
      </c>
      <c r="AI4343">
        <v>8</v>
      </c>
      <c r="AK4343">
        <v>-8</v>
      </c>
      <c r="AL4343">
        <v>336</v>
      </c>
      <c r="AM4343">
        <v>2</v>
      </c>
      <c r="AO4343">
        <v>2</v>
      </c>
      <c r="AV4343" t="s">
        <v>184</v>
      </c>
    </row>
    <row r="4344" spans="1:48" x14ac:dyDescent="0.25">
      <c r="A4344" t="s">
        <v>76</v>
      </c>
      <c r="B4344" t="s">
        <v>104</v>
      </c>
      <c r="C4344" t="s">
        <v>167</v>
      </c>
      <c r="D4344" t="s">
        <v>170</v>
      </c>
      <c r="E4344" t="s">
        <v>182</v>
      </c>
      <c r="F4344" s="1">
        <v>43051</v>
      </c>
      <c r="G4344">
        <v>6.76</v>
      </c>
      <c r="H4344">
        <v>257</v>
      </c>
      <c r="K4344">
        <v>246</v>
      </c>
      <c r="M4344">
        <v>2</v>
      </c>
      <c r="O4344">
        <v>2</v>
      </c>
      <c r="T4344">
        <v>6.76</v>
      </c>
      <c r="U4344">
        <v>0.03</v>
      </c>
      <c r="V4344">
        <v>3.38</v>
      </c>
      <c r="Y4344">
        <v>1.0447150000000001</v>
      </c>
      <c r="Z4344">
        <v>257</v>
      </c>
      <c r="AA4344">
        <v>6.76</v>
      </c>
      <c r="AB4344">
        <v>6.76</v>
      </c>
      <c r="AG4344">
        <v>2</v>
      </c>
      <c r="AH4344">
        <v>246</v>
      </c>
      <c r="AI4344">
        <v>7</v>
      </c>
      <c r="AK4344">
        <v>-7</v>
      </c>
      <c r="AL4344">
        <v>246</v>
      </c>
      <c r="AM4344">
        <v>2</v>
      </c>
      <c r="AO4344">
        <v>2</v>
      </c>
      <c r="AV4344" t="s">
        <v>184</v>
      </c>
    </row>
    <row r="4345" spans="1:48" x14ac:dyDescent="0.25">
      <c r="A4345" t="s">
        <v>79</v>
      </c>
      <c r="B4345" t="s">
        <v>107</v>
      </c>
      <c r="C4345" t="s">
        <v>167</v>
      </c>
      <c r="D4345" t="s">
        <v>170</v>
      </c>
      <c r="E4345" t="s">
        <v>182</v>
      </c>
      <c r="F4345" s="1">
        <v>43051</v>
      </c>
      <c r="G4345">
        <v>0.83</v>
      </c>
      <c r="H4345">
        <v>65</v>
      </c>
      <c r="K4345">
        <v>65</v>
      </c>
      <c r="O4345">
        <v>0</v>
      </c>
      <c r="T4345">
        <v>0.83</v>
      </c>
      <c r="U4345">
        <v>0.01</v>
      </c>
      <c r="Y4345">
        <v>1</v>
      </c>
      <c r="Z4345">
        <v>65</v>
      </c>
      <c r="AA4345">
        <v>0.83</v>
      </c>
      <c r="AB4345">
        <v>0.83</v>
      </c>
      <c r="AH4345">
        <v>65</v>
      </c>
      <c r="AI4345">
        <v>1</v>
      </c>
      <c r="AK4345">
        <v>-1</v>
      </c>
      <c r="AL4345">
        <v>65</v>
      </c>
      <c r="AO4345">
        <v>0</v>
      </c>
      <c r="AV4345" t="s">
        <v>184</v>
      </c>
    </row>
    <row r="4346" spans="1:48" x14ac:dyDescent="0.25">
      <c r="A4346" t="s">
        <v>36</v>
      </c>
      <c r="B4346" t="s">
        <v>107</v>
      </c>
      <c r="C4346" t="s">
        <v>167</v>
      </c>
      <c r="D4346" t="s">
        <v>170</v>
      </c>
      <c r="E4346" t="s">
        <v>182</v>
      </c>
      <c r="F4346" s="1">
        <v>43051</v>
      </c>
      <c r="G4346">
        <v>1.73</v>
      </c>
      <c r="H4346">
        <v>201</v>
      </c>
      <c r="K4346">
        <v>199</v>
      </c>
      <c r="O4346">
        <v>0</v>
      </c>
      <c r="T4346">
        <v>1.73</v>
      </c>
      <c r="U4346">
        <v>0.01</v>
      </c>
      <c r="Y4346">
        <v>1.0100499999999999</v>
      </c>
      <c r="Z4346">
        <v>201</v>
      </c>
      <c r="AA4346">
        <v>1.73</v>
      </c>
      <c r="AB4346">
        <v>1.73</v>
      </c>
      <c r="AH4346">
        <v>199</v>
      </c>
      <c r="AI4346">
        <v>2</v>
      </c>
      <c r="AK4346">
        <v>-2</v>
      </c>
      <c r="AL4346">
        <v>199</v>
      </c>
      <c r="AO4346">
        <v>0</v>
      </c>
      <c r="AV4346" t="s">
        <v>184</v>
      </c>
    </row>
    <row r="4347" spans="1:48" x14ac:dyDescent="0.25">
      <c r="A4347" t="s">
        <v>72</v>
      </c>
      <c r="B4347" t="s">
        <v>107</v>
      </c>
      <c r="C4347" t="s">
        <v>167</v>
      </c>
      <c r="D4347" t="s">
        <v>170</v>
      </c>
      <c r="E4347" t="s">
        <v>182</v>
      </c>
      <c r="F4347" s="1">
        <v>43051</v>
      </c>
      <c r="G4347">
        <v>0.54</v>
      </c>
      <c r="H4347">
        <v>84</v>
      </c>
      <c r="K4347">
        <v>83</v>
      </c>
      <c r="O4347">
        <v>0</v>
      </c>
      <c r="T4347">
        <v>0.54</v>
      </c>
      <c r="U4347">
        <v>0.01</v>
      </c>
      <c r="Y4347">
        <v>1.0120480000000001</v>
      </c>
      <c r="Z4347">
        <v>84</v>
      </c>
      <c r="AA4347">
        <v>0.54</v>
      </c>
      <c r="AB4347">
        <v>0.54</v>
      </c>
      <c r="AH4347">
        <v>83</v>
      </c>
      <c r="AI4347">
        <v>1</v>
      </c>
      <c r="AK4347">
        <v>-1</v>
      </c>
      <c r="AL4347">
        <v>83</v>
      </c>
      <c r="AO4347">
        <v>0</v>
      </c>
      <c r="AV4347" t="s">
        <v>184</v>
      </c>
    </row>
    <row r="4348" spans="1:48" x14ac:dyDescent="0.25">
      <c r="A4348" t="s">
        <v>33</v>
      </c>
      <c r="B4348" t="s">
        <v>107</v>
      </c>
      <c r="C4348" t="s">
        <v>167</v>
      </c>
      <c r="D4348" t="s">
        <v>170</v>
      </c>
      <c r="E4348" t="s">
        <v>182</v>
      </c>
      <c r="F4348" s="1">
        <v>43051</v>
      </c>
      <c r="G4348">
        <v>0.83</v>
      </c>
      <c r="H4348">
        <v>93</v>
      </c>
      <c r="K4348">
        <v>92</v>
      </c>
      <c r="O4348">
        <v>0</v>
      </c>
      <c r="T4348">
        <v>0.83</v>
      </c>
      <c r="U4348">
        <v>0.01</v>
      </c>
      <c r="Y4348">
        <v>1.0108699999999999</v>
      </c>
      <c r="Z4348">
        <v>93</v>
      </c>
      <c r="AA4348">
        <v>0.83</v>
      </c>
      <c r="AB4348">
        <v>0.83</v>
      </c>
      <c r="AH4348">
        <v>92</v>
      </c>
      <c r="AI4348">
        <v>1</v>
      </c>
      <c r="AK4348">
        <v>-1</v>
      </c>
      <c r="AL4348">
        <v>92</v>
      </c>
      <c r="AO4348">
        <v>0</v>
      </c>
      <c r="AV4348" t="s">
        <v>184</v>
      </c>
    </row>
    <row r="4349" spans="1:48" x14ac:dyDescent="0.25">
      <c r="A4349" t="s">
        <v>68</v>
      </c>
      <c r="B4349" t="s">
        <v>107</v>
      </c>
      <c r="C4349" t="s">
        <v>167</v>
      </c>
      <c r="D4349" t="s">
        <v>170</v>
      </c>
      <c r="E4349" t="s">
        <v>182</v>
      </c>
      <c r="F4349" s="1">
        <v>43051</v>
      </c>
      <c r="G4349">
        <v>0.89</v>
      </c>
      <c r="H4349">
        <v>94</v>
      </c>
      <c r="K4349">
        <v>92</v>
      </c>
      <c r="M4349">
        <v>1</v>
      </c>
      <c r="O4349">
        <v>1</v>
      </c>
      <c r="T4349">
        <v>0.89</v>
      </c>
      <c r="U4349">
        <v>0.01</v>
      </c>
      <c r="V4349">
        <v>0.89</v>
      </c>
      <c r="Y4349">
        <v>1.021739</v>
      </c>
      <c r="Z4349">
        <v>94</v>
      </c>
      <c r="AA4349">
        <v>0.89</v>
      </c>
      <c r="AB4349">
        <v>0.89</v>
      </c>
      <c r="AG4349">
        <v>1</v>
      </c>
      <c r="AH4349">
        <v>92</v>
      </c>
      <c r="AI4349">
        <v>1</v>
      </c>
      <c r="AK4349">
        <v>-1</v>
      </c>
      <c r="AL4349">
        <v>92</v>
      </c>
      <c r="AM4349">
        <v>1</v>
      </c>
      <c r="AO4349">
        <v>1</v>
      </c>
      <c r="AV4349" t="s">
        <v>184</v>
      </c>
    </row>
    <row r="4350" spans="1:48" x14ac:dyDescent="0.25">
      <c r="A4350" t="s">
        <v>38</v>
      </c>
      <c r="B4350" t="s">
        <v>107</v>
      </c>
      <c r="C4350" t="s">
        <v>167</v>
      </c>
      <c r="D4350" t="s">
        <v>170</v>
      </c>
      <c r="E4350" t="s">
        <v>182</v>
      </c>
      <c r="F4350" s="1">
        <v>43051</v>
      </c>
      <c r="G4350">
        <v>2.14</v>
      </c>
      <c r="H4350">
        <v>268</v>
      </c>
      <c r="K4350">
        <v>266</v>
      </c>
      <c r="M4350">
        <v>1</v>
      </c>
      <c r="O4350">
        <v>1</v>
      </c>
      <c r="T4350">
        <v>2.14</v>
      </c>
      <c r="U4350">
        <v>0.01</v>
      </c>
      <c r="V4350">
        <v>2.14</v>
      </c>
      <c r="Y4350">
        <v>1.0075190000000001</v>
      </c>
      <c r="Z4350">
        <v>268</v>
      </c>
      <c r="AA4350">
        <v>2.14</v>
      </c>
      <c r="AB4350">
        <v>2.14</v>
      </c>
      <c r="AG4350">
        <v>1</v>
      </c>
      <c r="AH4350">
        <v>266</v>
      </c>
      <c r="AI4350">
        <v>2</v>
      </c>
      <c r="AK4350">
        <v>-2</v>
      </c>
      <c r="AL4350">
        <v>266</v>
      </c>
      <c r="AM4350">
        <v>1</v>
      </c>
      <c r="AO4350">
        <v>1</v>
      </c>
      <c r="AV4350" t="s">
        <v>184</v>
      </c>
    </row>
    <row r="4351" spans="1:48" x14ac:dyDescent="0.25">
      <c r="A4351" t="s">
        <v>76</v>
      </c>
      <c r="B4351" t="s">
        <v>107</v>
      </c>
      <c r="C4351" t="s">
        <v>167</v>
      </c>
      <c r="D4351" t="s">
        <v>170</v>
      </c>
      <c r="E4351" t="s">
        <v>182</v>
      </c>
      <c r="F4351" s="1">
        <v>43051</v>
      </c>
      <c r="G4351">
        <v>0.82</v>
      </c>
      <c r="H4351">
        <v>114</v>
      </c>
      <c r="K4351">
        <v>114</v>
      </c>
      <c r="M4351">
        <v>1</v>
      </c>
      <c r="O4351">
        <v>1</v>
      </c>
      <c r="T4351">
        <v>0.82</v>
      </c>
      <c r="U4351">
        <v>0.01</v>
      </c>
      <c r="V4351">
        <v>0.82</v>
      </c>
      <c r="Y4351">
        <v>1</v>
      </c>
      <c r="Z4351">
        <v>114</v>
      </c>
      <c r="AA4351">
        <v>0.82</v>
      </c>
      <c r="AB4351">
        <v>0.82</v>
      </c>
      <c r="AG4351">
        <v>1</v>
      </c>
      <c r="AH4351">
        <v>114</v>
      </c>
      <c r="AI4351">
        <v>1</v>
      </c>
      <c r="AK4351">
        <v>-1</v>
      </c>
      <c r="AL4351">
        <v>114</v>
      </c>
      <c r="AM4351">
        <v>1</v>
      </c>
      <c r="AO4351">
        <v>1</v>
      </c>
      <c r="AV4351" t="s">
        <v>184</v>
      </c>
    </row>
    <row r="4352" spans="1:48" x14ac:dyDescent="0.25">
      <c r="A4352" t="s">
        <v>73</v>
      </c>
      <c r="B4352" t="s">
        <v>107</v>
      </c>
      <c r="C4352" t="s">
        <v>167</v>
      </c>
      <c r="D4352" t="s">
        <v>170</v>
      </c>
      <c r="E4352" t="s">
        <v>182</v>
      </c>
      <c r="F4352" s="1">
        <v>43051</v>
      </c>
      <c r="G4352">
        <v>0.84</v>
      </c>
      <c r="H4352">
        <v>107</v>
      </c>
      <c r="K4352">
        <v>107</v>
      </c>
      <c r="O4352">
        <v>0</v>
      </c>
      <c r="T4352">
        <v>0.84</v>
      </c>
      <c r="U4352">
        <v>0.01</v>
      </c>
      <c r="Y4352">
        <v>1</v>
      </c>
      <c r="Z4352">
        <v>107</v>
      </c>
      <c r="AA4352">
        <v>0.84</v>
      </c>
      <c r="AB4352">
        <v>0.84</v>
      </c>
      <c r="AH4352">
        <v>107</v>
      </c>
      <c r="AI4352">
        <v>1</v>
      </c>
      <c r="AK4352">
        <v>-1</v>
      </c>
      <c r="AL4352">
        <v>107</v>
      </c>
      <c r="AO4352">
        <v>0</v>
      </c>
      <c r="AV4352" t="s">
        <v>184</v>
      </c>
    </row>
    <row r="4353" spans="1:48" x14ac:dyDescent="0.25">
      <c r="A4353" t="s">
        <v>73</v>
      </c>
      <c r="B4353" t="s">
        <v>104</v>
      </c>
      <c r="C4353" t="s">
        <v>167</v>
      </c>
      <c r="D4353" t="s">
        <v>170</v>
      </c>
      <c r="E4353" t="s">
        <v>182</v>
      </c>
      <c r="F4353" s="1">
        <v>43051</v>
      </c>
      <c r="G4353">
        <v>4.1399999999999997</v>
      </c>
      <c r="H4353">
        <v>165</v>
      </c>
      <c r="K4353">
        <v>152</v>
      </c>
      <c r="O4353">
        <v>0</v>
      </c>
      <c r="T4353">
        <v>4.1399999999999997</v>
      </c>
      <c r="U4353">
        <v>0.03</v>
      </c>
      <c r="Y4353">
        <v>1.085526</v>
      </c>
      <c r="Z4353">
        <v>165</v>
      </c>
      <c r="AA4353">
        <v>4.1399999999999997</v>
      </c>
      <c r="AB4353">
        <v>4.1399999999999997</v>
      </c>
      <c r="AH4353">
        <v>152</v>
      </c>
      <c r="AI4353">
        <v>4</v>
      </c>
      <c r="AK4353">
        <v>-4</v>
      </c>
      <c r="AL4353">
        <v>152</v>
      </c>
      <c r="AO4353">
        <v>0</v>
      </c>
      <c r="AV4353" t="s">
        <v>184</v>
      </c>
    </row>
    <row r="4354" spans="1:48" x14ac:dyDescent="0.25">
      <c r="A4354" t="s">
        <v>75</v>
      </c>
      <c r="B4354" t="s">
        <v>106</v>
      </c>
      <c r="C4354" t="s">
        <v>167</v>
      </c>
      <c r="D4354" t="s">
        <v>170</v>
      </c>
      <c r="E4354" t="s">
        <v>182</v>
      </c>
      <c r="F4354" s="1">
        <v>43051</v>
      </c>
      <c r="G4354">
        <v>17.12</v>
      </c>
      <c r="H4354">
        <v>1340</v>
      </c>
      <c r="K4354">
        <v>1214</v>
      </c>
      <c r="M4354">
        <v>1</v>
      </c>
      <c r="O4354">
        <v>1</v>
      </c>
      <c r="T4354">
        <v>17.12</v>
      </c>
      <c r="U4354">
        <v>0.01</v>
      </c>
      <c r="V4354">
        <v>17.12</v>
      </c>
      <c r="Y4354">
        <v>1.1037889999999999</v>
      </c>
      <c r="Z4354">
        <v>1340</v>
      </c>
      <c r="AA4354">
        <v>17.12</v>
      </c>
      <c r="AB4354">
        <v>17.12</v>
      </c>
      <c r="AG4354">
        <v>1</v>
      </c>
      <c r="AH4354">
        <v>1214</v>
      </c>
      <c r="AI4354">
        <v>17</v>
      </c>
      <c r="AK4354">
        <v>-17</v>
      </c>
      <c r="AL4354">
        <v>1214</v>
      </c>
      <c r="AM4354">
        <v>1</v>
      </c>
      <c r="AO4354">
        <v>1</v>
      </c>
      <c r="AV4354" t="s">
        <v>184</v>
      </c>
    </row>
    <row r="4355" spans="1:48" x14ac:dyDescent="0.25">
      <c r="A4355" t="s">
        <v>52</v>
      </c>
      <c r="B4355" t="s">
        <v>122</v>
      </c>
      <c r="C4355" t="s">
        <v>167</v>
      </c>
      <c r="D4355" t="s">
        <v>174</v>
      </c>
      <c r="E4355" t="s">
        <v>182</v>
      </c>
      <c r="F4355" s="1">
        <v>43051</v>
      </c>
      <c r="G4355">
        <v>2.2599999999999998</v>
      </c>
      <c r="H4355">
        <v>208</v>
      </c>
      <c r="I4355">
        <v>1</v>
      </c>
      <c r="K4355">
        <v>154</v>
      </c>
      <c r="M4355">
        <v>1</v>
      </c>
      <c r="O4355">
        <v>1</v>
      </c>
      <c r="P4355">
        <v>0</v>
      </c>
      <c r="T4355">
        <v>2.2599999999999998</v>
      </c>
      <c r="U4355">
        <v>0.01</v>
      </c>
      <c r="V4355">
        <v>2.2599999999999998</v>
      </c>
      <c r="W4355">
        <v>2.2599999999999998</v>
      </c>
      <c r="Y4355">
        <v>1.350649</v>
      </c>
      <c r="Z4355">
        <v>208</v>
      </c>
      <c r="AA4355">
        <v>2.2599999999999998</v>
      </c>
      <c r="AB4355">
        <v>2.2599999999999998</v>
      </c>
      <c r="AC4355">
        <v>1</v>
      </c>
      <c r="AD4355">
        <v>0</v>
      </c>
      <c r="AG4355">
        <v>1</v>
      </c>
      <c r="AH4355">
        <v>154</v>
      </c>
      <c r="AI4355">
        <v>2</v>
      </c>
      <c r="AJ4355">
        <v>1</v>
      </c>
      <c r="AK4355">
        <v>-2</v>
      </c>
      <c r="AL4355">
        <v>154</v>
      </c>
      <c r="AM4355">
        <v>1</v>
      </c>
      <c r="AO4355">
        <v>1</v>
      </c>
      <c r="AP4355">
        <v>0</v>
      </c>
      <c r="AQ4355">
        <v>0</v>
      </c>
      <c r="AS4355">
        <v>0.48076923076923078</v>
      </c>
      <c r="AV4355" t="s">
        <v>184</v>
      </c>
    </row>
    <row r="4356" spans="1:48" x14ac:dyDescent="0.25">
      <c r="A4356" t="s">
        <v>85</v>
      </c>
      <c r="B4356" t="s">
        <v>153</v>
      </c>
      <c r="C4356" t="s">
        <v>167</v>
      </c>
      <c r="D4356" t="s">
        <v>180</v>
      </c>
      <c r="E4356" t="s">
        <v>182</v>
      </c>
      <c r="F4356" s="1">
        <v>43051</v>
      </c>
      <c r="G4356">
        <v>0.9</v>
      </c>
      <c r="H4356">
        <v>80</v>
      </c>
      <c r="I4356">
        <v>1</v>
      </c>
      <c r="K4356">
        <v>63</v>
      </c>
      <c r="O4356">
        <v>0</v>
      </c>
      <c r="P4356">
        <v>0</v>
      </c>
      <c r="T4356">
        <v>0.9</v>
      </c>
      <c r="U4356">
        <v>0.01</v>
      </c>
      <c r="W4356">
        <v>0.9</v>
      </c>
      <c r="Y4356">
        <v>1.269841</v>
      </c>
      <c r="Z4356">
        <v>80</v>
      </c>
      <c r="AA4356">
        <v>0.9</v>
      </c>
      <c r="AB4356">
        <v>0.9</v>
      </c>
      <c r="AC4356">
        <v>1</v>
      </c>
      <c r="AD4356">
        <v>0</v>
      </c>
      <c r="AH4356">
        <v>63</v>
      </c>
      <c r="AI4356">
        <v>1</v>
      </c>
      <c r="AJ4356">
        <v>1</v>
      </c>
      <c r="AK4356">
        <v>-1</v>
      </c>
      <c r="AL4356">
        <v>63</v>
      </c>
      <c r="AO4356">
        <v>0</v>
      </c>
      <c r="AP4356">
        <v>0</v>
      </c>
      <c r="AQ4356">
        <v>0</v>
      </c>
      <c r="AS4356">
        <v>1.25</v>
      </c>
      <c r="AV4356" t="s">
        <v>184</v>
      </c>
    </row>
    <row r="4357" spans="1:48" x14ac:dyDescent="0.25">
      <c r="A4357" t="s">
        <v>85</v>
      </c>
      <c r="B4357" t="s">
        <v>156</v>
      </c>
      <c r="C4357" t="s">
        <v>167</v>
      </c>
      <c r="D4357" t="s">
        <v>180</v>
      </c>
      <c r="E4357" t="s">
        <v>182</v>
      </c>
      <c r="F4357" s="1">
        <v>43051</v>
      </c>
      <c r="G4357">
        <v>1.32</v>
      </c>
      <c r="H4357">
        <v>165</v>
      </c>
      <c r="I4357">
        <v>1</v>
      </c>
      <c r="K4357">
        <v>162</v>
      </c>
      <c r="O4357">
        <v>0</v>
      </c>
      <c r="P4357">
        <v>0</v>
      </c>
      <c r="T4357">
        <v>1.32</v>
      </c>
      <c r="U4357">
        <v>0.01</v>
      </c>
      <c r="W4357">
        <v>1.32</v>
      </c>
      <c r="Y4357">
        <v>1.018519</v>
      </c>
      <c r="Z4357">
        <v>165</v>
      </c>
      <c r="AA4357">
        <v>1.32</v>
      </c>
      <c r="AB4357">
        <v>1.32</v>
      </c>
      <c r="AC4357">
        <v>1</v>
      </c>
      <c r="AD4357">
        <v>0</v>
      </c>
      <c r="AH4357">
        <v>162</v>
      </c>
      <c r="AI4357">
        <v>1</v>
      </c>
      <c r="AJ4357">
        <v>1</v>
      </c>
      <c r="AK4357">
        <v>-1</v>
      </c>
      <c r="AL4357">
        <v>162</v>
      </c>
      <c r="AO4357">
        <v>0</v>
      </c>
      <c r="AP4357">
        <v>0</v>
      </c>
      <c r="AQ4357">
        <v>0</v>
      </c>
      <c r="AS4357">
        <v>0.60606060606060608</v>
      </c>
      <c r="AV4357" t="s">
        <v>184</v>
      </c>
    </row>
    <row r="4358" spans="1:48" x14ac:dyDescent="0.25">
      <c r="A4358" t="s">
        <v>84</v>
      </c>
      <c r="B4358" t="s">
        <v>156</v>
      </c>
      <c r="C4358" t="s">
        <v>167</v>
      </c>
      <c r="D4358" t="s">
        <v>180</v>
      </c>
      <c r="E4358" t="s">
        <v>182</v>
      </c>
      <c r="F4358" s="1">
        <v>43051</v>
      </c>
      <c r="G4358">
        <v>2.4900000000000002</v>
      </c>
      <c r="H4358">
        <v>259</v>
      </c>
      <c r="I4358">
        <v>1</v>
      </c>
      <c r="K4358">
        <v>237</v>
      </c>
      <c r="O4358">
        <v>0</v>
      </c>
      <c r="P4358">
        <v>0</v>
      </c>
      <c r="T4358">
        <v>2.4900000000000002</v>
      </c>
      <c r="U4358">
        <v>0.01</v>
      </c>
      <c r="W4358">
        <v>2.4900000000000002</v>
      </c>
      <c r="Y4358">
        <v>1.092827</v>
      </c>
      <c r="Z4358">
        <v>259</v>
      </c>
      <c r="AA4358">
        <v>2.4900000000000002</v>
      </c>
      <c r="AB4358">
        <v>2.4900000000000002</v>
      </c>
      <c r="AC4358">
        <v>1</v>
      </c>
      <c r="AD4358">
        <v>0</v>
      </c>
      <c r="AH4358">
        <v>237</v>
      </c>
      <c r="AI4358">
        <v>2</v>
      </c>
      <c r="AJ4358">
        <v>1</v>
      </c>
      <c r="AK4358">
        <v>-2</v>
      </c>
      <c r="AL4358">
        <v>237</v>
      </c>
      <c r="AO4358">
        <v>0</v>
      </c>
      <c r="AP4358">
        <v>0</v>
      </c>
      <c r="AQ4358">
        <v>0</v>
      </c>
      <c r="AS4358">
        <v>0.38610038610038611</v>
      </c>
      <c r="AV4358" t="s">
        <v>184</v>
      </c>
    </row>
    <row r="4359" spans="1:48" x14ac:dyDescent="0.25">
      <c r="A4359" t="s">
        <v>84</v>
      </c>
      <c r="B4359" t="s">
        <v>158</v>
      </c>
      <c r="C4359" t="s">
        <v>167</v>
      </c>
      <c r="D4359" t="s">
        <v>180</v>
      </c>
      <c r="E4359" t="s">
        <v>182</v>
      </c>
      <c r="F4359" s="1">
        <v>43051</v>
      </c>
      <c r="G4359">
        <v>0.26</v>
      </c>
      <c r="H4359">
        <v>11</v>
      </c>
      <c r="I4359">
        <v>1</v>
      </c>
      <c r="K4359">
        <v>10</v>
      </c>
      <c r="O4359">
        <v>0</v>
      </c>
      <c r="P4359">
        <v>0</v>
      </c>
      <c r="T4359">
        <v>0.26</v>
      </c>
      <c r="U4359">
        <v>0.03</v>
      </c>
      <c r="W4359">
        <v>0.26</v>
      </c>
      <c r="Y4359">
        <v>1.1000000000000001</v>
      </c>
      <c r="Z4359">
        <v>11</v>
      </c>
      <c r="AA4359">
        <v>0.26</v>
      </c>
      <c r="AB4359">
        <v>0.26</v>
      </c>
      <c r="AC4359">
        <v>1</v>
      </c>
      <c r="AD4359">
        <v>0</v>
      </c>
      <c r="AH4359">
        <v>10</v>
      </c>
      <c r="AI4359">
        <v>0</v>
      </c>
      <c r="AJ4359">
        <v>1</v>
      </c>
      <c r="AK4359">
        <v>0</v>
      </c>
      <c r="AL4359">
        <v>10</v>
      </c>
      <c r="AO4359">
        <v>0</v>
      </c>
      <c r="AP4359">
        <v>0</v>
      </c>
      <c r="AQ4359">
        <v>0</v>
      </c>
      <c r="AS4359">
        <v>9.0909090909090917</v>
      </c>
      <c r="AV4359" t="s">
        <v>184</v>
      </c>
    </row>
    <row r="4360" spans="1:48" x14ac:dyDescent="0.25">
      <c r="A4360" t="s">
        <v>84</v>
      </c>
      <c r="B4360" t="s">
        <v>159</v>
      </c>
      <c r="C4360" t="s">
        <v>167</v>
      </c>
      <c r="D4360" t="s">
        <v>180</v>
      </c>
      <c r="E4360" t="s">
        <v>182</v>
      </c>
      <c r="F4360" s="1">
        <v>43051</v>
      </c>
      <c r="G4360">
        <v>2.34</v>
      </c>
      <c r="H4360">
        <v>179</v>
      </c>
      <c r="I4360">
        <v>1</v>
      </c>
      <c r="K4360">
        <v>147</v>
      </c>
      <c r="O4360">
        <v>0</v>
      </c>
      <c r="P4360">
        <v>0</v>
      </c>
      <c r="T4360">
        <v>2.34</v>
      </c>
      <c r="U4360">
        <v>0.02</v>
      </c>
      <c r="W4360">
        <v>2.34</v>
      </c>
      <c r="Y4360">
        <v>1.217687</v>
      </c>
      <c r="Z4360">
        <v>179</v>
      </c>
      <c r="AA4360">
        <v>2.34</v>
      </c>
      <c r="AB4360">
        <v>2.34</v>
      </c>
      <c r="AC4360">
        <v>1</v>
      </c>
      <c r="AD4360">
        <v>0</v>
      </c>
      <c r="AH4360">
        <v>147</v>
      </c>
      <c r="AI4360">
        <v>2</v>
      </c>
      <c r="AJ4360">
        <v>1</v>
      </c>
      <c r="AK4360">
        <v>-2</v>
      </c>
      <c r="AL4360">
        <v>147</v>
      </c>
      <c r="AO4360">
        <v>0</v>
      </c>
      <c r="AP4360">
        <v>0</v>
      </c>
      <c r="AQ4360">
        <v>0</v>
      </c>
      <c r="AS4360">
        <v>0.55865921787709494</v>
      </c>
      <c r="AV4360" t="s">
        <v>184</v>
      </c>
    </row>
    <row r="4361" spans="1:48" x14ac:dyDescent="0.25">
      <c r="A4361" t="s">
        <v>82</v>
      </c>
      <c r="B4361" t="s">
        <v>159</v>
      </c>
      <c r="C4361" t="s">
        <v>167</v>
      </c>
      <c r="D4361" t="s">
        <v>180</v>
      </c>
      <c r="E4361" t="s">
        <v>182</v>
      </c>
      <c r="F4361" s="1">
        <v>43051</v>
      </c>
      <c r="G4361">
        <v>1.48</v>
      </c>
      <c r="H4361">
        <v>123</v>
      </c>
      <c r="I4361">
        <v>1</v>
      </c>
      <c r="K4361">
        <v>107</v>
      </c>
      <c r="M4361">
        <v>1</v>
      </c>
      <c r="O4361">
        <v>1</v>
      </c>
      <c r="P4361">
        <v>0</v>
      </c>
      <c r="T4361">
        <v>1.48</v>
      </c>
      <c r="U4361">
        <v>0.01</v>
      </c>
      <c r="V4361">
        <v>1.48</v>
      </c>
      <c r="W4361">
        <v>1.48</v>
      </c>
      <c r="Y4361">
        <v>1.1495329999999999</v>
      </c>
      <c r="Z4361">
        <v>123</v>
      </c>
      <c r="AA4361">
        <v>1.48</v>
      </c>
      <c r="AB4361">
        <v>1.48</v>
      </c>
      <c r="AC4361">
        <v>1</v>
      </c>
      <c r="AD4361">
        <v>0</v>
      </c>
      <c r="AG4361">
        <v>1</v>
      </c>
      <c r="AH4361">
        <v>107</v>
      </c>
      <c r="AI4361">
        <v>1</v>
      </c>
      <c r="AJ4361">
        <v>1</v>
      </c>
      <c r="AK4361">
        <v>-1</v>
      </c>
      <c r="AL4361">
        <v>107</v>
      </c>
      <c r="AM4361">
        <v>1</v>
      </c>
      <c r="AO4361">
        <v>1</v>
      </c>
      <c r="AP4361">
        <v>0</v>
      </c>
      <c r="AQ4361">
        <v>0</v>
      </c>
      <c r="AS4361">
        <v>0.81300813008130091</v>
      </c>
      <c r="AV4361" t="s">
        <v>184</v>
      </c>
    </row>
    <row r="4362" spans="1:48" x14ac:dyDescent="0.25">
      <c r="A4362" t="s">
        <v>87</v>
      </c>
      <c r="B4362" t="s">
        <v>158</v>
      </c>
      <c r="C4362" t="s">
        <v>167</v>
      </c>
      <c r="D4362" t="s">
        <v>181</v>
      </c>
      <c r="E4362" t="s">
        <v>182</v>
      </c>
      <c r="F4362" s="1">
        <v>43051</v>
      </c>
      <c r="G4362">
        <v>5.7394489999999996</v>
      </c>
      <c r="H4362">
        <v>463</v>
      </c>
      <c r="I4362">
        <v>2</v>
      </c>
      <c r="K4362">
        <v>204</v>
      </c>
      <c r="O4362">
        <v>0</v>
      </c>
      <c r="P4362">
        <v>0</v>
      </c>
      <c r="T4362">
        <v>5.7394489999999996</v>
      </c>
      <c r="U4362">
        <v>0.03</v>
      </c>
      <c r="W4362">
        <v>2.87</v>
      </c>
      <c r="Y4362">
        <v>2.2696079999999998</v>
      </c>
      <c r="Z4362">
        <v>463</v>
      </c>
      <c r="AA4362">
        <v>5.7394489999999996</v>
      </c>
      <c r="AB4362">
        <v>5.7394489999999996</v>
      </c>
      <c r="AC4362">
        <v>2</v>
      </c>
      <c r="AD4362">
        <v>0</v>
      </c>
      <c r="AH4362">
        <v>204</v>
      </c>
      <c r="AI4362">
        <v>6</v>
      </c>
      <c r="AJ4362">
        <v>2</v>
      </c>
      <c r="AK4362">
        <v>-6</v>
      </c>
      <c r="AL4362">
        <v>204</v>
      </c>
      <c r="AO4362">
        <v>0</v>
      </c>
      <c r="AP4362">
        <v>0</v>
      </c>
      <c r="AQ4362">
        <v>0</v>
      </c>
      <c r="AS4362">
        <v>0.43196544276457888</v>
      </c>
      <c r="AV4362" t="s">
        <v>184</v>
      </c>
    </row>
    <row r="4363" spans="1:48" x14ac:dyDescent="0.25">
      <c r="A4363" t="s">
        <v>88</v>
      </c>
      <c r="B4363" t="s">
        <v>163</v>
      </c>
      <c r="C4363" t="s">
        <v>167</v>
      </c>
      <c r="D4363" t="s">
        <v>181</v>
      </c>
      <c r="E4363" t="s">
        <v>182</v>
      </c>
      <c r="F4363" s="1">
        <v>43051</v>
      </c>
      <c r="G4363">
        <v>6.12</v>
      </c>
      <c r="H4363">
        <v>483</v>
      </c>
      <c r="I4363">
        <v>1</v>
      </c>
      <c r="K4363">
        <v>310</v>
      </c>
      <c r="O4363">
        <v>0</v>
      </c>
      <c r="P4363">
        <v>0</v>
      </c>
      <c r="T4363">
        <v>6.12</v>
      </c>
      <c r="U4363">
        <v>0.02</v>
      </c>
      <c r="W4363">
        <v>6.12</v>
      </c>
      <c r="Y4363">
        <v>1.558065</v>
      </c>
      <c r="Z4363">
        <v>483</v>
      </c>
      <c r="AA4363">
        <v>6.12</v>
      </c>
      <c r="AB4363">
        <v>6.12</v>
      </c>
      <c r="AC4363">
        <v>1</v>
      </c>
      <c r="AD4363">
        <v>0</v>
      </c>
      <c r="AH4363">
        <v>310</v>
      </c>
      <c r="AI4363">
        <v>6</v>
      </c>
      <c r="AJ4363">
        <v>1</v>
      </c>
      <c r="AK4363">
        <v>-6</v>
      </c>
      <c r="AL4363">
        <v>310</v>
      </c>
      <c r="AO4363">
        <v>0</v>
      </c>
      <c r="AP4363">
        <v>0</v>
      </c>
      <c r="AQ4363">
        <v>0</v>
      </c>
      <c r="AS4363">
        <v>0.20703933747412009</v>
      </c>
      <c r="AV4363" t="s">
        <v>184</v>
      </c>
    </row>
    <row r="4364" spans="1:48" x14ac:dyDescent="0.25">
      <c r="A4364" t="s">
        <v>89</v>
      </c>
      <c r="B4364" t="s">
        <v>163</v>
      </c>
      <c r="C4364" t="s">
        <v>167</v>
      </c>
      <c r="D4364" t="s">
        <v>181</v>
      </c>
      <c r="E4364" t="s">
        <v>182</v>
      </c>
      <c r="F4364" s="1">
        <v>43051</v>
      </c>
      <c r="G4364">
        <v>6.29</v>
      </c>
      <c r="H4364">
        <v>558</v>
      </c>
      <c r="I4364">
        <v>1</v>
      </c>
      <c r="K4364">
        <v>440</v>
      </c>
      <c r="O4364">
        <v>0</v>
      </c>
      <c r="P4364">
        <v>0</v>
      </c>
      <c r="T4364">
        <v>6.29</v>
      </c>
      <c r="U4364">
        <v>0.01</v>
      </c>
      <c r="W4364">
        <v>6.29</v>
      </c>
      <c r="Y4364">
        <v>1.2681819999999999</v>
      </c>
      <c r="Z4364">
        <v>558</v>
      </c>
      <c r="AA4364">
        <v>6.29</v>
      </c>
      <c r="AB4364">
        <v>6.29</v>
      </c>
      <c r="AC4364">
        <v>1</v>
      </c>
      <c r="AD4364">
        <v>0</v>
      </c>
      <c r="AH4364">
        <v>440</v>
      </c>
      <c r="AI4364">
        <v>6</v>
      </c>
      <c r="AJ4364">
        <v>1</v>
      </c>
      <c r="AK4364">
        <v>-6</v>
      </c>
      <c r="AL4364">
        <v>440</v>
      </c>
      <c r="AO4364">
        <v>0</v>
      </c>
      <c r="AP4364">
        <v>0</v>
      </c>
      <c r="AQ4364">
        <v>0</v>
      </c>
      <c r="AS4364">
        <v>0.17921146953405021</v>
      </c>
      <c r="AV4364" t="s">
        <v>184</v>
      </c>
    </row>
    <row r="4365" spans="1:48" x14ac:dyDescent="0.25">
      <c r="A4365" t="s">
        <v>86</v>
      </c>
      <c r="B4365" t="s">
        <v>163</v>
      </c>
      <c r="C4365" t="s">
        <v>167</v>
      </c>
      <c r="D4365" t="s">
        <v>181</v>
      </c>
      <c r="E4365" t="s">
        <v>182</v>
      </c>
      <c r="F4365" s="1">
        <v>43051</v>
      </c>
      <c r="G4365">
        <v>9.15</v>
      </c>
      <c r="H4365">
        <v>976</v>
      </c>
      <c r="I4365">
        <v>4</v>
      </c>
      <c r="K4365">
        <v>866</v>
      </c>
      <c r="M4365">
        <v>3</v>
      </c>
      <c r="O4365">
        <v>3</v>
      </c>
      <c r="P4365">
        <v>0</v>
      </c>
      <c r="T4365">
        <v>9.15</v>
      </c>
      <c r="U4365">
        <v>0.01</v>
      </c>
      <c r="V4365">
        <v>3.05</v>
      </c>
      <c r="W4365">
        <v>2.29</v>
      </c>
      <c r="Y4365">
        <v>1.1270210000000001</v>
      </c>
      <c r="Z4365">
        <v>976</v>
      </c>
      <c r="AA4365">
        <v>9.15</v>
      </c>
      <c r="AB4365">
        <v>9.15</v>
      </c>
      <c r="AC4365">
        <v>4</v>
      </c>
      <c r="AD4365">
        <v>0</v>
      </c>
      <c r="AG4365">
        <v>3</v>
      </c>
      <c r="AH4365">
        <v>866</v>
      </c>
      <c r="AI4365">
        <v>9</v>
      </c>
      <c r="AJ4365">
        <v>4</v>
      </c>
      <c r="AK4365">
        <v>-9</v>
      </c>
      <c r="AL4365">
        <v>866</v>
      </c>
      <c r="AM4365">
        <v>3</v>
      </c>
      <c r="AO4365">
        <v>3</v>
      </c>
      <c r="AP4365">
        <v>0</v>
      </c>
      <c r="AQ4365">
        <v>0</v>
      </c>
      <c r="AS4365">
        <v>0.4098360655737705</v>
      </c>
      <c r="AV4365" t="s">
        <v>184</v>
      </c>
    </row>
    <row r="4366" spans="1:48" x14ac:dyDescent="0.25">
      <c r="A4366" t="s">
        <v>86</v>
      </c>
      <c r="B4366" t="s">
        <v>160</v>
      </c>
      <c r="C4366" t="s">
        <v>167</v>
      </c>
      <c r="D4366" t="s">
        <v>181</v>
      </c>
      <c r="E4366" t="s">
        <v>182</v>
      </c>
      <c r="F4366" s="1">
        <v>43051</v>
      </c>
      <c r="G4366">
        <v>6.2093299999999996</v>
      </c>
      <c r="H4366">
        <v>437</v>
      </c>
      <c r="I4366">
        <v>4</v>
      </c>
      <c r="K4366">
        <v>363</v>
      </c>
      <c r="O4366">
        <v>0</v>
      </c>
      <c r="P4366">
        <v>0</v>
      </c>
      <c r="T4366">
        <v>6.2093299999999996</v>
      </c>
      <c r="U4366">
        <v>0.02</v>
      </c>
      <c r="W4366">
        <v>1.55</v>
      </c>
      <c r="Y4366">
        <v>1.203857</v>
      </c>
      <c r="Z4366">
        <v>437</v>
      </c>
      <c r="AA4366">
        <v>6.2093299999999996</v>
      </c>
      <c r="AB4366">
        <v>6.2093299999999996</v>
      </c>
      <c r="AC4366">
        <v>4</v>
      </c>
      <c r="AD4366">
        <v>0</v>
      </c>
      <c r="AH4366">
        <v>363</v>
      </c>
      <c r="AI4366">
        <v>6</v>
      </c>
      <c r="AJ4366">
        <v>4</v>
      </c>
      <c r="AK4366">
        <v>-6</v>
      </c>
      <c r="AL4366">
        <v>363</v>
      </c>
      <c r="AO4366">
        <v>0</v>
      </c>
      <c r="AP4366">
        <v>0</v>
      </c>
      <c r="AQ4366">
        <v>0</v>
      </c>
      <c r="AS4366">
        <v>0.91533180778032042</v>
      </c>
      <c r="AV4366" t="s">
        <v>184</v>
      </c>
    </row>
    <row r="4367" spans="1:48" x14ac:dyDescent="0.25">
      <c r="A4367" t="s">
        <v>89</v>
      </c>
      <c r="B4367" t="s">
        <v>161</v>
      </c>
      <c r="C4367" t="s">
        <v>167</v>
      </c>
      <c r="D4367" t="s">
        <v>181</v>
      </c>
      <c r="E4367" t="s">
        <v>182</v>
      </c>
      <c r="F4367" s="1">
        <v>43051</v>
      </c>
      <c r="G4367">
        <v>6.3196640000000004</v>
      </c>
      <c r="H4367">
        <v>775</v>
      </c>
      <c r="I4367">
        <v>1</v>
      </c>
      <c r="K4367">
        <v>596</v>
      </c>
      <c r="M4367">
        <v>1</v>
      </c>
      <c r="O4367">
        <v>1</v>
      </c>
      <c r="P4367">
        <v>0</v>
      </c>
      <c r="T4367">
        <v>6.3196640000000004</v>
      </c>
      <c r="U4367">
        <v>0.01</v>
      </c>
      <c r="V4367">
        <v>6.32</v>
      </c>
      <c r="W4367">
        <v>6.32</v>
      </c>
      <c r="Y4367">
        <v>1.3003359999999999</v>
      </c>
      <c r="Z4367">
        <v>775</v>
      </c>
      <c r="AA4367">
        <v>6.3196640000000004</v>
      </c>
      <c r="AB4367">
        <v>6.3196640000000004</v>
      </c>
      <c r="AC4367">
        <v>1</v>
      </c>
      <c r="AD4367">
        <v>0</v>
      </c>
      <c r="AG4367">
        <v>1</v>
      </c>
      <c r="AH4367">
        <v>596</v>
      </c>
      <c r="AI4367">
        <v>6</v>
      </c>
      <c r="AJ4367">
        <v>1</v>
      </c>
      <c r="AK4367">
        <v>-6</v>
      </c>
      <c r="AL4367">
        <v>596</v>
      </c>
      <c r="AM4367">
        <v>1</v>
      </c>
      <c r="AO4367">
        <v>1</v>
      </c>
      <c r="AP4367">
        <v>0</v>
      </c>
      <c r="AQ4367">
        <v>0</v>
      </c>
      <c r="AS4367">
        <v>0.1290322580645161</v>
      </c>
      <c r="AV4367" t="s">
        <v>184</v>
      </c>
    </row>
    <row r="4368" spans="1:48" x14ac:dyDescent="0.25">
      <c r="A4368" t="s">
        <v>90</v>
      </c>
      <c r="B4368" t="s">
        <v>161</v>
      </c>
      <c r="C4368" t="s">
        <v>167</v>
      </c>
      <c r="D4368" t="s">
        <v>181</v>
      </c>
      <c r="E4368" t="s">
        <v>182</v>
      </c>
      <c r="F4368" s="1">
        <v>43051</v>
      </c>
      <c r="G4368">
        <v>22.498528</v>
      </c>
      <c r="H4368">
        <v>2363</v>
      </c>
      <c r="I4368">
        <v>14</v>
      </c>
      <c r="K4368">
        <v>1324</v>
      </c>
      <c r="O4368">
        <v>0</v>
      </c>
      <c r="P4368">
        <v>0</v>
      </c>
      <c r="T4368">
        <v>22.498528</v>
      </c>
      <c r="U4368">
        <v>0.02</v>
      </c>
      <c r="W4368">
        <v>1.61</v>
      </c>
      <c r="Y4368">
        <v>1.784743</v>
      </c>
      <c r="Z4368">
        <v>2363</v>
      </c>
      <c r="AA4368">
        <v>22.498528</v>
      </c>
      <c r="AB4368">
        <v>22.498528</v>
      </c>
      <c r="AC4368">
        <v>14</v>
      </c>
      <c r="AD4368">
        <v>0</v>
      </c>
      <c r="AH4368">
        <v>1324</v>
      </c>
      <c r="AI4368">
        <v>22</v>
      </c>
      <c r="AJ4368">
        <v>14</v>
      </c>
      <c r="AK4368">
        <v>-22</v>
      </c>
      <c r="AL4368">
        <v>1324</v>
      </c>
      <c r="AO4368">
        <v>0</v>
      </c>
      <c r="AP4368">
        <v>0</v>
      </c>
      <c r="AQ4368">
        <v>0</v>
      </c>
      <c r="AS4368">
        <v>0.59246720270842146</v>
      </c>
      <c r="AV4368" t="s">
        <v>184</v>
      </c>
    </row>
    <row r="4369" spans="1:48" x14ac:dyDescent="0.25">
      <c r="A4369" t="s">
        <v>90</v>
      </c>
      <c r="B4369" t="s">
        <v>158</v>
      </c>
      <c r="C4369" t="s">
        <v>167</v>
      </c>
      <c r="D4369" t="s">
        <v>181</v>
      </c>
      <c r="E4369" t="s">
        <v>182</v>
      </c>
      <c r="F4369" s="1">
        <v>43051</v>
      </c>
      <c r="G4369">
        <v>1.4592560000000001</v>
      </c>
      <c r="H4369">
        <v>142</v>
      </c>
      <c r="I4369">
        <v>1</v>
      </c>
      <c r="K4369">
        <v>75</v>
      </c>
      <c r="O4369">
        <v>0</v>
      </c>
      <c r="P4369">
        <v>0</v>
      </c>
      <c r="Q4369">
        <v>1</v>
      </c>
      <c r="R4369">
        <v>60.86</v>
      </c>
      <c r="S4369">
        <v>60.86</v>
      </c>
      <c r="T4369">
        <v>1.4592560000000001</v>
      </c>
      <c r="U4369">
        <v>0.02</v>
      </c>
      <c r="W4369">
        <v>1.46</v>
      </c>
      <c r="Y4369">
        <v>1.8933329999999999</v>
      </c>
      <c r="Z4369">
        <v>142</v>
      </c>
      <c r="AA4369">
        <v>1.4592560000000001</v>
      </c>
      <c r="AB4369">
        <v>1.4592560000000001</v>
      </c>
      <c r="AC4369">
        <v>1</v>
      </c>
      <c r="AD4369">
        <v>0</v>
      </c>
      <c r="AH4369">
        <v>75</v>
      </c>
      <c r="AI4369">
        <v>1</v>
      </c>
      <c r="AJ4369">
        <v>1</v>
      </c>
      <c r="AK4369">
        <v>59</v>
      </c>
      <c r="AL4369">
        <v>75</v>
      </c>
      <c r="AO4369">
        <v>0</v>
      </c>
      <c r="AP4369">
        <v>0</v>
      </c>
      <c r="AQ4369">
        <v>0</v>
      </c>
      <c r="AR4369">
        <v>1</v>
      </c>
      <c r="AS4369">
        <v>0.70422535211267612</v>
      </c>
      <c r="AT4369">
        <v>100</v>
      </c>
      <c r="AU4369" s="30">
        <v>60.86</v>
      </c>
      <c r="AV4369" t="s">
        <v>184</v>
      </c>
    </row>
    <row r="4370" spans="1:48" x14ac:dyDescent="0.25">
      <c r="A4370" t="s">
        <v>87</v>
      </c>
      <c r="B4370" t="s">
        <v>160</v>
      </c>
      <c r="C4370" t="s">
        <v>167</v>
      </c>
      <c r="D4370" t="s">
        <v>181</v>
      </c>
      <c r="E4370" t="s">
        <v>182</v>
      </c>
      <c r="F4370" s="1">
        <v>43051</v>
      </c>
      <c r="G4370">
        <v>17.157160999999999</v>
      </c>
      <c r="H4370">
        <v>1188</v>
      </c>
      <c r="I4370">
        <v>8</v>
      </c>
      <c r="K4370">
        <v>690</v>
      </c>
      <c r="M4370">
        <v>1</v>
      </c>
      <c r="O4370">
        <v>1</v>
      </c>
      <c r="P4370">
        <v>0</v>
      </c>
      <c r="Q4370">
        <v>13</v>
      </c>
      <c r="R4370">
        <v>129.32</v>
      </c>
      <c r="S4370">
        <v>9.9499999999999993</v>
      </c>
      <c r="T4370">
        <v>17.157160999999999</v>
      </c>
      <c r="U4370">
        <v>0.02</v>
      </c>
      <c r="V4370">
        <v>17.16</v>
      </c>
      <c r="W4370">
        <v>2.14</v>
      </c>
      <c r="Y4370">
        <v>1.7217389999999999</v>
      </c>
      <c r="Z4370">
        <v>1188</v>
      </c>
      <c r="AA4370">
        <v>17.157160999999999</v>
      </c>
      <c r="AB4370">
        <v>17.157160999999999</v>
      </c>
      <c r="AC4370">
        <v>8</v>
      </c>
      <c r="AD4370">
        <v>0</v>
      </c>
      <c r="AG4370">
        <v>1</v>
      </c>
      <c r="AH4370">
        <v>690</v>
      </c>
      <c r="AI4370">
        <v>17</v>
      </c>
      <c r="AJ4370">
        <v>8</v>
      </c>
      <c r="AK4370">
        <v>112</v>
      </c>
      <c r="AL4370">
        <v>690</v>
      </c>
      <c r="AM4370">
        <v>1</v>
      </c>
      <c r="AO4370">
        <v>1</v>
      </c>
      <c r="AP4370">
        <v>0</v>
      </c>
      <c r="AQ4370">
        <v>0</v>
      </c>
      <c r="AR4370">
        <v>13</v>
      </c>
      <c r="AS4370">
        <v>0.67340067340067333</v>
      </c>
      <c r="AT4370">
        <v>162.5</v>
      </c>
      <c r="AU4370" s="30">
        <v>7.6070588235294112</v>
      </c>
      <c r="AV4370" t="s">
        <v>184</v>
      </c>
    </row>
    <row r="4371" spans="1:48" x14ac:dyDescent="0.25">
      <c r="A4371" t="s">
        <v>87</v>
      </c>
      <c r="B4371" t="s">
        <v>163</v>
      </c>
      <c r="C4371" t="s">
        <v>167</v>
      </c>
      <c r="D4371" t="s">
        <v>181</v>
      </c>
      <c r="E4371" t="s">
        <v>182</v>
      </c>
      <c r="F4371" s="1">
        <v>43051</v>
      </c>
      <c r="G4371">
        <v>5.52</v>
      </c>
      <c r="H4371">
        <v>478</v>
      </c>
      <c r="I4371">
        <v>1</v>
      </c>
      <c r="J4371">
        <v>1</v>
      </c>
      <c r="K4371">
        <v>362</v>
      </c>
      <c r="O4371">
        <v>1</v>
      </c>
      <c r="P4371">
        <v>0</v>
      </c>
      <c r="T4371">
        <v>5.52</v>
      </c>
      <c r="U4371">
        <v>0.02</v>
      </c>
      <c r="V4371">
        <v>5.52</v>
      </c>
      <c r="W4371">
        <v>5.52</v>
      </c>
      <c r="Y4371">
        <v>1.3204419999999999</v>
      </c>
      <c r="Z4371">
        <v>478</v>
      </c>
      <c r="AA4371">
        <v>5.52</v>
      </c>
      <c r="AB4371">
        <v>5.52</v>
      </c>
      <c r="AC4371">
        <v>1</v>
      </c>
      <c r="AD4371">
        <v>0</v>
      </c>
      <c r="AE4371">
        <v>1</v>
      </c>
      <c r="AH4371">
        <v>362</v>
      </c>
      <c r="AI4371">
        <v>6</v>
      </c>
      <c r="AJ4371">
        <v>1</v>
      </c>
      <c r="AK4371">
        <v>-6</v>
      </c>
      <c r="AL4371">
        <v>362</v>
      </c>
      <c r="AO4371">
        <v>1</v>
      </c>
      <c r="AP4371">
        <v>0</v>
      </c>
      <c r="AQ4371">
        <v>0</v>
      </c>
      <c r="AS4371">
        <v>0.20920502092050211</v>
      </c>
      <c r="AV4371" t="s">
        <v>184</v>
      </c>
    </row>
    <row r="4372" spans="1:48" x14ac:dyDescent="0.25">
      <c r="A4372" t="s">
        <v>90</v>
      </c>
      <c r="B4372" t="s">
        <v>160</v>
      </c>
      <c r="C4372" t="s">
        <v>167</v>
      </c>
      <c r="D4372" t="s">
        <v>181</v>
      </c>
      <c r="E4372" t="s">
        <v>182</v>
      </c>
      <c r="F4372" s="1">
        <v>43051</v>
      </c>
      <c r="G4372">
        <v>15.28947</v>
      </c>
      <c r="H4372">
        <v>1026</v>
      </c>
      <c r="I4372">
        <v>9</v>
      </c>
      <c r="J4372">
        <v>1</v>
      </c>
      <c r="K4372">
        <v>492</v>
      </c>
      <c r="O4372">
        <v>1</v>
      </c>
      <c r="P4372">
        <v>0</v>
      </c>
      <c r="T4372">
        <v>15.28947</v>
      </c>
      <c r="U4372">
        <v>0.03</v>
      </c>
      <c r="V4372">
        <v>15.29</v>
      </c>
      <c r="W4372">
        <v>1.7</v>
      </c>
      <c r="Y4372">
        <v>2.0853660000000001</v>
      </c>
      <c r="Z4372">
        <v>1026</v>
      </c>
      <c r="AA4372">
        <v>15.28947</v>
      </c>
      <c r="AB4372">
        <v>15.28947</v>
      </c>
      <c r="AC4372">
        <v>9</v>
      </c>
      <c r="AD4372">
        <v>0</v>
      </c>
      <c r="AE4372">
        <v>1</v>
      </c>
      <c r="AH4372">
        <v>492</v>
      </c>
      <c r="AI4372">
        <v>15</v>
      </c>
      <c r="AJ4372">
        <v>9</v>
      </c>
      <c r="AK4372">
        <v>-15</v>
      </c>
      <c r="AL4372">
        <v>492</v>
      </c>
      <c r="AO4372">
        <v>1</v>
      </c>
      <c r="AP4372">
        <v>0</v>
      </c>
      <c r="AQ4372">
        <v>0</v>
      </c>
      <c r="AS4372">
        <v>0.8771929824561403</v>
      </c>
      <c r="AV4372" t="s">
        <v>184</v>
      </c>
    </row>
    <row r="4373" spans="1:48" x14ac:dyDescent="0.25">
      <c r="A4373" t="s">
        <v>90</v>
      </c>
      <c r="B4373" t="s">
        <v>163</v>
      </c>
      <c r="C4373" t="s">
        <v>167</v>
      </c>
      <c r="D4373" t="s">
        <v>181</v>
      </c>
      <c r="E4373" t="s">
        <v>182</v>
      </c>
      <c r="F4373" s="1">
        <v>43051</v>
      </c>
      <c r="G4373">
        <v>35.343158000000003</v>
      </c>
      <c r="H4373">
        <v>2663</v>
      </c>
      <c r="I4373">
        <v>11</v>
      </c>
      <c r="J4373">
        <v>1</v>
      </c>
      <c r="K4373">
        <v>1696</v>
      </c>
      <c r="M4373">
        <v>2</v>
      </c>
      <c r="O4373">
        <v>3</v>
      </c>
      <c r="P4373">
        <v>0</v>
      </c>
      <c r="T4373">
        <v>35.343158000000003</v>
      </c>
      <c r="U4373">
        <v>0.02</v>
      </c>
      <c r="V4373">
        <v>11.78</v>
      </c>
      <c r="W4373">
        <v>3.21</v>
      </c>
      <c r="Y4373">
        <v>1.570165</v>
      </c>
      <c r="Z4373">
        <v>2663</v>
      </c>
      <c r="AA4373">
        <v>35.343158000000003</v>
      </c>
      <c r="AB4373">
        <v>35.343158000000003</v>
      </c>
      <c r="AC4373">
        <v>11</v>
      </c>
      <c r="AD4373">
        <v>0</v>
      </c>
      <c r="AE4373">
        <v>1</v>
      </c>
      <c r="AG4373">
        <v>2</v>
      </c>
      <c r="AH4373">
        <v>1696</v>
      </c>
      <c r="AI4373">
        <v>35</v>
      </c>
      <c r="AJ4373">
        <v>11</v>
      </c>
      <c r="AK4373">
        <v>-35</v>
      </c>
      <c r="AL4373">
        <v>1696</v>
      </c>
      <c r="AM4373">
        <v>2</v>
      </c>
      <c r="AO4373">
        <v>3</v>
      </c>
      <c r="AP4373">
        <v>0</v>
      </c>
      <c r="AQ4373">
        <v>0</v>
      </c>
      <c r="AS4373">
        <v>0.41306796845662791</v>
      </c>
      <c r="AV4373" t="s">
        <v>184</v>
      </c>
    </row>
    <row r="4374" spans="1:48" x14ac:dyDescent="0.25">
      <c r="A4374" t="s">
        <v>88</v>
      </c>
      <c r="B4374" t="s">
        <v>158</v>
      </c>
      <c r="C4374" t="s">
        <v>167</v>
      </c>
      <c r="D4374" t="s">
        <v>181</v>
      </c>
      <c r="E4374" t="s">
        <v>182</v>
      </c>
      <c r="F4374" s="1">
        <v>43051</v>
      </c>
      <c r="G4374">
        <v>0.56981300000000001</v>
      </c>
      <c r="H4374">
        <v>55</v>
      </c>
      <c r="I4374">
        <v>1</v>
      </c>
      <c r="J4374">
        <v>1</v>
      </c>
      <c r="K4374">
        <v>38</v>
      </c>
      <c r="O4374">
        <v>1</v>
      </c>
      <c r="P4374">
        <v>0</v>
      </c>
      <c r="Q4374">
        <v>2</v>
      </c>
      <c r="R4374">
        <v>53.7</v>
      </c>
      <c r="S4374">
        <v>26.85</v>
      </c>
      <c r="T4374">
        <v>0.56981300000000001</v>
      </c>
      <c r="U4374">
        <v>0.01</v>
      </c>
      <c r="V4374">
        <v>0.56999999999999995</v>
      </c>
      <c r="W4374">
        <v>0.56999999999999995</v>
      </c>
      <c r="Y4374">
        <v>1.447368</v>
      </c>
      <c r="Z4374">
        <v>55</v>
      </c>
      <c r="AA4374">
        <v>0.56981300000000001</v>
      </c>
      <c r="AB4374">
        <v>0.56981300000000001</v>
      </c>
      <c r="AC4374">
        <v>1</v>
      </c>
      <c r="AD4374">
        <v>0</v>
      </c>
      <c r="AE4374">
        <v>1</v>
      </c>
      <c r="AH4374">
        <v>38</v>
      </c>
      <c r="AI4374">
        <v>1</v>
      </c>
      <c r="AJ4374">
        <v>1</v>
      </c>
      <c r="AK4374">
        <v>53</v>
      </c>
      <c r="AL4374">
        <v>38</v>
      </c>
      <c r="AO4374">
        <v>1</v>
      </c>
      <c r="AP4374">
        <v>0</v>
      </c>
      <c r="AQ4374">
        <v>0</v>
      </c>
      <c r="AR4374">
        <v>2</v>
      </c>
      <c r="AS4374">
        <v>1.8181818181818179</v>
      </c>
      <c r="AT4374">
        <v>200</v>
      </c>
      <c r="AU4374" s="30">
        <v>53.7</v>
      </c>
      <c r="AV4374" t="s">
        <v>184</v>
      </c>
    </row>
    <row r="4375" spans="1:48" x14ac:dyDescent="0.25">
      <c r="A4375" t="s">
        <v>52</v>
      </c>
      <c r="B4375" t="s">
        <v>131</v>
      </c>
      <c r="C4375" t="s">
        <v>167</v>
      </c>
      <c r="D4375" t="s">
        <v>176</v>
      </c>
      <c r="E4375" t="s">
        <v>182</v>
      </c>
      <c r="F4375" s="1">
        <v>43051</v>
      </c>
      <c r="G4375">
        <v>1.54</v>
      </c>
      <c r="H4375">
        <v>105</v>
      </c>
      <c r="I4375">
        <v>2</v>
      </c>
      <c r="K4375">
        <v>54</v>
      </c>
      <c r="O4375">
        <v>0</v>
      </c>
      <c r="P4375">
        <v>0</v>
      </c>
      <c r="T4375">
        <v>1.54</v>
      </c>
      <c r="U4375">
        <v>0.03</v>
      </c>
      <c r="W4375">
        <v>0.77</v>
      </c>
      <c r="Y4375">
        <v>1.9444440000000001</v>
      </c>
      <c r="Z4375">
        <v>105</v>
      </c>
      <c r="AA4375">
        <v>1.54</v>
      </c>
      <c r="AB4375">
        <v>1.54</v>
      </c>
      <c r="AC4375">
        <v>2</v>
      </c>
      <c r="AD4375">
        <v>0</v>
      </c>
      <c r="AH4375">
        <v>54</v>
      </c>
      <c r="AI4375">
        <v>2</v>
      </c>
      <c r="AJ4375">
        <v>2</v>
      </c>
      <c r="AK4375">
        <v>-2</v>
      </c>
      <c r="AL4375">
        <v>54</v>
      </c>
      <c r="AO4375">
        <v>0</v>
      </c>
      <c r="AP4375">
        <v>0</v>
      </c>
      <c r="AQ4375">
        <v>0</v>
      </c>
      <c r="AS4375">
        <v>1.9047619047619051</v>
      </c>
      <c r="AV4375" t="s">
        <v>184</v>
      </c>
    </row>
    <row r="4376" spans="1:48" x14ac:dyDescent="0.25">
      <c r="A4376" t="s">
        <v>62</v>
      </c>
      <c r="B4376" t="s">
        <v>132</v>
      </c>
      <c r="C4376" t="s">
        <v>167</v>
      </c>
      <c r="D4376" t="s">
        <v>177</v>
      </c>
      <c r="E4376" t="s">
        <v>182</v>
      </c>
      <c r="F4376" s="1">
        <v>43051</v>
      </c>
      <c r="G4376">
        <v>1.2789539999999999</v>
      </c>
      <c r="H4376">
        <v>146</v>
      </c>
      <c r="I4376">
        <v>1</v>
      </c>
      <c r="K4376">
        <v>141</v>
      </c>
      <c r="M4376">
        <v>1</v>
      </c>
      <c r="O4376">
        <v>1</v>
      </c>
      <c r="P4376">
        <v>0</v>
      </c>
      <c r="T4376">
        <v>1.2789539999999999</v>
      </c>
      <c r="U4376">
        <v>0.01</v>
      </c>
      <c r="V4376">
        <v>1.28</v>
      </c>
      <c r="W4376">
        <v>1.28</v>
      </c>
      <c r="Y4376">
        <v>1.035461</v>
      </c>
      <c r="Z4376">
        <v>146</v>
      </c>
      <c r="AA4376">
        <v>1.2789539999999999</v>
      </c>
      <c r="AB4376">
        <v>1.2789539999999999</v>
      </c>
      <c r="AC4376">
        <v>1</v>
      </c>
      <c r="AD4376">
        <v>0</v>
      </c>
      <c r="AG4376">
        <v>1</v>
      </c>
      <c r="AH4376">
        <v>141</v>
      </c>
      <c r="AI4376">
        <v>1</v>
      </c>
      <c r="AJ4376">
        <v>1</v>
      </c>
      <c r="AK4376">
        <v>-1</v>
      </c>
      <c r="AL4376">
        <v>141</v>
      </c>
      <c r="AM4376">
        <v>1</v>
      </c>
      <c r="AO4376">
        <v>1</v>
      </c>
      <c r="AP4376">
        <v>0</v>
      </c>
      <c r="AQ4376">
        <v>0</v>
      </c>
      <c r="AS4376">
        <v>0.68493150684931503</v>
      </c>
      <c r="AV4376" t="s">
        <v>184</v>
      </c>
    </row>
    <row r="4377" spans="1:48" x14ac:dyDescent="0.25">
      <c r="A4377" t="s">
        <v>78</v>
      </c>
      <c r="B4377" t="s">
        <v>132</v>
      </c>
      <c r="C4377" t="s">
        <v>167</v>
      </c>
      <c r="D4377" t="s">
        <v>177</v>
      </c>
      <c r="E4377" t="s">
        <v>182</v>
      </c>
      <c r="F4377" s="1">
        <v>43051</v>
      </c>
      <c r="G4377">
        <v>5.41</v>
      </c>
      <c r="H4377">
        <v>576</v>
      </c>
      <c r="I4377">
        <v>3</v>
      </c>
      <c r="K4377">
        <v>557</v>
      </c>
      <c r="M4377">
        <v>2</v>
      </c>
      <c r="O4377">
        <v>2</v>
      </c>
      <c r="P4377">
        <v>0</v>
      </c>
      <c r="T4377">
        <v>5.41</v>
      </c>
      <c r="U4377">
        <v>0.01</v>
      </c>
      <c r="V4377">
        <v>2.71</v>
      </c>
      <c r="W4377">
        <v>1.8</v>
      </c>
      <c r="Y4377">
        <v>1.034111</v>
      </c>
      <c r="Z4377">
        <v>576</v>
      </c>
      <c r="AA4377">
        <v>5.41</v>
      </c>
      <c r="AB4377">
        <v>5.41</v>
      </c>
      <c r="AC4377">
        <v>3</v>
      </c>
      <c r="AD4377">
        <v>0</v>
      </c>
      <c r="AG4377">
        <v>2</v>
      </c>
      <c r="AH4377">
        <v>557</v>
      </c>
      <c r="AI4377">
        <v>5</v>
      </c>
      <c r="AJ4377">
        <v>3</v>
      </c>
      <c r="AK4377">
        <v>-5</v>
      </c>
      <c r="AL4377">
        <v>557</v>
      </c>
      <c r="AM4377">
        <v>2</v>
      </c>
      <c r="AO4377">
        <v>2</v>
      </c>
      <c r="AP4377">
        <v>0</v>
      </c>
      <c r="AQ4377">
        <v>0</v>
      </c>
      <c r="AS4377">
        <v>0.52083333333333326</v>
      </c>
      <c r="AV4377" t="s">
        <v>184</v>
      </c>
    </row>
    <row r="4378" spans="1:48" x14ac:dyDescent="0.25">
      <c r="A4378" t="s">
        <v>65</v>
      </c>
      <c r="B4378" t="s">
        <v>132</v>
      </c>
      <c r="C4378" t="s">
        <v>167</v>
      </c>
      <c r="D4378" t="s">
        <v>177</v>
      </c>
      <c r="E4378" t="s">
        <v>182</v>
      </c>
      <c r="F4378" s="1">
        <v>43051</v>
      </c>
      <c r="G4378">
        <v>4.8563200000000002</v>
      </c>
      <c r="H4378">
        <v>414</v>
      </c>
      <c r="I4378">
        <v>2</v>
      </c>
      <c r="K4378">
        <v>405</v>
      </c>
      <c r="M4378">
        <v>3</v>
      </c>
      <c r="O4378">
        <v>3</v>
      </c>
      <c r="P4378">
        <v>0</v>
      </c>
      <c r="T4378">
        <v>4.8563200000000002</v>
      </c>
      <c r="U4378">
        <v>0.01</v>
      </c>
      <c r="V4378">
        <v>1.62</v>
      </c>
      <c r="W4378">
        <v>2.4300000000000002</v>
      </c>
      <c r="Y4378">
        <v>1.022222</v>
      </c>
      <c r="Z4378">
        <v>414</v>
      </c>
      <c r="AA4378">
        <v>4.8563200000000002</v>
      </c>
      <c r="AB4378">
        <v>4.8563200000000002</v>
      </c>
      <c r="AC4378">
        <v>2</v>
      </c>
      <c r="AD4378">
        <v>0</v>
      </c>
      <c r="AG4378">
        <v>3</v>
      </c>
      <c r="AH4378">
        <v>405</v>
      </c>
      <c r="AI4378">
        <v>5</v>
      </c>
      <c r="AJ4378">
        <v>2</v>
      </c>
      <c r="AK4378">
        <v>-5</v>
      </c>
      <c r="AL4378">
        <v>405</v>
      </c>
      <c r="AM4378">
        <v>3</v>
      </c>
      <c r="AO4378">
        <v>3</v>
      </c>
      <c r="AP4378">
        <v>0</v>
      </c>
      <c r="AQ4378">
        <v>0</v>
      </c>
      <c r="AS4378">
        <v>0.48309178743961351</v>
      </c>
      <c r="AV4378" t="s">
        <v>184</v>
      </c>
    </row>
    <row r="4379" spans="1:48" x14ac:dyDescent="0.25">
      <c r="A4379" t="s">
        <v>66</v>
      </c>
      <c r="B4379" t="s">
        <v>132</v>
      </c>
      <c r="C4379" t="s">
        <v>167</v>
      </c>
      <c r="D4379" t="s">
        <v>177</v>
      </c>
      <c r="E4379" t="s">
        <v>182</v>
      </c>
      <c r="F4379" s="1">
        <v>43051</v>
      </c>
      <c r="G4379">
        <v>70.708560000000006</v>
      </c>
      <c r="H4379">
        <v>8171</v>
      </c>
      <c r="I4379">
        <v>15</v>
      </c>
      <c r="K4379">
        <v>6983</v>
      </c>
      <c r="M4379">
        <v>17</v>
      </c>
      <c r="O4379">
        <v>17</v>
      </c>
      <c r="P4379">
        <v>0</v>
      </c>
      <c r="T4379">
        <v>70.708560000000006</v>
      </c>
      <c r="U4379">
        <v>0.01</v>
      </c>
      <c r="V4379">
        <v>4.16</v>
      </c>
      <c r="W4379">
        <v>4.71</v>
      </c>
      <c r="Y4379">
        <v>1.1701269999999999</v>
      </c>
      <c r="Z4379">
        <v>8171</v>
      </c>
      <c r="AA4379">
        <v>70.708560000000006</v>
      </c>
      <c r="AB4379">
        <v>70.708560000000006</v>
      </c>
      <c r="AC4379">
        <v>15</v>
      </c>
      <c r="AD4379">
        <v>0</v>
      </c>
      <c r="AG4379">
        <v>17</v>
      </c>
      <c r="AH4379">
        <v>6983</v>
      </c>
      <c r="AI4379">
        <v>71</v>
      </c>
      <c r="AJ4379">
        <v>15</v>
      </c>
      <c r="AK4379">
        <v>-71</v>
      </c>
      <c r="AL4379">
        <v>6983</v>
      </c>
      <c r="AM4379">
        <v>17</v>
      </c>
      <c r="AO4379">
        <v>17</v>
      </c>
      <c r="AP4379">
        <v>0</v>
      </c>
      <c r="AQ4379">
        <v>0</v>
      </c>
      <c r="AS4379">
        <v>0.18357606168155671</v>
      </c>
      <c r="AV4379" t="s">
        <v>184</v>
      </c>
    </row>
    <row r="4380" spans="1:48" x14ac:dyDescent="0.25">
      <c r="A4380" t="s">
        <v>63</v>
      </c>
      <c r="B4380" t="s">
        <v>133</v>
      </c>
      <c r="C4380" t="s">
        <v>167</v>
      </c>
      <c r="D4380" t="s">
        <v>177</v>
      </c>
      <c r="E4380" t="s">
        <v>182</v>
      </c>
      <c r="F4380" s="1">
        <v>43051</v>
      </c>
      <c r="G4380">
        <v>3.06</v>
      </c>
      <c r="H4380">
        <v>148</v>
      </c>
      <c r="I4380">
        <v>1</v>
      </c>
      <c r="K4380">
        <v>139</v>
      </c>
      <c r="O4380">
        <v>0</v>
      </c>
      <c r="P4380">
        <v>0</v>
      </c>
      <c r="T4380">
        <v>3.06</v>
      </c>
      <c r="U4380">
        <v>0.02</v>
      </c>
      <c r="W4380">
        <v>3.06</v>
      </c>
      <c r="Y4380">
        <v>1.064748</v>
      </c>
      <c r="Z4380">
        <v>148</v>
      </c>
      <c r="AA4380">
        <v>3.06</v>
      </c>
      <c r="AB4380">
        <v>3.06</v>
      </c>
      <c r="AC4380">
        <v>1</v>
      </c>
      <c r="AD4380">
        <v>0</v>
      </c>
      <c r="AH4380">
        <v>139</v>
      </c>
      <c r="AI4380">
        <v>3</v>
      </c>
      <c r="AJ4380">
        <v>1</v>
      </c>
      <c r="AK4380">
        <v>-3</v>
      </c>
      <c r="AL4380">
        <v>139</v>
      </c>
      <c r="AO4380">
        <v>0</v>
      </c>
      <c r="AP4380">
        <v>0</v>
      </c>
      <c r="AQ4380">
        <v>0</v>
      </c>
      <c r="AS4380">
        <v>0.67567567567567566</v>
      </c>
      <c r="AV4380" t="s">
        <v>184</v>
      </c>
    </row>
    <row r="4381" spans="1:48" x14ac:dyDescent="0.25">
      <c r="A4381" t="s">
        <v>58</v>
      </c>
      <c r="B4381" t="s">
        <v>133</v>
      </c>
      <c r="C4381" t="s">
        <v>167</v>
      </c>
      <c r="D4381" t="s">
        <v>177</v>
      </c>
      <c r="E4381" t="s">
        <v>182</v>
      </c>
      <c r="F4381" s="1">
        <v>43051</v>
      </c>
      <c r="G4381">
        <v>1.6283399999999999</v>
      </c>
      <c r="H4381">
        <v>151</v>
      </c>
      <c r="I4381">
        <v>1</v>
      </c>
      <c r="K4381">
        <v>145</v>
      </c>
      <c r="O4381">
        <v>0</v>
      </c>
      <c r="P4381">
        <v>0</v>
      </c>
      <c r="T4381">
        <v>1.6283399999999999</v>
      </c>
      <c r="U4381">
        <v>0.01</v>
      </c>
      <c r="W4381">
        <v>1.63</v>
      </c>
      <c r="Y4381">
        <v>1.0413790000000001</v>
      </c>
      <c r="Z4381">
        <v>151</v>
      </c>
      <c r="AA4381">
        <v>1.6283399999999999</v>
      </c>
      <c r="AB4381">
        <v>1.6283399999999999</v>
      </c>
      <c r="AC4381">
        <v>1</v>
      </c>
      <c r="AD4381">
        <v>0</v>
      </c>
      <c r="AH4381">
        <v>145</v>
      </c>
      <c r="AI4381">
        <v>2</v>
      </c>
      <c r="AJ4381">
        <v>1</v>
      </c>
      <c r="AK4381">
        <v>-2</v>
      </c>
      <c r="AL4381">
        <v>145</v>
      </c>
      <c r="AO4381">
        <v>0</v>
      </c>
      <c r="AP4381">
        <v>0</v>
      </c>
      <c r="AQ4381">
        <v>0</v>
      </c>
      <c r="AS4381">
        <v>0.66225165562913912</v>
      </c>
      <c r="AV4381" t="s">
        <v>184</v>
      </c>
    </row>
    <row r="4382" spans="1:48" x14ac:dyDescent="0.25">
      <c r="A4382" t="s">
        <v>54</v>
      </c>
      <c r="B4382" t="s">
        <v>133</v>
      </c>
      <c r="C4382" t="s">
        <v>167</v>
      </c>
      <c r="D4382" t="s">
        <v>177</v>
      </c>
      <c r="E4382" t="s">
        <v>182</v>
      </c>
      <c r="F4382" s="1">
        <v>43051</v>
      </c>
      <c r="G4382">
        <v>11.8</v>
      </c>
      <c r="H4382">
        <v>672</v>
      </c>
      <c r="I4382">
        <v>1</v>
      </c>
      <c r="K4382">
        <v>544</v>
      </c>
      <c r="M4382">
        <v>2</v>
      </c>
      <c r="O4382">
        <v>2</v>
      </c>
      <c r="P4382">
        <v>0</v>
      </c>
      <c r="T4382">
        <v>11.8</v>
      </c>
      <c r="U4382">
        <v>0.02</v>
      </c>
      <c r="V4382">
        <v>5.9</v>
      </c>
      <c r="W4382">
        <v>11.8</v>
      </c>
      <c r="Y4382">
        <v>1.2352939999999999</v>
      </c>
      <c r="Z4382">
        <v>672</v>
      </c>
      <c r="AA4382">
        <v>11.8</v>
      </c>
      <c r="AB4382">
        <v>11.8</v>
      </c>
      <c r="AC4382">
        <v>1</v>
      </c>
      <c r="AD4382">
        <v>0</v>
      </c>
      <c r="AG4382">
        <v>2</v>
      </c>
      <c r="AH4382">
        <v>544</v>
      </c>
      <c r="AI4382">
        <v>12</v>
      </c>
      <c r="AJ4382">
        <v>1</v>
      </c>
      <c r="AK4382">
        <v>-12</v>
      </c>
      <c r="AL4382">
        <v>544</v>
      </c>
      <c r="AM4382">
        <v>2</v>
      </c>
      <c r="AO4382">
        <v>2</v>
      </c>
      <c r="AP4382">
        <v>0</v>
      </c>
      <c r="AQ4382">
        <v>0</v>
      </c>
      <c r="AS4382">
        <v>0.14880952380952381</v>
      </c>
      <c r="AV4382" t="s">
        <v>184</v>
      </c>
    </row>
    <row r="4383" spans="1:48" x14ac:dyDescent="0.25">
      <c r="A4383" t="s">
        <v>55</v>
      </c>
      <c r="B4383" t="s">
        <v>133</v>
      </c>
      <c r="C4383" t="s">
        <v>167</v>
      </c>
      <c r="D4383" t="s">
        <v>177</v>
      </c>
      <c r="E4383" t="s">
        <v>182</v>
      </c>
      <c r="F4383" s="1">
        <v>43051</v>
      </c>
      <c r="G4383">
        <v>12.24</v>
      </c>
      <c r="H4383">
        <v>596</v>
      </c>
      <c r="I4383">
        <v>3</v>
      </c>
      <c r="K4383">
        <v>512</v>
      </c>
      <c r="M4383">
        <v>1</v>
      </c>
      <c r="O4383">
        <v>1</v>
      </c>
      <c r="P4383">
        <v>0</v>
      </c>
      <c r="Q4383">
        <v>1</v>
      </c>
      <c r="R4383">
        <v>77.45</v>
      </c>
      <c r="S4383">
        <v>77.45</v>
      </c>
      <c r="T4383">
        <v>12.24</v>
      </c>
      <c r="U4383">
        <v>0.02</v>
      </c>
      <c r="V4383">
        <v>12.24</v>
      </c>
      <c r="W4383">
        <v>4.08</v>
      </c>
      <c r="Y4383">
        <v>1.1640630000000001</v>
      </c>
      <c r="Z4383">
        <v>596</v>
      </c>
      <c r="AA4383">
        <v>12.24</v>
      </c>
      <c r="AB4383">
        <v>12.24</v>
      </c>
      <c r="AC4383">
        <v>3</v>
      </c>
      <c r="AD4383">
        <v>0</v>
      </c>
      <c r="AG4383">
        <v>1</v>
      </c>
      <c r="AH4383">
        <v>512</v>
      </c>
      <c r="AI4383">
        <v>12</v>
      </c>
      <c r="AJ4383">
        <v>3</v>
      </c>
      <c r="AK4383">
        <v>65</v>
      </c>
      <c r="AL4383">
        <v>512</v>
      </c>
      <c r="AM4383">
        <v>1</v>
      </c>
      <c r="AO4383">
        <v>1</v>
      </c>
      <c r="AP4383">
        <v>0</v>
      </c>
      <c r="AQ4383">
        <v>0</v>
      </c>
      <c r="AR4383">
        <v>1</v>
      </c>
      <c r="AS4383">
        <v>0.50335570469798652</v>
      </c>
      <c r="AT4383">
        <v>33.333333333333329</v>
      </c>
      <c r="AU4383" s="30">
        <v>6.4541666666666666</v>
      </c>
      <c r="AV4383" t="s">
        <v>184</v>
      </c>
    </row>
    <row r="4384" spans="1:48" x14ac:dyDescent="0.25">
      <c r="A4384" t="s">
        <v>78</v>
      </c>
      <c r="B4384" t="s">
        <v>133</v>
      </c>
      <c r="C4384" t="s">
        <v>167</v>
      </c>
      <c r="D4384" t="s">
        <v>177</v>
      </c>
      <c r="E4384" t="s">
        <v>182</v>
      </c>
      <c r="F4384" s="1">
        <v>43051</v>
      </c>
      <c r="G4384">
        <v>21.218609000000001</v>
      </c>
      <c r="H4384">
        <v>1044</v>
      </c>
      <c r="I4384">
        <v>2</v>
      </c>
      <c r="K4384">
        <v>878</v>
      </c>
      <c r="O4384">
        <v>0</v>
      </c>
      <c r="P4384">
        <v>0</v>
      </c>
      <c r="Q4384">
        <v>2</v>
      </c>
      <c r="R4384">
        <v>183.4</v>
      </c>
      <c r="S4384">
        <v>91.7</v>
      </c>
      <c r="T4384">
        <v>21.218609000000001</v>
      </c>
      <c r="U4384">
        <v>0.02</v>
      </c>
      <c r="W4384">
        <v>10.61</v>
      </c>
      <c r="Y4384">
        <v>1.189066</v>
      </c>
      <c r="Z4384">
        <v>1044</v>
      </c>
      <c r="AA4384">
        <v>21.218609000000001</v>
      </c>
      <c r="AB4384">
        <v>21.218609000000001</v>
      </c>
      <c r="AC4384">
        <v>2</v>
      </c>
      <c r="AD4384">
        <v>0</v>
      </c>
      <c r="AH4384">
        <v>878</v>
      </c>
      <c r="AI4384">
        <v>21</v>
      </c>
      <c r="AJ4384">
        <v>2</v>
      </c>
      <c r="AK4384">
        <v>162</v>
      </c>
      <c r="AL4384">
        <v>878</v>
      </c>
      <c r="AO4384">
        <v>0</v>
      </c>
      <c r="AP4384">
        <v>0</v>
      </c>
      <c r="AQ4384">
        <v>0</v>
      </c>
      <c r="AR4384">
        <v>2</v>
      </c>
      <c r="AS4384">
        <v>0.19157088122605359</v>
      </c>
      <c r="AT4384">
        <v>100</v>
      </c>
      <c r="AU4384" s="30">
        <v>8.7333333333333343</v>
      </c>
      <c r="AV4384" t="s">
        <v>184</v>
      </c>
    </row>
    <row r="4385" spans="1:48" x14ac:dyDescent="0.25">
      <c r="A4385" t="s">
        <v>33</v>
      </c>
      <c r="B4385" t="s">
        <v>103</v>
      </c>
      <c r="C4385" t="s">
        <v>167</v>
      </c>
      <c r="D4385" t="s">
        <v>169</v>
      </c>
      <c r="E4385" t="s">
        <v>182</v>
      </c>
      <c r="F4385" s="1">
        <v>43051</v>
      </c>
      <c r="G4385">
        <v>1.19</v>
      </c>
      <c r="H4385">
        <v>886</v>
      </c>
      <c r="I4385">
        <v>3</v>
      </c>
      <c r="K4385">
        <v>263</v>
      </c>
      <c r="O4385">
        <v>0</v>
      </c>
      <c r="P4385">
        <v>0</v>
      </c>
      <c r="T4385">
        <v>1.19</v>
      </c>
      <c r="U4385">
        <v>0</v>
      </c>
      <c r="W4385">
        <v>0.4</v>
      </c>
      <c r="Y4385">
        <v>3.3688210000000001</v>
      </c>
      <c r="Z4385">
        <v>886</v>
      </c>
      <c r="AA4385">
        <v>1.19</v>
      </c>
      <c r="AB4385">
        <v>1.19</v>
      </c>
      <c r="AC4385">
        <v>3</v>
      </c>
      <c r="AD4385">
        <v>0</v>
      </c>
      <c r="AH4385">
        <v>263</v>
      </c>
      <c r="AI4385">
        <v>1</v>
      </c>
      <c r="AJ4385">
        <v>3</v>
      </c>
      <c r="AK4385">
        <v>-1</v>
      </c>
      <c r="AL4385">
        <v>263</v>
      </c>
      <c r="AO4385">
        <v>0</v>
      </c>
      <c r="AP4385">
        <v>0</v>
      </c>
      <c r="AQ4385">
        <v>0</v>
      </c>
      <c r="AS4385">
        <v>0.33860045146726858</v>
      </c>
      <c r="AV4385" t="s">
        <v>184</v>
      </c>
    </row>
    <row r="4386" spans="1:48" x14ac:dyDescent="0.25">
      <c r="A4386" t="s">
        <v>41</v>
      </c>
      <c r="B4386" t="s">
        <v>96</v>
      </c>
      <c r="C4386" t="s">
        <v>167</v>
      </c>
      <c r="D4386" t="s">
        <v>169</v>
      </c>
      <c r="E4386" t="s">
        <v>182</v>
      </c>
      <c r="F4386" s="1">
        <v>43051</v>
      </c>
      <c r="G4386">
        <v>0.99</v>
      </c>
      <c r="H4386">
        <v>152</v>
      </c>
      <c r="I4386">
        <v>1</v>
      </c>
      <c r="K4386">
        <v>105</v>
      </c>
      <c r="O4386">
        <v>0</v>
      </c>
      <c r="P4386">
        <v>0</v>
      </c>
      <c r="T4386">
        <v>0.99</v>
      </c>
      <c r="U4386">
        <v>0.01</v>
      </c>
      <c r="W4386">
        <v>0.99</v>
      </c>
      <c r="Y4386">
        <v>1.447619</v>
      </c>
      <c r="Z4386">
        <v>152</v>
      </c>
      <c r="AA4386">
        <v>0.99</v>
      </c>
      <c r="AB4386">
        <v>0.99</v>
      </c>
      <c r="AC4386">
        <v>1</v>
      </c>
      <c r="AD4386">
        <v>0</v>
      </c>
      <c r="AH4386">
        <v>105</v>
      </c>
      <c r="AI4386">
        <v>1</v>
      </c>
      <c r="AJ4386">
        <v>1</v>
      </c>
      <c r="AK4386">
        <v>-1</v>
      </c>
      <c r="AL4386">
        <v>105</v>
      </c>
      <c r="AO4386">
        <v>0</v>
      </c>
      <c r="AP4386">
        <v>0</v>
      </c>
      <c r="AQ4386">
        <v>0</v>
      </c>
      <c r="AS4386">
        <v>0.6578947368421052</v>
      </c>
      <c r="AV4386" t="s">
        <v>184</v>
      </c>
    </row>
    <row r="4387" spans="1:48" x14ac:dyDescent="0.25">
      <c r="A4387" t="s">
        <v>40</v>
      </c>
      <c r="B4387" t="s">
        <v>96</v>
      </c>
      <c r="C4387" t="s">
        <v>167</v>
      </c>
      <c r="D4387" t="s">
        <v>169</v>
      </c>
      <c r="E4387" t="s">
        <v>182</v>
      </c>
      <c r="F4387" s="1">
        <v>43051</v>
      </c>
      <c r="G4387">
        <v>1.19</v>
      </c>
      <c r="H4387">
        <v>120</v>
      </c>
      <c r="I4387">
        <v>3</v>
      </c>
      <c r="K4387">
        <v>101</v>
      </c>
      <c r="O4387">
        <v>0</v>
      </c>
      <c r="P4387">
        <v>0</v>
      </c>
      <c r="T4387">
        <v>1.19</v>
      </c>
      <c r="U4387">
        <v>0.01</v>
      </c>
      <c r="W4387">
        <v>0.4</v>
      </c>
      <c r="Y4387">
        <v>1.1881189999999999</v>
      </c>
      <c r="Z4387">
        <v>120</v>
      </c>
      <c r="AA4387">
        <v>1.19</v>
      </c>
      <c r="AB4387">
        <v>1.19</v>
      </c>
      <c r="AC4387">
        <v>3</v>
      </c>
      <c r="AD4387">
        <v>0</v>
      </c>
      <c r="AH4387">
        <v>101</v>
      </c>
      <c r="AI4387">
        <v>1</v>
      </c>
      <c r="AJ4387">
        <v>3</v>
      </c>
      <c r="AK4387">
        <v>-1</v>
      </c>
      <c r="AL4387">
        <v>101</v>
      </c>
      <c r="AO4387">
        <v>0</v>
      </c>
      <c r="AP4387">
        <v>0</v>
      </c>
      <c r="AQ4387">
        <v>0</v>
      </c>
      <c r="AS4387">
        <v>2.5</v>
      </c>
      <c r="AV4387" t="s">
        <v>184</v>
      </c>
    </row>
    <row r="4388" spans="1:48" x14ac:dyDescent="0.25">
      <c r="A4388" t="s">
        <v>36</v>
      </c>
      <c r="B4388" t="s">
        <v>96</v>
      </c>
      <c r="C4388" t="s">
        <v>167</v>
      </c>
      <c r="D4388" t="s">
        <v>169</v>
      </c>
      <c r="E4388" t="s">
        <v>182</v>
      </c>
      <c r="F4388" s="1">
        <v>43051</v>
      </c>
      <c r="G4388">
        <v>2.0686300000000002</v>
      </c>
      <c r="H4388">
        <v>180</v>
      </c>
      <c r="I4388">
        <v>1</v>
      </c>
      <c r="K4388">
        <v>159</v>
      </c>
      <c r="O4388">
        <v>0</v>
      </c>
      <c r="P4388">
        <v>0</v>
      </c>
      <c r="T4388">
        <v>2.0686300000000002</v>
      </c>
      <c r="U4388">
        <v>0.01</v>
      </c>
      <c r="W4388">
        <v>2.0699999999999998</v>
      </c>
      <c r="Y4388">
        <v>1.1320749999999999</v>
      </c>
      <c r="Z4388">
        <v>180</v>
      </c>
      <c r="AA4388">
        <v>2.0686300000000002</v>
      </c>
      <c r="AB4388">
        <v>2.0686300000000002</v>
      </c>
      <c r="AC4388">
        <v>1</v>
      </c>
      <c r="AD4388">
        <v>0</v>
      </c>
      <c r="AH4388">
        <v>159</v>
      </c>
      <c r="AI4388">
        <v>2</v>
      </c>
      <c r="AJ4388">
        <v>1</v>
      </c>
      <c r="AK4388">
        <v>-2</v>
      </c>
      <c r="AL4388">
        <v>159</v>
      </c>
      <c r="AO4388">
        <v>0</v>
      </c>
      <c r="AP4388">
        <v>0</v>
      </c>
      <c r="AQ4388">
        <v>0</v>
      </c>
      <c r="AS4388">
        <v>0.55555555555555558</v>
      </c>
      <c r="AV4388" t="s">
        <v>184</v>
      </c>
    </row>
    <row r="4389" spans="1:48" x14ac:dyDescent="0.25">
      <c r="A4389" t="s">
        <v>70</v>
      </c>
      <c r="B4389" t="s">
        <v>96</v>
      </c>
      <c r="C4389" t="s">
        <v>167</v>
      </c>
      <c r="D4389" t="s">
        <v>169</v>
      </c>
      <c r="E4389" t="s">
        <v>182</v>
      </c>
      <c r="F4389" s="1">
        <v>43051</v>
      </c>
      <c r="G4389">
        <v>0.2</v>
      </c>
      <c r="H4389">
        <v>34</v>
      </c>
      <c r="I4389">
        <v>1</v>
      </c>
      <c r="K4389">
        <v>28</v>
      </c>
      <c r="O4389">
        <v>0</v>
      </c>
      <c r="P4389">
        <v>0</v>
      </c>
      <c r="T4389">
        <v>0.2</v>
      </c>
      <c r="U4389">
        <v>0.01</v>
      </c>
      <c r="W4389">
        <v>0.2</v>
      </c>
      <c r="Y4389">
        <v>1.214286</v>
      </c>
      <c r="Z4389">
        <v>34</v>
      </c>
      <c r="AA4389">
        <v>0.2</v>
      </c>
      <c r="AB4389">
        <v>0.2</v>
      </c>
      <c r="AC4389">
        <v>1</v>
      </c>
      <c r="AD4389">
        <v>0</v>
      </c>
      <c r="AH4389">
        <v>28</v>
      </c>
      <c r="AI4389">
        <v>0</v>
      </c>
      <c r="AJ4389">
        <v>1</v>
      </c>
      <c r="AK4389">
        <v>0</v>
      </c>
      <c r="AL4389">
        <v>28</v>
      </c>
      <c r="AO4389">
        <v>0</v>
      </c>
      <c r="AP4389">
        <v>0</v>
      </c>
      <c r="AQ4389">
        <v>0</v>
      </c>
      <c r="AS4389">
        <v>2.9411764705882351</v>
      </c>
      <c r="AV4389" t="s">
        <v>184</v>
      </c>
    </row>
    <row r="4390" spans="1:48" x14ac:dyDescent="0.25">
      <c r="A4390" t="s">
        <v>33</v>
      </c>
      <c r="B4390" t="s">
        <v>96</v>
      </c>
      <c r="C4390" t="s">
        <v>167</v>
      </c>
      <c r="D4390" t="s">
        <v>169</v>
      </c>
      <c r="E4390" t="s">
        <v>182</v>
      </c>
      <c r="F4390" s="1">
        <v>43051</v>
      </c>
      <c r="G4390">
        <v>1.51</v>
      </c>
      <c r="H4390">
        <v>168</v>
      </c>
      <c r="I4390">
        <v>1</v>
      </c>
      <c r="K4390">
        <v>153</v>
      </c>
      <c r="O4390">
        <v>0</v>
      </c>
      <c r="P4390">
        <v>0</v>
      </c>
      <c r="T4390">
        <v>1.51</v>
      </c>
      <c r="U4390">
        <v>0.01</v>
      </c>
      <c r="W4390">
        <v>1.51</v>
      </c>
      <c r="Y4390">
        <v>1.098039</v>
      </c>
      <c r="Z4390">
        <v>168</v>
      </c>
      <c r="AA4390">
        <v>1.51</v>
      </c>
      <c r="AB4390">
        <v>1.51</v>
      </c>
      <c r="AC4390">
        <v>1</v>
      </c>
      <c r="AD4390">
        <v>0</v>
      </c>
      <c r="AH4390">
        <v>153</v>
      </c>
      <c r="AI4390">
        <v>2</v>
      </c>
      <c r="AJ4390">
        <v>1</v>
      </c>
      <c r="AK4390">
        <v>-2</v>
      </c>
      <c r="AL4390">
        <v>153</v>
      </c>
      <c r="AO4390">
        <v>0</v>
      </c>
      <c r="AP4390">
        <v>0</v>
      </c>
      <c r="AQ4390">
        <v>0</v>
      </c>
      <c r="AS4390">
        <v>0.59523809523809523</v>
      </c>
      <c r="AV4390" t="s">
        <v>184</v>
      </c>
    </row>
    <row r="4391" spans="1:48" x14ac:dyDescent="0.25">
      <c r="A4391" t="s">
        <v>75</v>
      </c>
      <c r="B4391" t="s">
        <v>96</v>
      </c>
      <c r="C4391" t="s">
        <v>167</v>
      </c>
      <c r="D4391" t="s">
        <v>169</v>
      </c>
      <c r="E4391" t="s">
        <v>182</v>
      </c>
      <c r="F4391" s="1">
        <v>43051</v>
      </c>
      <c r="G4391">
        <v>0.23</v>
      </c>
      <c r="H4391">
        <v>22</v>
      </c>
      <c r="I4391">
        <v>1</v>
      </c>
      <c r="K4391">
        <v>20</v>
      </c>
      <c r="O4391">
        <v>0</v>
      </c>
      <c r="P4391">
        <v>0</v>
      </c>
      <c r="T4391">
        <v>0.23</v>
      </c>
      <c r="U4391">
        <v>0.01</v>
      </c>
      <c r="W4391">
        <v>0.23</v>
      </c>
      <c r="Y4391">
        <v>1.1000000000000001</v>
      </c>
      <c r="Z4391">
        <v>22</v>
      </c>
      <c r="AA4391">
        <v>0.23</v>
      </c>
      <c r="AB4391">
        <v>0.23</v>
      </c>
      <c r="AC4391">
        <v>1</v>
      </c>
      <c r="AD4391">
        <v>0</v>
      </c>
      <c r="AH4391">
        <v>20</v>
      </c>
      <c r="AI4391">
        <v>0</v>
      </c>
      <c r="AJ4391">
        <v>1</v>
      </c>
      <c r="AK4391">
        <v>0</v>
      </c>
      <c r="AL4391">
        <v>20</v>
      </c>
      <c r="AO4391">
        <v>0</v>
      </c>
      <c r="AP4391">
        <v>0</v>
      </c>
      <c r="AQ4391">
        <v>0</v>
      </c>
      <c r="AS4391">
        <v>4.5454545454545459</v>
      </c>
      <c r="AV4391" t="s">
        <v>184</v>
      </c>
    </row>
    <row r="4392" spans="1:48" x14ac:dyDescent="0.25">
      <c r="A4392" t="s">
        <v>74</v>
      </c>
      <c r="B4392" t="s">
        <v>98</v>
      </c>
      <c r="C4392" t="s">
        <v>167</v>
      </c>
      <c r="D4392" t="s">
        <v>169</v>
      </c>
      <c r="E4392" t="s">
        <v>182</v>
      </c>
      <c r="F4392" s="1">
        <v>43051</v>
      </c>
      <c r="G4392">
        <v>2.19</v>
      </c>
      <c r="H4392">
        <v>107</v>
      </c>
      <c r="I4392">
        <v>1</v>
      </c>
      <c r="K4392">
        <v>103</v>
      </c>
      <c r="O4392">
        <v>0</v>
      </c>
      <c r="P4392">
        <v>0</v>
      </c>
      <c r="T4392">
        <v>2.19</v>
      </c>
      <c r="U4392">
        <v>0.02</v>
      </c>
      <c r="W4392">
        <v>2.19</v>
      </c>
      <c r="Y4392">
        <v>1.038835</v>
      </c>
      <c r="Z4392">
        <v>107</v>
      </c>
      <c r="AA4392">
        <v>2.19</v>
      </c>
      <c r="AB4392">
        <v>2.19</v>
      </c>
      <c r="AC4392">
        <v>1</v>
      </c>
      <c r="AD4392">
        <v>0</v>
      </c>
      <c r="AH4392">
        <v>103</v>
      </c>
      <c r="AI4392">
        <v>2</v>
      </c>
      <c r="AJ4392">
        <v>1</v>
      </c>
      <c r="AK4392">
        <v>-2</v>
      </c>
      <c r="AL4392">
        <v>103</v>
      </c>
      <c r="AO4392">
        <v>0</v>
      </c>
      <c r="AP4392">
        <v>0</v>
      </c>
      <c r="AQ4392">
        <v>0</v>
      </c>
      <c r="AS4392">
        <v>0.93457943925233633</v>
      </c>
      <c r="AV4392" t="s">
        <v>184</v>
      </c>
    </row>
    <row r="4393" spans="1:48" x14ac:dyDescent="0.25">
      <c r="A4393" t="s">
        <v>34</v>
      </c>
      <c r="B4393" t="s">
        <v>98</v>
      </c>
      <c r="C4393" t="s">
        <v>167</v>
      </c>
      <c r="D4393" t="s">
        <v>169</v>
      </c>
      <c r="E4393" t="s">
        <v>182</v>
      </c>
      <c r="F4393" s="1">
        <v>43051</v>
      </c>
      <c r="G4393">
        <v>1.41</v>
      </c>
      <c r="H4393">
        <v>93</v>
      </c>
      <c r="I4393">
        <v>1</v>
      </c>
      <c r="K4393">
        <v>90</v>
      </c>
      <c r="O4393">
        <v>0</v>
      </c>
      <c r="P4393">
        <v>0</v>
      </c>
      <c r="T4393">
        <v>1.41</v>
      </c>
      <c r="U4393">
        <v>0.02</v>
      </c>
      <c r="W4393">
        <v>1.41</v>
      </c>
      <c r="Y4393">
        <v>1.0333330000000001</v>
      </c>
      <c r="Z4393">
        <v>93</v>
      </c>
      <c r="AA4393">
        <v>1.41</v>
      </c>
      <c r="AB4393">
        <v>1.41</v>
      </c>
      <c r="AC4393">
        <v>1</v>
      </c>
      <c r="AD4393">
        <v>0</v>
      </c>
      <c r="AH4393">
        <v>90</v>
      </c>
      <c r="AI4393">
        <v>1</v>
      </c>
      <c r="AJ4393">
        <v>1</v>
      </c>
      <c r="AK4393">
        <v>-1</v>
      </c>
      <c r="AL4393">
        <v>90</v>
      </c>
      <c r="AO4393">
        <v>0</v>
      </c>
      <c r="AP4393">
        <v>0</v>
      </c>
      <c r="AQ4393">
        <v>0</v>
      </c>
      <c r="AS4393">
        <v>1.075268817204301</v>
      </c>
      <c r="AV4393" t="s">
        <v>184</v>
      </c>
    </row>
    <row r="4394" spans="1:48" x14ac:dyDescent="0.25">
      <c r="A4394" t="s">
        <v>68</v>
      </c>
      <c r="B4394" t="s">
        <v>99</v>
      </c>
      <c r="C4394" t="s">
        <v>167</v>
      </c>
      <c r="D4394" t="s">
        <v>169</v>
      </c>
      <c r="E4394" t="s">
        <v>182</v>
      </c>
      <c r="F4394" s="1">
        <v>43051</v>
      </c>
      <c r="G4394">
        <v>0.4</v>
      </c>
      <c r="H4394">
        <v>32</v>
      </c>
      <c r="I4394">
        <v>1</v>
      </c>
      <c r="K4394">
        <v>29</v>
      </c>
      <c r="O4394">
        <v>0</v>
      </c>
      <c r="P4394">
        <v>0</v>
      </c>
      <c r="T4394">
        <v>0.4</v>
      </c>
      <c r="U4394">
        <v>0.01</v>
      </c>
      <c r="W4394">
        <v>0.4</v>
      </c>
      <c r="Y4394">
        <v>1.103448</v>
      </c>
      <c r="Z4394">
        <v>32</v>
      </c>
      <c r="AA4394">
        <v>0.4</v>
      </c>
      <c r="AB4394">
        <v>0.4</v>
      </c>
      <c r="AC4394">
        <v>1</v>
      </c>
      <c r="AD4394">
        <v>0</v>
      </c>
      <c r="AH4394">
        <v>29</v>
      </c>
      <c r="AI4394">
        <v>0</v>
      </c>
      <c r="AJ4394">
        <v>1</v>
      </c>
      <c r="AK4394">
        <v>0</v>
      </c>
      <c r="AL4394">
        <v>29</v>
      </c>
      <c r="AO4394">
        <v>0</v>
      </c>
      <c r="AP4394">
        <v>0</v>
      </c>
      <c r="AQ4394">
        <v>0</v>
      </c>
      <c r="AS4394">
        <v>3.125</v>
      </c>
      <c r="AV4394" t="s">
        <v>184</v>
      </c>
    </row>
    <row r="4395" spans="1:48" x14ac:dyDescent="0.25">
      <c r="A4395" t="s">
        <v>40</v>
      </c>
      <c r="B4395" t="s">
        <v>99</v>
      </c>
      <c r="C4395" t="s">
        <v>167</v>
      </c>
      <c r="D4395" t="s">
        <v>169</v>
      </c>
      <c r="E4395" t="s">
        <v>182</v>
      </c>
      <c r="F4395" s="1">
        <v>43051</v>
      </c>
      <c r="G4395">
        <v>3.45</v>
      </c>
      <c r="H4395">
        <v>228</v>
      </c>
      <c r="I4395">
        <v>4</v>
      </c>
      <c r="K4395">
        <v>207</v>
      </c>
      <c r="O4395">
        <v>0</v>
      </c>
      <c r="P4395">
        <v>0</v>
      </c>
      <c r="T4395">
        <v>3.45</v>
      </c>
      <c r="U4395">
        <v>0.02</v>
      </c>
      <c r="W4395">
        <v>0.86</v>
      </c>
      <c r="Y4395">
        <v>1.1014489999999999</v>
      </c>
      <c r="Z4395">
        <v>228</v>
      </c>
      <c r="AA4395">
        <v>3.45</v>
      </c>
      <c r="AB4395">
        <v>3.45</v>
      </c>
      <c r="AC4395">
        <v>4</v>
      </c>
      <c r="AD4395">
        <v>0</v>
      </c>
      <c r="AH4395">
        <v>207</v>
      </c>
      <c r="AI4395">
        <v>3</v>
      </c>
      <c r="AJ4395">
        <v>4</v>
      </c>
      <c r="AK4395">
        <v>-3</v>
      </c>
      <c r="AL4395">
        <v>207</v>
      </c>
      <c r="AO4395">
        <v>0</v>
      </c>
      <c r="AP4395">
        <v>0</v>
      </c>
      <c r="AQ4395">
        <v>0</v>
      </c>
      <c r="AS4395">
        <v>1.754385964912281</v>
      </c>
      <c r="AV4395" t="s">
        <v>184</v>
      </c>
    </row>
    <row r="4396" spans="1:48" x14ac:dyDescent="0.25">
      <c r="A4396" t="s">
        <v>74</v>
      </c>
      <c r="B4396" t="s">
        <v>99</v>
      </c>
      <c r="C4396" t="s">
        <v>167</v>
      </c>
      <c r="D4396" t="s">
        <v>169</v>
      </c>
      <c r="E4396" t="s">
        <v>182</v>
      </c>
      <c r="F4396" s="1">
        <v>43051</v>
      </c>
      <c r="G4396">
        <v>3.65</v>
      </c>
      <c r="H4396">
        <v>218</v>
      </c>
      <c r="I4396">
        <v>1</v>
      </c>
      <c r="K4396">
        <v>209</v>
      </c>
      <c r="O4396">
        <v>0</v>
      </c>
      <c r="P4396">
        <v>0</v>
      </c>
      <c r="T4396">
        <v>3.65</v>
      </c>
      <c r="U4396">
        <v>0.02</v>
      </c>
      <c r="W4396">
        <v>3.65</v>
      </c>
      <c r="Y4396">
        <v>1.0430619999999999</v>
      </c>
      <c r="Z4396">
        <v>218</v>
      </c>
      <c r="AA4396">
        <v>3.65</v>
      </c>
      <c r="AB4396">
        <v>3.65</v>
      </c>
      <c r="AC4396">
        <v>1</v>
      </c>
      <c r="AD4396">
        <v>0</v>
      </c>
      <c r="AH4396">
        <v>209</v>
      </c>
      <c r="AI4396">
        <v>4</v>
      </c>
      <c r="AJ4396">
        <v>1</v>
      </c>
      <c r="AK4396">
        <v>-4</v>
      </c>
      <c r="AL4396">
        <v>209</v>
      </c>
      <c r="AO4396">
        <v>0</v>
      </c>
      <c r="AP4396">
        <v>0</v>
      </c>
      <c r="AQ4396">
        <v>0</v>
      </c>
      <c r="AS4396">
        <v>0.45871559633027531</v>
      </c>
      <c r="AV4396" t="s">
        <v>184</v>
      </c>
    </row>
    <row r="4397" spans="1:48" x14ac:dyDescent="0.25">
      <c r="A4397" t="s">
        <v>42</v>
      </c>
      <c r="B4397" t="s">
        <v>93</v>
      </c>
      <c r="C4397" t="s">
        <v>167</v>
      </c>
      <c r="D4397" t="s">
        <v>169</v>
      </c>
      <c r="E4397" t="s">
        <v>182</v>
      </c>
      <c r="F4397" s="1">
        <v>43051</v>
      </c>
      <c r="G4397">
        <v>0.21</v>
      </c>
      <c r="H4397">
        <v>34</v>
      </c>
      <c r="I4397">
        <v>1</v>
      </c>
      <c r="K4397">
        <v>28</v>
      </c>
      <c r="O4397">
        <v>0</v>
      </c>
      <c r="P4397">
        <v>0</v>
      </c>
      <c r="T4397">
        <v>0.21</v>
      </c>
      <c r="U4397">
        <v>0.01</v>
      </c>
      <c r="W4397">
        <v>0.21</v>
      </c>
      <c r="Y4397">
        <v>1.214286</v>
      </c>
      <c r="Z4397">
        <v>34</v>
      </c>
      <c r="AA4397">
        <v>0.21</v>
      </c>
      <c r="AB4397">
        <v>0.21</v>
      </c>
      <c r="AC4397">
        <v>1</v>
      </c>
      <c r="AD4397">
        <v>0</v>
      </c>
      <c r="AH4397">
        <v>28</v>
      </c>
      <c r="AI4397">
        <v>0</v>
      </c>
      <c r="AJ4397">
        <v>1</v>
      </c>
      <c r="AK4397">
        <v>0</v>
      </c>
      <c r="AL4397">
        <v>28</v>
      </c>
      <c r="AO4397">
        <v>0</v>
      </c>
      <c r="AP4397">
        <v>0</v>
      </c>
      <c r="AQ4397">
        <v>0</v>
      </c>
      <c r="AS4397">
        <v>2.9411764705882351</v>
      </c>
      <c r="AV4397" t="s">
        <v>184</v>
      </c>
    </row>
    <row r="4398" spans="1:48" x14ac:dyDescent="0.25">
      <c r="A4398" t="s">
        <v>38</v>
      </c>
      <c r="B4398" t="s">
        <v>93</v>
      </c>
      <c r="C4398" t="s">
        <v>167</v>
      </c>
      <c r="D4398" t="s">
        <v>169</v>
      </c>
      <c r="E4398" t="s">
        <v>182</v>
      </c>
      <c r="F4398" s="1">
        <v>43051</v>
      </c>
      <c r="G4398">
        <v>4.68</v>
      </c>
      <c r="H4398">
        <v>611</v>
      </c>
      <c r="I4398">
        <v>2</v>
      </c>
      <c r="K4398">
        <v>566</v>
      </c>
      <c r="O4398">
        <v>0</v>
      </c>
      <c r="P4398">
        <v>0</v>
      </c>
      <c r="T4398">
        <v>4.68</v>
      </c>
      <c r="U4398">
        <v>0.01</v>
      </c>
      <c r="W4398">
        <v>2.34</v>
      </c>
      <c r="Y4398">
        <v>1.0795049999999999</v>
      </c>
      <c r="Z4398">
        <v>611</v>
      </c>
      <c r="AA4398">
        <v>4.68</v>
      </c>
      <c r="AB4398">
        <v>4.68</v>
      </c>
      <c r="AC4398">
        <v>2</v>
      </c>
      <c r="AD4398">
        <v>0</v>
      </c>
      <c r="AH4398">
        <v>566</v>
      </c>
      <c r="AI4398">
        <v>5</v>
      </c>
      <c r="AJ4398">
        <v>2</v>
      </c>
      <c r="AK4398">
        <v>-5</v>
      </c>
      <c r="AL4398">
        <v>566</v>
      </c>
      <c r="AO4398">
        <v>0</v>
      </c>
      <c r="AP4398">
        <v>0</v>
      </c>
      <c r="AQ4398">
        <v>0</v>
      </c>
      <c r="AS4398">
        <v>0.32733224222585933</v>
      </c>
      <c r="AV4398" t="s">
        <v>184</v>
      </c>
    </row>
    <row r="4399" spans="1:48" x14ac:dyDescent="0.25">
      <c r="A4399" t="s">
        <v>71</v>
      </c>
      <c r="B4399" t="s">
        <v>93</v>
      </c>
      <c r="C4399" t="s">
        <v>167</v>
      </c>
      <c r="D4399" t="s">
        <v>169</v>
      </c>
      <c r="E4399" t="s">
        <v>182</v>
      </c>
      <c r="F4399" s="1">
        <v>43051</v>
      </c>
      <c r="G4399">
        <v>1.53</v>
      </c>
      <c r="H4399">
        <v>158</v>
      </c>
      <c r="I4399">
        <v>1</v>
      </c>
      <c r="K4399">
        <v>133</v>
      </c>
      <c r="O4399">
        <v>0</v>
      </c>
      <c r="P4399">
        <v>0</v>
      </c>
      <c r="T4399">
        <v>1.53</v>
      </c>
      <c r="U4399">
        <v>0.01</v>
      </c>
      <c r="W4399">
        <v>1.53</v>
      </c>
      <c r="Y4399">
        <v>1.18797</v>
      </c>
      <c r="Z4399">
        <v>158</v>
      </c>
      <c r="AA4399">
        <v>1.53</v>
      </c>
      <c r="AB4399">
        <v>1.53</v>
      </c>
      <c r="AC4399">
        <v>1</v>
      </c>
      <c r="AD4399">
        <v>0</v>
      </c>
      <c r="AH4399">
        <v>133</v>
      </c>
      <c r="AI4399">
        <v>2</v>
      </c>
      <c r="AJ4399">
        <v>1</v>
      </c>
      <c r="AK4399">
        <v>-2</v>
      </c>
      <c r="AL4399">
        <v>133</v>
      </c>
      <c r="AO4399">
        <v>0</v>
      </c>
      <c r="AP4399">
        <v>0</v>
      </c>
      <c r="AQ4399">
        <v>0</v>
      </c>
      <c r="AS4399">
        <v>0.63291139240506333</v>
      </c>
      <c r="AV4399" t="s">
        <v>184</v>
      </c>
    </row>
    <row r="4400" spans="1:48" x14ac:dyDescent="0.25">
      <c r="A4400" t="s">
        <v>72</v>
      </c>
      <c r="B4400" t="s">
        <v>93</v>
      </c>
      <c r="C4400" t="s">
        <v>167</v>
      </c>
      <c r="D4400" t="s">
        <v>169</v>
      </c>
      <c r="E4400" t="s">
        <v>182</v>
      </c>
      <c r="F4400" s="1">
        <v>43051</v>
      </c>
      <c r="G4400">
        <v>0.24</v>
      </c>
      <c r="H4400">
        <v>60</v>
      </c>
      <c r="I4400">
        <v>1</v>
      </c>
      <c r="K4400">
        <v>59</v>
      </c>
      <c r="O4400">
        <v>0</v>
      </c>
      <c r="P4400">
        <v>0</v>
      </c>
      <c r="T4400">
        <v>0.24</v>
      </c>
      <c r="U4400">
        <v>0</v>
      </c>
      <c r="W4400">
        <v>0.24</v>
      </c>
      <c r="Y4400">
        <v>1.0169490000000001</v>
      </c>
      <c r="Z4400">
        <v>60</v>
      </c>
      <c r="AA4400">
        <v>0.24</v>
      </c>
      <c r="AB4400">
        <v>0.24</v>
      </c>
      <c r="AC4400">
        <v>1</v>
      </c>
      <c r="AD4400">
        <v>0</v>
      </c>
      <c r="AH4400">
        <v>59</v>
      </c>
      <c r="AI4400">
        <v>0</v>
      </c>
      <c r="AJ4400">
        <v>1</v>
      </c>
      <c r="AK4400">
        <v>0</v>
      </c>
      <c r="AL4400">
        <v>59</v>
      </c>
      <c r="AO4400">
        <v>0</v>
      </c>
      <c r="AP4400">
        <v>0</v>
      </c>
      <c r="AQ4400">
        <v>0</v>
      </c>
      <c r="AS4400">
        <v>1.666666666666667</v>
      </c>
      <c r="AV4400" t="s">
        <v>184</v>
      </c>
    </row>
    <row r="4401" spans="1:48" x14ac:dyDescent="0.25">
      <c r="A4401" t="s">
        <v>76</v>
      </c>
      <c r="B4401" t="s">
        <v>93</v>
      </c>
      <c r="C4401" t="s">
        <v>167</v>
      </c>
      <c r="D4401" t="s">
        <v>169</v>
      </c>
      <c r="E4401" t="s">
        <v>182</v>
      </c>
      <c r="F4401" s="1">
        <v>43051</v>
      </c>
      <c r="G4401">
        <v>1.82</v>
      </c>
      <c r="H4401">
        <v>280</v>
      </c>
      <c r="I4401">
        <v>1</v>
      </c>
      <c r="K4401">
        <v>239</v>
      </c>
      <c r="O4401">
        <v>0</v>
      </c>
      <c r="P4401">
        <v>0</v>
      </c>
      <c r="T4401">
        <v>1.82</v>
      </c>
      <c r="U4401">
        <v>0.01</v>
      </c>
      <c r="W4401">
        <v>1.82</v>
      </c>
      <c r="Y4401">
        <v>1.171548</v>
      </c>
      <c r="Z4401">
        <v>280</v>
      </c>
      <c r="AA4401">
        <v>1.82</v>
      </c>
      <c r="AB4401">
        <v>1.82</v>
      </c>
      <c r="AC4401">
        <v>1</v>
      </c>
      <c r="AD4401">
        <v>0</v>
      </c>
      <c r="AH4401">
        <v>239</v>
      </c>
      <c r="AI4401">
        <v>2</v>
      </c>
      <c r="AJ4401">
        <v>1</v>
      </c>
      <c r="AK4401">
        <v>-2</v>
      </c>
      <c r="AL4401">
        <v>239</v>
      </c>
      <c r="AO4401">
        <v>0</v>
      </c>
      <c r="AP4401">
        <v>0</v>
      </c>
      <c r="AQ4401">
        <v>0</v>
      </c>
      <c r="AS4401">
        <v>0.35714285714285721</v>
      </c>
      <c r="AV4401" t="s">
        <v>184</v>
      </c>
    </row>
    <row r="4402" spans="1:48" x14ac:dyDescent="0.25">
      <c r="A4402" t="s">
        <v>40</v>
      </c>
      <c r="B4402" t="s">
        <v>93</v>
      </c>
      <c r="C4402" t="s">
        <v>167</v>
      </c>
      <c r="D4402" t="s">
        <v>169</v>
      </c>
      <c r="E4402" t="s">
        <v>182</v>
      </c>
      <c r="F4402" s="1">
        <v>43051</v>
      </c>
      <c r="G4402">
        <v>2.02</v>
      </c>
      <c r="H4402">
        <v>268</v>
      </c>
      <c r="I4402">
        <v>5</v>
      </c>
      <c r="K4402">
        <v>254</v>
      </c>
      <c r="M4402">
        <v>1</v>
      </c>
      <c r="O4402">
        <v>1</v>
      </c>
      <c r="P4402">
        <v>0</v>
      </c>
      <c r="T4402">
        <v>2.02</v>
      </c>
      <c r="U4402">
        <v>0.01</v>
      </c>
      <c r="V4402">
        <v>2.02</v>
      </c>
      <c r="W4402">
        <v>0.4</v>
      </c>
      <c r="Y4402">
        <v>1.055118</v>
      </c>
      <c r="Z4402">
        <v>268</v>
      </c>
      <c r="AA4402">
        <v>2.02</v>
      </c>
      <c r="AB4402">
        <v>2.02</v>
      </c>
      <c r="AC4402">
        <v>5</v>
      </c>
      <c r="AD4402">
        <v>0</v>
      </c>
      <c r="AG4402">
        <v>1</v>
      </c>
      <c r="AH4402">
        <v>254</v>
      </c>
      <c r="AI4402">
        <v>2</v>
      </c>
      <c r="AJ4402">
        <v>5</v>
      </c>
      <c r="AK4402">
        <v>-2</v>
      </c>
      <c r="AL4402">
        <v>254</v>
      </c>
      <c r="AM4402">
        <v>1</v>
      </c>
      <c r="AO4402">
        <v>1</v>
      </c>
      <c r="AP4402">
        <v>0</v>
      </c>
      <c r="AQ4402">
        <v>0</v>
      </c>
      <c r="AS4402">
        <v>1.8656716417910451</v>
      </c>
      <c r="AV4402" t="s">
        <v>184</v>
      </c>
    </row>
    <row r="4403" spans="1:48" x14ac:dyDescent="0.25">
      <c r="A4403" t="s">
        <v>74</v>
      </c>
      <c r="B4403" t="s">
        <v>93</v>
      </c>
      <c r="C4403" t="s">
        <v>167</v>
      </c>
      <c r="D4403" t="s">
        <v>169</v>
      </c>
      <c r="E4403" t="s">
        <v>182</v>
      </c>
      <c r="F4403" s="1">
        <v>43051</v>
      </c>
      <c r="G4403">
        <v>7.8181130000000003</v>
      </c>
      <c r="H4403">
        <v>855</v>
      </c>
      <c r="I4403">
        <v>6</v>
      </c>
      <c r="K4403">
        <v>807</v>
      </c>
      <c r="M4403">
        <v>1</v>
      </c>
      <c r="O4403">
        <v>1</v>
      </c>
      <c r="P4403">
        <v>0</v>
      </c>
      <c r="T4403">
        <v>7.8181130000000003</v>
      </c>
      <c r="U4403">
        <v>0.01</v>
      </c>
      <c r="V4403">
        <v>7.82</v>
      </c>
      <c r="W4403">
        <v>1.3</v>
      </c>
      <c r="Y4403">
        <v>1.05948</v>
      </c>
      <c r="Z4403">
        <v>855</v>
      </c>
      <c r="AA4403">
        <v>7.8181130000000003</v>
      </c>
      <c r="AB4403">
        <v>7.8181130000000003</v>
      </c>
      <c r="AC4403">
        <v>6</v>
      </c>
      <c r="AD4403">
        <v>0</v>
      </c>
      <c r="AG4403">
        <v>1</v>
      </c>
      <c r="AH4403">
        <v>807</v>
      </c>
      <c r="AI4403">
        <v>8</v>
      </c>
      <c r="AJ4403">
        <v>6</v>
      </c>
      <c r="AK4403">
        <v>-8</v>
      </c>
      <c r="AL4403">
        <v>807</v>
      </c>
      <c r="AM4403">
        <v>1</v>
      </c>
      <c r="AO4403">
        <v>1</v>
      </c>
      <c r="AP4403">
        <v>0</v>
      </c>
      <c r="AQ4403">
        <v>0</v>
      </c>
      <c r="AS4403">
        <v>0.70175438596491224</v>
      </c>
      <c r="AV4403" t="s">
        <v>184</v>
      </c>
    </row>
    <row r="4404" spans="1:48" x14ac:dyDescent="0.25">
      <c r="A4404" t="s">
        <v>72</v>
      </c>
      <c r="B4404" t="s">
        <v>102</v>
      </c>
      <c r="C4404" t="s">
        <v>167</v>
      </c>
      <c r="D4404" t="s">
        <v>169</v>
      </c>
      <c r="E4404" t="s">
        <v>182</v>
      </c>
      <c r="F4404" s="1">
        <v>43051</v>
      </c>
      <c r="G4404">
        <v>0.32</v>
      </c>
      <c r="H4404">
        <v>268</v>
      </c>
      <c r="I4404">
        <v>1</v>
      </c>
      <c r="K4404">
        <v>136</v>
      </c>
      <c r="O4404">
        <v>0</v>
      </c>
      <c r="P4404">
        <v>0</v>
      </c>
      <c r="T4404">
        <v>0.32</v>
      </c>
      <c r="U4404">
        <v>0</v>
      </c>
      <c r="W4404">
        <v>0.32</v>
      </c>
      <c r="Y4404">
        <v>1.970588</v>
      </c>
      <c r="Z4404">
        <v>268</v>
      </c>
      <c r="AA4404">
        <v>0.32</v>
      </c>
      <c r="AB4404">
        <v>0.32</v>
      </c>
      <c r="AC4404">
        <v>1</v>
      </c>
      <c r="AD4404">
        <v>0</v>
      </c>
      <c r="AH4404">
        <v>136</v>
      </c>
      <c r="AI4404">
        <v>0</v>
      </c>
      <c r="AJ4404">
        <v>1</v>
      </c>
      <c r="AK4404">
        <v>0</v>
      </c>
      <c r="AL4404">
        <v>136</v>
      </c>
      <c r="AO4404">
        <v>0</v>
      </c>
      <c r="AP4404">
        <v>0</v>
      </c>
      <c r="AQ4404">
        <v>0</v>
      </c>
      <c r="AS4404">
        <v>0.37313432835820892</v>
      </c>
      <c r="AV4404" t="s">
        <v>184</v>
      </c>
    </row>
    <row r="4405" spans="1:48" x14ac:dyDescent="0.25">
      <c r="A4405" t="s">
        <v>32</v>
      </c>
      <c r="B4405" t="s">
        <v>101</v>
      </c>
      <c r="C4405" t="s">
        <v>167</v>
      </c>
      <c r="D4405" t="s">
        <v>169</v>
      </c>
      <c r="E4405" t="s">
        <v>182</v>
      </c>
      <c r="F4405" s="1">
        <v>43051</v>
      </c>
      <c r="G4405">
        <v>0.38</v>
      </c>
      <c r="H4405">
        <v>32</v>
      </c>
      <c r="I4405">
        <v>1</v>
      </c>
      <c r="K4405">
        <v>30</v>
      </c>
      <c r="O4405">
        <v>0</v>
      </c>
      <c r="P4405">
        <v>0</v>
      </c>
      <c r="T4405">
        <v>0.38</v>
      </c>
      <c r="U4405">
        <v>0.01</v>
      </c>
      <c r="W4405">
        <v>0.38</v>
      </c>
      <c r="Y4405">
        <v>1.066667</v>
      </c>
      <c r="Z4405">
        <v>32</v>
      </c>
      <c r="AA4405">
        <v>0.38</v>
      </c>
      <c r="AB4405">
        <v>0.38</v>
      </c>
      <c r="AC4405">
        <v>1</v>
      </c>
      <c r="AD4405">
        <v>0</v>
      </c>
      <c r="AH4405">
        <v>30</v>
      </c>
      <c r="AI4405">
        <v>0</v>
      </c>
      <c r="AJ4405">
        <v>1</v>
      </c>
      <c r="AK4405">
        <v>0</v>
      </c>
      <c r="AL4405">
        <v>30</v>
      </c>
      <c r="AO4405">
        <v>0</v>
      </c>
      <c r="AP4405">
        <v>0</v>
      </c>
      <c r="AQ4405">
        <v>0</v>
      </c>
      <c r="AS4405">
        <v>3.125</v>
      </c>
      <c r="AV4405" t="s">
        <v>184</v>
      </c>
    </row>
    <row r="4406" spans="1:48" x14ac:dyDescent="0.25">
      <c r="A4406" t="s">
        <v>77</v>
      </c>
      <c r="B4406" t="s">
        <v>95</v>
      </c>
      <c r="C4406" t="s">
        <v>167</v>
      </c>
      <c r="D4406" t="s">
        <v>169</v>
      </c>
      <c r="E4406" t="s">
        <v>182</v>
      </c>
      <c r="F4406" s="1">
        <v>43051</v>
      </c>
      <c r="G4406">
        <v>7.64</v>
      </c>
      <c r="H4406">
        <v>491</v>
      </c>
      <c r="I4406">
        <v>3</v>
      </c>
      <c r="K4406">
        <v>407</v>
      </c>
      <c r="O4406">
        <v>0</v>
      </c>
      <c r="P4406">
        <v>0</v>
      </c>
      <c r="T4406">
        <v>7.64</v>
      </c>
      <c r="U4406">
        <v>0.02</v>
      </c>
      <c r="W4406">
        <v>2.5499999999999998</v>
      </c>
      <c r="Y4406">
        <v>1.206388</v>
      </c>
      <c r="Z4406">
        <v>491</v>
      </c>
      <c r="AA4406">
        <v>7.64</v>
      </c>
      <c r="AB4406">
        <v>7.64</v>
      </c>
      <c r="AC4406">
        <v>3</v>
      </c>
      <c r="AD4406">
        <v>0</v>
      </c>
      <c r="AH4406">
        <v>407</v>
      </c>
      <c r="AI4406">
        <v>8</v>
      </c>
      <c r="AJ4406">
        <v>3</v>
      </c>
      <c r="AK4406">
        <v>-8</v>
      </c>
      <c r="AL4406">
        <v>407</v>
      </c>
      <c r="AO4406">
        <v>0</v>
      </c>
      <c r="AP4406">
        <v>0</v>
      </c>
      <c r="AQ4406">
        <v>0</v>
      </c>
      <c r="AS4406">
        <v>0.61099796334012213</v>
      </c>
      <c r="AV4406" t="s">
        <v>184</v>
      </c>
    </row>
    <row r="4407" spans="1:48" x14ac:dyDescent="0.25">
      <c r="A4407" t="s">
        <v>40</v>
      </c>
      <c r="B4407" t="s">
        <v>95</v>
      </c>
      <c r="C4407" t="s">
        <v>167</v>
      </c>
      <c r="D4407" t="s">
        <v>169</v>
      </c>
      <c r="E4407" t="s">
        <v>182</v>
      </c>
      <c r="F4407" s="1">
        <v>43051</v>
      </c>
      <c r="G4407">
        <v>6.0265740000000001</v>
      </c>
      <c r="H4407">
        <v>384</v>
      </c>
      <c r="I4407">
        <v>3</v>
      </c>
      <c r="K4407">
        <v>345</v>
      </c>
      <c r="O4407">
        <v>0</v>
      </c>
      <c r="P4407">
        <v>0</v>
      </c>
      <c r="T4407">
        <v>6.0265740000000001</v>
      </c>
      <c r="U4407">
        <v>0.02</v>
      </c>
      <c r="W4407">
        <v>2.0099999999999998</v>
      </c>
      <c r="Y4407">
        <v>1.113043</v>
      </c>
      <c r="Z4407">
        <v>384</v>
      </c>
      <c r="AA4407">
        <v>6.0265740000000001</v>
      </c>
      <c r="AB4407">
        <v>6.0265740000000001</v>
      </c>
      <c r="AC4407">
        <v>3</v>
      </c>
      <c r="AD4407">
        <v>0</v>
      </c>
      <c r="AH4407">
        <v>345</v>
      </c>
      <c r="AI4407">
        <v>6</v>
      </c>
      <c r="AJ4407">
        <v>3</v>
      </c>
      <c r="AK4407">
        <v>-6</v>
      </c>
      <c r="AL4407">
        <v>345</v>
      </c>
      <c r="AO4407">
        <v>0</v>
      </c>
      <c r="AP4407">
        <v>0</v>
      </c>
      <c r="AQ4407">
        <v>0</v>
      </c>
      <c r="AS4407">
        <v>0.78125</v>
      </c>
      <c r="AV4407" t="s">
        <v>184</v>
      </c>
    </row>
    <row r="4408" spans="1:48" x14ac:dyDescent="0.25">
      <c r="A4408" t="s">
        <v>70</v>
      </c>
      <c r="B4408" t="s">
        <v>95</v>
      </c>
      <c r="C4408" t="s">
        <v>167</v>
      </c>
      <c r="D4408" t="s">
        <v>169</v>
      </c>
      <c r="E4408" t="s">
        <v>182</v>
      </c>
      <c r="F4408" s="1">
        <v>43051</v>
      </c>
      <c r="G4408">
        <v>4.8499999999999996</v>
      </c>
      <c r="H4408">
        <v>264</v>
      </c>
      <c r="I4408">
        <v>2</v>
      </c>
      <c r="K4408">
        <v>236</v>
      </c>
      <c r="O4408">
        <v>0</v>
      </c>
      <c r="P4408">
        <v>0</v>
      </c>
      <c r="T4408">
        <v>4.8499999999999996</v>
      </c>
      <c r="U4408">
        <v>0.02</v>
      </c>
      <c r="W4408">
        <v>2.4300000000000002</v>
      </c>
      <c r="Y4408">
        <v>1.118644</v>
      </c>
      <c r="Z4408">
        <v>264</v>
      </c>
      <c r="AA4408">
        <v>4.8499999999999996</v>
      </c>
      <c r="AB4408">
        <v>4.8499999999999996</v>
      </c>
      <c r="AC4408">
        <v>2</v>
      </c>
      <c r="AD4408">
        <v>0</v>
      </c>
      <c r="AH4408">
        <v>236</v>
      </c>
      <c r="AI4408">
        <v>5</v>
      </c>
      <c r="AJ4408">
        <v>2</v>
      </c>
      <c r="AK4408">
        <v>-5</v>
      </c>
      <c r="AL4408">
        <v>236</v>
      </c>
      <c r="AO4408">
        <v>0</v>
      </c>
      <c r="AP4408">
        <v>0</v>
      </c>
      <c r="AQ4408">
        <v>0</v>
      </c>
      <c r="AS4408">
        <v>0.75757575757575757</v>
      </c>
      <c r="AV4408" t="s">
        <v>184</v>
      </c>
    </row>
    <row r="4409" spans="1:48" x14ac:dyDescent="0.25">
      <c r="A4409" t="s">
        <v>72</v>
      </c>
      <c r="B4409" t="s">
        <v>95</v>
      </c>
      <c r="C4409" t="s">
        <v>167</v>
      </c>
      <c r="D4409" t="s">
        <v>169</v>
      </c>
      <c r="E4409" t="s">
        <v>182</v>
      </c>
      <c r="F4409" s="1">
        <v>43051</v>
      </c>
      <c r="G4409">
        <v>5.96</v>
      </c>
      <c r="H4409">
        <v>334</v>
      </c>
      <c r="I4409">
        <v>1</v>
      </c>
      <c r="K4409">
        <v>266</v>
      </c>
      <c r="O4409">
        <v>0</v>
      </c>
      <c r="P4409">
        <v>0</v>
      </c>
      <c r="T4409">
        <v>5.96</v>
      </c>
      <c r="U4409">
        <v>0.02</v>
      </c>
      <c r="W4409">
        <v>5.96</v>
      </c>
      <c r="Y4409">
        <v>1.2556389999999999</v>
      </c>
      <c r="Z4409">
        <v>334</v>
      </c>
      <c r="AA4409">
        <v>5.96</v>
      </c>
      <c r="AB4409">
        <v>5.96</v>
      </c>
      <c r="AC4409">
        <v>1</v>
      </c>
      <c r="AD4409">
        <v>0</v>
      </c>
      <c r="AH4409">
        <v>266</v>
      </c>
      <c r="AI4409">
        <v>6</v>
      </c>
      <c r="AJ4409">
        <v>1</v>
      </c>
      <c r="AK4409">
        <v>-6</v>
      </c>
      <c r="AL4409">
        <v>266</v>
      </c>
      <c r="AO4409">
        <v>0</v>
      </c>
      <c r="AP4409">
        <v>0</v>
      </c>
      <c r="AQ4409">
        <v>0</v>
      </c>
      <c r="AS4409">
        <v>0.29940119760479039</v>
      </c>
      <c r="AV4409" t="s">
        <v>184</v>
      </c>
    </row>
    <row r="4410" spans="1:48" x14ac:dyDescent="0.25">
      <c r="A4410" t="s">
        <v>32</v>
      </c>
      <c r="B4410" t="s">
        <v>95</v>
      </c>
      <c r="C4410" t="s">
        <v>167</v>
      </c>
      <c r="D4410" t="s">
        <v>169</v>
      </c>
      <c r="E4410" t="s">
        <v>182</v>
      </c>
      <c r="F4410" s="1">
        <v>43051</v>
      </c>
      <c r="G4410">
        <v>5.14</v>
      </c>
      <c r="H4410">
        <v>329</v>
      </c>
      <c r="I4410">
        <v>1</v>
      </c>
      <c r="K4410">
        <v>266</v>
      </c>
      <c r="O4410">
        <v>0</v>
      </c>
      <c r="P4410">
        <v>0</v>
      </c>
      <c r="T4410">
        <v>5.14</v>
      </c>
      <c r="U4410">
        <v>0.02</v>
      </c>
      <c r="W4410">
        <v>5.14</v>
      </c>
      <c r="Y4410">
        <v>1.236842</v>
      </c>
      <c r="Z4410">
        <v>329</v>
      </c>
      <c r="AA4410">
        <v>5.14</v>
      </c>
      <c r="AB4410">
        <v>5.14</v>
      </c>
      <c r="AC4410">
        <v>1</v>
      </c>
      <c r="AD4410">
        <v>0</v>
      </c>
      <c r="AH4410">
        <v>266</v>
      </c>
      <c r="AI4410">
        <v>5</v>
      </c>
      <c r="AJ4410">
        <v>1</v>
      </c>
      <c r="AK4410">
        <v>-5</v>
      </c>
      <c r="AL4410">
        <v>266</v>
      </c>
      <c r="AO4410">
        <v>0</v>
      </c>
      <c r="AP4410">
        <v>0</v>
      </c>
      <c r="AQ4410">
        <v>0</v>
      </c>
      <c r="AS4410">
        <v>0.303951367781155</v>
      </c>
      <c r="AV4410" t="s">
        <v>184</v>
      </c>
    </row>
    <row r="4411" spans="1:48" x14ac:dyDescent="0.25">
      <c r="A4411" t="s">
        <v>76</v>
      </c>
      <c r="B4411" t="s">
        <v>95</v>
      </c>
      <c r="C4411" t="s">
        <v>167</v>
      </c>
      <c r="D4411" t="s">
        <v>169</v>
      </c>
      <c r="E4411" t="s">
        <v>182</v>
      </c>
      <c r="F4411" s="1">
        <v>43051</v>
      </c>
      <c r="G4411">
        <v>3.32</v>
      </c>
      <c r="H4411">
        <v>209</v>
      </c>
      <c r="I4411">
        <v>1</v>
      </c>
      <c r="K4411">
        <v>183</v>
      </c>
      <c r="O4411">
        <v>0</v>
      </c>
      <c r="P4411">
        <v>0</v>
      </c>
      <c r="T4411">
        <v>3.32</v>
      </c>
      <c r="U4411">
        <v>0.02</v>
      </c>
      <c r="W4411">
        <v>3.32</v>
      </c>
      <c r="Y4411">
        <v>1.142077</v>
      </c>
      <c r="Z4411">
        <v>209</v>
      </c>
      <c r="AA4411">
        <v>3.32</v>
      </c>
      <c r="AB4411">
        <v>3.32</v>
      </c>
      <c r="AC4411">
        <v>1</v>
      </c>
      <c r="AD4411">
        <v>0</v>
      </c>
      <c r="AH4411">
        <v>183</v>
      </c>
      <c r="AI4411">
        <v>3</v>
      </c>
      <c r="AJ4411">
        <v>1</v>
      </c>
      <c r="AK4411">
        <v>-3</v>
      </c>
      <c r="AL4411">
        <v>183</v>
      </c>
      <c r="AO4411">
        <v>0</v>
      </c>
      <c r="AP4411">
        <v>0</v>
      </c>
      <c r="AQ4411">
        <v>0</v>
      </c>
      <c r="AS4411">
        <v>0.4784688995215311</v>
      </c>
      <c r="AV4411" t="s">
        <v>184</v>
      </c>
    </row>
    <row r="4412" spans="1:48" x14ac:dyDescent="0.25">
      <c r="A4412" t="s">
        <v>68</v>
      </c>
      <c r="B4412" t="s">
        <v>94</v>
      </c>
      <c r="C4412" t="s">
        <v>167</v>
      </c>
      <c r="D4412" t="s">
        <v>169</v>
      </c>
      <c r="E4412" t="s">
        <v>182</v>
      </c>
      <c r="F4412" s="1">
        <v>43051</v>
      </c>
      <c r="G4412">
        <v>1.0900000000000001</v>
      </c>
      <c r="H4412">
        <v>461</v>
      </c>
      <c r="I4412">
        <v>2</v>
      </c>
      <c r="K4412">
        <v>150</v>
      </c>
      <c r="O4412">
        <v>0</v>
      </c>
      <c r="P4412">
        <v>0</v>
      </c>
      <c r="T4412">
        <v>1.0900000000000001</v>
      </c>
      <c r="U4412">
        <v>0.01</v>
      </c>
      <c r="W4412">
        <v>0.55000000000000004</v>
      </c>
      <c r="Y4412">
        <v>3.0733329999999999</v>
      </c>
      <c r="Z4412">
        <v>461</v>
      </c>
      <c r="AA4412">
        <v>1.0900000000000001</v>
      </c>
      <c r="AB4412">
        <v>1.0900000000000001</v>
      </c>
      <c r="AC4412">
        <v>2</v>
      </c>
      <c r="AD4412">
        <v>0</v>
      </c>
      <c r="AH4412">
        <v>150</v>
      </c>
      <c r="AI4412">
        <v>1</v>
      </c>
      <c r="AJ4412">
        <v>2</v>
      </c>
      <c r="AK4412">
        <v>-1</v>
      </c>
      <c r="AL4412">
        <v>150</v>
      </c>
      <c r="AO4412">
        <v>0</v>
      </c>
      <c r="AP4412">
        <v>0</v>
      </c>
      <c r="AQ4412">
        <v>0</v>
      </c>
      <c r="AS4412">
        <v>0.43383947939262468</v>
      </c>
      <c r="AV4412" t="s">
        <v>184</v>
      </c>
    </row>
    <row r="4413" spans="1:48" x14ac:dyDescent="0.25">
      <c r="A4413" t="s">
        <v>41</v>
      </c>
      <c r="B4413" t="s">
        <v>94</v>
      </c>
      <c r="C4413" t="s">
        <v>167</v>
      </c>
      <c r="D4413" t="s">
        <v>169</v>
      </c>
      <c r="E4413" t="s">
        <v>182</v>
      </c>
      <c r="F4413" s="1">
        <v>43051</v>
      </c>
      <c r="G4413">
        <v>5.01</v>
      </c>
      <c r="H4413">
        <v>3064</v>
      </c>
      <c r="I4413">
        <v>1</v>
      </c>
      <c r="K4413">
        <v>690</v>
      </c>
      <c r="O4413">
        <v>0</v>
      </c>
      <c r="P4413">
        <v>0</v>
      </c>
      <c r="T4413">
        <v>5.01</v>
      </c>
      <c r="U4413">
        <v>0.01</v>
      </c>
      <c r="W4413">
        <v>5.01</v>
      </c>
      <c r="Y4413">
        <v>4.4405799999999997</v>
      </c>
      <c r="Z4413">
        <v>3064</v>
      </c>
      <c r="AA4413">
        <v>5.01</v>
      </c>
      <c r="AB4413">
        <v>5.01</v>
      </c>
      <c r="AC4413">
        <v>1</v>
      </c>
      <c r="AD4413">
        <v>0</v>
      </c>
      <c r="AH4413">
        <v>690</v>
      </c>
      <c r="AI4413">
        <v>5</v>
      </c>
      <c r="AJ4413">
        <v>1</v>
      </c>
      <c r="AK4413">
        <v>-5</v>
      </c>
      <c r="AL4413">
        <v>690</v>
      </c>
      <c r="AO4413">
        <v>0</v>
      </c>
      <c r="AP4413">
        <v>0</v>
      </c>
      <c r="AQ4413">
        <v>0</v>
      </c>
      <c r="AS4413">
        <v>3.2637075718015669E-2</v>
      </c>
      <c r="AV4413" t="s">
        <v>184</v>
      </c>
    </row>
    <row r="4414" spans="1:48" x14ac:dyDescent="0.25">
      <c r="A4414" t="s">
        <v>36</v>
      </c>
      <c r="B4414" t="s">
        <v>94</v>
      </c>
      <c r="C4414" t="s">
        <v>167</v>
      </c>
      <c r="D4414" t="s">
        <v>169</v>
      </c>
      <c r="E4414" t="s">
        <v>182</v>
      </c>
      <c r="F4414" s="1">
        <v>43051</v>
      </c>
      <c r="G4414">
        <v>0.29806500000000002</v>
      </c>
      <c r="H4414">
        <v>139</v>
      </c>
      <c r="I4414">
        <v>1</v>
      </c>
      <c r="K4414">
        <v>62</v>
      </c>
      <c r="O4414">
        <v>0</v>
      </c>
      <c r="P4414">
        <v>0</v>
      </c>
      <c r="T4414">
        <v>0.29806500000000002</v>
      </c>
      <c r="U4414">
        <v>0</v>
      </c>
      <c r="W4414">
        <v>0.3</v>
      </c>
      <c r="Y4414">
        <v>2.2419349999999998</v>
      </c>
      <c r="Z4414">
        <v>139</v>
      </c>
      <c r="AA4414">
        <v>0.29806500000000002</v>
      </c>
      <c r="AB4414">
        <v>0.29806500000000002</v>
      </c>
      <c r="AC4414">
        <v>1</v>
      </c>
      <c r="AD4414">
        <v>0</v>
      </c>
      <c r="AH4414">
        <v>62</v>
      </c>
      <c r="AI4414">
        <v>0</v>
      </c>
      <c r="AJ4414">
        <v>1</v>
      </c>
      <c r="AK4414">
        <v>0</v>
      </c>
      <c r="AL4414">
        <v>62</v>
      </c>
      <c r="AO4414">
        <v>0</v>
      </c>
      <c r="AP4414">
        <v>0</v>
      </c>
      <c r="AQ4414">
        <v>0</v>
      </c>
      <c r="AS4414">
        <v>0.71942446043165476</v>
      </c>
      <c r="AV4414" t="s">
        <v>184</v>
      </c>
    </row>
    <row r="4415" spans="1:48" x14ac:dyDescent="0.25">
      <c r="A4415" t="s">
        <v>76</v>
      </c>
      <c r="B4415" t="s">
        <v>94</v>
      </c>
      <c r="C4415" t="s">
        <v>167</v>
      </c>
      <c r="D4415" t="s">
        <v>169</v>
      </c>
      <c r="E4415" t="s">
        <v>182</v>
      </c>
      <c r="F4415" s="1">
        <v>43051</v>
      </c>
      <c r="G4415">
        <v>1.47</v>
      </c>
      <c r="H4415">
        <v>930</v>
      </c>
      <c r="I4415">
        <v>2</v>
      </c>
      <c r="K4415">
        <v>253</v>
      </c>
      <c r="O4415">
        <v>0</v>
      </c>
      <c r="P4415">
        <v>0</v>
      </c>
      <c r="T4415">
        <v>1.47</v>
      </c>
      <c r="U4415">
        <v>0.01</v>
      </c>
      <c r="W4415">
        <v>0.74</v>
      </c>
      <c r="Y4415">
        <v>3.6758890000000002</v>
      </c>
      <c r="Z4415">
        <v>930</v>
      </c>
      <c r="AA4415">
        <v>1.47</v>
      </c>
      <c r="AB4415">
        <v>1.47</v>
      </c>
      <c r="AC4415">
        <v>2</v>
      </c>
      <c r="AD4415">
        <v>0</v>
      </c>
      <c r="AH4415">
        <v>253</v>
      </c>
      <c r="AI4415">
        <v>1</v>
      </c>
      <c r="AJ4415">
        <v>2</v>
      </c>
      <c r="AK4415">
        <v>-1</v>
      </c>
      <c r="AL4415">
        <v>253</v>
      </c>
      <c r="AO4415">
        <v>0</v>
      </c>
      <c r="AP4415">
        <v>0</v>
      </c>
      <c r="AQ4415">
        <v>0</v>
      </c>
      <c r="AS4415">
        <v>0.21505376344086019</v>
      </c>
      <c r="AV4415" t="s">
        <v>184</v>
      </c>
    </row>
    <row r="4416" spans="1:48" x14ac:dyDescent="0.25">
      <c r="A4416" t="s">
        <v>68</v>
      </c>
      <c r="B4416" t="s">
        <v>97</v>
      </c>
      <c r="C4416" t="s">
        <v>167</v>
      </c>
      <c r="D4416" t="s">
        <v>169</v>
      </c>
      <c r="E4416" t="s">
        <v>182</v>
      </c>
      <c r="F4416" s="1">
        <v>43051</v>
      </c>
      <c r="G4416">
        <v>3.4</v>
      </c>
      <c r="H4416">
        <v>312</v>
      </c>
      <c r="I4416">
        <v>1</v>
      </c>
      <c r="K4416">
        <v>189</v>
      </c>
      <c r="O4416">
        <v>0</v>
      </c>
      <c r="P4416">
        <v>0</v>
      </c>
      <c r="T4416">
        <v>3.4</v>
      </c>
      <c r="U4416">
        <v>0.02</v>
      </c>
      <c r="W4416">
        <v>3.4</v>
      </c>
      <c r="Y4416">
        <v>1.6507940000000001</v>
      </c>
      <c r="Z4416">
        <v>312</v>
      </c>
      <c r="AA4416">
        <v>3.4</v>
      </c>
      <c r="AB4416">
        <v>3.4</v>
      </c>
      <c r="AC4416">
        <v>1</v>
      </c>
      <c r="AD4416">
        <v>0</v>
      </c>
      <c r="AH4416">
        <v>189</v>
      </c>
      <c r="AI4416">
        <v>3</v>
      </c>
      <c r="AJ4416">
        <v>1</v>
      </c>
      <c r="AK4416">
        <v>-3</v>
      </c>
      <c r="AL4416">
        <v>189</v>
      </c>
      <c r="AO4416">
        <v>0</v>
      </c>
      <c r="AP4416">
        <v>0</v>
      </c>
      <c r="AQ4416">
        <v>0</v>
      </c>
      <c r="AS4416">
        <v>0.32051282051282048</v>
      </c>
      <c r="AV4416" t="s">
        <v>184</v>
      </c>
    </row>
    <row r="4417" spans="1:48" x14ac:dyDescent="0.25">
      <c r="A4417" t="s">
        <v>41</v>
      </c>
      <c r="B4417" t="s">
        <v>97</v>
      </c>
      <c r="C4417" t="s">
        <v>167</v>
      </c>
      <c r="D4417" t="s">
        <v>169</v>
      </c>
      <c r="E4417" t="s">
        <v>182</v>
      </c>
      <c r="F4417" s="1">
        <v>43051</v>
      </c>
      <c r="G4417">
        <v>9.48</v>
      </c>
      <c r="H4417">
        <v>1053</v>
      </c>
      <c r="I4417">
        <v>12</v>
      </c>
      <c r="K4417">
        <v>562</v>
      </c>
      <c r="O4417">
        <v>0</v>
      </c>
      <c r="P4417">
        <v>0</v>
      </c>
      <c r="T4417">
        <v>9.48</v>
      </c>
      <c r="U4417">
        <v>0.02</v>
      </c>
      <c r="W4417">
        <v>0.79</v>
      </c>
      <c r="Y4417">
        <v>1.8736649999999999</v>
      </c>
      <c r="Z4417">
        <v>1053</v>
      </c>
      <c r="AA4417">
        <v>9.48</v>
      </c>
      <c r="AB4417">
        <v>9.48</v>
      </c>
      <c r="AC4417">
        <v>12</v>
      </c>
      <c r="AD4417">
        <v>0</v>
      </c>
      <c r="AH4417">
        <v>562</v>
      </c>
      <c r="AI4417">
        <v>9</v>
      </c>
      <c r="AJ4417">
        <v>12</v>
      </c>
      <c r="AK4417">
        <v>-9</v>
      </c>
      <c r="AL4417">
        <v>562</v>
      </c>
      <c r="AO4417">
        <v>0</v>
      </c>
      <c r="AP4417">
        <v>0</v>
      </c>
      <c r="AQ4417">
        <v>0</v>
      </c>
      <c r="AS4417">
        <v>1.1396011396011401</v>
      </c>
      <c r="AV4417" t="s">
        <v>184</v>
      </c>
    </row>
    <row r="4418" spans="1:48" x14ac:dyDescent="0.25">
      <c r="A4418" t="s">
        <v>38</v>
      </c>
      <c r="B4418" t="s">
        <v>97</v>
      </c>
      <c r="C4418" t="s">
        <v>167</v>
      </c>
      <c r="D4418" t="s">
        <v>169</v>
      </c>
      <c r="E4418" t="s">
        <v>182</v>
      </c>
      <c r="F4418" s="1">
        <v>43051</v>
      </c>
      <c r="G4418">
        <v>4.7970230000000003</v>
      </c>
      <c r="H4418">
        <v>476</v>
      </c>
      <c r="I4418">
        <v>4</v>
      </c>
      <c r="K4418">
        <v>412</v>
      </c>
      <c r="O4418">
        <v>0</v>
      </c>
      <c r="P4418">
        <v>0</v>
      </c>
      <c r="T4418">
        <v>4.7970230000000003</v>
      </c>
      <c r="U4418">
        <v>0.01</v>
      </c>
      <c r="W4418">
        <v>1.2</v>
      </c>
      <c r="Y4418">
        <v>1.15534</v>
      </c>
      <c r="Z4418">
        <v>476</v>
      </c>
      <c r="AA4418">
        <v>4.7970230000000003</v>
      </c>
      <c r="AB4418">
        <v>4.7970230000000003</v>
      </c>
      <c r="AC4418">
        <v>4</v>
      </c>
      <c r="AD4418">
        <v>0</v>
      </c>
      <c r="AH4418">
        <v>412</v>
      </c>
      <c r="AI4418">
        <v>5</v>
      </c>
      <c r="AJ4418">
        <v>4</v>
      </c>
      <c r="AK4418">
        <v>-5</v>
      </c>
      <c r="AL4418">
        <v>412</v>
      </c>
      <c r="AO4418">
        <v>0</v>
      </c>
      <c r="AP4418">
        <v>0</v>
      </c>
      <c r="AQ4418">
        <v>0</v>
      </c>
      <c r="AS4418">
        <v>0.84033613445378152</v>
      </c>
      <c r="AV4418" t="s">
        <v>184</v>
      </c>
    </row>
    <row r="4419" spans="1:48" x14ac:dyDescent="0.25">
      <c r="A4419" t="s">
        <v>72</v>
      </c>
      <c r="B4419" t="s">
        <v>97</v>
      </c>
      <c r="C4419" t="s">
        <v>167</v>
      </c>
      <c r="D4419" t="s">
        <v>169</v>
      </c>
      <c r="E4419" t="s">
        <v>182</v>
      </c>
      <c r="F4419" s="1">
        <v>43051</v>
      </c>
      <c r="G4419">
        <v>0.76</v>
      </c>
      <c r="H4419">
        <v>82</v>
      </c>
      <c r="I4419">
        <v>1</v>
      </c>
      <c r="K4419">
        <v>59</v>
      </c>
      <c r="O4419">
        <v>0</v>
      </c>
      <c r="P4419">
        <v>0</v>
      </c>
      <c r="T4419">
        <v>0.76</v>
      </c>
      <c r="U4419">
        <v>0.01</v>
      </c>
      <c r="W4419">
        <v>0.76</v>
      </c>
      <c r="Y4419">
        <v>1.389831</v>
      </c>
      <c r="Z4419">
        <v>82</v>
      </c>
      <c r="AA4419">
        <v>0.76</v>
      </c>
      <c r="AB4419">
        <v>0.76</v>
      </c>
      <c r="AC4419">
        <v>1</v>
      </c>
      <c r="AD4419">
        <v>0</v>
      </c>
      <c r="AH4419">
        <v>59</v>
      </c>
      <c r="AI4419">
        <v>1</v>
      </c>
      <c r="AJ4419">
        <v>1</v>
      </c>
      <c r="AK4419">
        <v>-1</v>
      </c>
      <c r="AL4419">
        <v>59</v>
      </c>
      <c r="AO4419">
        <v>0</v>
      </c>
      <c r="AP4419">
        <v>0</v>
      </c>
      <c r="AQ4419">
        <v>0</v>
      </c>
      <c r="AS4419">
        <v>1.219512195121951</v>
      </c>
      <c r="AV4419" t="s">
        <v>184</v>
      </c>
    </row>
    <row r="4420" spans="1:48" x14ac:dyDescent="0.25">
      <c r="A4420" t="s">
        <v>33</v>
      </c>
      <c r="B4420" t="s">
        <v>97</v>
      </c>
      <c r="C4420" t="s">
        <v>167</v>
      </c>
      <c r="D4420" t="s">
        <v>169</v>
      </c>
      <c r="E4420" t="s">
        <v>182</v>
      </c>
      <c r="F4420" s="1">
        <v>43051</v>
      </c>
      <c r="G4420">
        <v>1.26</v>
      </c>
      <c r="H4420">
        <v>121</v>
      </c>
      <c r="I4420">
        <v>1</v>
      </c>
      <c r="K4420">
        <v>109</v>
      </c>
      <c r="O4420">
        <v>0</v>
      </c>
      <c r="P4420">
        <v>0</v>
      </c>
      <c r="T4420">
        <v>1.26</v>
      </c>
      <c r="U4420">
        <v>0.01</v>
      </c>
      <c r="W4420">
        <v>1.26</v>
      </c>
      <c r="Y4420">
        <v>1.1100920000000001</v>
      </c>
      <c r="Z4420">
        <v>121</v>
      </c>
      <c r="AA4420">
        <v>1.26</v>
      </c>
      <c r="AB4420">
        <v>1.26</v>
      </c>
      <c r="AC4420">
        <v>1</v>
      </c>
      <c r="AD4420">
        <v>0</v>
      </c>
      <c r="AH4420">
        <v>109</v>
      </c>
      <c r="AI4420">
        <v>1</v>
      </c>
      <c r="AJ4420">
        <v>1</v>
      </c>
      <c r="AK4420">
        <v>-1</v>
      </c>
      <c r="AL4420">
        <v>109</v>
      </c>
      <c r="AO4420">
        <v>0</v>
      </c>
      <c r="AP4420">
        <v>0</v>
      </c>
      <c r="AQ4420">
        <v>0</v>
      </c>
      <c r="AS4420">
        <v>0.82644628099173556</v>
      </c>
      <c r="AV4420" t="s">
        <v>184</v>
      </c>
    </row>
    <row r="4421" spans="1:48" x14ac:dyDescent="0.25">
      <c r="A4421" t="s">
        <v>34</v>
      </c>
      <c r="B4421" t="s">
        <v>94</v>
      </c>
      <c r="C4421" t="s">
        <v>167</v>
      </c>
      <c r="D4421" t="s">
        <v>169</v>
      </c>
      <c r="E4421" t="s">
        <v>182</v>
      </c>
      <c r="F4421" s="1">
        <v>43051</v>
      </c>
      <c r="G4421">
        <v>1.53</v>
      </c>
      <c r="H4421">
        <v>1005</v>
      </c>
      <c r="I4421">
        <v>2</v>
      </c>
      <c r="K4421">
        <v>382</v>
      </c>
      <c r="O4421">
        <v>0</v>
      </c>
      <c r="P4421">
        <v>0</v>
      </c>
      <c r="T4421">
        <v>1.53</v>
      </c>
      <c r="U4421">
        <v>0</v>
      </c>
      <c r="W4421">
        <v>0.77</v>
      </c>
      <c r="Y4421">
        <v>2.63089</v>
      </c>
      <c r="Z4421">
        <v>1005</v>
      </c>
      <c r="AA4421">
        <v>1.53</v>
      </c>
      <c r="AB4421">
        <v>1.53</v>
      </c>
      <c r="AC4421">
        <v>2</v>
      </c>
      <c r="AD4421">
        <v>0</v>
      </c>
      <c r="AH4421">
        <v>382</v>
      </c>
      <c r="AI4421">
        <v>2</v>
      </c>
      <c r="AJ4421">
        <v>2</v>
      </c>
      <c r="AK4421">
        <v>-2</v>
      </c>
      <c r="AL4421">
        <v>382</v>
      </c>
      <c r="AO4421">
        <v>0</v>
      </c>
      <c r="AP4421">
        <v>0</v>
      </c>
      <c r="AQ4421">
        <v>0</v>
      </c>
      <c r="AS4421">
        <v>0.19900497512437809</v>
      </c>
      <c r="AV4421" t="s">
        <v>184</v>
      </c>
    </row>
    <row r="4422" spans="1:48" x14ac:dyDescent="0.25">
      <c r="A4422" t="s">
        <v>74</v>
      </c>
      <c r="B4422" t="s">
        <v>95</v>
      </c>
      <c r="C4422" t="s">
        <v>167</v>
      </c>
      <c r="D4422" t="s">
        <v>169</v>
      </c>
      <c r="E4422" t="s">
        <v>182</v>
      </c>
      <c r="F4422" s="1">
        <v>43051</v>
      </c>
      <c r="G4422">
        <v>34.881405000000001</v>
      </c>
      <c r="H4422">
        <v>1973</v>
      </c>
      <c r="I4422">
        <v>6</v>
      </c>
      <c r="K4422">
        <v>1512</v>
      </c>
      <c r="O4422">
        <v>0</v>
      </c>
      <c r="P4422">
        <v>0</v>
      </c>
      <c r="Q4422">
        <v>1</v>
      </c>
      <c r="S4422">
        <v>0</v>
      </c>
      <c r="T4422">
        <v>34.881405000000001</v>
      </c>
      <c r="U4422">
        <v>0.02</v>
      </c>
      <c r="W4422">
        <v>5.81</v>
      </c>
      <c r="Y4422">
        <v>1.304894</v>
      </c>
      <c r="Z4422">
        <v>1973</v>
      </c>
      <c r="AA4422">
        <v>34.881405000000001</v>
      </c>
      <c r="AB4422">
        <v>34.881405000000001</v>
      </c>
      <c r="AC4422">
        <v>6</v>
      </c>
      <c r="AD4422">
        <v>0</v>
      </c>
      <c r="AH4422">
        <v>1512</v>
      </c>
      <c r="AI4422">
        <v>35</v>
      </c>
      <c r="AJ4422">
        <v>6</v>
      </c>
      <c r="AK4422">
        <v>-35</v>
      </c>
      <c r="AL4422">
        <v>1512</v>
      </c>
      <c r="AO4422">
        <v>0</v>
      </c>
      <c r="AP4422">
        <v>0</v>
      </c>
      <c r="AQ4422">
        <v>0</v>
      </c>
      <c r="AR4422">
        <v>1</v>
      </c>
      <c r="AS4422">
        <v>0.30410542321338058</v>
      </c>
      <c r="AT4422">
        <v>16.666666666666661</v>
      </c>
      <c r="AV4422" t="s">
        <v>184</v>
      </c>
    </row>
    <row r="4423" spans="1:48" x14ac:dyDescent="0.25">
      <c r="A4423" t="s">
        <v>38</v>
      </c>
      <c r="B4423" t="s">
        <v>94</v>
      </c>
      <c r="C4423" t="s">
        <v>167</v>
      </c>
      <c r="D4423" t="s">
        <v>169</v>
      </c>
      <c r="E4423" t="s">
        <v>182</v>
      </c>
      <c r="F4423" s="1">
        <v>43051</v>
      </c>
      <c r="G4423">
        <v>4.49</v>
      </c>
      <c r="H4423">
        <v>2678</v>
      </c>
      <c r="I4423">
        <v>1</v>
      </c>
      <c r="K4423">
        <v>626</v>
      </c>
      <c r="O4423">
        <v>0</v>
      </c>
      <c r="P4423">
        <v>0</v>
      </c>
      <c r="Q4423">
        <v>1</v>
      </c>
      <c r="R4423">
        <v>93.75</v>
      </c>
      <c r="S4423">
        <v>93.75</v>
      </c>
      <c r="T4423">
        <v>4.49</v>
      </c>
      <c r="U4423">
        <v>0.01</v>
      </c>
      <c r="W4423">
        <v>4.49</v>
      </c>
      <c r="Y4423">
        <v>4.2779550000000004</v>
      </c>
      <c r="Z4423">
        <v>2678</v>
      </c>
      <c r="AA4423">
        <v>4.49</v>
      </c>
      <c r="AB4423">
        <v>4.49</v>
      </c>
      <c r="AC4423">
        <v>1</v>
      </c>
      <c r="AD4423">
        <v>0</v>
      </c>
      <c r="AH4423">
        <v>626</v>
      </c>
      <c r="AI4423">
        <v>4</v>
      </c>
      <c r="AJ4423">
        <v>1</v>
      </c>
      <c r="AK4423">
        <v>89</v>
      </c>
      <c r="AL4423">
        <v>626</v>
      </c>
      <c r="AO4423">
        <v>0</v>
      </c>
      <c r="AP4423">
        <v>0</v>
      </c>
      <c r="AQ4423">
        <v>0</v>
      </c>
      <c r="AR4423">
        <v>1</v>
      </c>
      <c r="AS4423">
        <v>3.7341299477221812E-2</v>
      </c>
      <c r="AT4423">
        <v>100</v>
      </c>
      <c r="AU4423" s="30">
        <v>23.4375</v>
      </c>
      <c r="AV4423" t="s">
        <v>184</v>
      </c>
    </row>
    <row r="4424" spans="1:48" x14ac:dyDescent="0.25">
      <c r="A4424" t="s">
        <v>34</v>
      </c>
      <c r="B4424" t="s">
        <v>97</v>
      </c>
      <c r="C4424" t="s">
        <v>167</v>
      </c>
      <c r="D4424" t="s">
        <v>169</v>
      </c>
      <c r="E4424" t="s">
        <v>182</v>
      </c>
      <c r="F4424" s="1">
        <v>43051</v>
      </c>
      <c r="G4424">
        <v>8.7682749999999992</v>
      </c>
      <c r="H4424">
        <v>968</v>
      </c>
      <c r="I4424">
        <v>5</v>
      </c>
      <c r="K4424">
        <v>754</v>
      </c>
      <c r="O4424">
        <v>0</v>
      </c>
      <c r="P4424">
        <v>0</v>
      </c>
      <c r="Q4424">
        <v>1</v>
      </c>
      <c r="R4424">
        <v>265.95999999999998</v>
      </c>
      <c r="S4424">
        <v>265.95999999999998</v>
      </c>
      <c r="T4424">
        <v>8.7682749999999992</v>
      </c>
      <c r="U4424">
        <v>0.01</v>
      </c>
      <c r="W4424">
        <v>1.75</v>
      </c>
      <c r="Y4424">
        <v>1.28382</v>
      </c>
      <c r="Z4424">
        <v>968</v>
      </c>
      <c r="AA4424">
        <v>8.7682749999999992</v>
      </c>
      <c r="AB4424">
        <v>8.7682749999999992</v>
      </c>
      <c r="AC4424">
        <v>5</v>
      </c>
      <c r="AD4424">
        <v>0</v>
      </c>
      <c r="AH4424">
        <v>754</v>
      </c>
      <c r="AI4424">
        <v>9</v>
      </c>
      <c r="AJ4424">
        <v>5</v>
      </c>
      <c r="AK4424">
        <v>257</v>
      </c>
      <c r="AL4424">
        <v>754</v>
      </c>
      <c r="AO4424">
        <v>0</v>
      </c>
      <c r="AP4424">
        <v>0</v>
      </c>
      <c r="AQ4424">
        <v>0</v>
      </c>
      <c r="AR4424">
        <v>1</v>
      </c>
      <c r="AS4424">
        <v>0.51652892561983477</v>
      </c>
      <c r="AT4424">
        <v>20</v>
      </c>
      <c r="AU4424" s="30">
        <v>29.551111111111108</v>
      </c>
      <c r="AV4424" t="s">
        <v>184</v>
      </c>
    </row>
    <row r="4425" spans="1:48" x14ac:dyDescent="0.25">
      <c r="A4425" t="s">
        <v>32</v>
      </c>
      <c r="B4425" t="s">
        <v>97</v>
      </c>
      <c r="C4425" t="s">
        <v>167</v>
      </c>
      <c r="D4425" t="s">
        <v>169</v>
      </c>
      <c r="E4425" t="s">
        <v>182</v>
      </c>
      <c r="F4425" s="1">
        <v>43051</v>
      </c>
      <c r="G4425">
        <v>12.67</v>
      </c>
      <c r="H4425">
        <v>1469</v>
      </c>
      <c r="I4425">
        <v>13</v>
      </c>
      <c r="K4425">
        <v>1228</v>
      </c>
      <c r="M4425">
        <v>3</v>
      </c>
      <c r="O4425">
        <v>3</v>
      </c>
      <c r="P4425">
        <v>0</v>
      </c>
      <c r="Q4425">
        <v>2</v>
      </c>
      <c r="S4425">
        <v>0</v>
      </c>
      <c r="T4425">
        <v>12.67</v>
      </c>
      <c r="U4425">
        <v>0.01</v>
      </c>
      <c r="V4425">
        <v>4.22</v>
      </c>
      <c r="W4425">
        <v>0.97</v>
      </c>
      <c r="Y4425">
        <v>1.1962539999999999</v>
      </c>
      <c r="Z4425">
        <v>1469</v>
      </c>
      <c r="AA4425">
        <v>12.67</v>
      </c>
      <c r="AB4425">
        <v>12.67</v>
      </c>
      <c r="AC4425">
        <v>13</v>
      </c>
      <c r="AD4425">
        <v>0</v>
      </c>
      <c r="AG4425">
        <v>3</v>
      </c>
      <c r="AH4425">
        <v>1228</v>
      </c>
      <c r="AI4425">
        <v>13</v>
      </c>
      <c r="AJ4425">
        <v>13</v>
      </c>
      <c r="AK4425">
        <v>-13</v>
      </c>
      <c r="AL4425">
        <v>1228</v>
      </c>
      <c r="AM4425">
        <v>3</v>
      </c>
      <c r="AO4425">
        <v>3</v>
      </c>
      <c r="AP4425">
        <v>0</v>
      </c>
      <c r="AQ4425">
        <v>0</v>
      </c>
      <c r="AR4425">
        <v>2</v>
      </c>
      <c r="AS4425">
        <v>0.88495575221238942</v>
      </c>
      <c r="AT4425">
        <v>15.38461538461539</v>
      </c>
      <c r="AV4425" t="s">
        <v>184</v>
      </c>
    </row>
    <row r="4426" spans="1:48" x14ac:dyDescent="0.25">
      <c r="A4426" t="s">
        <v>35</v>
      </c>
      <c r="B4426" t="s">
        <v>95</v>
      </c>
      <c r="C4426" t="s">
        <v>167</v>
      </c>
      <c r="D4426" t="s">
        <v>169</v>
      </c>
      <c r="E4426" t="s">
        <v>182</v>
      </c>
      <c r="F4426" s="1">
        <v>43051</v>
      </c>
      <c r="G4426">
        <v>7.45</v>
      </c>
      <c r="H4426">
        <v>519</v>
      </c>
      <c r="I4426">
        <v>2</v>
      </c>
      <c r="K4426">
        <v>364</v>
      </c>
      <c r="O4426">
        <v>0</v>
      </c>
      <c r="P4426">
        <v>0</v>
      </c>
      <c r="Q4426">
        <v>4</v>
      </c>
      <c r="R4426">
        <v>204.98</v>
      </c>
      <c r="S4426">
        <v>51.25</v>
      </c>
      <c r="T4426">
        <v>7.45</v>
      </c>
      <c r="U4426">
        <v>0.02</v>
      </c>
      <c r="W4426">
        <v>3.73</v>
      </c>
      <c r="Y4426">
        <v>1.425824</v>
      </c>
      <c r="Z4426">
        <v>519</v>
      </c>
      <c r="AA4426">
        <v>7.45</v>
      </c>
      <c r="AB4426">
        <v>7.45</v>
      </c>
      <c r="AC4426">
        <v>2</v>
      </c>
      <c r="AD4426">
        <v>0</v>
      </c>
      <c r="AH4426">
        <v>364</v>
      </c>
      <c r="AI4426">
        <v>7</v>
      </c>
      <c r="AJ4426">
        <v>2</v>
      </c>
      <c r="AK4426">
        <v>198</v>
      </c>
      <c r="AL4426">
        <v>364</v>
      </c>
      <c r="AO4426">
        <v>0</v>
      </c>
      <c r="AP4426">
        <v>0</v>
      </c>
      <c r="AQ4426">
        <v>0</v>
      </c>
      <c r="AR4426">
        <v>4</v>
      </c>
      <c r="AS4426">
        <v>0.38535645472061658</v>
      </c>
      <c r="AT4426">
        <v>200</v>
      </c>
      <c r="AU4426" s="30">
        <v>29.282857142857139</v>
      </c>
      <c r="AV4426" t="s">
        <v>184</v>
      </c>
    </row>
    <row r="4427" spans="1:48" x14ac:dyDescent="0.25">
      <c r="A4427" t="s">
        <v>33</v>
      </c>
      <c r="B4427" t="s">
        <v>100</v>
      </c>
      <c r="C4427" t="s">
        <v>167</v>
      </c>
      <c r="D4427" t="s">
        <v>169</v>
      </c>
      <c r="E4427" t="s">
        <v>182</v>
      </c>
      <c r="F4427" s="1">
        <v>43051</v>
      </c>
      <c r="G4427">
        <v>0.35</v>
      </c>
      <c r="H4427">
        <v>37</v>
      </c>
      <c r="I4427">
        <v>1</v>
      </c>
      <c r="J4427">
        <v>1</v>
      </c>
      <c r="K4427">
        <v>36</v>
      </c>
      <c r="O4427">
        <v>1</v>
      </c>
      <c r="P4427">
        <v>0</v>
      </c>
      <c r="T4427">
        <v>0.35</v>
      </c>
      <c r="U4427">
        <v>0.01</v>
      </c>
      <c r="V4427">
        <v>0.35</v>
      </c>
      <c r="W4427">
        <v>0.35</v>
      </c>
      <c r="Y4427">
        <v>1.0277780000000001</v>
      </c>
      <c r="Z4427">
        <v>37</v>
      </c>
      <c r="AA4427">
        <v>0.35</v>
      </c>
      <c r="AB4427">
        <v>0.35</v>
      </c>
      <c r="AC4427">
        <v>1</v>
      </c>
      <c r="AD4427">
        <v>0</v>
      </c>
      <c r="AE4427">
        <v>1</v>
      </c>
      <c r="AH4427">
        <v>36</v>
      </c>
      <c r="AI4427">
        <v>0</v>
      </c>
      <c r="AJ4427">
        <v>1</v>
      </c>
      <c r="AK4427">
        <v>0</v>
      </c>
      <c r="AL4427">
        <v>36</v>
      </c>
      <c r="AO4427">
        <v>1</v>
      </c>
      <c r="AP4427">
        <v>0</v>
      </c>
      <c r="AQ4427">
        <v>0</v>
      </c>
      <c r="AS4427">
        <v>2.7027027027027031</v>
      </c>
      <c r="AV4427" t="s">
        <v>184</v>
      </c>
    </row>
    <row r="4428" spans="1:48" x14ac:dyDescent="0.25">
      <c r="A4428" t="s">
        <v>33</v>
      </c>
      <c r="B4428" t="s">
        <v>93</v>
      </c>
      <c r="C4428" t="s">
        <v>167</v>
      </c>
      <c r="D4428" t="s">
        <v>169</v>
      </c>
      <c r="E4428" t="s">
        <v>182</v>
      </c>
      <c r="F4428" s="1">
        <v>43051</v>
      </c>
      <c r="G4428">
        <v>4.6399999999999997</v>
      </c>
      <c r="H4428">
        <v>590</v>
      </c>
      <c r="I4428">
        <v>2</v>
      </c>
      <c r="J4428">
        <v>1</v>
      </c>
      <c r="K4428">
        <v>534</v>
      </c>
      <c r="O4428">
        <v>1</v>
      </c>
      <c r="P4428">
        <v>0</v>
      </c>
      <c r="T4428">
        <v>4.6399999999999997</v>
      </c>
      <c r="U4428">
        <v>0.01</v>
      </c>
      <c r="V4428">
        <v>4.6399999999999997</v>
      </c>
      <c r="W4428">
        <v>2.3199999999999998</v>
      </c>
      <c r="Y4428">
        <v>1.1048690000000001</v>
      </c>
      <c r="Z4428">
        <v>590</v>
      </c>
      <c r="AA4428">
        <v>4.6399999999999997</v>
      </c>
      <c r="AB4428">
        <v>4.6399999999999997</v>
      </c>
      <c r="AC4428">
        <v>2</v>
      </c>
      <c r="AD4428">
        <v>0</v>
      </c>
      <c r="AE4428">
        <v>1</v>
      </c>
      <c r="AH4428">
        <v>534</v>
      </c>
      <c r="AI4428">
        <v>5</v>
      </c>
      <c r="AJ4428">
        <v>2</v>
      </c>
      <c r="AK4428">
        <v>-5</v>
      </c>
      <c r="AL4428">
        <v>534</v>
      </c>
      <c r="AO4428">
        <v>1</v>
      </c>
      <c r="AP4428">
        <v>0</v>
      </c>
      <c r="AQ4428">
        <v>0</v>
      </c>
      <c r="AS4428">
        <v>0.33898305084745761</v>
      </c>
      <c r="AV4428" t="s">
        <v>184</v>
      </c>
    </row>
    <row r="4429" spans="1:48" x14ac:dyDescent="0.25">
      <c r="A4429" t="s">
        <v>32</v>
      </c>
      <c r="B4429" t="s">
        <v>93</v>
      </c>
      <c r="C4429" t="s">
        <v>167</v>
      </c>
      <c r="D4429" t="s">
        <v>169</v>
      </c>
      <c r="E4429" t="s">
        <v>182</v>
      </c>
      <c r="F4429" s="1">
        <v>43051</v>
      </c>
      <c r="G4429">
        <v>1.78</v>
      </c>
      <c r="H4429">
        <v>228</v>
      </c>
      <c r="I4429">
        <v>1</v>
      </c>
      <c r="J4429">
        <v>1</v>
      </c>
      <c r="K4429">
        <v>200</v>
      </c>
      <c r="O4429">
        <v>1</v>
      </c>
      <c r="P4429">
        <v>0</v>
      </c>
      <c r="T4429">
        <v>1.78</v>
      </c>
      <c r="U4429">
        <v>0.01</v>
      </c>
      <c r="V4429">
        <v>1.78</v>
      </c>
      <c r="W4429">
        <v>1.78</v>
      </c>
      <c r="Y4429">
        <v>1.1399999999999999</v>
      </c>
      <c r="Z4429">
        <v>228</v>
      </c>
      <c r="AA4429">
        <v>1.78</v>
      </c>
      <c r="AB4429">
        <v>1.78</v>
      </c>
      <c r="AC4429">
        <v>1</v>
      </c>
      <c r="AD4429">
        <v>0</v>
      </c>
      <c r="AE4429">
        <v>1</v>
      </c>
      <c r="AH4429">
        <v>200</v>
      </c>
      <c r="AI4429">
        <v>2</v>
      </c>
      <c r="AJ4429">
        <v>1</v>
      </c>
      <c r="AK4429">
        <v>-2</v>
      </c>
      <c r="AL4429">
        <v>200</v>
      </c>
      <c r="AO4429">
        <v>1</v>
      </c>
      <c r="AP4429">
        <v>0</v>
      </c>
      <c r="AQ4429">
        <v>0</v>
      </c>
      <c r="AS4429">
        <v>0.43859649122807021</v>
      </c>
      <c r="AV4429" t="s">
        <v>184</v>
      </c>
    </row>
    <row r="4430" spans="1:48" x14ac:dyDescent="0.25">
      <c r="A4430" t="s">
        <v>34</v>
      </c>
      <c r="B4430" t="s">
        <v>93</v>
      </c>
      <c r="C4430" t="s">
        <v>167</v>
      </c>
      <c r="D4430" t="s">
        <v>169</v>
      </c>
      <c r="E4430" t="s">
        <v>182</v>
      </c>
      <c r="F4430" s="1">
        <v>43051</v>
      </c>
      <c r="G4430">
        <v>6.63</v>
      </c>
      <c r="H4430">
        <v>862</v>
      </c>
      <c r="I4430">
        <v>7</v>
      </c>
      <c r="J4430">
        <v>1</v>
      </c>
      <c r="K4430">
        <v>752</v>
      </c>
      <c r="O4430">
        <v>1</v>
      </c>
      <c r="P4430">
        <v>0</v>
      </c>
      <c r="T4430">
        <v>6.63</v>
      </c>
      <c r="U4430">
        <v>0.01</v>
      </c>
      <c r="V4430">
        <v>6.63</v>
      </c>
      <c r="W4430">
        <v>0.95</v>
      </c>
      <c r="Y4430">
        <v>1.146277</v>
      </c>
      <c r="Z4430">
        <v>862</v>
      </c>
      <c r="AA4430">
        <v>6.63</v>
      </c>
      <c r="AB4430">
        <v>6.63</v>
      </c>
      <c r="AC4430">
        <v>7</v>
      </c>
      <c r="AD4430">
        <v>0</v>
      </c>
      <c r="AE4430">
        <v>1</v>
      </c>
      <c r="AH4430">
        <v>752</v>
      </c>
      <c r="AI4430">
        <v>7</v>
      </c>
      <c r="AJ4430">
        <v>7</v>
      </c>
      <c r="AK4430">
        <v>-7</v>
      </c>
      <c r="AL4430">
        <v>752</v>
      </c>
      <c r="AO4430">
        <v>1</v>
      </c>
      <c r="AP4430">
        <v>0</v>
      </c>
      <c r="AQ4430">
        <v>0</v>
      </c>
      <c r="AS4430">
        <v>0.81206496519721572</v>
      </c>
      <c r="AV4430" t="s">
        <v>184</v>
      </c>
    </row>
    <row r="4431" spans="1:48" x14ac:dyDescent="0.25">
      <c r="A4431" t="s">
        <v>36</v>
      </c>
      <c r="B4431" t="s">
        <v>97</v>
      </c>
      <c r="C4431" t="s">
        <v>167</v>
      </c>
      <c r="D4431" t="s">
        <v>169</v>
      </c>
      <c r="E4431" t="s">
        <v>182</v>
      </c>
      <c r="F4431" s="1">
        <v>43051</v>
      </c>
      <c r="G4431">
        <v>7.04</v>
      </c>
      <c r="H4431">
        <v>614</v>
      </c>
      <c r="I4431">
        <v>6</v>
      </c>
      <c r="J4431">
        <v>1</v>
      </c>
      <c r="K4431">
        <v>580</v>
      </c>
      <c r="O4431">
        <v>1</v>
      </c>
      <c r="P4431">
        <v>0</v>
      </c>
      <c r="T4431">
        <v>7.04</v>
      </c>
      <c r="U4431">
        <v>0.01</v>
      </c>
      <c r="V4431">
        <v>7.04</v>
      </c>
      <c r="W4431">
        <v>1.17</v>
      </c>
      <c r="Y4431">
        <v>1.058621</v>
      </c>
      <c r="Z4431">
        <v>614</v>
      </c>
      <c r="AA4431">
        <v>7.04</v>
      </c>
      <c r="AB4431">
        <v>7.04</v>
      </c>
      <c r="AC4431">
        <v>6</v>
      </c>
      <c r="AD4431">
        <v>0</v>
      </c>
      <c r="AE4431">
        <v>1</v>
      </c>
      <c r="AH4431">
        <v>580</v>
      </c>
      <c r="AI4431">
        <v>7</v>
      </c>
      <c r="AJ4431">
        <v>6</v>
      </c>
      <c r="AK4431">
        <v>-7</v>
      </c>
      <c r="AL4431">
        <v>580</v>
      </c>
      <c r="AO4431">
        <v>1</v>
      </c>
      <c r="AP4431">
        <v>0</v>
      </c>
      <c r="AQ4431">
        <v>0</v>
      </c>
      <c r="AS4431">
        <v>0.97719869706840379</v>
      </c>
      <c r="AV4431" t="s">
        <v>184</v>
      </c>
    </row>
    <row r="4432" spans="1:48" x14ac:dyDescent="0.25">
      <c r="A4432" t="s">
        <v>37</v>
      </c>
      <c r="B4432" t="s">
        <v>95</v>
      </c>
      <c r="C4432" t="s">
        <v>167</v>
      </c>
      <c r="D4432" t="s">
        <v>169</v>
      </c>
      <c r="E4432" t="s">
        <v>182</v>
      </c>
      <c r="F4432" s="1">
        <v>43051</v>
      </c>
      <c r="G4432">
        <v>21.96</v>
      </c>
      <c r="H4432">
        <v>1431</v>
      </c>
      <c r="I4432">
        <v>8</v>
      </c>
      <c r="J4432">
        <v>1</v>
      </c>
      <c r="K4432">
        <v>1184</v>
      </c>
      <c r="O4432">
        <v>1</v>
      </c>
      <c r="P4432">
        <v>0</v>
      </c>
      <c r="Q4432">
        <v>1</v>
      </c>
      <c r="R4432">
        <v>16.46</v>
      </c>
      <c r="S4432">
        <v>16.46</v>
      </c>
      <c r="T4432">
        <v>21.96</v>
      </c>
      <c r="U4432">
        <v>0.02</v>
      </c>
      <c r="V4432">
        <v>21.96</v>
      </c>
      <c r="W4432">
        <v>2.75</v>
      </c>
      <c r="Y4432">
        <v>1.208615</v>
      </c>
      <c r="Z4432">
        <v>1431</v>
      </c>
      <c r="AA4432">
        <v>21.96</v>
      </c>
      <c r="AB4432">
        <v>21.96</v>
      </c>
      <c r="AC4432">
        <v>8</v>
      </c>
      <c r="AD4432">
        <v>0</v>
      </c>
      <c r="AE4432">
        <v>1</v>
      </c>
      <c r="AH4432">
        <v>1184</v>
      </c>
      <c r="AI4432">
        <v>22</v>
      </c>
      <c r="AJ4432">
        <v>8</v>
      </c>
      <c r="AK4432">
        <v>-6</v>
      </c>
      <c r="AL4432">
        <v>1184</v>
      </c>
      <c r="AO4432">
        <v>1</v>
      </c>
      <c r="AP4432">
        <v>0</v>
      </c>
      <c r="AQ4432">
        <v>0</v>
      </c>
      <c r="AR4432">
        <v>1</v>
      </c>
      <c r="AS4432">
        <v>0.55904961565338918</v>
      </c>
      <c r="AT4432">
        <v>12.5</v>
      </c>
      <c r="AU4432" s="30">
        <v>0.74818181818181817</v>
      </c>
      <c r="AV4432" t="s">
        <v>184</v>
      </c>
    </row>
    <row r="4433" spans="1:48" x14ac:dyDescent="0.25">
      <c r="A4433" t="s">
        <v>54</v>
      </c>
      <c r="B4433" t="s">
        <v>135</v>
      </c>
      <c r="C4433" t="s">
        <v>167</v>
      </c>
      <c r="D4433" t="s">
        <v>178</v>
      </c>
      <c r="E4433" t="s">
        <v>182</v>
      </c>
      <c r="F4433" s="1">
        <v>43051</v>
      </c>
      <c r="G4433">
        <v>0.86</v>
      </c>
      <c r="H4433">
        <v>92</v>
      </c>
      <c r="I4433">
        <v>1</v>
      </c>
      <c r="K4433">
        <v>81</v>
      </c>
      <c r="O4433">
        <v>0</v>
      </c>
      <c r="P4433">
        <v>0</v>
      </c>
      <c r="T4433">
        <v>0.86</v>
      </c>
      <c r="U4433">
        <v>0.01</v>
      </c>
      <c r="W4433">
        <v>0.86</v>
      </c>
      <c r="Y4433">
        <v>1.135802</v>
      </c>
      <c r="Z4433">
        <v>92</v>
      </c>
      <c r="AA4433">
        <v>0.86</v>
      </c>
      <c r="AB4433">
        <v>0.86</v>
      </c>
      <c r="AC4433">
        <v>1</v>
      </c>
      <c r="AD4433">
        <v>0</v>
      </c>
      <c r="AH4433">
        <v>81</v>
      </c>
      <c r="AI4433">
        <v>1</v>
      </c>
      <c r="AJ4433">
        <v>1</v>
      </c>
      <c r="AK4433">
        <v>-1</v>
      </c>
      <c r="AL4433">
        <v>81</v>
      </c>
      <c r="AO4433">
        <v>0</v>
      </c>
      <c r="AP4433">
        <v>0</v>
      </c>
      <c r="AQ4433">
        <v>0</v>
      </c>
      <c r="AS4433">
        <v>1.0869565217391299</v>
      </c>
      <c r="AV4433" t="s">
        <v>184</v>
      </c>
    </row>
    <row r="4434" spans="1:48" x14ac:dyDescent="0.25">
      <c r="A4434" t="s">
        <v>62</v>
      </c>
      <c r="B4434" t="s">
        <v>135</v>
      </c>
      <c r="C4434" t="s">
        <v>167</v>
      </c>
      <c r="D4434" t="s">
        <v>178</v>
      </c>
      <c r="E4434" t="s">
        <v>182</v>
      </c>
      <c r="F4434" s="1">
        <v>43051</v>
      </c>
      <c r="G4434">
        <v>0.6</v>
      </c>
      <c r="H4434">
        <v>53</v>
      </c>
      <c r="I4434">
        <v>1</v>
      </c>
      <c r="K4434">
        <v>43</v>
      </c>
      <c r="O4434">
        <v>0</v>
      </c>
      <c r="P4434">
        <v>0</v>
      </c>
      <c r="T4434">
        <v>0.6</v>
      </c>
      <c r="U4434">
        <v>0.01</v>
      </c>
      <c r="W4434">
        <v>0.6</v>
      </c>
      <c r="Y4434">
        <v>1.232558</v>
      </c>
      <c r="Z4434">
        <v>53</v>
      </c>
      <c r="AA4434">
        <v>0.6</v>
      </c>
      <c r="AB4434">
        <v>0.6</v>
      </c>
      <c r="AC4434">
        <v>1</v>
      </c>
      <c r="AD4434">
        <v>0</v>
      </c>
      <c r="AH4434">
        <v>43</v>
      </c>
      <c r="AI4434">
        <v>1</v>
      </c>
      <c r="AJ4434">
        <v>1</v>
      </c>
      <c r="AK4434">
        <v>-1</v>
      </c>
      <c r="AL4434">
        <v>43</v>
      </c>
      <c r="AO4434">
        <v>0</v>
      </c>
      <c r="AP4434">
        <v>0</v>
      </c>
      <c r="AQ4434">
        <v>0</v>
      </c>
      <c r="AS4434">
        <v>1.8867924528301889</v>
      </c>
      <c r="AV4434" t="s">
        <v>184</v>
      </c>
    </row>
    <row r="4435" spans="1:48" x14ac:dyDescent="0.25">
      <c r="A4435" t="s">
        <v>58</v>
      </c>
      <c r="B4435" t="s">
        <v>135</v>
      </c>
      <c r="C4435" t="s">
        <v>167</v>
      </c>
      <c r="D4435" t="s">
        <v>178</v>
      </c>
      <c r="E4435" t="s">
        <v>182</v>
      </c>
      <c r="F4435" s="1">
        <v>43051</v>
      </c>
      <c r="G4435">
        <v>4.8580719999999999</v>
      </c>
      <c r="H4435">
        <v>521</v>
      </c>
      <c r="I4435">
        <v>3</v>
      </c>
      <c r="K4435">
        <v>436</v>
      </c>
      <c r="O4435">
        <v>0</v>
      </c>
      <c r="P4435">
        <v>0</v>
      </c>
      <c r="T4435">
        <v>4.8580719999999999</v>
      </c>
      <c r="U4435">
        <v>0.01</v>
      </c>
      <c r="W4435">
        <v>1.62</v>
      </c>
      <c r="Y4435">
        <v>1.1949540000000001</v>
      </c>
      <c r="Z4435">
        <v>521</v>
      </c>
      <c r="AA4435">
        <v>4.8580719999999999</v>
      </c>
      <c r="AB4435">
        <v>4.8580719999999999</v>
      </c>
      <c r="AC4435">
        <v>3</v>
      </c>
      <c r="AD4435">
        <v>0</v>
      </c>
      <c r="AH4435">
        <v>436</v>
      </c>
      <c r="AI4435">
        <v>5</v>
      </c>
      <c r="AJ4435">
        <v>3</v>
      </c>
      <c r="AK4435">
        <v>-5</v>
      </c>
      <c r="AL4435">
        <v>436</v>
      </c>
      <c r="AO4435">
        <v>0</v>
      </c>
      <c r="AP4435">
        <v>0</v>
      </c>
      <c r="AQ4435">
        <v>0</v>
      </c>
      <c r="AS4435">
        <v>0.57581573896353166</v>
      </c>
      <c r="AV4435" t="s">
        <v>184</v>
      </c>
    </row>
    <row r="4436" spans="1:48" x14ac:dyDescent="0.25">
      <c r="A4436" t="s">
        <v>63</v>
      </c>
      <c r="B4436" t="s">
        <v>138</v>
      </c>
      <c r="C4436" t="s">
        <v>167</v>
      </c>
      <c r="D4436" t="s">
        <v>178</v>
      </c>
      <c r="E4436" t="s">
        <v>182</v>
      </c>
      <c r="F4436" s="1">
        <v>43051</v>
      </c>
      <c r="G4436">
        <v>0.19</v>
      </c>
      <c r="H4436">
        <v>157</v>
      </c>
      <c r="I4436">
        <v>1</v>
      </c>
      <c r="K4436">
        <v>43</v>
      </c>
      <c r="O4436">
        <v>0</v>
      </c>
      <c r="P4436">
        <v>0</v>
      </c>
      <c r="T4436">
        <v>0.19</v>
      </c>
      <c r="U4436">
        <v>0</v>
      </c>
      <c r="W4436">
        <v>0.19</v>
      </c>
      <c r="Y4436">
        <v>3.6511629999999999</v>
      </c>
      <c r="Z4436">
        <v>157</v>
      </c>
      <c r="AA4436">
        <v>0.19</v>
      </c>
      <c r="AB4436">
        <v>0.19</v>
      </c>
      <c r="AC4436">
        <v>1</v>
      </c>
      <c r="AD4436">
        <v>0</v>
      </c>
      <c r="AH4436">
        <v>43</v>
      </c>
      <c r="AI4436">
        <v>0</v>
      </c>
      <c r="AJ4436">
        <v>1</v>
      </c>
      <c r="AK4436">
        <v>0</v>
      </c>
      <c r="AL4436">
        <v>43</v>
      </c>
      <c r="AO4436">
        <v>0</v>
      </c>
      <c r="AP4436">
        <v>0</v>
      </c>
      <c r="AQ4436">
        <v>0</v>
      </c>
      <c r="AS4436">
        <v>0.63694267515923575</v>
      </c>
      <c r="AV4436" t="s">
        <v>184</v>
      </c>
    </row>
    <row r="4437" spans="1:48" x14ac:dyDescent="0.25">
      <c r="A4437" t="s">
        <v>52</v>
      </c>
      <c r="B4437" t="s">
        <v>138</v>
      </c>
      <c r="C4437" t="s">
        <v>167</v>
      </c>
      <c r="D4437" t="s">
        <v>178</v>
      </c>
      <c r="E4437" t="s">
        <v>182</v>
      </c>
      <c r="F4437" s="1">
        <v>43051</v>
      </c>
      <c r="G4437">
        <v>0.27</v>
      </c>
      <c r="H4437">
        <v>151</v>
      </c>
      <c r="I4437">
        <v>1</v>
      </c>
      <c r="K4437">
        <v>55</v>
      </c>
      <c r="O4437">
        <v>0</v>
      </c>
      <c r="P4437">
        <v>0</v>
      </c>
      <c r="T4437">
        <v>0.27</v>
      </c>
      <c r="U4437">
        <v>0</v>
      </c>
      <c r="W4437">
        <v>0.27</v>
      </c>
      <c r="Y4437">
        <v>2.7454550000000002</v>
      </c>
      <c r="Z4437">
        <v>151</v>
      </c>
      <c r="AA4437">
        <v>0.27</v>
      </c>
      <c r="AB4437">
        <v>0.27</v>
      </c>
      <c r="AC4437">
        <v>1</v>
      </c>
      <c r="AD4437">
        <v>0</v>
      </c>
      <c r="AH4437">
        <v>55</v>
      </c>
      <c r="AI4437">
        <v>0</v>
      </c>
      <c r="AJ4437">
        <v>1</v>
      </c>
      <c r="AK4437">
        <v>0</v>
      </c>
      <c r="AL4437">
        <v>55</v>
      </c>
      <c r="AO4437">
        <v>0</v>
      </c>
      <c r="AP4437">
        <v>0</v>
      </c>
      <c r="AQ4437">
        <v>0</v>
      </c>
      <c r="AS4437">
        <v>0.66225165562913912</v>
      </c>
      <c r="AV4437" t="s">
        <v>184</v>
      </c>
    </row>
    <row r="4438" spans="1:48" x14ac:dyDescent="0.25">
      <c r="A4438" t="s">
        <v>51</v>
      </c>
      <c r="B4438" t="s">
        <v>139</v>
      </c>
      <c r="C4438" t="s">
        <v>167</v>
      </c>
      <c r="D4438" t="s">
        <v>178</v>
      </c>
      <c r="E4438" t="s">
        <v>182</v>
      </c>
      <c r="F4438" s="1">
        <v>43051</v>
      </c>
      <c r="G4438">
        <v>0.77</v>
      </c>
      <c r="H4438">
        <v>63</v>
      </c>
      <c r="I4438">
        <v>2</v>
      </c>
      <c r="K4438">
        <v>61</v>
      </c>
      <c r="O4438">
        <v>0</v>
      </c>
      <c r="P4438">
        <v>0</v>
      </c>
      <c r="T4438">
        <v>0.77</v>
      </c>
      <c r="U4438">
        <v>0.01</v>
      </c>
      <c r="W4438">
        <v>0.39</v>
      </c>
      <c r="Y4438">
        <v>1.0327869999999999</v>
      </c>
      <c r="Z4438">
        <v>63</v>
      </c>
      <c r="AA4438">
        <v>0.77</v>
      </c>
      <c r="AB4438">
        <v>0.77</v>
      </c>
      <c r="AC4438">
        <v>2</v>
      </c>
      <c r="AD4438">
        <v>0</v>
      </c>
      <c r="AH4438">
        <v>61</v>
      </c>
      <c r="AI4438">
        <v>1</v>
      </c>
      <c r="AJ4438">
        <v>2</v>
      </c>
      <c r="AK4438">
        <v>-1</v>
      </c>
      <c r="AL4438">
        <v>61</v>
      </c>
      <c r="AO4438">
        <v>0</v>
      </c>
      <c r="AP4438">
        <v>0</v>
      </c>
      <c r="AQ4438">
        <v>0</v>
      </c>
      <c r="AS4438">
        <v>3.174603174603174</v>
      </c>
      <c r="AV4438" t="s">
        <v>184</v>
      </c>
    </row>
    <row r="4439" spans="1:48" x14ac:dyDescent="0.25">
      <c r="A4439" t="s">
        <v>51</v>
      </c>
      <c r="B4439" t="s">
        <v>140</v>
      </c>
      <c r="C4439" t="s">
        <v>167</v>
      </c>
      <c r="D4439" t="s">
        <v>178</v>
      </c>
      <c r="E4439" t="s">
        <v>182</v>
      </c>
      <c r="F4439" s="1">
        <v>43051</v>
      </c>
      <c r="G4439">
        <v>1.08</v>
      </c>
      <c r="H4439">
        <v>71</v>
      </c>
      <c r="I4439">
        <v>1</v>
      </c>
      <c r="K4439">
        <v>64</v>
      </c>
      <c r="O4439">
        <v>0</v>
      </c>
      <c r="P4439">
        <v>0</v>
      </c>
      <c r="T4439">
        <v>1.08</v>
      </c>
      <c r="U4439">
        <v>0.02</v>
      </c>
      <c r="W4439">
        <v>1.08</v>
      </c>
      <c r="Y4439">
        <v>1.109375</v>
      </c>
      <c r="Z4439">
        <v>71</v>
      </c>
      <c r="AA4439">
        <v>1.08</v>
      </c>
      <c r="AB4439">
        <v>1.08</v>
      </c>
      <c r="AC4439">
        <v>1</v>
      </c>
      <c r="AD4439">
        <v>0</v>
      </c>
      <c r="AH4439">
        <v>64</v>
      </c>
      <c r="AI4439">
        <v>1</v>
      </c>
      <c r="AJ4439">
        <v>1</v>
      </c>
      <c r="AK4439">
        <v>-1</v>
      </c>
      <c r="AL4439">
        <v>64</v>
      </c>
      <c r="AO4439">
        <v>0</v>
      </c>
      <c r="AP4439">
        <v>0</v>
      </c>
      <c r="AQ4439">
        <v>0</v>
      </c>
      <c r="AS4439">
        <v>1.408450704225352</v>
      </c>
      <c r="AV4439" t="s">
        <v>184</v>
      </c>
    </row>
    <row r="4440" spans="1:48" x14ac:dyDescent="0.25">
      <c r="A4440" t="s">
        <v>63</v>
      </c>
      <c r="B4440" t="s">
        <v>140</v>
      </c>
      <c r="C4440" t="s">
        <v>167</v>
      </c>
      <c r="D4440" t="s">
        <v>178</v>
      </c>
      <c r="E4440" t="s">
        <v>182</v>
      </c>
      <c r="F4440" s="1">
        <v>43051</v>
      </c>
      <c r="G4440">
        <v>6.79</v>
      </c>
      <c r="H4440">
        <v>529</v>
      </c>
      <c r="I4440">
        <v>5</v>
      </c>
      <c r="K4440">
        <v>392</v>
      </c>
      <c r="O4440">
        <v>0</v>
      </c>
      <c r="P4440">
        <v>0</v>
      </c>
      <c r="T4440">
        <v>6.79</v>
      </c>
      <c r="U4440">
        <v>0.02</v>
      </c>
      <c r="W4440">
        <v>1.36</v>
      </c>
      <c r="Y4440">
        <v>1.3494900000000001</v>
      </c>
      <c r="Z4440">
        <v>529</v>
      </c>
      <c r="AA4440">
        <v>6.79</v>
      </c>
      <c r="AB4440">
        <v>6.79</v>
      </c>
      <c r="AC4440">
        <v>5</v>
      </c>
      <c r="AD4440">
        <v>0</v>
      </c>
      <c r="AH4440">
        <v>392</v>
      </c>
      <c r="AI4440">
        <v>7</v>
      </c>
      <c r="AJ4440">
        <v>5</v>
      </c>
      <c r="AK4440">
        <v>-7</v>
      </c>
      <c r="AL4440">
        <v>392</v>
      </c>
      <c r="AO4440">
        <v>0</v>
      </c>
      <c r="AP4440">
        <v>0</v>
      </c>
      <c r="AQ4440">
        <v>0</v>
      </c>
      <c r="AS4440">
        <v>0.94517958412098302</v>
      </c>
      <c r="AV4440" t="s">
        <v>184</v>
      </c>
    </row>
    <row r="4441" spans="1:48" x14ac:dyDescent="0.25">
      <c r="A4441" t="s">
        <v>65</v>
      </c>
      <c r="B4441" t="s">
        <v>140</v>
      </c>
      <c r="C4441" t="s">
        <v>167</v>
      </c>
      <c r="D4441" t="s">
        <v>178</v>
      </c>
      <c r="E4441" t="s">
        <v>182</v>
      </c>
      <c r="F4441" s="1">
        <v>43051</v>
      </c>
      <c r="G4441">
        <v>1.19</v>
      </c>
      <c r="H4441">
        <v>62</v>
      </c>
      <c r="I4441">
        <v>1</v>
      </c>
      <c r="K4441">
        <v>55</v>
      </c>
      <c r="O4441">
        <v>0</v>
      </c>
      <c r="P4441">
        <v>0</v>
      </c>
      <c r="T4441">
        <v>1.19</v>
      </c>
      <c r="U4441">
        <v>0.02</v>
      </c>
      <c r="W4441">
        <v>1.19</v>
      </c>
      <c r="Y4441">
        <v>1.127273</v>
      </c>
      <c r="Z4441">
        <v>62</v>
      </c>
      <c r="AA4441">
        <v>1.19</v>
      </c>
      <c r="AB4441">
        <v>1.19</v>
      </c>
      <c r="AC4441">
        <v>1</v>
      </c>
      <c r="AD4441">
        <v>0</v>
      </c>
      <c r="AH4441">
        <v>55</v>
      </c>
      <c r="AI4441">
        <v>1</v>
      </c>
      <c r="AJ4441">
        <v>1</v>
      </c>
      <c r="AK4441">
        <v>-1</v>
      </c>
      <c r="AL4441">
        <v>55</v>
      </c>
      <c r="AO4441">
        <v>0</v>
      </c>
      <c r="AP4441">
        <v>0</v>
      </c>
      <c r="AQ4441">
        <v>0</v>
      </c>
      <c r="AS4441">
        <v>1.612903225806452</v>
      </c>
      <c r="AV4441" t="s">
        <v>184</v>
      </c>
    </row>
    <row r="4442" spans="1:48" x14ac:dyDescent="0.25">
      <c r="A4442" t="s">
        <v>59</v>
      </c>
      <c r="B4442" t="s">
        <v>140</v>
      </c>
      <c r="C4442" t="s">
        <v>167</v>
      </c>
      <c r="D4442" t="s">
        <v>178</v>
      </c>
      <c r="E4442" t="s">
        <v>182</v>
      </c>
      <c r="F4442" s="1">
        <v>43051</v>
      </c>
      <c r="G4442">
        <v>2.3199999999999998</v>
      </c>
      <c r="H4442">
        <v>197</v>
      </c>
      <c r="I4442">
        <v>1</v>
      </c>
      <c r="K4442">
        <v>169</v>
      </c>
      <c r="O4442">
        <v>0</v>
      </c>
      <c r="P4442">
        <v>0</v>
      </c>
      <c r="T4442">
        <v>2.3199999999999998</v>
      </c>
      <c r="U4442">
        <v>0.01</v>
      </c>
      <c r="W4442">
        <v>2.3199999999999998</v>
      </c>
      <c r="Y4442">
        <v>1.16568</v>
      </c>
      <c r="Z4442">
        <v>197</v>
      </c>
      <c r="AA4442">
        <v>2.3199999999999998</v>
      </c>
      <c r="AB4442">
        <v>2.3199999999999998</v>
      </c>
      <c r="AC4442">
        <v>1</v>
      </c>
      <c r="AD4442">
        <v>0</v>
      </c>
      <c r="AH4442">
        <v>169</v>
      </c>
      <c r="AI4442">
        <v>2</v>
      </c>
      <c r="AJ4442">
        <v>1</v>
      </c>
      <c r="AK4442">
        <v>-2</v>
      </c>
      <c r="AL4442">
        <v>169</v>
      </c>
      <c r="AO4442">
        <v>0</v>
      </c>
      <c r="AP4442">
        <v>0</v>
      </c>
      <c r="AQ4442">
        <v>0</v>
      </c>
      <c r="AS4442">
        <v>0.50761421319796951</v>
      </c>
      <c r="AV4442" t="s">
        <v>184</v>
      </c>
    </row>
    <row r="4443" spans="1:48" x14ac:dyDescent="0.25">
      <c r="A4443" t="s">
        <v>66</v>
      </c>
      <c r="B4443" t="s">
        <v>140</v>
      </c>
      <c r="C4443" t="s">
        <v>167</v>
      </c>
      <c r="D4443" t="s">
        <v>178</v>
      </c>
      <c r="E4443" t="s">
        <v>182</v>
      </c>
      <c r="F4443" s="1">
        <v>43051</v>
      </c>
      <c r="G4443">
        <v>2.93</v>
      </c>
      <c r="H4443">
        <v>182</v>
      </c>
      <c r="I4443">
        <v>1</v>
      </c>
      <c r="K4443">
        <v>151</v>
      </c>
      <c r="O4443">
        <v>0</v>
      </c>
      <c r="P4443">
        <v>0</v>
      </c>
      <c r="T4443">
        <v>2.93</v>
      </c>
      <c r="U4443">
        <v>0.02</v>
      </c>
      <c r="W4443">
        <v>2.93</v>
      </c>
      <c r="Y4443">
        <v>1.205298</v>
      </c>
      <c r="Z4443">
        <v>182</v>
      </c>
      <c r="AA4443">
        <v>2.93</v>
      </c>
      <c r="AB4443">
        <v>2.93</v>
      </c>
      <c r="AC4443">
        <v>1</v>
      </c>
      <c r="AD4443">
        <v>0</v>
      </c>
      <c r="AH4443">
        <v>151</v>
      </c>
      <c r="AI4443">
        <v>3</v>
      </c>
      <c r="AJ4443">
        <v>1</v>
      </c>
      <c r="AK4443">
        <v>-3</v>
      </c>
      <c r="AL4443">
        <v>151</v>
      </c>
      <c r="AO4443">
        <v>0</v>
      </c>
      <c r="AP4443">
        <v>0</v>
      </c>
      <c r="AQ4443">
        <v>0</v>
      </c>
      <c r="AS4443">
        <v>0.5494505494505495</v>
      </c>
      <c r="AV4443" t="s">
        <v>184</v>
      </c>
    </row>
    <row r="4444" spans="1:48" x14ac:dyDescent="0.25">
      <c r="A4444" t="s">
        <v>54</v>
      </c>
      <c r="B4444" t="s">
        <v>140</v>
      </c>
      <c r="C4444" t="s">
        <v>167</v>
      </c>
      <c r="D4444" t="s">
        <v>178</v>
      </c>
      <c r="E4444" t="s">
        <v>182</v>
      </c>
      <c r="F4444" s="1">
        <v>43051</v>
      </c>
      <c r="G4444">
        <v>14.986841999999999</v>
      </c>
      <c r="H4444">
        <v>1019</v>
      </c>
      <c r="I4444">
        <v>9</v>
      </c>
      <c r="K4444">
        <v>544</v>
      </c>
      <c r="M4444">
        <v>1</v>
      </c>
      <c r="O4444">
        <v>1</v>
      </c>
      <c r="P4444">
        <v>0</v>
      </c>
      <c r="T4444">
        <v>14.986841999999999</v>
      </c>
      <c r="U4444">
        <v>0.03</v>
      </c>
      <c r="V4444">
        <v>14.99</v>
      </c>
      <c r="W4444">
        <v>1.67</v>
      </c>
      <c r="Y4444">
        <v>1.873162</v>
      </c>
      <c r="Z4444">
        <v>1019</v>
      </c>
      <c r="AA4444">
        <v>14.986841999999999</v>
      </c>
      <c r="AB4444">
        <v>14.986841999999999</v>
      </c>
      <c r="AC4444">
        <v>9</v>
      </c>
      <c r="AD4444">
        <v>0</v>
      </c>
      <c r="AG4444">
        <v>1</v>
      </c>
      <c r="AH4444">
        <v>544</v>
      </c>
      <c r="AI4444">
        <v>15</v>
      </c>
      <c r="AJ4444">
        <v>9</v>
      </c>
      <c r="AK4444">
        <v>-15</v>
      </c>
      <c r="AL4444">
        <v>544</v>
      </c>
      <c r="AM4444">
        <v>1</v>
      </c>
      <c r="AO4444">
        <v>1</v>
      </c>
      <c r="AP4444">
        <v>0</v>
      </c>
      <c r="AQ4444">
        <v>0</v>
      </c>
      <c r="AS4444">
        <v>0.88321884200196277</v>
      </c>
      <c r="AV4444" t="s">
        <v>184</v>
      </c>
    </row>
    <row r="4445" spans="1:48" x14ac:dyDescent="0.25">
      <c r="A4445" t="s">
        <v>63</v>
      </c>
      <c r="B4445" t="s">
        <v>141</v>
      </c>
      <c r="C4445" t="s">
        <v>167</v>
      </c>
      <c r="D4445" t="s">
        <v>178</v>
      </c>
      <c r="E4445" t="s">
        <v>182</v>
      </c>
      <c r="F4445" s="1">
        <v>43051</v>
      </c>
      <c r="G4445">
        <v>0.56999999999999995</v>
      </c>
      <c r="H4445">
        <v>49</v>
      </c>
      <c r="I4445">
        <v>1</v>
      </c>
      <c r="K4445">
        <v>35</v>
      </c>
      <c r="O4445">
        <v>0</v>
      </c>
      <c r="P4445">
        <v>0</v>
      </c>
      <c r="T4445">
        <v>0.56999999999999995</v>
      </c>
      <c r="U4445">
        <v>0.02</v>
      </c>
      <c r="W4445">
        <v>0.56999999999999995</v>
      </c>
      <c r="Y4445">
        <v>1.4</v>
      </c>
      <c r="Z4445">
        <v>49</v>
      </c>
      <c r="AA4445">
        <v>0.56999999999999995</v>
      </c>
      <c r="AB4445">
        <v>0.56999999999999995</v>
      </c>
      <c r="AC4445">
        <v>1</v>
      </c>
      <c r="AD4445">
        <v>0</v>
      </c>
      <c r="AH4445">
        <v>35</v>
      </c>
      <c r="AI4445">
        <v>1</v>
      </c>
      <c r="AJ4445">
        <v>1</v>
      </c>
      <c r="AK4445">
        <v>-1</v>
      </c>
      <c r="AL4445">
        <v>35</v>
      </c>
      <c r="AO4445">
        <v>0</v>
      </c>
      <c r="AP4445">
        <v>0</v>
      </c>
      <c r="AQ4445">
        <v>0</v>
      </c>
      <c r="AS4445">
        <v>2.0408163265306118</v>
      </c>
      <c r="AV4445" t="s">
        <v>184</v>
      </c>
    </row>
    <row r="4446" spans="1:48" x14ac:dyDescent="0.25">
      <c r="A4446" t="s">
        <v>60</v>
      </c>
      <c r="B4446" t="s">
        <v>135</v>
      </c>
      <c r="C4446" t="s">
        <v>167</v>
      </c>
      <c r="D4446" t="s">
        <v>178</v>
      </c>
      <c r="E4446" t="s">
        <v>182</v>
      </c>
      <c r="F4446" s="1">
        <v>43051</v>
      </c>
      <c r="G4446">
        <v>1.32</v>
      </c>
      <c r="H4446">
        <v>151</v>
      </c>
      <c r="I4446">
        <v>2</v>
      </c>
      <c r="K4446">
        <v>136</v>
      </c>
      <c r="O4446">
        <v>0</v>
      </c>
      <c r="P4446">
        <v>0</v>
      </c>
      <c r="T4446">
        <v>1.32</v>
      </c>
      <c r="U4446">
        <v>0.01</v>
      </c>
      <c r="W4446">
        <v>0.66</v>
      </c>
      <c r="Y4446">
        <v>1.1102939999999999</v>
      </c>
      <c r="Z4446">
        <v>151</v>
      </c>
      <c r="AA4446">
        <v>1.32</v>
      </c>
      <c r="AB4446">
        <v>1.32</v>
      </c>
      <c r="AC4446">
        <v>2</v>
      </c>
      <c r="AD4446">
        <v>0</v>
      </c>
      <c r="AH4446">
        <v>136</v>
      </c>
      <c r="AI4446">
        <v>1</v>
      </c>
      <c r="AJ4446">
        <v>2</v>
      </c>
      <c r="AK4446">
        <v>-1</v>
      </c>
      <c r="AL4446">
        <v>136</v>
      </c>
      <c r="AO4446">
        <v>0</v>
      </c>
      <c r="AP4446">
        <v>0</v>
      </c>
      <c r="AQ4446">
        <v>0</v>
      </c>
      <c r="AS4446">
        <v>1.324503311258278</v>
      </c>
      <c r="AV4446" t="s">
        <v>184</v>
      </c>
    </row>
    <row r="4447" spans="1:48" x14ac:dyDescent="0.25">
      <c r="A4447" t="s">
        <v>78</v>
      </c>
      <c r="B4447" t="s">
        <v>140</v>
      </c>
      <c r="C4447" t="s">
        <v>167</v>
      </c>
      <c r="D4447" t="s">
        <v>178</v>
      </c>
      <c r="E4447" t="s">
        <v>182</v>
      </c>
      <c r="F4447" s="1">
        <v>43051</v>
      </c>
      <c r="G4447">
        <v>24.538658000000002</v>
      </c>
      <c r="H4447">
        <v>1661</v>
      </c>
      <c r="I4447">
        <v>5</v>
      </c>
      <c r="J4447">
        <v>3</v>
      </c>
      <c r="K4447">
        <v>848</v>
      </c>
      <c r="O4447">
        <v>3</v>
      </c>
      <c r="P4447">
        <v>0</v>
      </c>
      <c r="T4447">
        <v>24.538658000000002</v>
      </c>
      <c r="U4447">
        <v>0.03</v>
      </c>
      <c r="V4447">
        <v>8.18</v>
      </c>
      <c r="W4447">
        <v>4.91</v>
      </c>
      <c r="Y4447">
        <v>1.958726</v>
      </c>
      <c r="Z4447">
        <v>1661</v>
      </c>
      <c r="AA4447">
        <v>24.538658000000002</v>
      </c>
      <c r="AB4447">
        <v>24.538658000000002</v>
      </c>
      <c r="AC4447">
        <v>5</v>
      </c>
      <c r="AD4447">
        <v>0</v>
      </c>
      <c r="AE4447">
        <v>3</v>
      </c>
      <c r="AH4447">
        <v>848</v>
      </c>
      <c r="AI4447">
        <v>25</v>
      </c>
      <c r="AJ4447">
        <v>5</v>
      </c>
      <c r="AK4447">
        <v>-25</v>
      </c>
      <c r="AL4447">
        <v>848</v>
      </c>
      <c r="AO4447">
        <v>3</v>
      </c>
      <c r="AP4447">
        <v>0</v>
      </c>
      <c r="AQ4447">
        <v>0</v>
      </c>
      <c r="AS4447">
        <v>0.30102347983142691</v>
      </c>
      <c r="AV4447" t="s">
        <v>184</v>
      </c>
    </row>
    <row r="4448" spans="1:48" x14ac:dyDescent="0.25">
      <c r="A4448" t="s">
        <v>38</v>
      </c>
      <c r="B4448" t="s">
        <v>143</v>
      </c>
      <c r="C4448" t="s">
        <v>167</v>
      </c>
      <c r="D4448" t="s">
        <v>170</v>
      </c>
      <c r="E4448" t="s">
        <v>182</v>
      </c>
      <c r="F4448" s="1">
        <v>43051</v>
      </c>
      <c r="G4448">
        <v>2.4500000000000002</v>
      </c>
      <c r="H4448">
        <v>610</v>
      </c>
      <c r="I4448">
        <v>3</v>
      </c>
      <c r="K4448">
        <v>603</v>
      </c>
      <c r="M4448">
        <v>2</v>
      </c>
      <c r="O4448">
        <v>2</v>
      </c>
      <c r="P4448">
        <v>0</v>
      </c>
      <c r="T4448">
        <v>2.4500000000000002</v>
      </c>
      <c r="U4448">
        <v>0</v>
      </c>
      <c r="V4448">
        <v>1.23</v>
      </c>
      <c r="W4448">
        <v>0.82</v>
      </c>
      <c r="Y4448">
        <v>1.011609</v>
      </c>
      <c r="Z4448">
        <v>610</v>
      </c>
      <c r="AA4448">
        <v>2.4500000000000002</v>
      </c>
      <c r="AB4448">
        <v>2.4500000000000002</v>
      </c>
      <c r="AC4448">
        <v>3</v>
      </c>
      <c r="AD4448">
        <v>0</v>
      </c>
      <c r="AG4448">
        <v>2</v>
      </c>
      <c r="AH4448">
        <v>603</v>
      </c>
      <c r="AI4448">
        <v>2</v>
      </c>
      <c r="AJ4448">
        <v>3</v>
      </c>
      <c r="AK4448">
        <v>-2</v>
      </c>
      <c r="AL4448">
        <v>603</v>
      </c>
      <c r="AM4448">
        <v>2</v>
      </c>
      <c r="AO4448">
        <v>2</v>
      </c>
      <c r="AP4448">
        <v>0</v>
      </c>
      <c r="AQ4448">
        <v>0</v>
      </c>
      <c r="AS4448">
        <v>0.49180327868852458</v>
      </c>
      <c r="AV4448" t="s">
        <v>184</v>
      </c>
    </row>
    <row r="4449" spans="1:48" x14ac:dyDescent="0.25">
      <c r="A4449" t="s">
        <v>42</v>
      </c>
      <c r="B4449" t="s">
        <v>143</v>
      </c>
      <c r="C4449" t="s">
        <v>167</v>
      </c>
      <c r="D4449" t="s">
        <v>170</v>
      </c>
      <c r="E4449" t="s">
        <v>182</v>
      </c>
      <c r="F4449" s="1">
        <v>43051</v>
      </c>
      <c r="G4449">
        <v>2.33</v>
      </c>
      <c r="H4449">
        <v>964</v>
      </c>
      <c r="I4449">
        <v>2</v>
      </c>
      <c r="K4449">
        <v>957</v>
      </c>
      <c r="M4449">
        <v>3</v>
      </c>
      <c r="O4449">
        <v>3</v>
      </c>
      <c r="P4449">
        <v>0</v>
      </c>
      <c r="T4449">
        <v>2.33</v>
      </c>
      <c r="U4449">
        <v>0</v>
      </c>
      <c r="V4449">
        <v>0.78</v>
      </c>
      <c r="W4449">
        <v>1.17</v>
      </c>
      <c r="Y4449">
        <v>1.007315</v>
      </c>
      <c r="Z4449">
        <v>964</v>
      </c>
      <c r="AA4449">
        <v>2.33</v>
      </c>
      <c r="AB4449">
        <v>2.33</v>
      </c>
      <c r="AC4449">
        <v>2</v>
      </c>
      <c r="AD4449">
        <v>0</v>
      </c>
      <c r="AG4449">
        <v>3</v>
      </c>
      <c r="AH4449">
        <v>957</v>
      </c>
      <c r="AI4449">
        <v>2</v>
      </c>
      <c r="AJ4449">
        <v>2</v>
      </c>
      <c r="AK4449">
        <v>-2</v>
      </c>
      <c r="AL4449">
        <v>957</v>
      </c>
      <c r="AM4449">
        <v>3</v>
      </c>
      <c r="AO4449">
        <v>3</v>
      </c>
      <c r="AP4449">
        <v>0</v>
      </c>
      <c r="AQ4449">
        <v>0</v>
      </c>
      <c r="AS4449">
        <v>0.2074688796680498</v>
      </c>
      <c r="AV4449" t="s">
        <v>184</v>
      </c>
    </row>
    <row r="4450" spans="1:48" x14ac:dyDescent="0.25">
      <c r="A4450" t="s">
        <v>74</v>
      </c>
      <c r="B4450" t="s">
        <v>143</v>
      </c>
      <c r="C4450" t="s">
        <v>167</v>
      </c>
      <c r="D4450" t="s">
        <v>170</v>
      </c>
      <c r="E4450" t="s">
        <v>182</v>
      </c>
      <c r="F4450" s="1">
        <v>43051</v>
      </c>
      <c r="G4450">
        <v>4.09</v>
      </c>
      <c r="H4450">
        <v>1489</v>
      </c>
      <c r="I4450">
        <v>4</v>
      </c>
      <c r="K4450">
        <v>1452</v>
      </c>
      <c r="M4450">
        <v>7</v>
      </c>
      <c r="O4450">
        <v>7</v>
      </c>
      <c r="P4450">
        <v>0</v>
      </c>
      <c r="T4450">
        <v>4.09</v>
      </c>
      <c r="U4450">
        <v>0</v>
      </c>
      <c r="V4450">
        <v>0.57999999999999996</v>
      </c>
      <c r="W4450">
        <v>1.02</v>
      </c>
      <c r="Y4450">
        <v>1.025482</v>
      </c>
      <c r="Z4450">
        <v>1489</v>
      </c>
      <c r="AA4450">
        <v>4.09</v>
      </c>
      <c r="AB4450">
        <v>4.09</v>
      </c>
      <c r="AC4450">
        <v>4</v>
      </c>
      <c r="AD4450">
        <v>0</v>
      </c>
      <c r="AG4450">
        <v>7</v>
      </c>
      <c r="AH4450">
        <v>1452</v>
      </c>
      <c r="AI4450">
        <v>4</v>
      </c>
      <c r="AJ4450">
        <v>4</v>
      </c>
      <c r="AK4450">
        <v>-4</v>
      </c>
      <c r="AL4450">
        <v>1452</v>
      </c>
      <c r="AM4450">
        <v>7</v>
      </c>
      <c r="AO4450">
        <v>7</v>
      </c>
      <c r="AP4450">
        <v>0</v>
      </c>
      <c r="AQ4450">
        <v>0</v>
      </c>
      <c r="AS4450">
        <v>0.26863666890530558</v>
      </c>
      <c r="AV4450" t="s">
        <v>184</v>
      </c>
    </row>
    <row r="4451" spans="1:48" x14ac:dyDescent="0.25">
      <c r="A4451" t="s">
        <v>42</v>
      </c>
      <c r="B4451" t="s">
        <v>106</v>
      </c>
      <c r="C4451" t="s">
        <v>167</v>
      </c>
      <c r="D4451" t="s">
        <v>170</v>
      </c>
      <c r="E4451" t="s">
        <v>182</v>
      </c>
      <c r="F4451" s="1">
        <v>43051</v>
      </c>
      <c r="G4451">
        <v>3.57</v>
      </c>
      <c r="H4451">
        <v>492</v>
      </c>
      <c r="I4451">
        <v>1</v>
      </c>
      <c r="K4451">
        <v>487</v>
      </c>
      <c r="M4451">
        <v>1</v>
      </c>
      <c r="O4451">
        <v>1</v>
      </c>
      <c r="P4451">
        <v>0</v>
      </c>
      <c r="T4451">
        <v>3.57</v>
      </c>
      <c r="U4451">
        <v>0.01</v>
      </c>
      <c r="V4451">
        <v>3.57</v>
      </c>
      <c r="W4451">
        <v>3.57</v>
      </c>
      <c r="Y4451">
        <v>1.010267</v>
      </c>
      <c r="Z4451">
        <v>492</v>
      </c>
      <c r="AA4451">
        <v>3.57</v>
      </c>
      <c r="AB4451">
        <v>3.57</v>
      </c>
      <c r="AC4451">
        <v>1</v>
      </c>
      <c r="AD4451">
        <v>0</v>
      </c>
      <c r="AG4451">
        <v>1</v>
      </c>
      <c r="AH4451">
        <v>487</v>
      </c>
      <c r="AI4451">
        <v>4</v>
      </c>
      <c r="AJ4451">
        <v>1</v>
      </c>
      <c r="AK4451">
        <v>-4</v>
      </c>
      <c r="AL4451">
        <v>487</v>
      </c>
      <c r="AM4451">
        <v>1</v>
      </c>
      <c r="AO4451">
        <v>1</v>
      </c>
      <c r="AP4451">
        <v>0</v>
      </c>
      <c r="AQ4451">
        <v>0</v>
      </c>
      <c r="AS4451">
        <v>0.2032520325203252</v>
      </c>
      <c r="AV4451" t="s">
        <v>184</v>
      </c>
    </row>
    <row r="4452" spans="1:48" x14ac:dyDescent="0.25">
      <c r="A4452" t="s">
        <v>80</v>
      </c>
      <c r="B4452" t="s">
        <v>106</v>
      </c>
      <c r="C4452" t="s">
        <v>167</v>
      </c>
      <c r="D4452" t="s">
        <v>170</v>
      </c>
      <c r="E4452" t="s">
        <v>182</v>
      </c>
      <c r="F4452" s="1">
        <v>43051</v>
      </c>
      <c r="G4452">
        <v>5.82</v>
      </c>
      <c r="H4452">
        <v>435</v>
      </c>
      <c r="I4452">
        <v>1</v>
      </c>
      <c r="K4452">
        <v>420</v>
      </c>
      <c r="M4452">
        <v>1</v>
      </c>
      <c r="O4452">
        <v>1</v>
      </c>
      <c r="P4452">
        <v>0</v>
      </c>
      <c r="T4452">
        <v>5.82</v>
      </c>
      <c r="U4452">
        <v>0.01</v>
      </c>
      <c r="V4452">
        <v>5.82</v>
      </c>
      <c r="W4452">
        <v>5.82</v>
      </c>
      <c r="Y4452">
        <v>1.035714</v>
      </c>
      <c r="Z4452">
        <v>435</v>
      </c>
      <c r="AA4452">
        <v>5.82</v>
      </c>
      <c r="AB4452">
        <v>5.82</v>
      </c>
      <c r="AC4452">
        <v>1</v>
      </c>
      <c r="AD4452">
        <v>0</v>
      </c>
      <c r="AG4452">
        <v>1</v>
      </c>
      <c r="AH4452">
        <v>420</v>
      </c>
      <c r="AI4452">
        <v>6</v>
      </c>
      <c r="AJ4452">
        <v>1</v>
      </c>
      <c r="AK4452">
        <v>-6</v>
      </c>
      <c r="AL4452">
        <v>420</v>
      </c>
      <c r="AM4452">
        <v>1</v>
      </c>
      <c r="AO4452">
        <v>1</v>
      </c>
      <c r="AP4452">
        <v>0</v>
      </c>
      <c r="AQ4452">
        <v>0</v>
      </c>
      <c r="AS4452">
        <v>0.22988505747126439</v>
      </c>
      <c r="AV4452" t="s">
        <v>184</v>
      </c>
    </row>
    <row r="4453" spans="1:48" x14ac:dyDescent="0.25">
      <c r="A4453" t="s">
        <v>40</v>
      </c>
      <c r="B4453" t="s">
        <v>106</v>
      </c>
      <c r="C4453" t="s">
        <v>167</v>
      </c>
      <c r="D4453" t="s">
        <v>170</v>
      </c>
      <c r="E4453" t="s">
        <v>182</v>
      </c>
      <c r="F4453" s="1">
        <v>43051</v>
      </c>
      <c r="G4453">
        <v>24.283670000000001</v>
      </c>
      <c r="H4453">
        <v>2447</v>
      </c>
      <c r="I4453">
        <v>2</v>
      </c>
      <c r="K4453">
        <v>2310</v>
      </c>
      <c r="M4453">
        <v>2</v>
      </c>
      <c r="O4453">
        <v>2</v>
      </c>
      <c r="P4453">
        <v>0</v>
      </c>
      <c r="T4453">
        <v>24.283670000000001</v>
      </c>
      <c r="U4453">
        <v>0.01</v>
      </c>
      <c r="V4453">
        <v>12.14</v>
      </c>
      <c r="W4453">
        <v>12.14</v>
      </c>
      <c r="Y4453">
        <v>1.059307</v>
      </c>
      <c r="Z4453">
        <v>2447</v>
      </c>
      <c r="AA4453">
        <v>24.283670000000001</v>
      </c>
      <c r="AB4453">
        <v>24.283670000000001</v>
      </c>
      <c r="AC4453">
        <v>2</v>
      </c>
      <c r="AD4453">
        <v>0</v>
      </c>
      <c r="AG4453">
        <v>2</v>
      </c>
      <c r="AH4453">
        <v>2310</v>
      </c>
      <c r="AI4453">
        <v>24</v>
      </c>
      <c r="AJ4453">
        <v>2</v>
      </c>
      <c r="AK4453">
        <v>-24</v>
      </c>
      <c r="AL4453">
        <v>2310</v>
      </c>
      <c r="AM4453">
        <v>2</v>
      </c>
      <c r="AO4453">
        <v>2</v>
      </c>
      <c r="AP4453">
        <v>0</v>
      </c>
      <c r="AQ4453">
        <v>0</v>
      </c>
      <c r="AS4453">
        <v>8.1732733959950954E-2</v>
      </c>
      <c r="AV4453" t="s">
        <v>184</v>
      </c>
    </row>
    <row r="4454" spans="1:48" x14ac:dyDescent="0.25">
      <c r="A4454" t="s">
        <v>38</v>
      </c>
      <c r="B4454" t="s">
        <v>106</v>
      </c>
      <c r="C4454" t="s">
        <v>167</v>
      </c>
      <c r="D4454" t="s">
        <v>170</v>
      </c>
      <c r="E4454" t="s">
        <v>182</v>
      </c>
      <c r="F4454" s="1">
        <v>43051</v>
      </c>
      <c r="G4454">
        <v>7.76</v>
      </c>
      <c r="H4454">
        <v>562</v>
      </c>
      <c r="I4454">
        <v>1</v>
      </c>
      <c r="K4454">
        <v>546</v>
      </c>
      <c r="M4454">
        <v>2</v>
      </c>
      <c r="O4454">
        <v>2</v>
      </c>
      <c r="P4454">
        <v>0</v>
      </c>
      <c r="T4454">
        <v>7.76</v>
      </c>
      <c r="U4454">
        <v>0.01</v>
      </c>
      <c r="V4454">
        <v>3.88</v>
      </c>
      <c r="W4454">
        <v>7.76</v>
      </c>
      <c r="Y4454">
        <v>1.029304</v>
      </c>
      <c r="Z4454">
        <v>562</v>
      </c>
      <c r="AA4454">
        <v>7.76</v>
      </c>
      <c r="AB4454">
        <v>7.76</v>
      </c>
      <c r="AC4454">
        <v>1</v>
      </c>
      <c r="AD4454">
        <v>0</v>
      </c>
      <c r="AG4454">
        <v>2</v>
      </c>
      <c r="AH4454">
        <v>546</v>
      </c>
      <c r="AI4454">
        <v>8</v>
      </c>
      <c r="AJ4454">
        <v>1</v>
      </c>
      <c r="AK4454">
        <v>-8</v>
      </c>
      <c r="AL4454">
        <v>546</v>
      </c>
      <c r="AM4454">
        <v>2</v>
      </c>
      <c r="AO4454">
        <v>2</v>
      </c>
      <c r="AP4454">
        <v>0</v>
      </c>
      <c r="AQ4454">
        <v>0</v>
      </c>
      <c r="AS4454">
        <v>0.1779359430604982</v>
      </c>
      <c r="AV4454" t="s">
        <v>184</v>
      </c>
    </row>
    <row r="4455" spans="1:48" x14ac:dyDescent="0.25">
      <c r="A4455" t="s">
        <v>72</v>
      </c>
      <c r="B4455" t="s">
        <v>106</v>
      </c>
      <c r="C4455" t="s">
        <v>167</v>
      </c>
      <c r="D4455" t="s">
        <v>170</v>
      </c>
      <c r="E4455" t="s">
        <v>182</v>
      </c>
      <c r="F4455" s="1">
        <v>43051</v>
      </c>
      <c r="G4455">
        <v>5.1768140000000002</v>
      </c>
      <c r="H4455">
        <v>447</v>
      </c>
      <c r="I4455">
        <v>1</v>
      </c>
      <c r="K4455">
        <v>432</v>
      </c>
      <c r="M4455">
        <v>2</v>
      </c>
      <c r="O4455">
        <v>2</v>
      </c>
      <c r="P4455">
        <v>0</v>
      </c>
      <c r="T4455">
        <v>5.1768140000000002</v>
      </c>
      <c r="U4455">
        <v>0.01</v>
      </c>
      <c r="V4455">
        <v>2.59</v>
      </c>
      <c r="W4455">
        <v>5.18</v>
      </c>
      <c r="Y4455">
        <v>1.0347219999999999</v>
      </c>
      <c r="Z4455">
        <v>447</v>
      </c>
      <c r="AA4455">
        <v>5.1768140000000002</v>
      </c>
      <c r="AB4455">
        <v>5.1768140000000002</v>
      </c>
      <c r="AC4455">
        <v>1</v>
      </c>
      <c r="AD4455">
        <v>0</v>
      </c>
      <c r="AG4455">
        <v>2</v>
      </c>
      <c r="AH4455">
        <v>432</v>
      </c>
      <c r="AI4455">
        <v>5</v>
      </c>
      <c r="AJ4455">
        <v>1</v>
      </c>
      <c r="AK4455">
        <v>-5</v>
      </c>
      <c r="AL4455">
        <v>432</v>
      </c>
      <c r="AM4455">
        <v>2</v>
      </c>
      <c r="AO4455">
        <v>2</v>
      </c>
      <c r="AP4455">
        <v>0</v>
      </c>
      <c r="AQ4455">
        <v>0</v>
      </c>
      <c r="AS4455">
        <v>0.2237136465324385</v>
      </c>
      <c r="AV4455" t="s">
        <v>184</v>
      </c>
    </row>
    <row r="4456" spans="1:48" x14ac:dyDescent="0.25">
      <c r="A4456" t="s">
        <v>77</v>
      </c>
      <c r="B4456" t="s">
        <v>106</v>
      </c>
      <c r="C4456" t="s">
        <v>167</v>
      </c>
      <c r="D4456" t="s">
        <v>170</v>
      </c>
      <c r="E4456" t="s">
        <v>182</v>
      </c>
      <c r="F4456" s="1">
        <v>43051</v>
      </c>
      <c r="G4456">
        <v>4.18</v>
      </c>
      <c r="H4456">
        <v>346</v>
      </c>
      <c r="I4456">
        <v>1</v>
      </c>
      <c r="K4456">
        <v>336</v>
      </c>
      <c r="M4456">
        <v>4</v>
      </c>
      <c r="O4456">
        <v>4</v>
      </c>
      <c r="P4456">
        <v>0</v>
      </c>
      <c r="T4456">
        <v>4.18</v>
      </c>
      <c r="U4456">
        <v>0.01</v>
      </c>
      <c r="V4456">
        <v>1.05</v>
      </c>
      <c r="W4456">
        <v>4.18</v>
      </c>
      <c r="Y4456">
        <v>1.0297620000000001</v>
      </c>
      <c r="Z4456">
        <v>346</v>
      </c>
      <c r="AA4456">
        <v>4.18</v>
      </c>
      <c r="AB4456">
        <v>4.18</v>
      </c>
      <c r="AC4456">
        <v>1</v>
      </c>
      <c r="AD4456">
        <v>0</v>
      </c>
      <c r="AG4456">
        <v>4</v>
      </c>
      <c r="AH4456">
        <v>336</v>
      </c>
      <c r="AI4456">
        <v>4</v>
      </c>
      <c r="AJ4456">
        <v>1</v>
      </c>
      <c r="AK4456">
        <v>-4</v>
      </c>
      <c r="AL4456">
        <v>336</v>
      </c>
      <c r="AM4456">
        <v>4</v>
      </c>
      <c r="AO4456">
        <v>4</v>
      </c>
      <c r="AP4456">
        <v>0</v>
      </c>
      <c r="AQ4456">
        <v>0</v>
      </c>
      <c r="AS4456">
        <v>0.28901734104046239</v>
      </c>
      <c r="AV4456" t="s">
        <v>184</v>
      </c>
    </row>
    <row r="4457" spans="1:48" x14ac:dyDescent="0.25">
      <c r="A4457" t="s">
        <v>34</v>
      </c>
      <c r="B4457" t="s">
        <v>106</v>
      </c>
      <c r="C4457" t="s">
        <v>167</v>
      </c>
      <c r="D4457" t="s">
        <v>170</v>
      </c>
      <c r="E4457" t="s">
        <v>182</v>
      </c>
      <c r="F4457" s="1">
        <v>43051</v>
      </c>
      <c r="G4457">
        <v>18.100000000000001</v>
      </c>
      <c r="H4457">
        <v>1512</v>
      </c>
      <c r="I4457">
        <v>1</v>
      </c>
      <c r="K4457">
        <v>1438</v>
      </c>
      <c r="M4457">
        <v>4</v>
      </c>
      <c r="O4457">
        <v>4</v>
      </c>
      <c r="P4457">
        <v>0</v>
      </c>
      <c r="T4457">
        <v>18.100000000000001</v>
      </c>
      <c r="U4457">
        <v>0.01</v>
      </c>
      <c r="V4457">
        <v>4.53</v>
      </c>
      <c r="W4457">
        <v>18.100000000000001</v>
      </c>
      <c r="Y4457">
        <v>1.0514600000000001</v>
      </c>
      <c r="Z4457">
        <v>1512</v>
      </c>
      <c r="AA4457">
        <v>18.100000000000001</v>
      </c>
      <c r="AB4457">
        <v>18.100000000000001</v>
      </c>
      <c r="AC4457">
        <v>1</v>
      </c>
      <c r="AD4457">
        <v>0</v>
      </c>
      <c r="AG4457">
        <v>4</v>
      </c>
      <c r="AH4457">
        <v>1438</v>
      </c>
      <c r="AI4457">
        <v>18</v>
      </c>
      <c r="AJ4457">
        <v>1</v>
      </c>
      <c r="AK4457">
        <v>-18</v>
      </c>
      <c r="AL4457">
        <v>1438</v>
      </c>
      <c r="AM4457">
        <v>4</v>
      </c>
      <c r="AO4457">
        <v>4</v>
      </c>
      <c r="AP4457">
        <v>0</v>
      </c>
      <c r="AQ4457">
        <v>0</v>
      </c>
      <c r="AS4457">
        <v>6.6137566137566134E-2</v>
      </c>
      <c r="AV4457" t="s">
        <v>184</v>
      </c>
    </row>
    <row r="4458" spans="1:48" x14ac:dyDescent="0.25">
      <c r="A4458" t="s">
        <v>39</v>
      </c>
      <c r="B4458" t="s">
        <v>106</v>
      </c>
      <c r="C4458" t="s">
        <v>167</v>
      </c>
      <c r="D4458" t="s">
        <v>170</v>
      </c>
      <c r="E4458" t="s">
        <v>182</v>
      </c>
      <c r="F4458" s="1">
        <v>43051</v>
      </c>
      <c r="G4458">
        <v>26.7</v>
      </c>
      <c r="H4458">
        <v>2717</v>
      </c>
      <c r="I4458">
        <v>1</v>
      </c>
      <c r="K4458">
        <v>2375</v>
      </c>
      <c r="M4458">
        <v>5</v>
      </c>
      <c r="O4458">
        <v>5</v>
      </c>
      <c r="P4458">
        <v>0</v>
      </c>
      <c r="T4458">
        <v>26.7</v>
      </c>
      <c r="U4458">
        <v>0.01</v>
      </c>
      <c r="V4458">
        <v>5.34</v>
      </c>
      <c r="W4458">
        <v>26.7</v>
      </c>
      <c r="Y4458">
        <v>1.1439999999999999</v>
      </c>
      <c r="Z4458">
        <v>2717</v>
      </c>
      <c r="AA4458">
        <v>26.7</v>
      </c>
      <c r="AB4458">
        <v>26.7</v>
      </c>
      <c r="AC4458">
        <v>1</v>
      </c>
      <c r="AD4458">
        <v>0</v>
      </c>
      <c r="AG4458">
        <v>5</v>
      </c>
      <c r="AH4458">
        <v>2375</v>
      </c>
      <c r="AI4458">
        <v>27</v>
      </c>
      <c r="AJ4458">
        <v>1</v>
      </c>
      <c r="AK4458">
        <v>-27</v>
      </c>
      <c r="AL4458">
        <v>2375</v>
      </c>
      <c r="AM4458">
        <v>5</v>
      </c>
      <c r="AO4458">
        <v>5</v>
      </c>
      <c r="AP4458">
        <v>0</v>
      </c>
      <c r="AQ4458">
        <v>0</v>
      </c>
      <c r="AS4458">
        <v>3.6805299963194697E-2</v>
      </c>
      <c r="AV4458" t="s">
        <v>184</v>
      </c>
    </row>
    <row r="4459" spans="1:48" x14ac:dyDescent="0.25">
      <c r="A4459" t="s">
        <v>37</v>
      </c>
      <c r="B4459" t="s">
        <v>106</v>
      </c>
      <c r="C4459" t="s">
        <v>167</v>
      </c>
      <c r="D4459" t="s">
        <v>170</v>
      </c>
      <c r="E4459" t="s">
        <v>182</v>
      </c>
      <c r="F4459" s="1">
        <v>43051</v>
      </c>
      <c r="G4459">
        <v>42.674261999999999</v>
      </c>
      <c r="H4459">
        <v>3092</v>
      </c>
      <c r="I4459">
        <v>6</v>
      </c>
      <c r="K4459">
        <v>2813</v>
      </c>
      <c r="M4459">
        <v>6</v>
      </c>
      <c r="O4459">
        <v>6</v>
      </c>
      <c r="P4459">
        <v>0</v>
      </c>
      <c r="T4459">
        <v>42.674261999999999</v>
      </c>
      <c r="U4459">
        <v>0.02</v>
      </c>
      <c r="V4459">
        <v>7.11</v>
      </c>
      <c r="W4459">
        <v>7.11</v>
      </c>
      <c r="Y4459">
        <v>1.0991820000000001</v>
      </c>
      <c r="Z4459">
        <v>3092</v>
      </c>
      <c r="AA4459">
        <v>42.674261999999999</v>
      </c>
      <c r="AB4459">
        <v>42.674261999999999</v>
      </c>
      <c r="AC4459">
        <v>6</v>
      </c>
      <c r="AD4459">
        <v>0</v>
      </c>
      <c r="AG4459">
        <v>6</v>
      </c>
      <c r="AH4459">
        <v>2813</v>
      </c>
      <c r="AI4459">
        <v>43</v>
      </c>
      <c r="AJ4459">
        <v>6</v>
      </c>
      <c r="AK4459">
        <v>-43</v>
      </c>
      <c r="AL4459">
        <v>2813</v>
      </c>
      <c r="AM4459">
        <v>6</v>
      </c>
      <c r="AO4459">
        <v>6</v>
      </c>
      <c r="AP4459">
        <v>0</v>
      </c>
      <c r="AQ4459">
        <v>0</v>
      </c>
      <c r="AS4459">
        <v>0.19404915912031051</v>
      </c>
      <c r="AV4459" t="s">
        <v>184</v>
      </c>
    </row>
    <row r="4460" spans="1:48" x14ac:dyDescent="0.25">
      <c r="A4460" t="s">
        <v>70</v>
      </c>
      <c r="B4460" t="s">
        <v>106</v>
      </c>
      <c r="C4460" t="s">
        <v>167</v>
      </c>
      <c r="D4460" t="s">
        <v>170</v>
      </c>
      <c r="E4460" t="s">
        <v>182</v>
      </c>
      <c r="F4460" s="1">
        <v>43051</v>
      </c>
      <c r="G4460">
        <v>21.56</v>
      </c>
      <c r="H4460">
        <v>1596</v>
      </c>
      <c r="I4460">
        <v>3</v>
      </c>
      <c r="K4460">
        <v>1551</v>
      </c>
      <c r="M4460">
        <v>9</v>
      </c>
      <c r="O4460">
        <v>9</v>
      </c>
      <c r="P4460">
        <v>0</v>
      </c>
      <c r="T4460">
        <v>21.56</v>
      </c>
      <c r="U4460">
        <v>0.01</v>
      </c>
      <c r="V4460">
        <v>2.4</v>
      </c>
      <c r="W4460">
        <v>7.19</v>
      </c>
      <c r="Y4460">
        <v>1.0290140000000001</v>
      </c>
      <c r="Z4460">
        <v>1596</v>
      </c>
      <c r="AA4460">
        <v>21.56</v>
      </c>
      <c r="AB4460">
        <v>21.56</v>
      </c>
      <c r="AC4460">
        <v>3</v>
      </c>
      <c r="AD4460">
        <v>0</v>
      </c>
      <c r="AG4460">
        <v>9</v>
      </c>
      <c r="AH4460">
        <v>1551</v>
      </c>
      <c r="AI4460">
        <v>22</v>
      </c>
      <c r="AJ4460">
        <v>3</v>
      </c>
      <c r="AK4460">
        <v>-22</v>
      </c>
      <c r="AL4460">
        <v>1551</v>
      </c>
      <c r="AM4460">
        <v>9</v>
      </c>
      <c r="AO4460">
        <v>9</v>
      </c>
      <c r="AP4460">
        <v>0</v>
      </c>
      <c r="AQ4460">
        <v>0</v>
      </c>
      <c r="AS4460">
        <v>0.18796992481203009</v>
      </c>
      <c r="AV4460" t="s">
        <v>184</v>
      </c>
    </row>
    <row r="4461" spans="1:48" x14ac:dyDescent="0.25">
      <c r="A4461" t="s">
        <v>80</v>
      </c>
      <c r="B4461" t="s">
        <v>104</v>
      </c>
      <c r="C4461" t="s">
        <v>167</v>
      </c>
      <c r="D4461" t="s">
        <v>170</v>
      </c>
      <c r="E4461" t="s">
        <v>182</v>
      </c>
      <c r="F4461" s="1">
        <v>43051</v>
      </c>
      <c r="G4461">
        <v>8.18</v>
      </c>
      <c r="H4461">
        <v>297</v>
      </c>
      <c r="I4461">
        <v>1</v>
      </c>
      <c r="K4461">
        <v>275</v>
      </c>
      <c r="O4461">
        <v>0</v>
      </c>
      <c r="P4461">
        <v>0</v>
      </c>
      <c r="T4461">
        <v>8.18</v>
      </c>
      <c r="U4461">
        <v>0.03</v>
      </c>
      <c r="W4461">
        <v>8.18</v>
      </c>
      <c r="Y4461">
        <v>1.08</v>
      </c>
      <c r="Z4461">
        <v>297</v>
      </c>
      <c r="AA4461">
        <v>8.18</v>
      </c>
      <c r="AB4461">
        <v>8.18</v>
      </c>
      <c r="AC4461">
        <v>1</v>
      </c>
      <c r="AD4461">
        <v>0</v>
      </c>
      <c r="AH4461">
        <v>275</v>
      </c>
      <c r="AI4461">
        <v>8</v>
      </c>
      <c r="AJ4461">
        <v>1</v>
      </c>
      <c r="AK4461">
        <v>-8</v>
      </c>
      <c r="AL4461">
        <v>275</v>
      </c>
      <c r="AO4461">
        <v>0</v>
      </c>
      <c r="AP4461">
        <v>0</v>
      </c>
      <c r="AQ4461">
        <v>0</v>
      </c>
      <c r="AS4461">
        <v>0.33670033670033672</v>
      </c>
      <c r="AV4461" t="s">
        <v>184</v>
      </c>
    </row>
    <row r="4462" spans="1:48" x14ac:dyDescent="0.25">
      <c r="A4462" t="s">
        <v>42</v>
      </c>
      <c r="B4462" t="s">
        <v>104</v>
      </c>
      <c r="C4462" t="s">
        <v>167</v>
      </c>
      <c r="D4462" t="s">
        <v>170</v>
      </c>
      <c r="E4462" t="s">
        <v>182</v>
      </c>
      <c r="F4462" s="1">
        <v>43051</v>
      </c>
      <c r="G4462">
        <v>9.2799999999999994</v>
      </c>
      <c r="H4462">
        <v>352</v>
      </c>
      <c r="I4462">
        <v>1</v>
      </c>
      <c r="K4462">
        <v>341</v>
      </c>
      <c r="M4462">
        <v>1</v>
      </c>
      <c r="O4462">
        <v>1</v>
      </c>
      <c r="P4462">
        <v>0</v>
      </c>
      <c r="T4462">
        <v>9.2799999999999994</v>
      </c>
      <c r="U4462">
        <v>0.03</v>
      </c>
      <c r="V4462">
        <v>9.2799999999999994</v>
      </c>
      <c r="W4462">
        <v>9.2799999999999994</v>
      </c>
      <c r="Y4462">
        <v>1.0322579999999999</v>
      </c>
      <c r="Z4462">
        <v>352</v>
      </c>
      <c r="AA4462">
        <v>9.2799999999999994</v>
      </c>
      <c r="AB4462">
        <v>9.2799999999999994</v>
      </c>
      <c r="AC4462">
        <v>1</v>
      </c>
      <c r="AD4462">
        <v>0</v>
      </c>
      <c r="AG4462">
        <v>1</v>
      </c>
      <c r="AH4462">
        <v>341</v>
      </c>
      <c r="AI4462">
        <v>9</v>
      </c>
      <c r="AJ4462">
        <v>1</v>
      </c>
      <c r="AK4462">
        <v>-9</v>
      </c>
      <c r="AL4462">
        <v>341</v>
      </c>
      <c r="AM4462">
        <v>1</v>
      </c>
      <c r="AO4462">
        <v>1</v>
      </c>
      <c r="AP4462">
        <v>0</v>
      </c>
      <c r="AQ4462">
        <v>0</v>
      </c>
      <c r="AS4462">
        <v>0.28409090909090912</v>
      </c>
      <c r="AV4462" t="s">
        <v>184</v>
      </c>
    </row>
    <row r="4463" spans="1:48" x14ac:dyDescent="0.25">
      <c r="A4463" t="s">
        <v>39</v>
      </c>
      <c r="B4463" t="s">
        <v>104</v>
      </c>
      <c r="C4463" t="s">
        <v>167</v>
      </c>
      <c r="D4463" t="s">
        <v>170</v>
      </c>
      <c r="E4463" t="s">
        <v>182</v>
      </c>
      <c r="F4463" s="1">
        <v>43051</v>
      </c>
      <c r="G4463">
        <v>29.89</v>
      </c>
      <c r="H4463">
        <v>1148</v>
      </c>
      <c r="I4463">
        <v>1</v>
      </c>
      <c r="K4463">
        <v>1019</v>
      </c>
      <c r="M4463">
        <v>1</v>
      </c>
      <c r="O4463">
        <v>1</v>
      </c>
      <c r="P4463">
        <v>0</v>
      </c>
      <c r="T4463">
        <v>29.89</v>
      </c>
      <c r="U4463">
        <v>0.03</v>
      </c>
      <c r="V4463">
        <v>29.89</v>
      </c>
      <c r="W4463">
        <v>29.89</v>
      </c>
      <c r="Y4463">
        <v>1.126595</v>
      </c>
      <c r="Z4463">
        <v>1148</v>
      </c>
      <c r="AA4463">
        <v>29.89</v>
      </c>
      <c r="AB4463">
        <v>29.89</v>
      </c>
      <c r="AC4463">
        <v>1</v>
      </c>
      <c r="AD4463">
        <v>0</v>
      </c>
      <c r="AG4463">
        <v>1</v>
      </c>
      <c r="AH4463">
        <v>1019</v>
      </c>
      <c r="AI4463">
        <v>30</v>
      </c>
      <c r="AJ4463">
        <v>1</v>
      </c>
      <c r="AK4463">
        <v>-30</v>
      </c>
      <c r="AL4463">
        <v>1019</v>
      </c>
      <c r="AM4463">
        <v>1</v>
      </c>
      <c r="AO4463">
        <v>1</v>
      </c>
      <c r="AP4463">
        <v>0</v>
      </c>
      <c r="AQ4463">
        <v>0</v>
      </c>
      <c r="AS4463">
        <v>8.7108013937282236E-2</v>
      </c>
      <c r="AV4463" t="s">
        <v>184</v>
      </c>
    </row>
    <row r="4464" spans="1:48" x14ac:dyDescent="0.25">
      <c r="A4464" t="s">
        <v>77</v>
      </c>
      <c r="B4464" t="s">
        <v>104</v>
      </c>
      <c r="C4464" t="s">
        <v>167</v>
      </c>
      <c r="D4464" t="s">
        <v>170</v>
      </c>
      <c r="E4464" t="s">
        <v>182</v>
      </c>
      <c r="F4464" s="1">
        <v>43051</v>
      </c>
      <c r="G4464">
        <v>9.7799999999999994</v>
      </c>
      <c r="H4464">
        <v>516</v>
      </c>
      <c r="I4464">
        <v>2</v>
      </c>
      <c r="K4464">
        <v>497</v>
      </c>
      <c r="M4464">
        <v>2</v>
      </c>
      <c r="O4464">
        <v>2</v>
      </c>
      <c r="P4464">
        <v>0</v>
      </c>
      <c r="T4464">
        <v>9.7799999999999994</v>
      </c>
      <c r="U4464">
        <v>0.02</v>
      </c>
      <c r="V4464">
        <v>4.8899999999999997</v>
      </c>
      <c r="W4464">
        <v>4.8899999999999997</v>
      </c>
      <c r="Y4464">
        <v>1.0382290000000001</v>
      </c>
      <c r="Z4464">
        <v>516</v>
      </c>
      <c r="AA4464">
        <v>9.7799999999999994</v>
      </c>
      <c r="AB4464">
        <v>9.7799999999999994</v>
      </c>
      <c r="AC4464">
        <v>2</v>
      </c>
      <c r="AD4464">
        <v>0</v>
      </c>
      <c r="AG4464">
        <v>2</v>
      </c>
      <c r="AH4464">
        <v>497</v>
      </c>
      <c r="AI4464">
        <v>10</v>
      </c>
      <c r="AJ4464">
        <v>2</v>
      </c>
      <c r="AK4464">
        <v>-10</v>
      </c>
      <c r="AL4464">
        <v>497</v>
      </c>
      <c r="AM4464">
        <v>2</v>
      </c>
      <c r="AO4464">
        <v>2</v>
      </c>
      <c r="AP4464">
        <v>0</v>
      </c>
      <c r="AQ4464">
        <v>0</v>
      </c>
      <c r="AS4464">
        <v>0.38759689922480622</v>
      </c>
      <c r="AV4464" t="s">
        <v>184</v>
      </c>
    </row>
    <row r="4465" spans="1:48" x14ac:dyDescent="0.25">
      <c r="A4465" t="s">
        <v>38</v>
      </c>
      <c r="B4465" t="s">
        <v>104</v>
      </c>
      <c r="C4465" t="s">
        <v>167</v>
      </c>
      <c r="D4465" t="s">
        <v>170</v>
      </c>
      <c r="E4465" t="s">
        <v>182</v>
      </c>
      <c r="F4465" s="1">
        <v>43051</v>
      </c>
      <c r="G4465">
        <v>41.894236999999997</v>
      </c>
      <c r="H4465">
        <v>1914</v>
      </c>
      <c r="I4465">
        <v>3</v>
      </c>
      <c r="K4465">
        <v>1689</v>
      </c>
      <c r="M4465">
        <v>3</v>
      </c>
      <c r="O4465">
        <v>3</v>
      </c>
      <c r="P4465">
        <v>0</v>
      </c>
      <c r="T4465">
        <v>41.894236999999997</v>
      </c>
      <c r="U4465">
        <v>0.02</v>
      </c>
      <c r="V4465">
        <v>13.96</v>
      </c>
      <c r="W4465">
        <v>13.96</v>
      </c>
      <c r="Y4465">
        <v>1.1332150000000001</v>
      </c>
      <c r="Z4465">
        <v>1914</v>
      </c>
      <c r="AA4465">
        <v>41.894236999999997</v>
      </c>
      <c r="AB4465">
        <v>41.894236999999997</v>
      </c>
      <c r="AC4465">
        <v>3</v>
      </c>
      <c r="AD4465">
        <v>0</v>
      </c>
      <c r="AG4465">
        <v>3</v>
      </c>
      <c r="AH4465">
        <v>1689</v>
      </c>
      <c r="AI4465">
        <v>42</v>
      </c>
      <c r="AJ4465">
        <v>3</v>
      </c>
      <c r="AK4465">
        <v>-42</v>
      </c>
      <c r="AL4465">
        <v>1689</v>
      </c>
      <c r="AM4465">
        <v>3</v>
      </c>
      <c r="AO4465">
        <v>3</v>
      </c>
      <c r="AP4465">
        <v>0</v>
      </c>
      <c r="AQ4465">
        <v>0</v>
      </c>
      <c r="AS4465">
        <v>0.15673981191222569</v>
      </c>
      <c r="AV4465" t="s">
        <v>184</v>
      </c>
    </row>
    <row r="4466" spans="1:48" x14ac:dyDescent="0.25">
      <c r="A4466" t="s">
        <v>70</v>
      </c>
      <c r="B4466" t="s">
        <v>104</v>
      </c>
      <c r="C4466" t="s">
        <v>167</v>
      </c>
      <c r="D4466" t="s">
        <v>170</v>
      </c>
      <c r="E4466" t="s">
        <v>182</v>
      </c>
      <c r="F4466" s="1">
        <v>43051</v>
      </c>
      <c r="G4466">
        <v>107.302419</v>
      </c>
      <c r="H4466">
        <v>4488</v>
      </c>
      <c r="I4466">
        <v>14</v>
      </c>
      <c r="K4466">
        <v>3444</v>
      </c>
      <c r="M4466">
        <v>12</v>
      </c>
      <c r="O4466">
        <v>12</v>
      </c>
      <c r="P4466">
        <v>0</v>
      </c>
      <c r="T4466">
        <v>107.302419</v>
      </c>
      <c r="U4466">
        <v>0.03</v>
      </c>
      <c r="V4466">
        <v>8.94</v>
      </c>
      <c r="W4466">
        <v>7.66</v>
      </c>
      <c r="Y4466">
        <v>1.3031360000000001</v>
      </c>
      <c r="Z4466">
        <v>4488</v>
      </c>
      <c r="AA4466">
        <v>107.302419</v>
      </c>
      <c r="AB4466">
        <v>107.302419</v>
      </c>
      <c r="AC4466">
        <v>14</v>
      </c>
      <c r="AD4466">
        <v>0</v>
      </c>
      <c r="AG4466">
        <v>12</v>
      </c>
      <c r="AH4466">
        <v>3444</v>
      </c>
      <c r="AI4466">
        <v>107</v>
      </c>
      <c r="AJ4466">
        <v>14</v>
      </c>
      <c r="AK4466">
        <v>-107</v>
      </c>
      <c r="AL4466">
        <v>3444</v>
      </c>
      <c r="AM4466">
        <v>12</v>
      </c>
      <c r="AO4466">
        <v>12</v>
      </c>
      <c r="AP4466">
        <v>0</v>
      </c>
      <c r="AQ4466">
        <v>0</v>
      </c>
      <c r="AS4466">
        <v>0.31194295900178248</v>
      </c>
      <c r="AV4466" t="s">
        <v>184</v>
      </c>
    </row>
    <row r="4467" spans="1:48" x14ac:dyDescent="0.25">
      <c r="A4467" t="s">
        <v>69</v>
      </c>
      <c r="B4467" t="s">
        <v>107</v>
      </c>
      <c r="C4467" t="s">
        <v>167</v>
      </c>
      <c r="D4467" t="s">
        <v>170</v>
      </c>
      <c r="E4467" t="s">
        <v>182</v>
      </c>
      <c r="F4467" s="1">
        <v>43051</v>
      </c>
      <c r="G4467">
        <v>4.3</v>
      </c>
      <c r="H4467">
        <v>512</v>
      </c>
      <c r="I4467">
        <v>1</v>
      </c>
      <c r="K4467">
        <v>511</v>
      </c>
      <c r="O4467">
        <v>0</v>
      </c>
      <c r="P4467">
        <v>0</v>
      </c>
      <c r="T4467">
        <v>4.3</v>
      </c>
      <c r="U4467">
        <v>0.01</v>
      </c>
      <c r="W4467">
        <v>4.3</v>
      </c>
      <c r="Y4467">
        <v>1.001957</v>
      </c>
      <c r="Z4467">
        <v>512</v>
      </c>
      <c r="AA4467">
        <v>4.3</v>
      </c>
      <c r="AB4467">
        <v>4.3</v>
      </c>
      <c r="AC4467">
        <v>1</v>
      </c>
      <c r="AD4467">
        <v>0</v>
      </c>
      <c r="AH4467">
        <v>511</v>
      </c>
      <c r="AI4467">
        <v>4</v>
      </c>
      <c r="AJ4467">
        <v>1</v>
      </c>
      <c r="AK4467">
        <v>-4</v>
      </c>
      <c r="AL4467">
        <v>511</v>
      </c>
      <c r="AO4467">
        <v>0</v>
      </c>
      <c r="AP4467">
        <v>0</v>
      </c>
      <c r="AQ4467">
        <v>0</v>
      </c>
      <c r="AS4467">
        <v>0.1953125</v>
      </c>
      <c r="AV4467" t="s">
        <v>184</v>
      </c>
    </row>
    <row r="4468" spans="1:48" x14ac:dyDescent="0.25">
      <c r="A4468" t="s">
        <v>41</v>
      </c>
      <c r="B4468" t="s">
        <v>107</v>
      </c>
      <c r="C4468" t="s">
        <v>167</v>
      </c>
      <c r="D4468" t="s">
        <v>170</v>
      </c>
      <c r="E4468" t="s">
        <v>182</v>
      </c>
      <c r="F4468" s="1">
        <v>43051</v>
      </c>
      <c r="G4468">
        <v>3.6</v>
      </c>
      <c r="H4468">
        <v>496</v>
      </c>
      <c r="I4468">
        <v>1</v>
      </c>
      <c r="K4468">
        <v>483</v>
      </c>
      <c r="M4468">
        <v>1</v>
      </c>
      <c r="O4468">
        <v>1</v>
      </c>
      <c r="P4468">
        <v>0</v>
      </c>
      <c r="T4468">
        <v>3.6</v>
      </c>
      <c r="U4468">
        <v>0.01</v>
      </c>
      <c r="V4468">
        <v>3.6</v>
      </c>
      <c r="W4468">
        <v>3.6</v>
      </c>
      <c r="Y4468">
        <v>1.026915</v>
      </c>
      <c r="Z4468">
        <v>496</v>
      </c>
      <c r="AA4468">
        <v>3.6</v>
      </c>
      <c r="AB4468">
        <v>3.6</v>
      </c>
      <c r="AC4468">
        <v>1</v>
      </c>
      <c r="AD4468">
        <v>0</v>
      </c>
      <c r="AG4468">
        <v>1</v>
      </c>
      <c r="AH4468">
        <v>483</v>
      </c>
      <c r="AI4468">
        <v>4</v>
      </c>
      <c r="AJ4468">
        <v>1</v>
      </c>
      <c r="AK4468">
        <v>-4</v>
      </c>
      <c r="AL4468">
        <v>483</v>
      </c>
      <c r="AM4468">
        <v>1</v>
      </c>
      <c r="AO4468">
        <v>1</v>
      </c>
      <c r="AP4468">
        <v>0</v>
      </c>
      <c r="AQ4468">
        <v>0</v>
      </c>
      <c r="AS4468">
        <v>0.20161290322580641</v>
      </c>
      <c r="AV4468" t="s">
        <v>184</v>
      </c>
    </row>
    <row r="4469" spans="1:48" x14ac:dyDescent="0.25">
      <c r="A4469" t="s">
        <v>80</v>
      </c>
      <c r="B4469" t="s">
        <v>107</v>
      </c>
      <c r="C4469" t="s">
        <v>167</v>
      </c>
      <c r="D4469" t="s">
        <v>170</v>
      </c>
      <c r="E4469" t="s">
        <v>182</v>
      </c>
      <c r="F4469" s="1">
        <v>43051</v>
      </c>
      <c r="G4469">
        <v>4.7985559999999996</v>
      </c>
      <c r="H4469">
        <v>653</v>
      </c>
      <c r="I4469">
        <v>1</v>
      </c>
      <c r="K4469">
        <v>642</v>
      </c>
      <c r="M4469">
        <v>2</v>
      </c>
      <c r="O4469">
        <v>2</v>
      </c>
      <c r="P4469">
        <v>0</v>
      </c>
      <c r="T4469">
        <v>4.7985559999999996</v>
      </c>
      <c r="U4469">
        <v>0.01</v>
      </c>
      <c r="V4469">
        <v>2.4</v>
      </c>
      <c r="W4469">
        <v>4.8</v>
      </c>
      <c r="Y4469">
        <v>1.017134</v>
      </c>
      <c r="Z4469">
        <v>653</v>
      </c>
      <c r="AA4469">
        <v>4.7985559999999996</v>
      </c>
      <c r="AB4469">
        <v>4.7985559999999996</v>
      </c>
      <c r="AC4469">
        <v>1</v>
      </c>
      <c r="AD4469">
        <v>0</v>
      </c>
      <c r="AG4469">
        <v>2</v>
      </c>
      <c r="AH4469">
        <v>642</v>
      </c>
      <c r="AI4469">
        <v>5</v>
      </c>
      <c r="AJ4469">
        <v>1</v>
      </c>
      <c r="AK4469">
        <v>-5</v>
      </c>
      <c r="AL4469">
        <v>642</v>
      </c>
      <c r="AM4469">
        <v>2</v>
      </c>
      <c r="AO4469">
        <v>2</v>
      </c>
      <c r="AP4469">
        <v>0</v>
      </c>
      <c r="AQ4469">
        <v>0</v>
      </c>
      <c r="AS4469">
        <v>0.15313935681470139</v>
      </c>
      <c r="AV4469" t="s">
        <v>184</v>
      </c>
    </row>
    <row r="4470" spans="1:48" x14ac:dyDescent="0.25">
      <c r="A4470" t="s">
        <v>42</v>
      </c>
      <c r="B4470" t="s">
        <v>107</v>
      </c>
      <c r="C4470" t="s">
        <v>167</v>
      </c>
      <c r="D4470" t="s">
        <v>170</v>
      </c>
      <c r="E4470" t="s">
        <v>182</v>
      </c>
      <c r="F4470" s="1">
        <v>43051</v>
      </c>
      <c r="G4470">
        <v>9.9</v>
      </c>
      <c r="H4470">
        <v>1607</v>
      </c>
      <c r="I4470">
        <v>3</v>
      </c>
      <c r="K4470">
        <v>1607</v>
      </c>
      <c r="M4470">
        <v>3</v>
      </c>
      <c r="O4470">
        <v>3</v>
      </c>
      <c r="P4470">
        <v>0</v>
      </c>
      <c r="T4470">
        <v>9.9</v>
      </c>
      <c r="U4470">
        <v>0.01</v>
      </c>
      <c r="V4470">
        <v>3.3</v>
      </c>
      <c r="W4470">
        <v>3.3</v>
      </c>
      <c r="Y4470">
        <v>1</v>
      </c>
      <c r="Z4470">
        <v>1607</v>
      </c>
      <c r="AA4470">
        <v>9.9</v>
      </c>
      <c r="AB4470">
        <v>9.9</v>
      </c>
      <c r="AC4470">
        <v>3</v>
      </c>
      <c r="AD4470">
        <v>0</v>
      </c>
      <c r="AG4470">
        <v>3</v>
      </c>
      <c r="AH4470">
        <v>1607</v>
      </c>
      <c r="AI4470">
        <v>10</v>
      </c>
      <c r="AJ4470">
        <v>3</v>
      </c>
      <c r="AK4470">
        <v>-10</v>
      </c>
      <c r="AL4470">
        <v>1607</v>
      </c>
      <c r="AM4470">
        <v>3</v>
      </c>
      <c r="AO4470">
        <v>3</v>
      </c>
      <c r="AP4470">
        <v>0</v>
      </c>
      <c r="AQ4470">
        <v>0</v>
      </c>
      <c r="AS4470">
        <v>0.18668326073428751</v>
      </c>
      <c r="AV4470" t="s">
        <v>184</v>
      </c>
    </row>
    <row r="4471" spans="1:48" x14ac:dyDescent="0.25">
      <c r="A4471" t="s">
        <v>77</v>
      </c>
      <c r="B4471" t="s">
        <v>107</v>
      </c>
      <c r="C4471" t="s">
        <v>167</v>
      </c>
      <c r="D4471" t="s">
        <v>170</v>
      </c>
      <c r="E4471" t="s">
        <v>182</v>
      </c>
      <c r="F4471" s="1">
        <v>43051</v>
      </c>
      <c r="G4471">
        <v>7.1</v>
      </c>
      <c r="H4471">
        <v>962</v>
      </c>
      <c r="I4471">
        <v>2</v>
      </c>
      <c r="K4471">
        <v>953</v>
      </c>
      <c r="M4471">
        <v>4</v>
      </c>
      <c r="O4471">
        <v>4</v>
      </c>
      <c r="P4471">
        <v>0</v>
      </c>
      <c r="T4471">
        <v>7.1</v>
      </c>
      <c r="U4471">
        <v>0.01</v>
      </c>
      <c r="V4471">
        <v>1.78</v>
      </c>
      <c r="W4471">
        <v>3.55</v>
      </c>
      <c r="Y4471">
        <v>1.009444</v>
      </c>
      <c r="Z4471">
        <v>962</v>
      </c>
      <c r="AA4471">
        <v>7.1</v>
      </c>
      <c r="AB4471">
        <v>7.1</v>
      </c>
      <c r="AC4471">
        <v>2</v>
      </c>
      <c r="AD4471">
        <v>0</v>
      </c>
      <c r="AG4471">
        <v>4</v>
      </c>
      <c r="AH4471">
        <v>953</v>
      </c>
      <c r="AI4471">
        <v>7</v>
      </c>
      <c r="AJ4471">
        <v>2</v>
      </c>
      <c r="AK4471">
        <v>-7</v>
      </c>
      <c r="AL4471">
        <v>953</v>
      </c>
      <c r="AM4471">
        <v>4</v>
      </c>
      <c r="AO4471">
        <v>4</v>
      </c>
      <c r="AP4471">
        <v>0</v>
      </c>
      <c r="AQ4471">
        <v>0</v>
      </c>
      <c r="AS4471">
        <v>0.20790020790020791</v>
      </c>
      <c r="AV4471" t="s">
        <v>184</v>
      </c>
    </row>
    <row r="4472" spans="1:48" x14ac:dyDescent="0.25">
      <c r="A4472" t="s">
        <v>71</v>
      </c>
      <c r="B4472" t="s">
        <v>107</v>
      </c>
      <c r="C4472" t="s">
        <v>167</v>
      </c>
      <c r="D4472" t="s">
        <v>170</v>
      </c>
      <c r="E4472" t="s">
        <v>182</v>
      </c>
      <c r="F4472" s="1">
        <v>43051</v>
      </c>
      <c r="G4472">
        <v>47.868107000000002</v>
      </c>
      <c r="H4472">
        <v>5323</v>
      </c>
      <c r="I4472">
        <v>9</v>
      </c>
      <c r="K4472">
        <v>5096</v>
      </c>
      <c r="M4472">
        <v>14</v>
      </c>
      <c r="O4472">
        <v>14</v>
      </c>
      <c r="P4472">
        <v>0</v>
      </c>
      <c r="T4472">
        <v>47.868107000000002</v>
      </c>
      <c r="U4472">
        <v>0.01</v>
      </c>
      <c r="V4472">
        <v>3.42</v>
      </c>
      <c r="W4472">
        <v>5.32</v>
      </c>
      <c r="Y4472">
        <v>1.0445450000000001</v>
      </c>
      <c r="Z4472">
        <v>5323</v>
      </c>
      <c r="AA4472">
        <v>47.868107000000002</v>
      </c>
      <c r="AB4472">
        <v>47.868107000000002</v>
      </c>
      <c r="AC4472">
        <v>9</v>
      </c>
      <c r="AD4472">
        <v>0</v>
      </c>
      <c r="AG4472">
        <v>14</v>
      </c>
      <c r="AH4472">
        <v>5096</v>
      </c>
      <c r="AI4472">
        <v>48</v>
      </c>
      <c r="AJ4472">
        <v>9</v>
      </c>
      <c r="AK4472">
        <v>-48</v>
      </c>
      <c r="AL4472">
        <v>5096</v>
      </c>
      <c r="AM4472">
        <v>14</v>
      </c>
      <c r="AO4472">
        <v>14</v>
      </c>
      <c r="AP4472">
        <v>0</v>
      </c>
      <c r="AQ4472">
        <v>0</v>
      </c>
      <c r="AS4472">
        <v>0.16907758782641369</v>
      </c>
      <c r="AV4472" t="s">
        <v>184</v>
      </c>
    </row>
    <row r="4473" spans="1:48" x14ac:dyDescent="0.25">
      <c r="A4473" t="s">
        <v>75</v>
      </c>
      <c r="B4473" t="s">
        <v>104</v>
      </c>
      <c r="C4473" t="s">
        <v>167</v>
      </c>
      <c r="D4473" t="s">
        <v>170</v>
      </c>
      <c r="E4473" t="s">
        <v>182</v>
      </c>
      <c r="F4473" s="1">
        <v>43051</v>
      </c>
      <c r="G4473">
        <v>6.4</v>
      </c>
      <c r="H4473">
        <v>252</v>
      </c>
      <c r="I4473">
        <v>1</v>
      </c>
      <c r="K4473">
        <v>241</v>
      </c>
      <c r="O4473">
        <v>0</v>
      </c>
      <c r="P4473">
        <v>0</v>
      </c>
      <c r="T4473">
        <v>6.4</v>
      </c>
      <c r="U4473">
        <v>0.03</v>
      </c>
      <c r="W4473">
        <v>6.4</v>
      </c>
      <c r="Y4473">
        <v>1.0456430000000001</v>
      </c>
      <c r="Z4473">
        <v>252</v>
      </c>
      <c r="AA4473">
        <v>6.4</v>
      </c>
      <c r="AB4473">
        <v>6.4</v>
      </c>
      <c r="AC4473">
        <v>1</v>
      </c>
      <c r="AD4473">
        <v>0</v>
      </c>
      <c r="AH4473">
        <v>241</v>
      </c>
      <c r="AI4473">
        <v>6</v>
      </c>
      <c r="AJ4473">
        <v>1</v>
      </c>
      <c r="AK4473">
        <v>-6</v>
      </c>
      <c r="AL4473">
        <v>241</v>
      </c>
      <c r="AO4473">
        <v>0</v>
      </c>
      <c r="AP4473">
        <v>0</v>
      </c>
      <c r="AQ4473">
        <v>0</v>
      </c>
      <c r="AS4473">
        <v>0.3968253968253968</v>
      </c>
      <c r="AV4473" t="s">
        <v>184</v>
      </c>
    </row>
    <row r="4474" spans="1:48" x14ac:dyDescent="0.25">
      <c r="A4474" t="s">
        <v>73</v>
      </c>
      <c r="B4474" t="s">
        <v>106</v>
      </c>
      <c r="C4474" t="s">
        <v>167</v>
      </c>
      <c r="D4474" t="s">
        <v>170</v>
      </c>
      <c r="E4474" t="s">
        <v>182</v>
      </c>
      <c r="F4474" s="1">
        <v>43051</v>
      </c>
      <c r="G4474">
        <v>2.37</v>
      </c>
      <c r="H4474">
        <v>177</v>
      </c>
      <c r="I4474">
        <v>1</v>
      </c>
      <c r="K4474">
        <v>169</v>
      </c>
      <c r="O4474">
        <v>0</v>
      </c>
      <c r="P4474">
        <v>0</v>
      </c>
      <c r="T4474">
        <v>2.37</v>
      </c>
      <c r="U4474">
        <v>0.01</v>
      </c>
      <c r="W4474">
        <v>2.37</v>
      </c>
      <c r="Y4474">
        <v>1.047337</v>
      </c>
      <c r="Z4474">
        <v>177</v>
      </c>
      <c r="AA4474">
        <v>2.37</v>
      </c>
      <c r="AB4474">
        <v>2.37</v>
      </c>
      <c r="AC4474">
        <v>1</v>
      </c>
      <c r="AD4474">
        <v>0</v>
      </c>
      <c r="AH4474">
        <v>169</v>
      </c>
      <c r="AI4474">
        <v>2</v>
      </c>
      <c r="AJ4474">
        <v>1</v>
      </c>
      <c r="AK4474">
        <v>-2</v>
      </c>
      <c r="AL4474">
        <v>169</v>
      </c>
      <c r="AO4474">
        <v>0</v>
      </c>
      <c r="AP4474">
        <v>0</v>
      </c>
      <c r="AQ4474">
        <v>0</v>
      </c>
      <c r="AS4474">
        <v>0.56497175141242939</v>
      </c>
      <c r="AV4474" t="s">
        <v>184</v>
      </c>
    </row>
    <row r="4475" spans="1:48" x14ac:dyDescent="0.25">
      <c r="A4475" t="s">
        <v>75</v>
      </c>
      <c r="B4475" t="s">
        <v>107</v>
      </c>
      <c r="C4475" t="s">
        <v>167</v>
      </c>
      <c r="D4475" t="s">
        <v>170</v>
      </c>
      <c r="E4475" t="s">
        <v>182</v>
      </c>
      <c r="F4475" s="1">
        <v>43051</v>
      </c>
      <c r="G4475">
        <v>3.06</v>
      </c>
      <c r="H4475">
        <v>337</v>
      </c>
      <c r="I4475">
        <v>1</v>
      </c>
      <c r="K4475">
        <v>326</v>
      </c>
      <c r="O4475">
        <v>0</v>
      </c>
      <c r="P4475">
        <v>0</v>
      </c>
      <c r="T4475">
        <v>3.06</v>
      </c>
      <c r="U4475">
        <v>0.01</v>
      </c>
      <c r="W4475">
        <v>3.06</v>
      </c>
      <c r="Y4475">
        <v>1.0337419999999999</v>
      </c>
      <c r="Z4475">
        <v>337</v>
      </c>
      <c r="AA4475">
        <v>3.06</v>
      </c>
      <c r="AB4475">
        <v>3.06</v>
      </c>
      <c r="AC4475">
        <v>1</v>
      </c>
      <c r="AD4475">
        <v>0</v>
      </c>
      <c r="AH4475">
        <v>326</v>
      </c>
      <c r="AI4475">
        <v>3</v>
      </c>
      <c r="AJ4475">
        <v>1</v>
      </c>
      <c r="AK4475">
        <v>-3</v>
      </c>
      <c r="AL4475">
        <v>326</v>
      </c>
      <c r="AO4475">
        <v>0</v>
      </c>
      <c r="AP4475">
        <v>0</v>
      </c>
      <c r="AQ4475">
        <v>0</v>
      </c>
      <c r="AS4475">
        <v>0.29673590504451042</v>
      </c>
      <c r="AV4475" t="s">
        <v>184</v>
      </c>
    </row>
    <row r="4476" spans="1:48" x14ac:dyDescent="0.25">
      <c r="A4476" t="s">
        <v>40</v>
      </c>
      <c r="B4476" t="s">
        <v>107</v>
      </c>
      <c r="C4476" t="s">
        <v>167</v>
      </c>
      <c r="D4476" t="s">
        <v>170</v>
      </c>
      <c r="E4476" t="s">
        <v>182</v>
      </c>
      <c r="F4476" s="1">
        <v>43051</v>
      </c>
      <c r="G4476">
        <v>30.642443</v>
      </c>
      <c r="H4476">
        <v>4256</v>
      </c>
      <c r="I4476">
        <v>12</v>
      </c>
      <c r="K4476">
        <v>4212</v>
      </c>
      <c r="M4476">
        <v>4</v>
      </c>
      <c r="O4476">
        <v>4</v>
      </c>
      <c r="P4476">
        <v>0</v>
      </c>
      <c r="T4476">
        <v>30.642443</v>
      </c>
      <c r="U4476">
        <v>0.01</v>
      </c>
      <c r="V4476">
        <v>7.66</v>
      </c>
      <c r="W4476">
        <v>2.5499999999999998</v>
      </c>
      <c r="Y4476">
        <v>1.010446</v>
      </c>
      <c r="Z4476">
        <v>4256</v>
      </c>
      <c r="AA4476">
        <v>30.642443</v>
      </c>
      <c r="AB4476">
        <v>30.642443</v>
      </c>
      <c r="AC4476">
        <v>12</v>
      </c>
      <c r="AD4476">
        <v>0</v>
      </c>
      <c r="AG4476">
        <v>4</v>
      </c>
      <c r="AH4476">
        <v>4212</v>
      </c>
      <c r="AI4476">
        <v>31</v>
      </c>
      <c r="AJ4476">
        <v>12</v>
      </c>
      <c r="AK4476">
        <v>-31</v>
      </c>
      <c r="AL4476">
        <v>4212</v>
      </c>
      <c r="AM4476">
        <v>4</v>
      </c>
      <c r="AO4476">
        <v>4</v>
      </c>
      <c r="AP4476">
        <v>0</v>
      </c>
      <c r="AQ4476">
        <v>0</v>
      </c>
      <c r="AS4476">
        <v>0.28195488721804512</v>
      </c>
      <c r="AV4476" t="s">
        <v>184</v>
      </c>
    </row>
    <row r="4477" spans="1:48" x14ac:dyDescent="0.25">
      <c r="A4477" t="s">
        <v>41</v>
      </c>
      <c r="B4477" t="s">
        <v>104</v>
      </c>
      <c r="C4477" t="s">
        <v>167</v>
      </c>
      <c r="D4477" t="s">
        <v>170</v>
      </c>
      <c r="E4477" t="s">
        <v>182</v>
      </c>
      <c r="F4477" s="1">
        <v>43051</v>
      </c>
      <c r="G4477">
        <v>12.8</v>
      </c>
      <c r="H4477">
        <v>549</v>
      </c>
      <c r="I4477">
        <v>1</v>
      </c>
      <c r="K4477">
        <v>490</v>
      </c>
      <c r="M4477">
        <v>1</v>
      </c>
      <c r="O4477">
        <v>1</v>
      </c>
      <c r="P4477">
        <v>0</v>
      </c>
      <c r="T4477">
        <v>12.8</v>
      </c>
      <c r="U4477">
        <v>0.03</v>
      </c>
      <c r="V4477">
        <v>12.8</v>
      </c>
      <c r="W4477">
        <v>12.8</v>
      </c>
      <c r="Y4477">
        <v>1.1204080000000001</v>
      </c>
      <c r="Z4477">
        <v>549</v>
      </c>
      <c r="AA4477">
        <v>12.8</v>
      </c>
      <c r="AB4477">
        <v>12.8</v>
      </c>
      <c r="AC4477">
        <v>1</v>
      </c>
      <c r="AD4477">
        <v>0</v>
      </c>
      <c r="AG4477">
        <v>1</v>
      </c>
      <c r="AH4477">
        <v>490</v>
      </c>
      <c r="AI4477">
        <v>13</v>
      </c>
      <c r="AJ4477">
        <v>1</v>
      </c>
      <c r="AK4477">
        <v>-13</v>
      </c>
      <c r="AL4477">
        <v>490</v>
      </c>
      <c r="AM4477">
        <v>1</v>
      </c>
      <c r="AO4477">
        <v>1</v>
      </c>
      <c r="AP4477">
        <v>0</v>
      </c>
      <c r="AQ4477">
        <v>0</v>
      </c>
      <c r="AS4477">
        <v>0.18214936247723129</v>
      </c>
      <c r="AV4477" t="s">
        <v>184</v>
      </c>
    </row>
    <row r="4478" spans="1:48" x14ac:dyDescent="0.25">
      <c r="A4478" t="s">
        <v>40</v>
      </c>
      <c r="B4478" t="s">
        <v>143</v>
      </c>
      <c r="C4478" t="s">
        <v>167</v>
      </c>
      <c r="D4478" t="s">
        <v>170</v>
      </c>
      <c r="E4478" t="s">
        <v>182</v>
      </c>
      <c r="F4478" s="1">
        <v>43051</v>
      </c>
      <c r="G4478">
        <v>9.6300000000000008</v>
      </c>
      <c r="H4478">
        <v>2345</v>
      </c>
      <c r="I4478">
        <v>6</v>
      </c>
      <c r="K4478">
        <v>2330</v>
      </c>
      <c r="M4478">
        <v>6</v>
      </c>
      <c r="O4478">
        <v>6</v>
      </c>
      <c r="P4478">
        <v>0</v>
      </c>
      <c r="Q4478">
        <v>1</v>
      </c>
      <c r="R4478">
        <v>38.35</v>
      </c>
      <c r="S4478">
        <v>38.35</v>
      </c>
      <c r="T4478">
        <v>9.6300000000000008</v>
      </c>
      <c r="U4478">
        <v>0</v>
      </c>
      <c r="V4478">
        <v>1.61</v>
      </c>
      <c r="W4478">
        <v>1.61</v>
      </c>
      <c r="Y4478">
        <v>1.0064379999999999</v>
      </c>
      <c r="Z4478">
        <v>2345</v>
      </c>
      <c r="AA4478">
        <v>9.6300000000000008</v>
      </c>
      <c r="AB4478">
        <v>9.6300000000000008</v>
      </c>
      <c r="AC4478">
        <v>6</v>
      </c>
      <c r="AD4478">
        <v>0</v>
      </c>
      <c r="AG4478">
        <v>6</v>
      </c>
      <c r="AH4478">
        <v>2330</v>
      </c>
      <c r="AI4478">
        <v>10</v>
      </c>
      <c r="AJ4478">
        <v>6</v>
      </c>
      <c r="AK4478">
        <v>29</v>
      </c>
      <c r="AL4478">
        <v>2330</v>
      </c>
      <c r="AM4478">
        <v>6</v>
      </c>
      <c r="AO4478">
        <v>6</v>
      </c>
      <c r="AP4478">
        <v>0</v>
      </c>
      <c r="AQ4478">
        <v>0</v>
      </c>
      <c r="AR4478">
        <v>1</v>
      </c>
      <c r="AS4478">
        <v>0.25586353944562901</v>
      </c>
      <c r="AT4478">
        <v>16.666666666666661</v>
      </c>
      <c r="AU4478" s="30">
        <v>3.835</v>
      </c>
      <c r="AV4478" t="s">
        <v>184</v>
      </c>
    </row>
    <row r="4479" spans="1:48" x14ac:dyDescent="0.25">
      <c r="A4479" t="s">
        <v>40</v>
      </c>
      <c r="B4479" t="s">
        <v>104</v>
      </c>
      <c r="C4479" t="s">
        <v>167</v>
      </c>
      <c r="D4479" t="s">
        <v>170</v>
      </c>
      <c r="E4479" t="s">
        <v>182</v>
      </c>
      <c r="F4479" s="1">
        <v>43051</v>
      </c>
      <c r="G4479">
        <v>117.31853</v>
      </c>
      <c r="H4479">
        <v>5800</v>
      </c>
      <c r="I4479">
        <v>7</v>
      </c>
      <c r="K4479">
        <v>3903</v>
      </c>
      <c r="M4479">
        <v>11</v>
      </c>
      <c r="O4479">
        <v>11</v>
      </c>
      <c r="P4479">
        <v>0</v>
      </c>
      <c r="Q4479">
        <v>1</v>
      </c>
      <c r="R4479">
        <v>80.900000000000006</v>
      </c>
      <c r="S4479">
        <v>80.900000000000006</v>
      </c>
      <c r="T4479">
        <v>117.31853</v>
      </c>
      <c r="U4479">
        <v>0.03</v>
      </c>
      <c r="V4479">
        <v>10.67</v>
      </c>
      <c r="W4479">
        <v>16.760000000000002</v>
      </c>
      <c r="Y4479">
        <v>1.4860359999999999</v>
      </c>
      <c r="Z4479">
        <v>5800</v>
      </c>
      <c r="AA4479">
        <v>117.31853</v>
      </c>
      <c r="AB4479">
        <v>117.31853</v>
      </c>
      <c r="AC4479">
        <v>7</v>
      </c>
      <c r="AD4479">
        <v>0</v>
      </c>
      <c r="AG4479">
        <v>11</v>
      </c>
      <c r="AH4479">
        <v>3903</v>
      </c>
      <c r="AI4479">
        <v>117</v>
      </c>
      <c r="AJ4479">
        <v>7</v>
      </c>
      <c r="AK4479">
        <v>-36</v>
      </c>
      <c r="AL4479">
        <v>3903</v>
      </c>
      <c r="AM4479">
        <v>11</v>
      </c>
      <c r="AO4479">
        <v>11</v>
      </c>
      <c r="AP4479">
        <v>0</v>
      </c>
      <c r="AQ4479">
        <v>0</v>
      </c>
      <c r="AR4479">
        <v>1</v>
      </c>
      <c r="AS4479">
        <v>0.1206896551724138</v>
      </c>
      <c r="AT4479">
        <v>14.285714285714279</v>
      </c>
      <c r="AU4479" s="30">
        <v>0.69145299145299155</v>
      </c>
      <c r="AV4479" t="s">
        <v>184</v>
      </c>
    </row>
    <row r="4480" spans="1:48" x14ac:dyDescent="0.25">
      <c r="A4480" t="s">
        <v>74</v>
      </c>
      <c r="B4480" t="s">
        <v>104</v>
      </c>
      <c r="C4480" t="s">
        <v>167</v>
      </c>
      <c r="D4480" t="s">
        <v>170</v>
      </c>
      <c r="E4480" t="s">
        <v>182</v>
      </c>
      <c r="F4480" s="1">
        <v>43051</v>
      </c>
      <c r="G4480">
        <v>34.1</v>
      </c>
      <c r="H4480">
        <v>1321</v>
      </c>
      <c r="I4480">
        <v>1</v>
      </c>
      <c r="K4480">
        <v>1249</v>
      </c>
      <c r="M4480">
        <v>6</v>
      </c>
      <c r="O4480">
        <v>6</v>
      </c>
      <c r="P4480">
        <v>0</v>
      </c>
      <c r="Q4480">
        <v>1</v>
      </c>
      <c r="S4480">
        <v>0</v>
      </c>
      <c r="T4480">
        <v>34.1</v>
      </c>
      <c r="U4480">
        <v>0.03</v>
      </c>
      <c r="V4480">
        <v>5.68</v>
      </c>
      <c r="W4480">
        <v>34.1</v>
      </c>
      <c r="Y4480">
        <v>1.0576460000000001</v>
      </c>
      <c r="Z4480">
        <v>1321</v>
      </c>
      <c r="AA4480">
        <v>34.1</v>
      </c>
      <c r="AB4480">
        <v>34.1</v>
      </c>
      <c r="AC4480">
        <v>1</v>
      </c>
      <c r="AD4480">
        <v>0</v>
      </c>
      <c r="AG4480">
        <v>6</v>
      </c>
      <c r="AH4480">
        <v>1249</v>
      </c>
      <c r="AI4480">
        <v>34</v>
      </c>
      <c r="AJ4480">
        <v>1</v>
      </c>
      <c r="AK4480">
        <v>-34</v>
      </c>
      <c r="AL4480">
        <v>1249</v>
      </c>
      <c r="AM4480">
        <v>6</v>
      </c>
      <c r="AO4480">
        <v>6</v>
      </c>
      <c r="AP4480">
        <v>0</v>
      </c>
      <c r="AQ4480">
        <v>0</v>
      </c>
      <c r="AR4480">
        <v>1</v>
      </c>
      <c r="AS4480">
        <v>7.5700227100681305E-2</v>
      </c>
      <c r="AT4480">
        <v>100</v>
      </c>
      <c r="AV4480" t="s">
        <v>184</v>
      </c>
    </row>
    <row r="4481" spans="1:48" x14ac:dyDescent="0.25">
      <c r="A4481" t="s">
        <v>34</v>
      </c>
      <c r="B4481" t="s">
        <v>107</v>
      </c>
      <c r="C4481" t="s">
        <v>167</v>
      </c>
      <c r="D4481" t="s">
        <v>170</v>
      </c>
      <c r="E4481" t="s">
        <v>182</v>
      </c>
      <c r="F4481" s="1">
        <v>43051</v>
      </c>
      <c r="G4481">
        <v>33.927264000000001</v>
      </c>
      <c r="H4481">
        <v>4085</v>
      </c>
      <c r="I4481">
        <v>7</v>
      </c>
      <c r="K4481">
        <v>3787</v>
      </c>
      <c r="M4481">
        <v>12</v>
      </c>
      <c r="O4481">
        <v>12</v>
      </c>
      <c r="P4481">
        <v>0</v>
      </c>
      <c r="Q4481">
        <v>2</v>
      </c>
      <c r="R4481">
        <v>52.04</v>
      </c>
      <c r="S4481">
        <v>26.02</v>
      </c>
      <c r="T4481">
        <v>33.927264000000001</v>
      </c>
      <c r="U4481">
        <v>0.01</v>
      </c>
      <c r="V4481">
        <v>2.83</v>
      </c>
      <c r="W4481">
        <v>4.8499999999999996</v>
      </c>
      <c r="Y4481">
        <v>1.0786899999999999</v>
      </c>
      <c r="Z4481">
        <v>4085</v>
      </c>
      <c r="AA4481">
        <v>33.927264000000001</v>
      </c>
      <c r="AB4481">
        <v>33.927264000000001</v>
      </c>
      <c r="AC4481">
        <v>7</v>
      </c>
      <c r="AD4481">
        <v>0</v>
      </c>
      <c r="AG4481">
        <v>12</v>
      </c>
      <c r="AH4481">
        <v>3787</v>
      </c>
      <c r="AI4481">
        <v>34</v>
      </c>
      <c r="AJ4481">
        <v>7</v>
      </c>
      <c r="AK4481">
        <v>18</v>
      </c>
      <c r="AL4481">
        <v>3787</v>
      </c>
      <c r="AM4481">
        <v>12</v>
      </c>
      <c r="AO4481">
        <v>12</v>
      </c>
      <c r="AP4481">
        <v>0</v>
      </c>
      <c r="AQ4481">
        <v>0</v>
      </c>
      <c r="AR4481">
        <v>2</v>
      </c>
      <c r="AS4481">
        <v>0.17135862913096689</v>
      </c>
      <c r="AT4481">
        <v>28.571428571428569</v>
      </c>
      <c r="AU4481" s="30">
        <v>1.530588235294118</v>
      </c>
      <c r="AV4481" t="s">
        <v>184</v>
      </c>
    </row>
    <row r="4482" spans="1:48" x14ac:dyDescent="0.25">
      <c r="A4482" t="s">
        <v>36</v>
      </c>
      <c r="B4482" t="s">
        <v>106</v>
      </c>
      <c r="C4482" t="s">
        <v>167</v>
      </c>
      <c r="D4482" t="s">
        <v>170</v>
      </c>
      <c r="E4482" t="s">
        <v>182</v>
      </c>
      <c r="F4482" s="1">
        <v>43051</v>
      </c>
      <c r="G4482">
        <v>150.54568599999999</v>
      </c>
      <c r="H4482">
        <v>12952</v>
      </c>
      <c r="I4482">
        <v>15</v>
      </c>
      <c r="K4482">
        <v>10511</v>
      </c>
      <c r="M4482">
        <v>28</v>
      </c>
      <c r="O4482">
        <v>28</v>
      </c>
      <c r="P4482">
        <v>0</v>
      </c>
      <c r="Q4482">
        <v>3</v>
      </c>
      <c r="S4482">
        <v>0</v>
      </c>
      <c r="T4482">
        <v>150.54568599999999</v>
      </c>
      <c r="U4482">
        <v>0.01</v>
      </c>
      <c r="V4482">
        <v>5.38</v>
      </c>
      <c r="W4482">
        <v>10.039999999999999</v>
      </c>
      <c r="Y4482">
        <v>1.2322329999999999</v>
      </c>
      <c r="Z4482">
        <v>12952</v>
      </c>
      <c r="AA4482">
        <v>150.54568599999999</v>
      </c>
      <c r="AB4482">
        <v>150.54568599999999</v>
      </c>
      <c r="AC4482">
        <v>15</v>
      </c>
      <c r="AD4482">
        <v>0</v>
      </c>
      <c r="AG4482">
        <v>28</v>
      </c>
      <c r="AH4482">
        <v>10511</v>
      </c>
      <c r="AI4482">
        <v>151</v>
      </c>
      <c r="AJ4482">
        <v>15</v>
      </c>
      <c r="AK4482">
        <v>-151</v>
      </c>
      <c r="AL4482">
        <v>10511</v>
      </c>
      <c r="AM4482">
        <v>28</v>
      </c>
      <c r="AO4482">
        <v>28</v>
      </c>
      <c r="AP4482">
        <v>0</v>
      </c>
      <c r="AQ4482">
        <v>0</v>
      </c>
      <c r="AR4482">
        <v>3</v>
      </c>
      <c r="AS4482">
        <v>0.1158122297714639</v>
      </c>
      <c r="AT4482">
        <v>20</v>
      </c>
      <c r="AV4482" t="s">
        <v>184</v>
      </c>
    </row>
    <row r="4483" spans="1:48" x14ac:dyDescent="0.25">
      <c r="A4483" t="s">
        <v>51</v>
      </c>
      <c r="B4483" t="s">
        <v>132</v>
      </c>
      <c r="C4483" t="s">
        <v>167</v>
      </c>
      <c r="D4483" t="s">
        <v>177</v>
      </c>
      <c r="E4483" t="s">
        <v>182</v>
      </c>
      <c r="F4483" s="1">
        <v>43051</v>
      </c>
      <c r="G4483">
        <v>56.225287000000002</v>
      </c>
      <c r="H4483">
        <v>6681</v>
      </c>
      <c r="I4483">
        <v>22</v>
      </c>
      <c r="K4483">
        <v>6016</v>
      </c>
      <c r="M4483">
        <v>22</v>
      </c>
      <c r="O4483">
        <v>22</v>
      </c>
      <c r="P4483">
        <v>1</v>
      </c>
      <c r="Q4483">
        <v>1</v>
      </c>
      <c r="S4483">
        <v>0</v>
      </c>
      <c r="T4483">
        <v>56.225287000000002</v>
      </c>
      <c r="U4483">
        <v>0.01</v>
      </c>
      <c r="V4483">
        <v>2.56</v>
      </c>
      <c r="W4483">
        <v>2.56</v>
      </c>
      <c r="X4483">
        <v>56.23</v>
      </c>
      <c r="Y4483">
        <v>1.1105389999999999</v>
      </c>
      <c r="Z4483">
        <v>6681</v>
      </c>
      <c r="AA4483">
        <v>56.225287000000002</v>
      </c>
      <c r="AB4483">
        <v>56.225287000000002</v>
      </c>
      <c r="AC4483">
        <v>22</v>
      </c>
      <c r="AD4483">
        <v>4.5499999999999999E-2</v>
      </c>
      <c r="AG4483">
        <v>22</v>
      </c>
      <c r="AH4483">
        <v>6016</v>
      </c>
      <c r="AI4483">
        <v>56</v>
      </c>
      <c r="AJ4483">
        <v>22</v>
      </c>
      <c r="AK4483">
        <v>-56</v>
      </c>
      <c r="AL4483">
        <v>6016</v>
      </c>
      <c r="AM4483">
        <v>22</v>
      </c>
      <c r="AO4483">
        <v>22</v>
      </c>
      <c r="AP4483">
        <v>1</v>
      </c>
      <c r="AQ4483">
        <v>1</v>
      </c>
      <c r="AR4483">
        <v>1</v>
      </c>
      <c r="AS4483">
        <v>0.32929202215237241</v>
      </c>
      <c r="AT4483">
        <v>4.5454545454545459</v>
      </c>
      <c r="AV4483" t="s">
        <v>184</v>
      </c>
    </row>
    <row r="4484" spans="1:48" x14ac:dyDescent="0.25">
      <c r="A4484" t="s">
        <v>34</v>
      </c>
      <c r="B4484" t="s">
        <v>95</v>
      </c>
      <c r="C4484" t="s">
        <v>167</v>
      </c>
      <c r="D4484" t="s">
        <v>169</v>
      </c>
      <c r="E4484" t="s">
        <v>182</v>
      </c>
      <c r="F4484" s="1">
        <v>43051</v>
      </c>
      <c r="G4484">
        <v>66.665526999999997</v>
      </c>
      <c r="H4484">
        <v>4575</v>
      </c>
      <c r="I4484">
        <v>24</v>
      </c>
      <c r="K4484">
        <v>2880</v>
      </c>
      <c r="M4484">
        <v>2</v>
      </c>
      <c r="O4484">
        <v>2</v>
      </c>
      <c r="P4484">
        <v>1</v>
      </c>
      <c r="Q4484">
        <v>1</v>
      </c>
      <c r="R4484">
        <v>129.94999999999999</v>
      </c>
      <c r="S4484">
        <v>129.94999999999999</v>
      </c>
      <c r="T4484">
        <v>66.665526999999997</v>
      </c>
      <c r="U4484">
        <v>0.02</v>
      </c>
      <c r="V4484">
        <v>33.33</v>
      </c>
      <c r="W4484">
        <v>2.78</v>
      </c>
      <c r="X4484">
        <v>66.67</v>
      </c>
      <c r="Y4484">
        <v>1.5885419999999999</v>
      </c>
      <c r="Z4484">
        <v>4575</v>
      </c>
      <c r="AA4484">
        <v>66.665526999999997</v>
      </c>
      <c r="AB4484">
        <v>66.665526999999997</v>
      </c>
      <c r="AC4484">
        <v>24</v>
      </c>
      <c r="AD4484">
        <v>4.1700000000000001E-2</v>
      </c>
      <c r="AG4484">
        <v>2</v>
      </c>
      <c r="AH4484">
        <v>2880</v>
      </c>
      <c r="AI4484">
        <v>67</v>
      </c>
      <c r="AJ4484">
        <v>24</v>
      </c>
      <c r="AK4484">
        <v>63</v>
      </c>
      <c r="AL4484">
        <v>2880</v>
      </c>
      <c r="AM4484">
        <v>2</v>
      </c>
      <c r="AO4484">
        <v>2</v>
      </c>
      <c r="AP4484">
        <v>1</v>
      </c>
      <c r="AQ4484">
        <v>1</v>
      </c>
      <c r="AR4484">
        <v>1</v>
      </c>
      <c r="AS4484">
        <v>0.52459016393442626</v>
      </c>
      <c r="AT4484">
        <v>4.1666666666666661</v>
      </c>
      <c r="AU4484" s="30">
        <v>1.9395522388059701</v>
      </c>
      <c r="AV4484" t="s">
        <v>184</v>
      </c>
    </row>
    <row r="4485" spans="1:48" x14ac:dyDescent="0.25">
      <c r="A4485" t="s">
        <v>68</v>
      </c>
      <c r="B4485" t="s">
        <v>95</v>
      </c>
      <c r="C4485" t="s">
        <v>167</v>
      </c>
      <c r="D4485" t="s">
        <v>169</v>
      </c>
      <c r="E4485" t="s">
        <v>182</v>
      </c>
      <c r="F4485" s="1">
        <v>43051</v>
      </c>
      <c r="G4485">
        <v>80.084755000000001</v>
      </c>
      <c r="H4485">
        <v>4897</v>
      </c>
      <c r="I4485">
        <v>28</v>
      </c>
      <c r="K4485">
        <v>2780</v>
      </c>
      <c r="O4485">
        <v>0</v>
      </c>
      <c r="P4485">
        <v>1</v>
      </c>
      <c r="Q4485">
        <v>2</v>
      </c>
      <c r="R4485">
        <v>17.489999999999998</v>
      </c>
      <c r="S4485">
        <v>8.75</v>
      </c>
      <c r="T4485">
        <v>80.084755000000001</v>
      </c>
      <c r="U4485">
        <v>0.03</v>
      </c>
      <c r="W4485">
        <v>2.86</v>
      </c>
      <c r="X4485">
        <v>80.08</v>
      </c>
      <c r="Y4485">
        <v>1.761511</v>
      </c>
      <c r="Z4485">
        <v>4897</v>
      </c>
      <c r="AA4485">
        <v>80.084755000000001</v>
      </c>
      <c r="AB4485">
        <v>80.084755000000001</v>
      </c>
      <c r="AC4485">
        <v>28</v>
      </c>
      <c r="AD4485">
        <v>3.5700000000000003E-2</v>
      </c>
      <c r="AH4485">
        <v>2780</v>
      </c>
      <c r="AI4485">
        <v>80</v>
      </c>
      <c r="AJ4485">
        <v>28</v>
      </c>
      <c r="AK4485">
        <v>-63</v>
      </c>
      <c r="AL4485">
        <v>2780</v>
      </c>
      <c r="AO4485">
        <v>0</v>
      </c>
      <c r="AP4485">
        <v>1</v>
      </c>
      <c r="AQ4485">
        <v>1</v>
      </c>
      <c r="AR4485">
        <v>2</v>
      </c>
      <c r="AS4485">
        <v>0.57177863998366352</v>
      </c>
      <c r="AT4485">
        <v>7.1428571428571423</v>
      </c>
      <c r="AU4485" s="30">
        <v>0.21862500000000001</v>
      </c>
      <c r="AV4485" t="s">
        <v>184</v>
      </c>
    </row>
    <row r="4486" spans="1:48" x14ac:dyDescent="0.25">
      <c r="A4486" t="s">
        <v>41</v>
      </c>
      <c r="B4486" t="s">
        <v>95</v>
      </c>
      <c r="C4486" t="s">
        <v>167</v>
      </c>
      <c r="D4486" t="s">
        <v>169</v>
      </c>
      <c r="E4486" t="s">
        <v>182</v>
      </c>
      <c r="F4486" s="1">
        <v>43051</v>
      </c>
      <c r="G4486">
        <v>78.760000000000005</v>
      </c>
      <c r="H4486">
        <v>4876</v>
      </c>
      <c r="I4486">
        <v>33</v>
      </c>
      <c r="J4486">
        <v>1</v>
      </c>
      <c r="K4486">
        <v>2276</v>
      </c>
      <c r="O4486">
        <v>1</v>
      </c>
      <c r="P4486">
        <v>1</v>
      </c>
      <c r="Q4486">
        <v>4</v>
      </c>
      <c r="R4486">
        <v>250.31</v>
      </c>
      <c r="S4486">
        <v>62.58</v>
      </c>
      <c r="T4486">
        <v>78.760000000000005</v>
      </c>
      <c r="U4486">
        <v>0.03</v>
      </c>
      <c r="V4486">
        <v>78.760000000000005</v>
      </c>
      <c r="W4486">
        <v>2.39</v>
      </c>
      <c r="X4486">
        <v>78.760000000000005</v>
      </c>
      <c r="Y4486">
        <v>2.1423549999999998</v>
      </c>
      <c r="Z4486">
        <v>4876</v>
      </c>
      <c r="AA4486">
        <v>78.760000000000005</v>
      </c>
      <c r="AB4486">
        <v>78.760000000000005</v>
      </c>
      <c r="AC4486">
        <v>33</v>
      </c>
      <c r="AD4486">
        <v>3.0300000000000001E-2</v>
      </c>
      <c r="AE4486">
        <v>1</v>
      </c>
      <c r="AH4486">
        <v>2276</v>
      </c>
      <c r="AI4486">
        <v>79</v>
      </c>
      <c r="AJ4486">
        <v>33</v>
      </c>
      <c r="AK4486">
        <v>172</v>
      </c>
      <c r="AL4486">
        <v>2276</v>
      </c>
      <c r="AO4486">
        <v>1</v>
      </c>
      <c r="AP4486">
        <v>1</v>
      </c>
      <c r="AQ4486">
        <v>1</v>
      </c>
      <c r="AR4486">
        <v>4</v>
      </c>
      <c r="AS4486">
        <v>0.67678424938474158</v>
      </c>
      <c r="AT4486">
        <v>12.121212121212119</v>
      </c>
      <c r="AU4486" s="30">
        <v>3.1684810126582281</v>
      </c>
      <c r="AV4486" t="s">
        <v>184</v>
      </c>
    </row>
    <row r="4487" spans="1:48" x14ac:dyDescent="0.25">
      <c r="A4487" t="s">
        <v>38</v>
      </c>
      <c r="B4487" t="s">
        <v>95</v>
      </c>
      <c r="C4487" t="s">
        <v>167</v>
      </c>
      <c r="D4487" t="s">
        <v>169</v>
      </c>
      <c r="E4487" t="s">
        <v>182</v>
      </c>
      <c r="F4487" s="1">
        <v>43051</v>
      </c>
      <c r="G4487">
        <v>61.104962</v>
      </c>
      <c r="H4487">
        <v>4339</v>
      </c>
      <c r="I4487">
        <v>20</v>
      </c>
      <c r="J4487">
        <v>2</v>
      </c>
      <c r="K4487">
        <v>2824</v>
      </c>
      <c r="M4487">
        <v>2</v>
      </c>
      <c r="O4487">
        <v>4</v>
      </c>
      <c r="P4487">
        <v>1</v>
      </c>
      <c r="Q4487">
        <v>4</v>
      </c>
      <c r="R4487">
        <v>324.39999999999998</v>
      </c>
      <c r="S4487">
        <v>81.099999999999994</v>
      </c>
      <c r="T4487">
        <v>61.104962</v>
      </c>
      <c r="U4487">
        <v>0.02</v>
      </c>
      <c r="V4487">
        <v>15.28</v>
      </c>
      <c r="W4487">
        <v>3.06</v>
      </c>
      <c r="X4487">
        <v>61.1</v>
      </c>
      <c r="Y4487">
        <v>1.536473</v>
      </c>
      <c r="Z4487">
        <v>4339</v>
      </c>
      <c r="AA4487">
        <v>61.104962</v>
      </c>
      <c r="AB4487">
        <v>61.104962</v>
      </c>
      <c r="AC4487">
        <v>20</v>
      </c>
      <c r="AD4487">
        <v>0.05</v>
      </c>
      <c r="AE4487">
        <v>2</v>
      </c>
      <c r="AG4487">
        <v>2</v>
      </c>
      <c r="AH4487">
        <v>2824</v>
      </c>
      <c r="AI4487">
        <v>61</v>
      </c>
      <c r="AJ4487">
        <v>20</v>
      </c>
      <c r="AK4487">
        <v>263</v>
      </c>
      <c r="AL4487">
        <v>2824</v>
      </c>
      <c r="AM4487">
        <v>2</v>
      </c>
      <c r="AO4487">
        <v>4</v>
      </c>
      <c r="AP4487">
        <v>1</v>
      </c>
      <c r="AQ4487">
        <v>1</v>
      </c>
      <c r="AR4487">
        <v>4</v>
      </c>
      <c r="AS4487">
        <v>0.46093569946992402</v>
      </c>
      <c r="AT4487">
        <v>20</v>
      </c>
      <c r="AU4487" s="30">
        <v>5.3180327868852446</v>
      </c>
      <c r="AV4487" t="s">
        <v>184</v>
      </c>
    </row>
    <row r="4488" spans="1:48" x14ac:dyDescent="0.25">
      <c r="A4488" t="s">
        <v>36</v>
      </c>
      <c r="B4488" t="s">
        <v>95</v>
      </c>
      <c r="C4488" t="s">
        <v>167</v>
      </c>
      <c r="D4488" t="s">
        <v>169</v>
      </c>
      <c r="E4488" t="s">
        <v>182</v>
      </c>
      <c r="F4488" s="1">
        <v>43051</v>
      </c>
      <c r="G4488">
        <v>164.61036300000001</v>
      </c>
      <c r="H4488">
        <v>10471</v>
      </c>
      <c r="I4488">
        <v>38</v>
      </c>
      <c r="J4488">
        <v>11</v>
      </c>
      <c r="K4488">
        <v>4776</v>
      </c>
      <c r="M4488">
        <v>2</v>
      </c>
      <c r="O4488">
        <v>13</v>
      </c>
      <c r="P4488">
        <v>1</v>
      </c>
      <c r="Q4488">
        <v>8</v>
      </c>
      <c r="R4488">
        <v>487.07</v>
      </c>
      <c r="S4488">
        <v>60.88</v>
      </c>
      <c r="T4488">
        <v>164.61036300000001</v>
      </c>
      <c r="U4488">
        <v>0.03</v>
      </c>
      <c r="V4488">
        <v>12.66</v>
      </c>
      <c r="W4488">
        <v>4.33</v>
      </c>
      <c r="X4488">
        <v>164.61</v>
      </c>
      <c r="Y4488">
        <v>2.1924199999999998</v>
      </c>
      <c r="Z4488">
        <v>10471</v>
      </c>
      <c r="AA4488">
        <v>164.61036300000001</v>
      </c>
      <c r="AB4488">
        <v>164.61036300000001</v>
      </c>
      <c r="AC4488">
        <v>38</v>
      </c>
      <c r="AD4488">
        <v>2.63E-2</v>
      </c>
      <c r="AE4488">
        <v>11</v>
      </c>
      <c r="AG4488">
        <v>2</v>
      </c>
      <c r="AH4488">
        <v>4776</v>
      </c>
      <c r="AI4488">
        <v>165</v>
      </c>
      <c r="AJ4488">
        <v>38</v>
      </c>
      <c r="AK4488">
        <v>322</v>
      </c>
      <c r="AL4488">
        <v>4776</v>
      </c>
      <c r="AM4488">
        <v>2</v>
      </c>
      <c r="AO4488">
        <v>13</v>
      </c>
      <c r="AP4488">
        <v>1</v>
      </c>
      <c r="AQ4488">
        <v>1</v>
      </c>
      <c r="AR4488">
        <v>8</v>
      </c>
      <c r="AS4488">
        <v>0.36290707668799538</v>
      </c>
      <c r="AT4488">
        <v>21.05263157894737</v>
      </c>
      <c r="AU4488" s="30">
        <v>2.9519393939393939</v>
      </c>
      <c r="AV4488" t="s">
        <v>184</v>
      </c>
    </row>
    <row r="4489" spans="1:48" x14ac:dyDescent="0.25">
      <c r="A4489" t="s">
        <v>41</v>
      </c>
      <c r="B4489" t="s">
        <v>106</v>
      </c>
      <c r="C4489" t="s">
        <v>167</v>
      </c>
      <c r="D4489" t="s">
        <v>170</v>
      </c>
      <c r="E4489" t="s">
        <v>182</v>
      </c>
      <c r="F4489" s="1">
        <v>43051</v>
      </c>
      <c r="G4489">
        <v>147.792933</v>
      </c>
      <c r="H4489">
        <v>13115</v>
      </c>
      <c r="I4489">
        <v>22</v>
      </c>
      <c r="K4489">
        <v>9111</v>
      </c>
      <c r="M4489">
        <v>24</v>
      </c>
      <c r="O4489">
        <v>24</v>
      </c>
      <c r="P4489">
        <v>1</v>
      </c>
      <c r="Q4489">
        <v>1</v>
      </c>
      <c r="R4489">
        <v>47.89</v>
      </c>
      <c r="S4489">
        <v>47.89</v>
      </c>
      <c r="T4489">
        <v>147.792933</v>
      </c>
      <c r="U4489">
        <v>0.02</v>
      </c>
      <c r="V4489">
        <v>6.16</v>
      </c>
      <c r="W4489">
        <v>6.72</v>
      </c>
      <c r="X4489">
        <v>147.79</v>
      </c>
      <c r="Y4489">
        <v>1.4394690000000001</v>
      </c>
      <c r="Z4489">
        <v>13115</v>
      </c>
      <c r="AA4489">
        <v>147.792933</v>
      </c>
      <c r="AB4489">
        <v>147.792933</v>
      </c>
      <c r="AC4489">
        <v>22</v>
      </c>
      <c r="AD4489">
        <v>4.5499999999999999E-2</v>
      </c>
      <c r="AG4489">
        <v>24</v>
      </c>
      <c r="AH4489">
        <v>9111</v>
      </c>
      <c r="AI4489">
        <v>148</v>
      </c>
      <c r="AJ4489">
        <v>22</v>
      </c>
      <c r="AK4489">
        <v>-100</v>
      </c>
      <c r="AL4489">
        <v>9111</v>
      </c>
      <c r="AM4489">
        <v>24</v>
      </c>
      <c r="AO4489">
        <v>24</v>
      </c>
      <c r="AP4489">
        <v>1</v>
      </c>
      <c r="AQ4489">
        <v>1</v>
      </c>
      <c r="AR4489">
        <v>1</v>
      </c>
      <c r="AS4489">
        <v>0.16774685474647349</v>
      </c>
      <c r="AT4489">
        <v>4.5454545454545459</v>
      </c>
      <c r="AU4489" s="30">
        <v>0.32358108108108108</v>
      </c>
      <c r="AV4489" t="s">
        <v>184</v>
      </c>
    </row>
    <row r="4490" spans="1:48" x14ac:dyDescent="0.25">
      <c r="A4490" t="s">
        <v>52</v>
      </c>
      <c r="B4490" t="s">
        <v>121</v>
      </c>
      <c r="C4490" t="s">
        <v>167</v>
      </c>
      <c r="D4490" t="s">
        <v>174</v>
      </c>
      <c r="E4490" t="s">
        <v>182</v>
      </c>
      <c r="F4490" s="1">
        <v>43058</v>
      </c>
      <c r="G4490">
        <v>0.51</v>
      </c>
      <c r="H4490">
        <v>58</v>
      </c>
      <c r="K4490">
        <v>56</v>
      </c>
      <c r="M4490">
        <v>1</v>
      </c>
      <c r="O4490">
        <v>1</v>
      </c>
      <c r="T4490">
        <v>0.51</v>
      </c>
      <c r="U4490">
        <v>0.01</v>
      </c>
      <c r="V4490">
        <v>0.51</v>
      </c>
      <c r="Y4490">
        <v>1.035714</v>
      </c>
      <c r="Z4490">
        <v>58</v>
      </c>
      <c r="AA4490">
        <v>0.51</v>
      </c>
      <c r="AB4490">
        <v>0.51</v>
      </c>
      <c r="AG4490">
        <v>1</v>
      </c>
      <c r="AH4490">
        <v>56</v>
      </c>
      <c r="AI4490">
        <v>1</v>
      </c>
      <c r="AK4490">
        <v>-1</v>
      </c>
      <c r="AL4490">
        <v>56</v>
      </c>
      <c r="AM4490">
        <v>1</v>
      </c>
      <c r="AO4490">
        <v>1</v>
      </c>
      <c r="AV4490" t="s">
        <v>184</v>
      </c>
    </row>
    <row r="4491" spans="1:48" x14ac:dyDescent="0.25">
      <c r="A4491" t="s">
        <v>53</v>
      </c>
      <c r="B4491" t="s">
        <v>121</v>
      </c>
      <c r="C4491" t="s">
        <v>167</v>
      </c>
      <c r="D4491" t="s">
        <v>174</v>
      </c>
      <c r="E4491" t="s">
        <v>182</v>
      </c>
      <c r="F4491" s="1">
        <v>43058</v>
      </c>
      <c r="G4491">
        <v>0.85</v>
      </c>
      <c r="H4491">
        <v>100</v>
      </c>
      <c r="K4491">
        <v>94</v>
      </c>
      <c r="M4491">
        <v>1</v>
      </c>
      <c r="O4491">
        <v>1</v>
      </c>
      <c r="T4491">
        <v>0.85</v>
      </c>
      <c r="U4491">
        <v>0.01</v>
      </c>
      <c r="V4491">
        <v>0.85</v>
      </c>
      <c r="Y4491">
        <v>1.0638300000000001</v>
      </c>
      <c r="Z4491">
        <v>100</v>
      </c>
      <c r="AA4491">
        <v>0.85</v>
      </c>
      <c r="AB4491">
        <v>0.85</v>
      </c>
      <c r="AG4491">
        <v>1</v>
      </c>
      <c r="AH4491">
        <v>94</v>
      </c>
      <c r="AI4491">
        <v>1</v>
      </c>
      <c r="AK4491">
        <v>-1</v>
      </c>
      <c r="AL4491">
        <v>94</v>
      </c>
      <c r="AM4491">
        <v>1</v>
      </c>
      <c r="AO4491">
        <v>1</v>
      </c>
      <c r="AV4491" t="s">
        <v>184</v>
      </c>
    </row>
    <row r="4492" spans="1:48" x14ac:dyDescent="0.25">
      <c r="A4492" t="s">
        <v>52</v>
      </c>
      <c r="B4492" t="s">
        <v>122</v>
      </c>
      <c r="C4492" t="s">
        <v>167</v>
      </c>
      <c r="D4492" t="s">
        <v>174</v>
      </c>
      <c r="E4492" t="s">
        <v>182</v>
      </c>
      <c r="F4492" s="1">
        <v>43058</v>
      </c>
      <c r="G4492">
        <v>1.86</v>
      </c>
      <c r="H4492">
        <v>176</v>
      </c>
      <c r="K4492">
        <v>146</v>
      </c>
      <c r="O4492">
        <v>0</v>
      </c>
      <c r="T4492">
        <v>1.86</v>
      </c>
      <c r="U4492">
        <v>0.01</v>
      </c>
      <c r="Y4492">
        <v>1.205479</v>
      </c>
      <c r="Z4492">
        <v>176</v>
      </c>
      <c r="AA4492">
        <v>1.86</v>
      </c>
      <c r="AB4492">
        <v>1.86</v>
      </c>
      <c r="AH4492">
        <v>146</v>
      </c>
      <c r="AI4492">
        <v>2</v>
      </c>
      <c r="AK4492">
        <v>-2</v>
      </c>
      <c r="AL4492">
        <v>146</v>
      </c>
      <c r="AO4492">
        <v>0</v>
      </c>
      <c r="AV4492" t="s">
        <v>184</v>
      </c>
    </row>
    <row r="4493" spans="1:48" x14ac:dyDescent="0.25">
      <c r="A4493" t="s">
        <v>53</v>
      </c>
      <c r="B4493" t="s">
        <v>122</v>
      </c>
      <c r="C4493" t="s">
        <v>167</v>
      </c>
      <c r="D4493" t="s">
        <v>174</v>
      </c>
      <c r="E4493" t="s">
        <v>182</v>
      </c>
      <c r="F4493" s="1">
        <v>43058</v>
      </c>
      <c r="G4493">
        <v>0.36</v>
      </c>
      <c r="H4493">
        <v>28</v>
      </c>
      <c r="K4493">
        <v>26</v>
      </c>
      <c r="O4493">
        <v>0</v>
      </c>
      <c r="T4493">
        <v>0.36</v>
      </c>
      <c r="U4493">
        <v>0.01</v>
      </c>
      <c r="Y4493">
        <v>1.0769230000000001</v>
      </c>
      <c r="Z4493">
        <v>28</v>
      </c>
      <c r="AA4493">
        <v>0.36</v>
      </c>
      <c r="AB4493">
        <v>0.36</v>
      </c>
      <c r="AH4493">
        <v>26</v>
      </c>
      <c r="AI4493">
        <v>0</v>
      </c>
      <c r="AK4493">
        <v>0</v>
      </c>
      <c r="AL4493">
        <v>26</v>
      </c>
      <c r="AO4493">
        <v>0</v>
      </c>
      <c r="AV4493" t="s">
        <v>184</v>
      </c>
    </row>
    <row r="4494" spans="1:48" x14ac:dyDescent="0.25">
      <c r="A4494" t="s">
        <v>82</v>
      </c>
      <c r="B4494" t="s">
        <v>153</v>
      </c>
      <c r="C4494" t="s">
        <v>167</v>
      </c>
      <c r="D4494" t="s">
        <v>180</v>
      </c>
      <c r="E4494" t="s">
        <v>182</v>
      </c>
      <c r="F4494" s="1">
        <v>43058</v>
      </c>
      <c r="G4494">
        <v>0.36</v>
      </c>
      <c r="H4494">
        <v>50</v>
      </c>
      <c r="K4494">
        <v>31</v>
      </c>
      <c r="O4494">
        <v>0</v>
      </c>
      <c r="T4494">
        <v>0.36</v>
      </c>
      <c r="U4494">
        <v>0.01</v>
      </c>
      <c r="Y4494">
        <v>1.612903</v>
      </c>
      <c r="Z4494">
        <v>50</v>
      </c>
      <c r="AA4494">
        <v>0.36</v>
      </c>
      <c r="AB4494">
        <v>0.36</v>
      </c>
      <c r="AH4494">
        <v>31</v>
      </c>
      <c r="AI4494">
        <v>0</v>
      </c>
      <c r="AK4494">
        <v>0</v>
      </c>
      <c r="AL4494">
        <v>31</v>
      </c>
      <c r="AO4494">
        <v>0</v>
      </c>
      <c r="AV4494" t="s">
        <v>184</v>
      </c>
    </row>
    <row r="4495" spans="1:48" x14ac:dyDescent="0.25">
      <c r="A4495" t="s">
        <v>83</v>
      </c>
      <c r="B4495" t="s">
        <v>153</v>
      </c>
      <c r="C4495" t="s">
        <v>167</v>
      </c>
      <c r="D4495" t="s">
        <v>180</v>
      </c>
      <c r="E4495" t="s">
        <v>182</v>
      </c>
      <c r="F4495" s="1">
        <v>43058</v>
      </c>
      <c r="G4495">
        <v>0.17</v>
      </c>
      <c r="H4495">
        <v>20</v>
      </c>
      <c r="K4495">
        <v>16</v>
      </c>
      <c r="O4495">
        <v>0</v>
      </c>
      <c r="T4495">
        <v>0.17</v>
      </c>
      <c r="U4495">
        <v>0.01</v>
      </c>
      <c r="Y4495">
        <v>1.25</v>
      </c>
      <c r="Z4495">
        <v>20</v>
      </c>
      <c r="AA4495">
        <v>0.17</v>
      </c>
      <c r="AB4495">
        <v>0.17</v>
      </c>
      <c r="AH4495">
        <v>16</v>
      </c>
      <c r="AI4495">
        <v>0</v>
      </c>
      <c r="AK4495">
        <v>0</v>
      </c>
      <c r="AL4495">
        <v>16</v>
      </c>
      <c r="AO4495">
        <v>0</v>
      </c>
      <c r="AV4495" t="s">
        <v>184</v>
      </c>
    </row>
    <row r="4496" spans="1:48" x14ac:dyDescent="0.25">
      <c r="A4496" t="s">
        <v>85</v>
      </c>
      <c r="B4496" t="s">
        <v>153</v>
      </c>
      <c r="C4496" t="s">
        <v>167</v>
      </c>
      <c r="D4496" t="s">
        <v>180</v>
      </c>
      <c r="E4496" t="s">
        <v>182</v>
      </c>
      <c r="F4496" s="1">
        <v>43058</v>
      </c>
      <c r="G4496">
        <v>0.23</v>
      </c>
      <c r="H4496">
        <v>36</v>
      </c>
      <c r="K4496">
        <v>23</v>
      </c>
      <c r="O4496">
        <v>0</v>
      </c>
      <c r="T4496">
        <v>0.23</v>
      </c>
      <c r="U4496">
        <v>0.01</v>
      </c>
      <c r="Y4496">
        <v>1.5652170000000001</v>
      </c>
      <c r="Z4496">
        <v>36</v>
      </c>
      <c r="AA4496">
        <v>0.23</v>
      </c>
      <c r="AB4496">
        <v>0.23</v>
      </c>
      <c r="AH4496">
        <v>23</v>
      </c>
      <c r="AI4496">
        <v>0</v>
      </c>
      <c r="AK4496">
        <v>0</v>
      </c>
      <c r="AL4496">
        <v>23</v>
      </c>
      <c r="AO4496">
        <v>0</v>
      </c>
      <c r="AV4496" t="s">
        <v>184</v>
      </c>
    </row>
    <row r="4497" spans="1:48" x14ac:dyDescent="0.25">
      <c r="A4497" t="s">
        <v>84</v>
      </c>
      <c r="B4497" t="s">
        <v>153</v>
      </c>
      <c r="C4497" t="s">
        <v>167</v>
      </c>
      <c r="D4497" t="s">
        <v>180</v>
      </c>
      <c r="E4497" t="s">
        <v>182</v>
      </c>
      <c r="F4497" s="1">
        <v>43058</v>
      </c>
      <c r="G4497">
        <v>0.28000000000000003</v>
      </c>
      <c r="H4497">
        <v>45</v>
      </c>
      <c r="K4497">
        <v>25</v>
      </c>
      <c r="O4497">
        <v>0</v>
      </c>
      <c r="T4497">
        <v>0.28000000000000003</v>
      </c>
      <c r="U4497">
        <v>0.01</v>
      </c>
      <c r="Y4497">
        <v>1.8</v>
      </c>
      <c r="Z4497">
        <v>45</v>
      </c>
      <c r="AA4497">
        <v>0.28000000000000003</v>
      </c>
      <c r="AB4497">
        <v>0.28000000000000003</v>
      </c>
      <c r="AH4497">
        <v>25</v>
      </c>
      <c r="AI4497">
        <v>0</v>
      </c>
      <c r="AK4497">
        <v>0</v>
      </c>
      <c r="AL4497">
        <v>25</v>
      </c>
      <c r="AO4497">
        <v>0</v>
      </c>
      <c r="AV4497" t="s">
        <v>184</v>
      </c>
    </row>
    <row r="4498" spans="1:48" x14ac:dyDescent="0.25">
      <c r="A4498" t="s">
        <v>82</v>
      </c>
      <c r="B4498" t="s">
        <v>154</v>
      </c>
      <c r="C4498" t="s">
        <v>167</v>
      </c>
      <c r="D4498" t="s">
        <v>180</v>
      </c>
      <c r="E4498" t="s">
        <v>182</v>
      </c>
      <c r="F4498" s="1">
        <v>43058</v>
      </c>
      <c r="G4498">
        <v>1.71</v>
      </c>
      <c r="H4498">
        <v>146</v>
      </c>
      <c r="K4498">
        <v>116</v>
      </c>
      <c r="O4498">
        <v>0</v>
      </c>
      <c r="T4498">
        <v>1.71</v>
      </c>
      <c r="U4498">
        <v>0.01</v>
      </c>
      <c r="Y4498">
        <v>1.258621</v>
      </c>
      <c r="Z4498">
        <v>146</v>
      </c>
      <c r="AA4498">
        <v>1.71</v>
      </c>
      <c r="AB4498">
        <v>1.71</v>
      </c>
      <c r="AH4498">
        <v>116</v>
      </c>
      <c r="AI4498">
        <v>2</v>
      </c>
      <c r="AK4498">
        <v>-2</v>
      </c>
      <c r="AL4498">
        <v>116</v>
      </c>
      <c r="AO4498">
        <v>0</v>
      </c>
      <c r="AV4498" t="s">
        <v>184</v>
      </c>
    </row>
    <row r="4499" spans="1:48" x14ac:dyDescent="0.25">
      <c r="A4499" t="s">
        <v>84</v>
      </c>
      <c r="B4499" t="s">
        <v>154</v>
      </c>
      <c r="C4499" t="s">
        <v>167</v>
      </c>
      <c r="D4499" t="s">
        <v>180</v>
      </c>
      <c r="E4499" t="s">
        <v>182</v>
      </c>
      <c r="F4499" s="1">
        <v>43058</v>
      </c>
      <c r="G4499">
        <v>0.88</v>
      </c>
      <c r="H4499">
        <v>78</v>
      </c>
      <c r="K4499">
        <v>66</v>
      </c>
      <c r="O4499">
        <v>0</v>
      </c>
      <c r="T4499">
        <v>0.88</v>
      </c>
      <c r="U4499">
        <v>0.01</v>
      </c>
      <c r="Y4499">
        <v>1.181818</v>
      </c>
      <c r="Z4499">
        <v>78</v>
      </c>
      <c r="AA4499">
        <v>0.88</v>
      </c>
      <c r="AB4499">
        <v>0.88</v>
      </c>
      <c r="AH4499">
        <v>66</v>
      </c>
      <c r="AI4499">
        <v>1</v>
      </c>
      <c r="AK4499">
        <v>-1</v>
      </c>
      <c r="AL4499">
        <v>66</v>
      </c>
      <c r="AO4499">
        <v>0</v>
      </c>
      <c r="AV4499" t="s">
        <v>184</v>
      </c>
    </row>
    <row r="4500" spans="1:48" x14ac:dyDescent="0.25">
      <c r="A4500" t="s">
        <v>82</v>
      </c>
      <c r="B4500" t="s">
        <v>155</v>
      </c>
      <c r="C4500" t="s">
        <v>167</v>
      </c>
      <c r="D4500" t="s">
        <v>180</v>
      </c>
      <c r="E4500" t="s">
        <v>182</v>
      </c>
      <c r="F4500" s="1">
        <v>43058</v>
      </c>
      <c r="G4500">
        <v>1.1200000000000001</v>
      </c>
      <c r="H4500">
        <v>110</v>
      </c>
      <c r="K4500">
        <v>80</v>
      </c>
      <c r="O4500">
        <v>0</v>
      </c>
      <c r="T4500">
        <v>1.1200000000000001</v>
      </c>
      <c r="U4500">
        <v>0.01</v>
      </c>
      <c r="Y4500">
        <v>1.375</v>
      </c>
      <c r="Z4500">
        <v>110</v>
      </c>
      <c r="AA4500">
        <v>1.1200000000000001</v>
      </c>
      <c r="AB4500">
        <v>1.1200000000000001</v>
      </c>
      <c r="AH4500">
        <v>80</v>
      </c>
      <c r="AI4500">
        <v>1</v>
      </c>
      <c r="AK4500">
        <v>-1</v>
      </c>
      <c r="AL4500">
        <v>80</v>
      </c>
      <c r="AO4500">
        <v>0</v>
      </c>
      <c r="AV4500" t="s">
        <v>184</v>
      </c>
    </row>
    <row r="4501" spans="1:48" x14ac:dyDescent="0.25">
      <c r="A4501" t="s">
        <v>83</v>
      </c>
      <c r="B4501" t="s">
        <v>155</v>
      </c>
      <c r="C4501" t="s">
        <v>167</v>
      </c>
      <c r="D4501" t="s">
        <v>180</v>
      </c>
      <c r="E4501" t="s">
        <v>182</v>
      </c>
      <c r="F4501" s="1">
        <v>43058</v>
      </c>
      <c r="G4501">
        <v>0.13</v>
      </c>
      <c r="H4501">
        <v>16</v>
      </c>
      <c r="K4501">
        <v>13</v>
      </c>
      <c r="O4501">
        <v>0</v>
      </c>
      <c r="T4501">
        <v>0.13</v>
      </c>
      <c r="U4501">
        <v>0.01</v>
      </c>
      <c r="Y4501">
        <v>1.230769</v>
      </c>
      <c r="Z4501">
        <v>16</v>
      </c>
      <c r="AA4501">
        <v>0.13</v>
      </c>
      <c r="AB4501">
        <v>0.13</v>
      </c>
      <c r="AH4501">
        <v>13</v>
      </c>
      <c r="AI4501">
        <v>0</v>
      </c>
      <c r="AK4501">
        <v>0</v>
      </c>
      <c r="AL4501">
        <v>13</v>
      </c>
      <c r="AO4501">
        <v>0</v>
      </c>
      <c r="AV4501" t="s">
        <v>184</v>
      </c>
    </row>
    <row r="4502" spans="1:48" x14ac:dyDescent="0.25">
      <c r="A4502" t="s">
        <v>85</v>
      </c>
      <c r="B4502" t="s">
        <v>155</v>
      </c>
      <c r="C4502" t="s">
        <v>167</v>
      </c>
      <c r="D4502" t="s">
        <v>180</v>
      </c>
      <c r="E4502" t="s">
        <v>182</v>
      </c>
      <c r="F4502" s="1">
        <v>43058</v>
      </c>
      <c r="G4502">
        <v>0.17</v>
      </c>
      <c r="H4502">
        <v>17</v>
      </c>
      <c r="K4502">
        <v>15</v>
      </c>
      <c r="O4502">
        <v>0</v>
      </c>
      <c r="T4502">
        <v>0.17</v>
      </c>
      <c r="U4502">
        <v>0.01</v>
      </c>
      <c r="Y4502">
        <v>1.1333329999999999</v>
      </c>
      <c r="Z4502">
        <v>17</v>
      </c>
      <c r="AA4502">
        <v>0.17</v>
      </c>
      <c r="AB4502">
        <v>0.17</v>
      </c>
      <c r="AH4502">
        <v>15</v>
      </c>
      <c r="AI4502">
        <v>0</v>
      </c>
      <c r="AK4502">
        <v>0</v>
      </c>
      <c r="AL4502">
        <v>15</v>
      </c>
      <c r="AO4502">
        <v>0</v>
      </c>
      <c r="AV4502" t="s">
        <v>184</v>
      </c>
    </row>
    <row r="4503" spans="1:48" x14ac:dyDescent="0.25">
      <c r="A4503" t="s">
        <v>83</v>
      </c>
      <c r="B4503" t="s">
        <v>156</v>
      </c>
      <c r="C4503" t="s">
        <v>167</v>
      </c>
      <c r="D4503" t="s">
        <v>180</v>
      </c>
      <c r="E4503" t="s">
        <v>182</v>
      </c>
      <c r="F4503" s="1">
        <v>43058</v>
      </c>
      <c r="G4503">
        <v>0.83705600000000002</v>
      </c>
      <c r="H4503">
        <v>104</v>
      </c>
      <c r="K4503">
        <v>75</v>
      </c>
      <c r="O4503">
        <v>0</v>
      </c>
      <c r="T4503">
        <v>0.83705600000000002</v>
      </c>
      <c r="U4503">
        <v>0.01</v>
      </c>
      <c r="Y4503">
        <v>1.3866670000000001</v>
      </c>
      <c r="Z4503">
        <v>104</v>
      </c>
      <c r="AA4503">
        <v>0.83705600000000002</v>
      </c>
      <c r="AB4503">
        <v>0.83705600000000002</v>
      </c>
      <c r="AH4503">
        <v>75</v>
      </c>
      <c r="AI4503">
        <v>1</v>
      </c>
      <c r="AK4503">
        <v>-1</v>
      </c>
      <c r="AL4503">
        <v>75</v>
      </c>
      <c r="AO4503">
        <v>0</v>
      </c>
      <c r="AV4503" t="s">
        <v>184</v>
      </c>
    </row>
    <row r="4504" spans="1:48" x14ac:dyDescent="0.25">
      <c r="A4504" t="s">
        <v>85</v>
      </c>
      <c r="B4504" t="s">
        <v>156</v>
      </c>
      <c r="C4504" t="s">
        <v>167</v>
      </c>
      <c r="D4504" t="s">
        <v>180</v>
      </c>
      <c r="E4504" t="s">
        <v>182</v>
      </c>
      <c r="F4504" s="1">
        <v>43058</v>
      </c>
      <c r="G4504">
        <v>0.99</v>
      </c>
      <c r="H4504">
        <v>119</v>
      </c>
      <c r="K4504">
        <v>96</v>
      </c>
      <c r="O4504">
        <v>0</v>
      </c>
      <c r="T4504">
        <v>0.99</v>
      </c>
      <c r="U4504">
        <v>0.01</v>
      </c>
      <c r="Y4504">
        <v>1.2395830000000001</v>
      </c>
      <c r="Z4504">
        <v>119</v>
      </c>
      <c r="AA4504">
        <v>0.99</v>
      </c>
      <c r="AB4504">
        <v>0.99</v>
      </c>
      <c r="AH4504">
        <v>96</v>
      </c>
      <c r="AI4504">
        <v>1</v>
      </c>
      <c r="AK4504">
        <v>-1</v>
      </c>
      <c r="AL4504">
        <v>96</v>
      </c>
      <c r="AO4504">
        <v>0</v>
      </c>
      <c r="AV4504" t="s">
        <v>184</v>
      </c>
    </row>
    <row r="4505" spans="1:48" x14ac:dyDescent="0.25">
      <c r="A4505" t="s">
        <v>82</v>
      </c>
      <c r="B4505" t="s">
        <v>157</v>
      </c>
      <c r="C4505" t="s">
        <v>167</v>
      </c>
      <c r="D4505" t="s">
        <v>180</v>
      </c>
      <c r="E4505" t="s">
        <v>182</v>
      </c>
      <c r="F4505" s="1">
        <v>43058</v>
      </c>
      <c r="G4505">
        <v>0.48</v>
      </c>
      <c r="H4505">
        <v>44</v>
      </c>
      <c r="K4505">
        <v>31</v>
      </c>
      <c r="O4505">
        <v>0</v>
      </c>
      <c r="T4505">
        <v>0.48</v>
      </c>
      <c r="U4505">
        <v>0.02</v>
      </c>
      <c r="Y4505">
        <v>1.4193549999999999</v>
      </c>
      <c r="Z4505">
        <v>44</v>
      </c>
      <c r="AA4505">
        <v>0.48</v>
      </c>
      <c r="AB4505">
        <v>0.48</v>
      </c>
      <c r="AH4505">
        <v>31</v>
      </c>
      <c r="AI4505">
        <v>0</v>
      </c>
      <c r="AK4505">
        <v>0</v>
      </c>
      <c r="AL4505">
        <v>31</v>
      </c>
      <c r="AO4505">
        <v>0</v>
      </c>
      <c r="AV4505" t="s">
        <v>184</v>
      </c>
    </row>
    <row r="4506" spans="1:48" x14ac:dyDescent="0.25">
      <c r="A4506" t="s">
        <v>83</v>
      </c>
      <c r="B4506" t="s">
        <v>157</v>
      </c>
      <c r="C4506" t="s">
        <v>167</v>
      </c>
      <c r="D4506" t="s">
        <v>180</v>
      </c>
      <c r="E4506" t="s">
        <v>182</v>
      </c>
      <c r="F4506" s="1">
        <v>43058</v>
      </c>
      <c r="G4506">
        <v>0.1</v>
      </c>
      <c r="H4506">
        <v>16</v>
      </c>
      <c r="K4506">
        <v>11</v>
      </c>
      <c r="O4506">
        <v>0</v>
      </c>
      <c r="T4506">
        <v>0.1</v>
      </c>
      <c r="U4506">
        <v>0.01</v>
      </c>
      <c r="Y4506">
        <v>1.454545</v>
      </c>
      <c r="Z4506">
        <v>16</v>
      </c>
      <c r="AA4506">
        <v>0.1</v>
      </c>
      <c r="AB4506">
        <v>0.1</v>
      </c>
      <c r="AH4506">
        <v>11</v>
      </c>
      <c r="AI4506">
        <v>0</v>
      </c>
      <c r="AK4506">
        <v>0</v>
      </c>
      <c r="AL4506">
        <v>11</v>
      </c>
      <c r="AO4506">
        <v>0</v>
      </c>
      <c r="AV4506" t="s">
        <v>184</v>
      </c>
    </row>
    <row r="4507" spans="1:48" x14ac:dyDescent="0.25">
      <c r="A4507" t="s">
        <v>84</v>
      </c>
      <c r="B4507" t="s">
        <v>157</v>
      </c>
      <c r="C4507" t="s">
        <v>167</v>
      </c>
      <c r="D4507" t="s">
        <v>180</v>
      </c>
      <c r="E4507" t="s">
        <v>182</v>
      </c>
      <c r="F4507" s="1">
        <v>43058</v>
      </c>
      <c r="G4507">
        <v>0.35678599999999999</v>
      </c>
      <c r="H4507">
        <v>24</v>
      </c>
      <c r="K4507">
        <v>22</v>
      </c>
      <c r="O4507">
        <v>0</v>
      </c>
      <c r="T4507">
        <v>0.35678599999999999</v>
      </c>
      <c r="U4507">
        <v>0.02</v>
      </c>
      <c r="Y4507">
        <v>1.0909089999999999</v>
      </c>
      <c r="Z4507">
        <v>24</v>
      </c>
      <c r="AA4507">
        <v>0.35678599999999999</v>
      </c>
      <c r="AB4507">
        <v>0.35678599999999999</v>
      </c>
      <c r="AH4507">
        <v>22</v>
      </c>
      <c r="AI4507">
        <v>0</v>
      </c>
      <c r="AK4507">
        <v>0</v>
      </c>
      <c r="AL4507">
        <v>22</v>
      </c>
      <c r="AO4507">
        <v>0</v>
      </c>
      <c r="AV4507" t="s">
        <v>184</v>
      </c>
    </row>
    <row r="4508" spans="1:48" x14ac:dyDescent="0.25">
      <c r="A4508" t="s">
        <v>82</v>
      </c>
      <c r="B4508" t="s">
        <v>158</v>
      </c>
      <c r="C4508" t="s">
        <v>167</v>
      </c>
      <c r="D4508" t="s">
        <v>180</v>
      </c>
      <c r="E4508" t="s">
        <v>182</v>
      </c>
      <c r="F4508" s="1">
        <v>43058</v>
      </c>
      <c r="G4508">
        <v>0.34</v>
      </c>
      <c r="H4508">
        <v>13</v>
      </c>
      <c r="K4508">
        <v>6</v>
      </c>
      <c r="O4508">
        <v>0</v>
      </c>
      <c r="T4508">
        <v>0.34</v>
      </c>
      <c r="U4508">
        <v>0.06</v>
      </c>
      <c r="Y4508">
        <v>2.1666669999999999</v>
      </c>
      <c r="Z4508">
        <v>13</v>
      </c>
      <c r="AA4508">
        <v>0.34</v>
      </c>
      <c r="AB4508">
        <v>0.34</v>
      </c>
      <c r="AH4508">
        <v>6</v>
      </c>
      <c r="AI4508">
        <v>0</v>
      </c>
      <c r="AK4508">
        <v>0</v>
      </c>
      <c r="AL4508">
        <v>6</v>
      </c>
      <c r="AO4508">
        <v>0</v>
      </c>
      <c r="AV4508" t="s">
        <v>184</v>
      </c>
    </row>
    <row r="4509" spans="1:48" x14ac:dyDescent="0.25">
      <c r="A4509" t="s">
        <v>85</v>
      </c>
      <c r="B4509" t="s">
        <v>158</v>
      </c>
      <c r="C4509" t="s">
        <v>167</v>
      </c>
      <c r="D4509" t="s">
        <v>180</v>
      </c>
      <c r="E4509" t="s">
        <v>182</v>
      </c>
      <c r="F4509" s="1">
        <v>43058</v>
      </c>
      <c r="G4509">
        <v>0.1</v>
      </c>
      <c r="H4509">
        <v>7</v>
      </c>
      <c r="K4509">
        <v>3</v>
      </c>
      <c r="O4509">
        <v>0</v>
      </c>
      <c r="T4509">
        <v>0.1</v>
      </c>
      <c r="U4509">
        <v>0.03</v>
      </c>
      <c r="Y4509">
        <v>2.3333330000000001</v>
      </c>
      <c r="Z4509">
        <v>7</v>
      </c>
      <c r="AA4509">
        <v>0.1</v>
      </c>
      <c r="AB4509">
        <v>0.1</v>
      </c>
      <c r="AH4509">
        <v>3</v>
      </c>
      <c r="AI4509">
        <v>0</v>
      </c>
      <c r="AK4509">
        <v>0</v>
      </c>
      <c r="AL4509">
        <v>3</v>
      </c>
      <c r="AO4509">
        <v>0</v>
      </c>
      <c r="AV4509" t="s">
        <v>184</v>
      </c>
    </row>
    <row r="4510" spans="1:48" x14ac:dyDescent="0.25">
      <c r="A4510" t="s">
        <v>84</v>
      </c>
      <c r="B4510" t="s">
        <v>158</v>
      </c>
      <c r="C4510" t="s">
        <v>167</v>
      </c>
      <c r="D4510" t="s">
        <v>180</v>
      </c>
      <c r="E4510" t="s">
        <v>182</v>
      </c>
      <c r="F4510" s="1">
        <v>43058</v>
      </c>
      <c r="G4510">
        <v>0.4</v>
      </c>
      <c r="H4510">
        <v>35</v>
      </c>
      <c r="K4510">
        <v>17</v>
      </c>
      <c r="M4510">
        <v>1</v>
      </c>
      <c r="O4510">
        <v>1</v>
      </c>
      <c r="T4510">
        <v>0.4</v>
      </c>
      <c r="U4510">
        <v>0.02</v>
      </c>
      <c r="V4510">
        <v>0.4</v>
      </c>
      <c r="Y4510">
        <v>2.058824</v>
      </c>
      <c r="Z4510">
        <v>35</v>
      </c>
      <c r="AA4510">
        <v>0.4</v>
      </c>
      <c r="AB4510">
        <v>0.4</v>
      </c>
      <c r="AG4510">
        <v>1</v>
      </c>
      <c r="AH4510">
        <v>17</v>
      </c>
      <c r="AI4510">
        <v>0</v>
      </c>
      <c r="AK4510">
        <v>0</v>
      </c>
      <c r="AL4510">
        <v>17</v>
      </c>
      <c r="AM4510">
        <v>1</v>
      </c>
      <c r="AO4510">
        <v>1</v>
      </c>
      <c r="AV4510" t="s">
        <v>184</v>
      </c>
    </row>
    <row r="4511" spans="1:48" x14ac:dyDescent="0.25">
      <c r="A4511" t="s">
        <v>82</v>
      </c>
      <c r="B4511" t="s">
        <v>159</v>
      </c>
      <c r="C4511" t="s">
        <v>167</v>
      </c>
      <c r="D4511" t="s">
        <v>180</v>
      </c>
      <c r="E4511" t="s">
        <v>182</v>
      </c>
      <c r="F4511" s="1">
        <v>43058</v>
      </c>
      <c r="G4511">
        <v>1.01</v>
      </c>
      <c r="H4511">
        <v>91</v>
      </c>
      <c r="K4511">
        <v>67</v>
      </c>
      <c r="O4511">
        <v>0</v>
      </c>
      <c r="T4511">
        <v>1.01</v>
      </c>
      <c r="U4511">
        <v>0.02</v>
      </c>
      <c r="Y4511">
        <v>1.358209</v>
      </c>
      <c r="Z4511">
        <v>91</v>
      </c>
      <c r="AA4511">
        <v>1.01</v>
      </c>
      <c r="AB4511">
        <v>1.01</v>
      </c>
      <c r="AH4511">
        <v>67</v>
      </c>
      <c r="AI4511">
        <v>1</v>
      </c>
      <c r="AK4511">
        <v>-1</v>
      </c>
      <c r="AL4511">
        <v>67</v>
      </c>
      <c r="AO4511">
        <v>0</v>
      </c>
      <c r="AV4511" t="s">
        <v>184</v>
      </c>
    </row>
    <row r="4512" spans="1:48" x14ac:dyDescent="0.25">
      <c r="A4512" t="s">
        <v>83</v>
      </c>
      <c r="B4512" t="s">
        <v>159</v>
      </c>
      <c r="C4512" t="s">
        <v>167</v>
      </c>
      <c r="D4512" t="s">
        <v>180</v>
      </c>
      <c r="E4512" t="s">
        <v>182</v>
      </c>
      <c r="F4512" s="1">
        <v>43058</v>
      </c>
      <c r="G4512">
        <v>0.46</v>
      </c>
      <c r="H4512">
        <v>65</v>
      </c>
      <c r="K4512">
        <v>34</v>
      </c>
      <c r="O4512">
        <v>0</v>
      </c>
      <c r="T4512">
        <v>0.46</v>
      </c>
      <c r="U4512">
        <v>0.01</v>
      </c>
      <c r="Y4512">
        <v>1.9117649999999999</v>
      </c>
      <c r="Z4512">
        <v>65</v>
      </c>
      <c r="AA4512">
        <v>0.46</v>
      </c>
      <c r="AB4512">
        <v>0.46</v>
      </c>
      <c r="AH4512">
        <v>34</v>
      </c>
      <c r="AI4512">
        <v>0</v>
      </c>
      <c r="AK4512">
        <v>0</v>
      </c>
      <c r="AL4512">
        <v>34</v>
      </c>
      <c r="AO4512">
        <v>0</v>
      </c>
      <c r="AV4512" t="s">
        <v>184</v>
      </c>
    </row>
    <row r="4513" spans="1:48" x14ac:dyDescent="0.25">
      <c r="A4513" t="s">
        <v>85</v>
      </c>
      <c r="B4513" t="s">
        <v>159</v>
      </c>
      <c r="C4513" t="s">
        <v>167</v>
      </c>
      <c r="D4513" t="s">
        <v>180</v>
      </c>
      <c r="E4513" t="s">
        <v>182</v>
      </c>
      <c r="F4513" s="1">
        <v>43058</v>
      </c>
      <c r="G4513">
        <v>6.32</v>
      </c>
      <c r="H4513">
        <v>508</v>
      </c>
      <c r="K4513">
        <v>290</v>
      </c>
      <c r="O4513">
        <v>0</v>
      </c>
      <c r="T4513">
        <v>6.32</v>
      </c>
      <c r="U4513">
        <v>0.02</v>
      </c>
      <c r="Y4513">
        <v>1.7517240000000001</v>
      </c>
      <c r="Z4513">
        <v>508</v>
      </c>
      <c r="AA4513">
        <v>6.32</v>
      </c>
      <c r="AB4513">
        <v>6.32</v>
      </c>
      <c r="AH4513">
        <v>290</v>
      </c>
      <c r="AI4513">
        <v>6</v>
      </c>
      <c r="AK4513">
        <v>-6</v>
      </c>
      <c r="AL4513">
        <v>290</v>
      </c>
      <c r="AO4513">
        <v>0</v>
      </c>
      <c r="AV4513" t="s">
        <v>184</v>
      </c>
    </row>
    <row r="4514" spans="1:48" x14ac:dyDescent="0.25">
      <c r="A4514" t="s">
        <v>82</v>
      </c>
      <c r="B4514" t="s">
        <v>156</v>
      </c>
      <c r="C4514" t="s">
        <v>167</v>
      </c>
      <c r="D4514" t="s">
        <v>180</v>
      </c>
      <c r="E4514" t="s">
        <v>182</v>
      </c>
      <c r="F4514" s="1">
        <v>43058</v>
      </c>
      <c r="G4514">
        <v>0.60784099999999996</v>
      </c>
      <c r="H4514">
        <v>94</v>
      </c>
      <c r="J4514">
        <v>1</v>
      </c>
      <c r="K4514">
        <v>58</v>
      </c>
      <c r="O4514">
        <v>1</v>
      </c>
      <c r="T4514">
        <v>0.60784099999999996</v>
      </c>
      <c r="U4514">
        <v>0.01</v>
      </c>
      <c r="V4514">
        <v>0.61</v>
      </c>
      <c r="Y4514">
        <v>1.62069</v>
      </c>
      <c r="Z4514">
        <v>94</v>
      </c>
      <c r="AA4514">
        <v>0.60784099999999996</v>
      </c>
      <c r="AB4514">
        <v>0.60784099999999996</v>
      </c>
      <c r="AE4514">
        <v>1</v>
      </c>
      <c r="AH4514">
        <v>58</v>
      </c>
      <c r="AI4514">
        <v>1</v>
      </c>
      <c r="AK4514">
        <v>-1</v>
      </c>
      <c r="AL4514">
        <v>58</v>
      </c>
      <c r="AO4514">
        <v>1</v>
      </c>
      <c r="AV4514" t="s">
        <v>184</v>
      </c>
    </row>
    <row r="4515" spans="1:48" x14ac:dyDescent="0.25">
      <c r="A4515" t="s">
        <v>86</v>
      </c>
      <c r="B4515" t="s">
        <v>155</v>
      </c>
      <c r="C4515" t="s">
        <v>167</v>
      </c>
      <c r="D4515" t="s">
        <v>181</v>
      </c>
      <c r="E4515" t="s">
        <v>182</v>
      </c>
      <c r="F4515" s="1">
        <v>43058</v>
      </c>
      <c r="G4515">
        <v>0.129972</v>
      </c>
      <c r="H4515">
        <v>19</v>
      </c>
      <c r="K4515">
        <v>16</v>
      </c>
      <c r="O4515">
        <v>0</v>
      </c>
      <c r="T4515">
        <v>0.129972</v>
      </c>
      <c r="U4515">
        <v>0.01</v>
      </c>
      <c r="Y4515">
        <v>1.1875</v>
      </c>
      <c r="Z4515">
        <v>19</v>
      </c>
      <c r="AA4515">
        <v>0.129972</v>
      </c>
      <c r="AB4515">
        <v>0.129972</v>
      </c>
      <c r="AH4515">
        <v>16</v>
      </c>
      <c r="AI4515">
        <v>0</v>
      </c>
      <c r="AK4515">
        <v>0</v>
      </c>
      <c r="AL4515">
        <v>16</v>
      </c>
      <c r="AO4515">
        <v>0</v>
      </c>
      <c r="AV4515" t="s">
        <v>184</v>
      </c>
    </row>
    <row r="4516" spans="1:48" x14ac:dyDescent="0.25">
      <c r="A4516" t="s">
        <v>92</v>
      </c>
      <c r="B4516" t="s">
        <v>155</v>
      </c>
      <c r="C4516" t="s">
        <v>167</v>
      </c>
      <c r="D4516" t="s">
        <v>181</v>
      </c>
      <c r="E4516" t="s">
        <v>182</v>
      </c>
      <c r="F4516" s="1">
        <v>43058</v>
      </c>
      <c r="G4516">
        <v>0.36</v>
      </c>
      <c r="H4516">
        <v>19</v>
      </c>
      <c r="K4516">
        <v>16</v>
      </c>
      <c r="O4516">
        <v>0</v>
      </c>
      <c r="T4516">
        <v>0.36</v>
      </c>
      <c r="U4516">
        <v>0.02</v>
      </c>
      <c r="Y4516">
        <v>1.1875</v>
      </c>
      <c r="Z4516">
        <v>19</v>
      </c>
      <c r="AA4516">
        <v>0.36</v>
      </c>
      <c r="AB4516">
        <v>0.36</v>
      </c>
      <c r="AH4516">
        <v>16</v>
      </c>
      <c r="AI4516">
        <v>0</v>
      </c>
      <c r="AK4516">
        <v>0</v>
      </c>
      <c r="AL4516">
        <v>16</v>
      </c>
      <c r="AO4516">
        <v>0</v>
      </c>
      <c r="AV4516" t="s">
        <v>184</v>
      </c>
    </row>
    <row r="4517" spans="1:48" x14ac:dyDescent="0.25">
      <c r="A4517" t="s">
        <v>88</v>
      </c>
      <c r="B4517" t="s">
        <v>155</v>
      </c>
      <c r="C4517" t="s">
        <v>167</v>
      </c>
      <c r="D4517" t="s">
        <v>181</v>
      </c>
      <c r="E4517" t="s">
        <v>182</v>
      </c>
      <c r="F4517" s="1">
        <v>43058</v>
      </c>
      <c r="G4517">
        <v>0.25</v>
      </c>
      <c r="H4517">
        <v>36</v>
      </c>
      <c r="K4517">
        <v>30</v>
      </c>
      <c r="O4517">
        <v>0</v>
      </c>
      <c r="T4517">
        <v>0.25</v>
      </c>
      <c r="U4517">
        <v>0.01</v>
      </c>
      <c r="Y4517">
        <v>1.2</v>
      </c>
      <c r="Z4517">
        <v>36</v>
      </c>
      <c r="AA4517">
        <v>0.25</v>
      </c>
      <c r="AB4517">
        <v>0.25</v>
      </c>
      <c r="AH4517">
        <v>30</v>
      </c>
      <c r="AI4517">
        <v>0</v>
      </c>
      <c r="AK4517">
        <v>0</v>
      </c>
      <c r="AL4517">
        <v>30</v>
      </c>
      <c r="AO4517">
        <v>0</v>
      </c>
      <c r="AV4517" t="s">
        <v>184</v>
      </c>
    </row>
    <row r="4518" spans="1:48" x14ac:dyDescent="0.25">
      <c r="A4518" t="s">
        <v>89</v>
      </c>
      <c r="B4518" t="s">
        <v>155</v>
      </c>
      <c r="C4518" t="s">
        <v>167</v>
      </c>
      <c r="D4518" t="s">
        <v>181</v>
      </c>
      <c r="E4518" t="s">
        <v>182</v>
      </c>
      <c r="F4518" s="1">
        <v>43058</v>
      </c>
      <c r="G4518">
        <v>0.13</v>
      </c>
      <c r="H4518">
        <v>13</v>
      </c>
      <c r="K4518">
        <v>11</v>
      </c>
      <c r="O4518">
        <v>0</v>
      </c>
      <c r="T4518">
        <v>0.13</v>
      </c>
      <c r="U4518">
        <v>0.01</v>
      </c>
      <c r="Y4518">
        <v>1.181818</v>
      </c>
      <c r="Z4518">
        <v>13</v>
      </c>
      <c r="AA4518">
        <v>0.13</v>
      </c>
      <c r="AB4518">
        <v>0.13</v>
      </c>
      <c r="AH4518">
        <v>11</v>
      </c>
      <c r="AI4518">
        <v>0</v>
      </c>
      <c r="AK4518">
        <v>0</v>
      </c>
      <c r="AL4518">
        <v>11</v>
      </c>
      <c r="AO4518">
        <v>0</v>
      </c>
      <c r="AV4518" t="s">
        <v>184</v>
      </c>
    </row>
    <row r="4519" spans="1:48" x14ac:dyDescent="0.25">
      <c r="A4519" t="s">
        <v>90</v>
      </c>
      <c r="B4519" t="s">
        <v>155</v>
      </c>
      <c r="C4519" t="s">
        <v>167</v>
      </c>
      <c r="D4519" t="s">
        <v>181</v>
      </c>
      <c r="E4519" t="s">
        <v>182</v>
      </c>
      <c r="F4519" s="1">
        <v>43058</v>
      </c>
      <c r="G4519">
        <v>1.869774</v>
      </c>
      <c r="H4519">
        <v>129</v>
      </c>
      <c r="K4519">
        <v>96</v>
      </c>
      <c r="O4519">
        <v>0</v>
      </c>
      <c r="T4519">
        <v>1.869774</v>
      </c>
      <c r="U4519">
        <v>0.02</v>
      </c>
      <c r="Y4519">
        <v>1.34375</v>
      </c>
      <c r="Z4519">
        <v>129</v>
      </c>
      <c r="AA4519">
        <v>1.869774</v>
      </c>
      <c r="AB4519">
        <v>1.869774</v>
      </c>
      <c r="AH4519">
        <v>96</v>
      </c>
      <c r="AI4519">
        <v>2</v>
      </c>
      <c r="AK4519">
        <v>-2</v>
      </c>
      <c r="AL4519">
        <v>96</v>
      </c>
      <c r="AO4519">
        <v>0</v>
      </c>
      <c r="AV4519" t="s">
        <v>184</v>
      </c>
    </row>
    <row r="4520" spans="1:48" x14ac:dyDescent="0.25">
      <c r="A4520" t="s">
        <v>88</v>
      </c>
      <c r="B4520" t="s">
        <v>158</v>
      </c>
      <c r="C4520" t="s">
        <v>167</v>
      </c>
      <c r="D4520" t="s">
        <v>181</v>
      </c>
      <c r="E4520" t="s">
        <v>182</v>
      </c>
      <c r="F4520" s="1">
        <v>43058</v>
      </c>
      <c r="G4520">
        <v>0.71</v>
      </c>
      <c r="H4520">
        <v>55</v>
      </c>
      <c r="K4520">
        <v>43</v>
      </c>
      <c r="O4520">
        <v>0</v>
      </c>
      <c r="T4520">
        <v>0.71</v>
      </c>
      <c r="U4520">
        <v>0.02</v>
      </c>
      <c r="Y4520">
        <v>1.2790699999999999</v>
      </c>
      <c r="Z4520">
        <v>55</v>
      </c>
      <c r="AA4520">
        <v>0.71</v>
      </c>
      <c r="AB4520">
        <v>0.71</v>
      </c>
      <c r="AH4520">
        <v>43</v>
      </c>
      <c r="AI4520">
        <v>1</v>
      </c>
      <c r="AK4520">
        <v>-1</v>
      </c>
      <c r="AL4520">
        <v>43</v>
      </c>
      <c r="AO4520">
        <v>0</v>
      </c>
      <c r="AV4520" t="s">
        <v>184</v>
      </c>
    </row>
    <row r="4521" spans="1:48" x14ac:dyDescent="0.25">
      <c r="A4521" t="s">
        <v>89</v>
      </c>
      <c r="B4521" t="s">
        <v>158</v>
      </c>
      <c r="C4521" t="s">
        <v>167</v>
      </c>
      <c r="D4521" t="s">
        <v>181</v>
      </c>
      <c r="E4521" t="s">
        <v>182</v>
      </c>
      <c r="F4521" s="1">
        <v>43058</v>
      </c>
      <c r="G4521">
        <v>0.2</v>
      </c>
      <c r="H4521">
        <v>47</v>
      </c>
      <c r="K4521">
        <v>29</v>
      </c>
      <c r="O4521">
        <v>0</v>
      </c>
      <c r="T4521">
        <v>0.2</v>
      </c>
      <c r="U4521">
        <v>0.01</v>
      </c>
      <c r="Y4521">
        <v>1.62069</v>
      </c>
      <c r="Z4521">
        <v>47</v>
      </c>
      <c r="AA4521">
        <v>0.2</v>
      </c>
      <c r="AB4521">
        <v>0.2</v>
      </c>
      <c r="AH4521">
        <v>29</v>
      </c>
      <c r="AI4521">
        <v>0</v>
      </c>
      <c r="AK4521">
        <v>0</v>
      </c>
      <c r="AL4521">
        <v>29</v>
      </c>
      <c r="AO4521">
        <v>0</v>
      </c>
      <c r="AV4521" t="s">
        <v>184</v>
      </c>
    </row>
    <row r="4522" spans="1:48" x14ac:dyDescent="0.25">
      <c r="A4522" t="s">
        <v>86</v>
      </c>
      <c r="B4522" t="s">
        <v>163</v>
      </c>
      <c r="C4522" t="s">
        <v>167</v>
      </c>
      <c r="D4522" t="s">
        <v>181</v>
      </c>
      <c r="E4522" t="s">
        <v>182</v>
      </c>
      <c r="F4522" s="1">
        <v>43058</v>
      </c>
      <c r="G4522">
        <v>0.4</v>
      </c>
      <c r="H4522">
        <v>47</v>
      </c>
      <c r="K4522">
        <v>43</v>
      </c>
      <c r="O4522">
        <v>0</v>
      </c>
      <c r="T4522">
        <v>0.4</v>
      </c>
      <c r="U4522">
        <v>0.01</v>
      </c>
      <c r="Y4522">
        <v>1.0930230000000001</v>
      </c>
      <c r="Z4522">
        <v>47</v>
      </c>
      <c r="AA4522">
        <v>0.4</v>
      </c>
      <c r="AB4522">
        <v>0.4</v>
      </c>
      <c r="AH4522">
        <v>43</v>
      </c>
      <c r="AI4522">
        <v>0</v>
      </c>
      <c r="AK4522">
        <v>0</v>
      </c>
      <c r="AL4522">
        <v>43</v>
      </c>
      <c r="AO4522">
        <v>0</v>
      </c>
      <c r="AV4522" t="s">
        <v>184</v>
      </c>
    </row>
    <row r="4523" spans="1:48" x14ac:dyDescent="0.25">
      <c r="A4523" t="s">
        <v>87</v>
      </c>
      <c r="B4523" t="s">
        <v>163</v>
      </c>
      <c r="C4523" t="s">
        <v>167</v>
      </c>
      <c r="D4523" t="s">
        <v>181</v>
      </c>
      <c r="E4523" t="s">
        <v>182</v>
      </c>
      <c r="F4523" s="1">
        <v>43058</v>
      </c>
      <c r="G4523">
        <v>0.87</v>
      </c>
      <c r="H4523">
        <v>73</v>
      </c>
      <c r="K4523">
        <v>68</v>
      </c>
      <c r="O4523">
        <v>0</v>
      </c>
      <c r="T4523">
        <v>0.87</v>
      </c>
      <c r="U4523">
        <v>0.01</v>
      </c>
      <c r="Y4523">
        <v>1.073529</v>
      </c>
      <c r="Z4523">
        <v>73</v>
      </c>
      <c r="AA4523">
        <v>0.87</v>
      </c>
      <c r="AB4523">
        <v>0.87</v>
      </c>
      <c r="AH4523">
        <v>68</v>
      </c>
      <c r="AI4523">
        <v>1</v>
      </c>
      <c r="AK4523">
        <v>-1</v>
      </c>
      <c r="AL4523">
        <v>68</v>
      </c>
      <c r="AO4523">
        <v>0</v>
      </c>
      <c r="AV4523" t="s">
        <v>184</v>
      </c>
    </row>
    <row r="4524" spans="1:48" x14ac:dyDescent="0.25">
      <c r="A4524" t="s">
        <v>92</v>
      </c>
      <c r="B4524" t="s">
        <v>163</v>
      </c>
      <c r="C4524" t="s">
        <v>167</v>
      </c>
      <c r="D4524" t="s">
        <v>181</v>
      </c>
      <c r="E4524" t="s">
        <v>182</v>
      </c>
      <c r="F4524" s="1">
        <v>43058</v>
      </c>
      <c r="G4524">
        <v>0.32</v>
      </c>
      <c r="H4524">
        <v>26</v>
      </c>
      <c r="K4524">
        <v>22</v>
      </c>
      <c r="O4524">
        <v>0</v>
      </c>
      <c r="T4524">
        <v>0.32</v>
      </c>
      <c r="U4524">
        <v>0.01</v>
      </c>
      <c r="Y4524">
        <v>1.181818</v>
      </c>
      <c r="Z4524">
        <v>26</v>
      </c>
      <c r="AA4524">
        <v>0.32</v>
      </c>
      <c r="AB4524">
        <v>0.32</v>
      </c>
      <c r="AH4524">
        <v>22</v>
      </c>
      <c r="AI4524">
        <v>0</v>
      </c>
      <c r="AK4524">
        <v>0</v>
      </c>
      <c r="AL4524">
        <v>22</v>
      </c>
      <c r="AO4524">
        <v>0</v>
      </c>
      <c r="AV4524" t="s">
        <v>184</v>
      </c>
    </row>
    <row r="4525" spans="1:48" x14ac:dyDescent="0.25">
      <c r="A4525" t="s">
        <v>88</v>
      </c>
      <c r="B4525" t="s">
        <v>163</v>
      </c>
      <c r="C4525" t="s">
        <v>167</v>
      </c>
      <c r="D4525" t="s">
        <v>181</v>
      </c>
      <c r="E4525" t="s">
        <v>182</v>
      </c>
      <c r="F4525" s="1">
        <v>43058</v>
      </c>
      <c r="G4525">
        <v>1.52</v>
      </c>
      <c r="H4525">
        <v>169</v>
      </c>
      <c r="K4525">
        <v>153</v>
      </c>
      <c r="O4525">
        <v>0</v>
      </c>
      <c r="T4525">
        <v>1.52</v>
      </c>
      <c r="U4525">
        <v>0.01</v>
      </c>
      <c r="Y4525">
        <v>1.1045750000000001</v>
      </c>
      <c r="Z4525">
        <v>169</v>
      </c>
      <c r="AA4525">
        <v>1.52</v>
      </c>
      <c r="AB4525">
        <v>1.52</v>
      </c>
      <c r="AH4525">
        <v>153</v>
      </c>
      <c r="AI4525">
        <v>2</v>
      </c>
      <c r="AK4525">
        <v>-2</v>
      </c>
      <c r="AL4525">
        <v>153</v>
      </c>
      <c r="AO4525">
        <v>0</v>
      </c>
      <c r="AV4525" t="s">
        <v>184</v>
      </c>
    </row>
    <row r="4526" spans="1:48" x14ac:dyDescent="0.25">
      <c r="A4526" t="s">
        <v>89</v>
      </c>
      <c r="B4526" t="s">
        <v>163</v>
      </c>
      <c r="C4526" t="s">
        <v>167</v>
      </c>
      <c r="D4526" t="s">
        <v>181</v>
      </c>
      <c r="E4526" t="s">
        <v>182</v>
      </c>
      <c r="F4526" s="1">
        <v>43058</v>
      </c>
      <c r="G4526">
        <v>0.51</v>
      </c>
      <c r="H4526">
        <v>48</v>
      </c>
      <c r="K4526">
        <v>45</v>
      </c>
      <c r="O4526">
        <v>0</v>
      </c>
      <c r="T4526">
        <v>0.51</v>
      </c>
      <c r="U4526">
        <v>0.01</v>
      </c>
      <c r="Y4526">
        <v>1.066667</v>
      </c>
      <c r="Z4526">
        <v>48</v>
      </c>
      <c r="AA4526">
        <v>0.51</v>
      </c>
      <c r="AB4526">
        <v>0.51</v>
      </c>
      <c r="AH4526">
        <v>45</v>
      </c>
      <c r="AI4526">
        <v>1</v>
      </c>
      <c r="AK4526">
        <v>-1</v>
      </c>
      <c r="AL4526">
        <v>45</v>
      </c>
      <c r="AO4526">
        <v>0</v>
      </c>
      <c r="AV4526" t="s">
        <v>184</v>
      </c>
    </row>
    <row r="4527" spans="1:48" x14ac:dyDescent="0.25">
      <c r="A4527" t="s">
        <v>89</v>
      </c>
      <c r="B4527" t="s">
        <v>160</v>
      </c>
      <c r="C4527" t="s">
        <v>167</v>
      </c>
      <c r="D4527" t="s">
        <v>181</v>
      </c>
      <c r="E4527" t="s">
        <v>182</v>
      </c>
      <c r="F4527" s="1">
        <v>43058</v>
      </c>
      <c r="G4527">
        <v>0.4</v>
      </c>
      <c r="H4527">
        <v>32</v>
      </c>
      <c r="K4527">
        <v>18</v>
      </c>
      <c r="O4527">
        <v>0</v>
      </c>
      <c r="T4527">
        <v>0.4</v>
      </c>
      <c r="U4527">
        <v>0.02</v>
      </c>
      <c r="Y4527">
        <v>1.7777780000000001</v>
      </c>
      <c r="Z4527">
        <v>32</v>
      </c>
      <c r="AA4527">
        <v>0.4</v>
      </c>
      <c r="AB4527">
        <v>0.4</v>
      </c>
      <c r="AH4527">
        <v>18</v>
      </c>
      <c r="AI4527">
        <v>0</v>
      </c>
      <c r="AK4527">
        <v>0</v>
      </c>
      <c r="AL4527">
        <v>18</v>
      </c>
      <c r="AO4527">
        <v>0</v>
      </c>
      <c r="AV4527" t="s">
        <v>184</v>
      </c>
    </row>
    <row r="4528" spans="1:48" x14ac:dyDescent="0.25">
      <c r="A4528" t="s">
        <v>88</v>
      </c>
      <c r="B4528" t="s">
        <v>161</v>
      </c>
      <c r="C4528" t="s">
        <v>167</v>
      </c>
      <c r="D4528" t="s">
        <v>181</v>
      </c>
      <c r="E4528" t="s">
        <v>182</v>
      </c>
      <c r="F4528" s="1">
        <v>43058</v>
      </c>
      <c r="G4528">
        <v>0.62</v>
      </c>
      <c r="H4528">
        <v>111</v>
      </c>
      <c r="K4528">
        <v>89</v>
      </c>
      <c r="O4528">
        <v>0</v>
      </c>
      <c r="T4528">
        <v>0.62</v>
      </c>
      <c r="U4528">
        <v>0.01</v>
      </c>
      <c r="Y4528">
        <v>1.2471909999999999</v>
      </c>
      <c r="Z4528">
        <v>111</v>
      </c>
      <c r="AA4528">
        <v>0.62</v>
      </c>
      <c r="AB4528">
        <v>0.62</v>
      </c>
      <c r="AH4528">
        <v>89</v>
      </c>
      <c r="AI4528">
        <v>1</v>
      </c>
      <c r="AK4528">
        <v>-1</v>
      </c>
      <c r="AL4528">
        <v>89</v>
      </c>
      <c r="AO4528">
        <v>0</v>
      </c>
      <c r="AV4528" t="s">
        <v>184</v>
      </c>
    </row>
    <row r="4529" spans="1:48" x14ac:dyDescent="0.25">
      <c r="A4529" t="s">
        <v>92</v>
      </c>
      <c r="B4529" t="s">
        <v>158</v>
      </c>
      <c r="C4529" t="s">
        <v>167</v>
      </c>
      <c r="D4529" t="s">
        <v>181</v>
      </c>
      <c r="E4529" t="s">
        <v>182</v>
      </c>
      <c r="F4529" s="1">
        <v>43058</v>
      </c>
      <c r="G4529">
        <v>0.81</v>
      </c>
      <c r="H4529">
        <v>46</v>
      </c>
      <c r="K4529">
        <v>38</v>
      </c>
      <c r="O4529">
        <v>0</v>
      </c>
      <c r="T4529">
        <v>0.81</v>
      </c>
      <c r="U4529">
        <v>0.02</v>
      </c>
      <c r="Y4529">
        <v>1.210526</v>
      </c>
      <c r="Z4529">
        <v>46</v>
      </c>
      <c r="AA4529">
        <v>0.81</v>
      </c>
      <c r="AB4529">
        <v>0.81</v>
      </c>
      <c r="AH4529">
        <v>38</v>
      </c>
      <c r="AI4529">
        <v>1</v>
      </c>
      <c r="AK4529">
        <v>-1</v>
      </c>
      <c r="AL4529">
        <v>38</v>
      </c>
      <c r="AO4529">
        <v>0</v>
      </c>
      <c r="AV4529" t="s">
        <v>184</v>
      </c>
    </row>
    <row r="4530" spans="1:48" x14ac:dyDescent="0.25">
      <c r="A4530" t="s">
        <v>52</v>
      </c>
      <c r="B4530" t="s">
        <v>127</v>
      </c>
      <c r="C4530" t="s">
        <v>167</v>
      </c>
      <c r="D4530" t="s">
        <v>176</v>
      </c>
      <c r="E4530" t="s">
        <v>182</v>
      </c>
      <c r="F4530" s="1">
        <v>43058</v>
      </c>
      <c r="G4530">
        <v>0.36</v>
      </c>
      <c r="H4530">
        <v>16</v>
      </c>
      <c r="K4530">
        <v>10</v>
      </c>
      <c r="O4530">
        <v>0</v>
      </c>
      <c r="T4530">
        <v>0.36</v>
      </c>
      <c r="U4530">
        <v>0.04</v>
      </c>
      <c r="Y4530">
        <v>1.6</v>
      </c>
      <c r="Z4530">
        <v>16</v>
      </c>
      <c r="AA4530">
        <v>0.36</v>
      </c>
      <c r="AB4530">
        <v>0.36</v>
      </c>
      <c r="AH4530">
        <v>10</v>
      </c>
      <c r="AI4530">
        <v>0</v>
      </c>
      <c r="AK4530">
        <v>0</v>
      </c>
      <c r="AL4530">
        <v>10</v>
      </c>
      <c r="AO4530">
        <v>0</v>
      </c>
      <c r="AV4530" t="s">
        <v>184</v>
      </c>
    </row>
    <row r="4531" spans="1:48" x14ac:dyDescent="0.25">
      <c r="A4531" t="s">
        <v>53</v>
      </c>
      <c r="B4531" t="s">
        <v>127</v>
      </c>
      <c r="C4531" t="s">
        <v>167</v>
      </c>
      <c r="D4531" t="s">
        <v>176</v>
      </c>
      <c r="E4531" t="s">
        <v>182</v>
      </c>
      <c r="F4531" s="1">
        <v>43058</v>
      </c>
      <c r="G4531">
        <v>0.08</v>
      </c>
      <c r="H4531">
        <v>5</v>
      </c>
      <c r="K4531">
        <v>5</v>
      </c>
      <c r="O4531">
        <v>0</v>
      </c>
      <c r="T4531">
        <v>0.08</v>
      </c>
      <c r="U4531">
        <v>0.02</v>
      </c>
      <c r="Y4531">
        <v>1</v>
      </c>
      <c r="Z4531">
        <v>5</v>
      </c>
      <c r="AA4531">
        <v>0.08</v>
      </c>
      <c r="AB4531">
        <v>0.08</v>
      </c>
      <c r="AH4531">
        <v>5</v>
      </c>
      <c r="AI4531">
        <v>0</v>
      </c>
      <c r="AK4531">
        <v>0</v>
      </c>
      <c r="AL4531">
        <v>5</v>
      </c>
      <c r="AO4531">
        <v>0</v>
      </c>
      <c r="AV4531" t="s">
        <v>184</v>
      </c>
    </row>
    <row r="4532" spans="1:48" x14ac:dyDescent="0.25">
      <c r="A4532" t="s">
        <v>52</v>
      </c>
      <c r="B4532" t="s">
        <v>128</v>
      </c>
      <c r="C4532" t="s">
        <v>167</v>
      </c>
      <c r="D4532" t="s">
        <v>176</v>
      </c>
      <c r="E4532" t="s">
        <v>182</v>
      </c>
      <c r="F4532" s="1">
        <v>43058</v>
      </c>
      <c r="G4532">
        <v>0.31</v>
      </c>
      <c r="H4532">
        <v>27</v>
      </c>
      <c r="K4532">
        <v>25</v>
      </c>
      <c r="O4532">
        <v>0</v>
      </c>
      <c r="T4532">
        <v>0.31</v>
      </c>
      <c r="U4532">
        <v>0.01</v>
      </c>
      <c r="Y4532">
        <v>1.08</v>
      </c>
      <c r="Z4532">
        <v>27</v>
      </c>
      <c r="AA4532">
        <v>0.31</v>
      </c>
      <c r="AB4532">
        <v>0.31</v>
      </c>
      <c r="AH4532">
        <v>25</v>
      </c>
      <c r="AI4532">
        <v>0</v>
      </c>
      <c r="AK4532">
        <v>0</v>
      </c>
      <c r="AL4532">
        <v>25</v>
      </c>
      <c r="AO4532">
        <v>0</v>
      </c>
      <c r="AV4532" t="s">
        <v>184</v>
      </c>
    </row>
    <row r="4533" spans="1:48" x14ac:dyDescent="0.25">
      <c r="A4533" t="s">
        <v>53</v>
      </c>
      <c r="B4533" t="s">
        <v>128</v>
      </c>
      <c r="C4533" t="s">
        <v>167</v>
      </c>
      <c r="D4533" t="s">
        <v>176</v>
      </c>
      <c r="E4533" t="s">
        <v>182</v>
      </c>
      <c r="F4533" s="1">
        <v>43058</v>
      </c>
      <c r="G4533">
        <v>7.0000000000000007E-2</v>
      </c>
      <c r="H4533">
        <v>9</v>
      </c>
      <c r="K4533">
        <v>8</v>
      </c>
      <c r="O4533">
        <v>0</v>
      </c>
      <c r="T4533">
        <v>7.0000000000000007E-2</v>
      </c>
      <c r="U4533">
        <v>0.01</v>
      </c>
      <c r="Y4533">
        <v>1.125</v>
      </c>
      <c r="Z4533">
        <v>9</v>
      </c>
      <c r="AA4533">
        <v>7.0000000000000007E-2</v>
      </c>
      <c r="AB4533">
        <v>7.0000000000000007E-2</v>
      </c>
      <c r="AH4533">
        <v>8</v>
      </c>
      <c r="AI4533">
        <v>0</v>
      </c>
      <c r="AK4533">
        <v>0</v>
      </c>
      <c r="AL4533">
        <v>8</v>
      </c>
      <c r="AO4533">
        <v>0</v>
      </c>
      <c r="AV4533" t="s">
        <v>184</v>
      </c>
    </row>
    <row r="4534" spans="1:48" x14ac:dyDescent="0.25">
      <c r="A4534" t="s">
        <v>53</v>
      </c>
      <c r="B4534" t="s">
        <v>129</v>
      </c>
      <c r="C4534" t="s">
        <v>167</v>
      </c>
      <c r="D4534" t="s">
        <v>176</v>
      </c>
      <c r="E4534" t="s">
        <v>182</v>
      </c>
      <c r="F4534" s="1">
        <v>43058</v>
      </c>
      <c r="G4534">
        <v>0.01</v>
      </c>
      <c r="H4534">
        <v>17</v>
      </c>
      <c r="K4534">
        <v>8</v>
      </c>
      <c r="O4534">
        <v>0</v>
      </c>
      <c r="T4534">
        <v>0.01</v>
      </c>
      <c r="U4534">
        <v>0</v>
      </c>
      <c r="Y4534">
        <v>2.125</v>
      </c>
      <c r="Z4534">
        <v>17</v>
      </c>
      <c r="AA4534">
        <v>0.01</v>
      </c>
      <c r="AB4534">
        <v>0.01</v>
      </c>
      <c r="AH4534">
        <v>8</v>
      </c>
      <c r="AI4534">
        <v>0</v>
      </c>
      <c r="AK4534">
        <v>0</v>
      </c>
      <c r="AL4534">
        <v>8</v>
      </c>
      <c r="AO4534">
        <v>0</v>
      </c>
      <c r="AV4534" t="s">
        <v>184</v>
      </c>
    </row>
    <row r="4535" spans="1:48" x14ac:dyDescent="0.25">
      <c r="A4535" t="s">
        <v>52</v>
      </c>
      <c r="B4535" t="s">
        <v>146</v>
      </c>
      <c r="C4535" t="s">
        <v>167</v>
      </c>
      <c r="D4535" t="s">
        <v>176</v>
      </c>
      <c r="E4535" t="s">
        <v>182</v>
      </c>
      <c r="F4535" s="1">
        <v>43058</v>
      </c>
      <c r="G4535">
        <v>0</v>
      </c>
      <c r="H4535">
        <v>2</v>
      </c>
      <c r="K4535">
        <v>2</v>
      </c>
      <c r="O4535">
        <v>0</v>
      </c>
      <c r="T4535">
        <v>0</v>
      </c>
      <c r="U4535">
        <v>0</v>
      </c>
      <c r="Y4535">
        <v>1</v>
      </c>
      <c r="Z4535">
        <v>2</v>
      </c>
      <c r="AA4535">
        <v>0</v>
      </c>
      <c r="AB4535">
        <v>0</v>
      </c>
      <c r="AH4535">
        <v>2</v>
      </c>
      <c r="AI4535">
        <v>0</v>
      </c>
      <c r="AK4535">
        <v>0</v>
      </c>
      <c r="AL4535">
        <v>2</v>
      </c>
      <c r="AO4535">
        <v>0</v>
      </c>
      <c r="AV4535" t="s">
        <v>184</v>
      </c>
    </row>
    <row r="4536" spans="1:48" x14ac:dyDescent="0.25">
      <c r="A4536" t="s">
        <v>52</v>
      </c>
      <c r="B4536" t="s">
        <v>130</v>
      </c>
      <c r="C4536" t="s">
        <v>167</v>
      </c>
      <c r="D4536" t="s">
        <v>176</v>
      </c>
      <c r="E4536" t="s">
        <v>182</v>
      </c>
      <c r="F4536" s="1">
        <v>43058</v>
      </c>
      <c r="G4536">
        <v>0.02</v>
      </c>
      <c r="H4536">
        <v>2</v>
      </c>
      <c r="K4536">
        <v>1</v>
      </c>
      <c r="O4536">
        <v>0</v>
      </c>
      <c r="T4536">
        <v>0.02</v>
      </c>
      <c r="U4536">
        <v>0.02</v>
      </c>
      <c r="Y4536">
        <v>2</v>
      </c>
      <c r="Z4536">
        <v>2</v>
      </c>
      <c r="AA4536">
        <v>0.02</v>
      </c>
      <c r="AB4536">
        <v>0.02</v>
      </c>
      <c r="AH4536">
        <v>1</v>
      </c>
      <c r="AI4536">
        <v>0</v>
      </c>
      <c r="AK4536">
        <v>0</v>
      </c>
      <c r="AL4536">
        <v>1</v>
      </c>
      <c r="AO4536">
        <v>0</v>
      </c>
      <c r="AV4536" t="s">
        <v>184</v>
      </c>
    </row>
    <row r="4537" spans="1:48" x14ac:dyDescent="0.25">
      <c r="A4537" t="s">
        <v>53</v>
      </c>
      <c r="B4537" t="s">
        <v>130</v>
      </c>
      <c r="C4537" t="s">
        <v>167</v>
      </c>
      <c r="D4537" t="s">
        <v>176</v>
      </c>
      <c r="E4537" t="s">
        <v>182</v>
      </c>
      <c r="F4537" s="1">
        <v>43058</v>
      </c>
      <c r="G4537">
        <v>0.05</v>
      </c>
      <c r="H4537">
        <v>7</v>
      </c>
      <c r="K4537">
        <v>4</v>
      </c>
      <c r="O4537">
        <v>0</v>
      </c>
      <c r="T4537">
        <v>0.05</v>
      </c>
      <c r="U4537">
        <v>0.01</v>
      </c>
      <c r="Y4537">
        <v>1.75</v>
      </c>
      <c r="Z4537">
        <v>7</v>
      </c>
      <c r="AA4537">
        <v>0.05</v>
      </c>
      <c r="AB4537">
        <v>0.05</v>
      </c>
      <c r="AH4537">
        <v>4</v>
      </c>
      <c r="AI4537">
        <v>0</v>
      </c>
      <c r="AK4537">
        <v>0</v>
      </c>
      <c r="AL4537">
        <v>4</v>
      </c>
      <c r="AO4537">
        <v>0</v>
      </c>
      <c r="AV4537" t="s">
        <v>184</v>
      </c>
    </row>
    <row r="4538" spans="1:48" x14ac:dyDescent="0.25">
      <c r="A4538" t="s">
        <v>52</v>
      </c>
      <c r="B4538" t="s">
        <v>131</v>
      </c>
      <c r="C4538" t="s">
        <v>167</v>
      </c>
      <c r="D4538" t="s">
        <v>176</v>
      </c>
      <c r="E4538" t="s">
        <v>182</v>
      </c>
      <c r="F4538" s="1">
        <v>43058</v>
      </c>
      <c r="G4538">
        <v>1.38</v>
      </c>
      <c r="H4538">
        <v>91</v>
      </c>
      <c r="K4538">
        <v>46</v>
      </c>
      <c r="O4538">
        <v>0</v>
      </c>
      <c r="T4538">
        <v>1.38</v>
      </c>
      <c r="U4538">
        <v>0.03</v>
      </c>
      <c r="Y4538">
        <v>1.978261</v>
      </c>
      <c r="Z4538">
        <v>91</v>
      </c>
      <c r="AA4538">
        <v>1.38</v>
      </c>
      <c r="AB4538">
        <v>1.38</v>
      </c>
      <c r="AH4538">
        <v>46</v>
      </c>
      <c r="AI4538">
        <v>1</v>
      </c>
      <c r="AK4538">
        <v>-1</v>
      </c>
      <c r="AL4538">
        <v>46</v>
      </c>
      <c r="AO4538">
        <v>0</v>
      </c>
      <c r="AV4538" t="s">
        <v>184</v>
      </c>
    </row>
    <row r="4539" spans="1:48" x14ac:dyDescent="0.25">
      <c r="A4539" t="s">
        <v>53</v>
      </c>
      <c r="B4539" t="s">
        <v>131</v>
      </c>
      <c r="C4539" t="s">
        <v>167</v>
      </c>
      <c r="D4539" t="s">
        <v>176</v>
      </c>
      <c r="E4539" t="s">
        <v>182</v>
      </c>
      <c r="F4539" s="1">
        <v>43058</v>
      </c>
      <c r="G4539">
        <v>0.93</v>
      </c>
      <c r="H4539">
        <v>53</v>
      </c>
      <c r="K4539">
        <v>33</v>
      </c>
      <c r="O4539">
        <v>0</v>
      </c>
      <c r="T4539">
        <v>0.93</v>
      </c>
      <c r="U4539">
        <v>0.03</v>
      </c>
      <c r="Y4539">
        <v>1.606061</v>
      </c>
      <c r="Z4539">
        <v>53</v>
      </c>
      <c r="AA4539">
        <v>0.93</v>
      </c>
      <c r="AB4539">
        <v>0.93</v>
      </c>
      <c r="AH4539">
        <v>33</v>
      </c>
      <c r="AI4539">
        <v>1</v>
      </c>
      <c r="AK4539">
        <v>-1</v>
      </c>
      <c r="AL4539">
        <v>33</v>
      </c>
      <c r="AO4539">
        <v>0</v>
      </c>
      <c r="AV4539" t="s">
        <v>184</v>
      </c>
    </row>
    <row r="4540" spans="1:48" x14ac:dyDescent="0.25">
      <c r="A4540" t="s">
        <v>50</v>
      </c>
      <c r="B4540" t="s">
        <v>132</v>
      </c>
      <c r="C4540" t="s">
        <v>167</v>
      </c>
      <c r="D4540" t="s">
        <v>177</v>
      </c>
      <c r="E4540" t="s">
        <v>182</v>
      </c>
      <c r="F4540" s="1">
        <v>43058</v>
      </c>
      <c r="G4540">
        <v>0.31</v>
      </c>
      <c r="H4540">
        <v>40</v>
      </c>
      <c r="K4540">
        <v>40</v>
      </c>
      <c r="O4540">
        <v>0</v>
      </c>
      <c r="T4540">
        <v>0.31</v>
      </c>
      <c r="U4540">
        <v>0.01</v>
      </c>
      <c r="Y4540">
        <v>1</v>
      </c>
      <c r="Z4540">
        <v>40</v>
      </c>
      <c r="AA4540">
        <v>0.31</v>
      </c>
      <c r="AB4540">
        <v>0.31</v>
      </c>
      <c r="AH4540">
        <v>40</v>
      </c>
      <c r="AI4540">
        <v>0</v>
      </c>
      <c r="AK4540">
        <v>0</v>
      </c>
      <c r="AL4540">
        <v>40</v>
      </c>
      <c r="AO4540">
        <v>0</v>
      </c>
      <c r="AV4540" t="s">
        <v>184</v>
      </c>
    </row>
    <row r="4541" spans="1:48" x14ac:dyDescent="0.25">
      <c r="A4541" t="s">
        <v>55</v>
      </c>
      <c r="B4541" t="s">
        <v>132</v>
      </c>
      <c r="C4541" t="s">
        <v>167</v>
      </c>
      <c r="D4541" t="s">
        <v>177</v>
      </c>
      <c r="E4541" t="s">
        <v>182</v>
      </c>
      <c r="F4541" s="1">
        <v>43058</v>
      </c>
      <c r="G4541">
        <v>1.1391579999999999</v>
      </c>
      <c r="H4541">
        <v>137</v>
      </c>
      <c r="K4541">
        <v>135</v>
      </c>
      <c r="O4541">
        <v>0</v>
      </c>
      <c r="T4541">
        <v>1.1391579999999999</v>
      </c>
      <c r="U4541">
        <v>0.01</v>
      </c>
      <c r="Y4541">
        <v>1.014815</v>
      </c>
      <c r="Z4541">
        <v>137</v>
      </c>
      <c r="AA4541">
        <v>1.1391579999999999</v>
      </c>
      <c r="AB4541">
        <v>1.1391579999999999</v>
      </c>
      <c r="AH4541">
        <v>135</v>
      </c>
      <c r="AI4541">
        <v>1</v>
      </c>
      <c r="AK4541">
        <v>-1</v>
      </c>
      <c r="AL4541">
        <v>135</v>
      </c>
      <c r="AO4541">
        <v>0</v>
      </c>
      <c r="AV4541" t="s">
        <v>184</v>
      </c>
    </row>
    <row r="4542" spans="1:48" x14ac:dyDescent="0.25">
      <c r="A4542" t="s">
        <v>56</v>
      </c>
      <c r="B4542" t="s">
        <v>132</v>
      </c>
      <c r="C4542" t="s">
        <v>167</v>
      </c>
      <c r="D4542" t="s">
        <v>177</v>
      </c>
      <c r="E4542" t="s">
        <v>182</v>
      </c>
      <c r="F4542" s="1">
        <v>43058</v>
      </c>
      <c r="G4542">
        <v>0.24</v>
      </c>
      <c r="H4542">
        <v>19</v>
      </c>
      <c r="K4542">
        <v>19</v>
      </c>
      <c r="O4542">
        <v>0</v>
      </c>
      <c r="T4542">
        <v>0.24</v>
      </c>
      <c r="U4542">
        <v>0.01</v>
      </c>
      <c r="Y4542">
        <v>1</v>
      </c>
      <c r="Z4542">
        <v>19</v>
      </c>
      <c r="AA4542">
        <v>0.24</v>
      </c>
      <c r="AB4542">
        <v>0.24</v>
      </c>
      <c r="AH4542">
        <v>19</v>
      </c>
      <c r="AI4542">
        <v>0</v>
      </c>
      <c r="AK4542">
        <v>0</v>
      </c>
      <c r="AL4542">
        <v>19</v>
      </c>
      <c r="AO4542">
        <v>0</v>
      </c>
      <c r="AV4542" t="s">
        <v>184</v>
      </c>
    </row>
    <row r="4543" spans="1:48" x14ac:dyDescent="0.25">
      <c r="A4543" t="s">
        <v>63</v>
      </c>
      <c r="B4543" t="s">
        <v>132</v>
      </c>
      <c r="C4543" t="s">
        <v>167</v>
      </c>
      <c r="D4543" t="s">
        <v>177</v>
      </c>
      <c r="E4543" t="s">
        <v>182</v>
      </c>
      <c r="F4543" s="1">
        <v>43058</v>
      </c>
      <c r="G4543">
        <v>1.21</v>
      </c>
      <c r="H4543">
        <v>105</v>
      </c>
      <c r="K4543">
        <v>104</v>
      </c>
      <c r="O4543">
        <v>0</v>
      </c>
      <c r="T4543">
        <v>1.21</v>
      </c>
      <c r="U4543">
        <v>0.01</v>
      </c>
      <c r="Y4543">
        <v>1.0096149999999999</v>
      </c>
      <c r="Z4543">
        <v>105</v>
      </c>
      <c r="AA4543">
        <v>1.21</v>
      </c>
      <c r="AB4543">
        <v>1.21</v>
      </c>
      <c r="AH4543">
        <v>104</v>
      </c>
      <c r="AI4543">
        <v>1</v>
      </c>
      <c r="AK4543">
        <v>-1</v>
      </c>
      <c r="AL4543">
        <v>104</v>
      </c>
      <c r="AO4543">
        <v>0</v>
      </c>
      <c r="AV4543" t="s">
        <v>184</v>
      </c>
    </row>
    <row r="4544" spans="1:48" x14ac:dyDescent="0.25">
      <c r="A4544" t="s">
        <v>52</v>
      </c>
      <c r="B4544" t="s">
        <v>132</v>
      </c>
      <c r="C4544" t="s">
        <v>167</v>
      </c>
      <c r="D4544" t="s">
        <v>177</v>
      </c>
      <c r="E4544" t="s">
        <v>182</v>
      </c>
      <c r="F4544" s="1">
        <v>43058</v>
      </c>
      <c r="G4544">
        <v>0.61</v>
      </c>
      <c r="H4544">
        <v>63</v>
      </c>
      <c r="K4544">
        <v>63</v>
      </c>
      <c r="O4544">
        <v>0</v>
      </c>
      <c r="T4544">
        <v>0.61</v>
      </c>
      <c r="U4544">
        <v>0.01</v>
      </c>
      <c r="Y4544">
        <v>1</v>
      </c>
      <c r="Z4544">
        <v>63</v>
      </c>
      <c r="AA4544">
        <v>0.61</v>
      </c>
      <c r="AB4544">
        <v>0.61</v>
      </c>
      <c r="AH4544">
        <v>63</v>
      </c>
      <c r="AI4544">
        <v>1</v>
      </c>
      <c r="AK4544">
        <v>-1</v>
      </c>
      <c r="AL4544">
        <v>63</v>
      </c>
      <c r="AO4544">
        <v>0</v>
      </c>
      <c r="AV4544" t="s">
        <v>184</v>
      </c>
    </row>
    <row r="4545" spans="1:48" x14ac:dyDescent="0.25">
      <c r="A4545" t="s">
        <v>59</v>
      </c>
      <c r="B4545" t="s">
        <v>132</v>
      </c>
      <c r="C4545" t="s">
        <v>167</v>
      </c>
      <c r="D4545" t="s">
        <v>177</v>
      </c>
      <c r="E4545" t="s">
        <v>182</v>
      </c>
      <c r="F4545" s="1">
        <v>43058</v>
      </c>
      <c r="G4545">
        <v>0.7</v>
      </c>
      <c r="H4545">
        <v>51</v>
      </c>
      <c r="K4545">
        <v>51</v>
      </c>
      <c r="O4545">
        <v>0</v>
      </c>
      <c r="T4545">
        <v>0.7</v>
      </c>
      <c r="U4545">
        <v>0.01</v>
      </c>
      <c r="Y4545">
        <v>1</v>
      </c>
      <c r="Z4545">
        <v>51</v>
      </c>
      <c r="AA4545">
        <v>0.7</v>
      </c>
      <c r="AB4545">
        <v>0.7</v>
      </c>
      <c r="AH4545">
        <v>51</v>
      </c>
      <c r="AI4545">
        <v>1</v>
      </c>
      <c r="AK4545">
        <v>-1</v>
      </c>
      <c r="AL4545">
        <v>51</v>
      </c>
      <c r="AO4545">
        <v>0</v>
      </c>
      <c r="AV4545" t="s">
        <v>184</v>
      </c>
    </row>
    <row r="4546" spans="1:48" x14ac:dyDescent="0.25">
      <c r="A4546" t="s">
        <v>61</v>
      </c>
      <c r="B4546" t="s">
        <v>132</v>
      </c>
      <c r="C4546" t="s">
        <v>167</v>
      </c>
      <c r="D4546" t="s">
        <v>177</v>
      </c>
      <c r="E4546" t="s">
        <v>182</v>
      </c>
      <c r="F4546" s="1">
        <v>43058</v>
      </c>
      <c r="G4546">
        <v>0.71</v>
      </c>
      <c r="H4546">
        <v>97</v>
      </c>
      <c r="K4546">
        <v>96</v>
      </c>
      <c r="O4546">
        <v>0</v>
      </c>
      <c r="T4546">
        <v>0.71</v>
      </c>
      <c r="U4546">
        <v>0.01</v>
      </c>
      <c r="Y4546">
        <v>1.0104169999999999</v>
      </c>
      <c r="Z4546">
        <v>97</v>
      </c>
      <c r="AA4546">
        <v>0.71</v>
      </c>
      <c r="AB4546">
        <v>0.71</v>
      </c>
      <c r="AH4546">
        <v>96</v>
      </c>
      <c r="AI4546">
        <v>1</v>
      </c>
      <c r="AK4546">
        <v>-1</v>
      </c>
      <c r="AL4546">
        <v>96</v>
      </c>
      <c r="AO4546">
        <v>0</v>
      </c>
      <c r="AV4546" t="s">
        <v>184</v>
      </c>
    </row>
    <row r="4547" spans="1:48" x14ac:dyDescent="0.25">
      <c r="A4547" t="s">
        <v>78</v>
      </c>
      <c r="B4547" t="s">
        <v>132</v>
      </c>
      <c r="C4547" t="s">
        <v>167</v>
      </c>
      <c r="D4547" t="s">
        <v>177</v>
      </c>
      <c r="E4547" t="s">
        <v>182</v>
      </c>
      <c r="F4547" s="1">
        <v>43058</v>
      </c>
      <c r="G4547">
        <v>5.01</v>
      </c>
      <c r="H4547">
        <v>468</v>
      </c>
      <c r="K4547">
        <v>451</v>
      </c>
      <c r="M4547">
        <v>1</v>
      </c>
      <c r="O4547">
        <v>1</v>
      </c>
      <c r="T4547">
        <v>5.01</v>
      </c>
      <c r="U4547">
        <v>0.01</v>
      </c>
      <c r="V4547">
        <v>5.01</v>
      </c>
      <c r="Y4547">
        <v>1.0376939999999999</v>
      </c>
      <c r="Z4547">
        <v>468</v>
      </c>
      <c r="AA4547">
        <v>5.01</v>
      </c>
      <c r="AB4547">
        <v>5.01</v>
      </c>
      <c r="AG4547">
        <v>1</v>
      </c>
      <c r="AH4547">
        <v>451</v>
      </c>
      <c r="AI4547">
        <v>5</v>
      </c>
      <c r="AK4547">
        <v>-5</v>
      </c>
      <c r="AL4547">
        <v>451</v>
      </c>
      <c r="AM4547">
        <v>1</v>
      </c>
      <c r="AO4547">
        <v>1</v>
      </c>
      <c r="AV4547" t="s">
        <v>184</v>
      </c>
    </row>
    <row r="4548" spans="1:48" x14ac:dyDescent="0.25">
      <c r="A4548" t="s">
        <v>54</v>
      </c>
      <c r="B4548" t="s">
        <v>132</v>
      </c>
      <c r="C4548" t="s">
        <v>167</v>
      </c>
      <c r="D4548" t="s">
        <v>177</v>
      </c>
      <c r="E4548" t="s">
        <v>182</v>
      </c>
      <c r="F4548" s="1">
        <v>43058</v>
      </c>
      <c r="G4548">
        <v>5.8</v>
      </c>
      <c r="H4548">
        <v>544</v>
      </c>
      <c r="K4548">
        <v>526</v>
      </c>
      <c r="M4548">
        <v>4</v>
      </c>
      <c r="O4548">
        <v>4</v>
      </c>
      <c r="T4548">
        <v>5.8</v>
      </c>
      <c r="U4548">
        <v>0.01</v>
      </c>
      <c r="V4548">
        <v>1.45</v>
      </c>
      <c r="Y4548">
        <v>1.0342210000000001</v>
      </c>
      <c r="Z4548">
        <v>544</v>
      </c>
      <c r="AA4548">
        <v>5.8</v>
      </c>
      <c r="AB4548">
        <v>5.8</v>
      </c>
      <c r="AG4548">
        <v>4</v>
      </c>
      <c r="AH4548">
        <v>526</v>
      </c>
      <c r="AI4548">
        <v>6</v>
      </c>
      <c r="AK4548">
        <v>-6</v>
      </c>
      <c r="AL4548">
        <v>526</v>
      </c>
      <c r="AM4548">
        <v>4</v>
      </c>
      <c r="AO4548">
        <v>4</v>
      </c>
      <c r="AV4548" t="s">
        <v>184</v>
      </c>
    </row>
    <row r="4549" spans="1:48" x14ac:dyDescent="0.25">
      <c r="A4549" t="s">
        <v>54</v>
      </c>
      <c r="B4549" t="s">
        <v>133</v>
      </c>
      <c r="C4549" t="s">
        <v>167</v>
      </c>
      <c r="D4549" t="s">
        <v>177</v>
      </c>
      <c r="E4549" t="s">
        <v>182</v>
      </c>
      <c r="F4549" s="1">
        <v>43058</v>
      </c>
      <c r="G4549">
        <v>2.21</v>
      </c>
      <c r="H4549">
        <v>94</v>
      </c>
      <c r="K4549">
        <v>89</v>
      </c>
      <c r="O4549">
        <v>0</v>
      </c>
      <c r="T4549">
        <v>2.21</v>
      </c>
      <c r="U4549">
        <v>0.02</v>
      </c>
      <c r="Y4549">
        <v>1.0561799999999999</v>
      </c>
      <c r="Z4549">
        <v>94</v>
      </c>
      <c r="AA4549">
        <v>2.21</v>
      </c>
      <c r="AB4549">
        <v>2.21</v>
      </c>
      <c r="AH4549">
        <v>89</v>
      </c>
      <c r="AI4549">
        <v>2</v>
      </c>
      <c r="AK4549">
        <v>-2</v>
      </c>
      <c r="AL4549">
        <v>89</v>
      </c>
      <c r="AO4549">
        <v>0</v>
      </c>
      <c r="AV4549" t="s">
        <v>184</v>
      </c>
    </row>
    <row r="4550" spans="1:48" x14ac:dyDescent="0.25">
      <c r="A4550" t="s">
        <v>64</v>
      </c>
      <c r="B4550" t="s">
        <v>133</v>
      </c>
      <c r="C4550" t="s">
        <v>167</v>
      </c>
      <c r="D4550" t="s">
        <v>177</v>
      </c>
      <c r="E4550" t="s">
        <v>182</v>
      </c>
      <c r="F4550" s="1">
        <v>43058</v>
      </c>
      <c r="G4550">
        <v>0.68</v>
      </c>
      <c r="H4550">
        <v>45</v>
      </c>
      <c r="K4550">
        <v>43</v>
      </c>
      <c r="O4550">
        <v>0</v>
      </c>
      <c r="T4550">
        <v>0.68</v>
      </c>
      <c r="U4550">
        <v>0.02</v>
      </c>
      <c r="Y4550">
        <v>1.0465120000000001</v>
      </c>
      <c r="Z4550">
        <v>45</v>
      </c>
      <c r="AA4550">
        <v>0.68</v>
      </c>
      <c r="AB4550">
        <v>0.68</v>
      </c>
      <c r="AH4550">
        <v>43</v>
      </c>
      <c r="AI4550">
        <v>1</v>
      </c>
      <c r="AK4550">
        <v>-1</v>
      </c>
      <c r="AL4550">
        <v>43</v>
      </c>
      <c r="AO4550">
        <v>0</v>
      </c>
      <c r="AV4550" t="s">
        <v>184</v>
      </c>
    </row>
    <row r="4551" spans="1:48" x14ac:dyDescent="0.25">
      <c r="A4551" t="s">
        <v>50</v>
      </c>
      <c r="B4551" t="s">
        <v>133</v>
      </c>
      <c r="C4551" t="s">
        <v>167</v>
      </c>
      <c r="D4551" t="s">
        <v>177</v>
      </c>
      <c r="E4551" t="s">
        <v>182</v>
      </c>
      <c r="F4551" s="1">
        <v>43058</v>
      </c>
      <c r="G4551">
        <v>0.28999999999999998</v>
      </c>
      <c r="H4551">
        <v>18</v>
      </c>
      <c r="K4551">
        <v>18</v>
      </c>
      <c r="O4551">
        <v>0</v>
      </c>
      <c r="T4551">
        <v>0.28999999999999998</v>
      </c>
      <c r="U4551">
        <v>0.02</v>
      </c>
      <c r="Y4551">
        <v>1</v>
      </c>
      <c r="Z4551">
        <v>18</v>
      </c>
      <c r="AA4551">
        <v>0.28999999999999998</v>
      </c>
      <c r="AB4551">
        <v>0.28999999999999998</v>
      </c>
      <c r="AH4551">
        <v>18</v>
      </c>
      <c r="AI4551">
        <v>0</v>
      </c>
      <c r="AK4551">
        <v>0</v>
      </c>
      <c r="AL4551">
        <v>18</v>
      </c>
      <c r="AO4551">
        <v>0</v>
      </c>
      <c r="AV4551" t="s">
        <v>184</v>
      </c>
    </row>
    <row r="4552" spans="1:48" x14ac:dyDescent="0.25">
      <c r="A4552" t="s">
        <v>56</v>
      </c>
      <c r="B4552" t="s">
        <v>133</v>
      </c>
      <c r="C4552" t="s">
        <v>167</v>
      </c>
      <c r="D4552" t="s">
        <v>177</v>
      </c>
      <c r="E4552" t="s">
        <v>182</v>
      </c>
      <c r="F4552" s="1">
        <v>43058</v>
      </c>
      <c r="G4552">
        <v>1.58</v>
      </c>
      <c r="H4552">
        <v>73</v>
      </c>
      <c r="K4552">
        <v>67</v>
      </c>
      <c r="O4552">
        <v>0</v>
      </c>
      <c r="T4552">
        <v>1.58</v>
      </c>
      <c r="U4552">
        <v>0.02</v>
      </c>
      <c r="Y4552">
        <v>1.0895520000000001</v>
      </c>
      <c r="Z4552">
        <v>73</v>
      </c>
      <c r="AA4552">
        <v>1.58</v>
      </c>
      <c r="AB4552">
        <v>1.58</v>
      </c>
      <c r="AH4552">
        <v>67</v>
      </c>
      <c r="AI4552">
        <v>2</v>
      </c>
      <c r="AK4552">
        <v>-2</v>
      </c>
      <c r="AL4552">
        <v>67</v>
      </c>
      <c r="AO4552">
        <v>0</v>
      </c>
      <c r="AV4552" t="s">
        <v>184</v>
      </c>
    </row>
    <row r="4553" spans="1:48" x14ac:dyDescent="0.25">
      <c r="A4553" t="s">
        <v>65</v>
      </c>
      <c r="B4553" t="s">
        <v>133</v>
      </c>
      <c r="C4553" t="s">
        <v>167</v>
      </c>
      <c r="D4553" t="s">
        <v>177</v>
      </c>
      <c r="E4553" t="s">
        <v>182</v>
      </c>
      <c r="F4553" s="1">
        <v>43058</v>
      </c>
      <c r="G4553">
        <v>1.4</v>
      </c>
      <c r="H4553">
        <v>77</v>
      </c>
      <c r="K4553">
        <v>76</v>
      </c>
      <c r="O4553">
        <v>0</v>
      </c>
      <c r="T4553">
        <v>1.4</v>
      </c>
      <c r="U4553">
        <v>0.02</v>
      </c>
      <c r="Y4553">
        <v>1.013158</v>
      </c>
      <c r="Z4553">
        <v>77</v>
      </c>
      <c r="AA4553">
        <v>1.4</v>
      </c>
      <c r="AB4553">
        <v>1.4</v>
      </c>
      <c r="AH4553">
        <v>76</v>
      </c>
      <c r="AI4553">
        <v>1</v>
      </c>
      <c r="AK4553">
        <v>-1</v>
      </c>
      <c r="AL4553">
        <v>76</v>
      </c>
      <c r="AO4553">
        <v>0</v>
      </c>
      <c r="AV4553" t="s">
        <v>184</v>
      </c>
    </row>
    <row r="4554" spans="1:48" x14ac:dyDescent="0.25">
      <c r="A4554" t="s">
        <v>58</v>
      </c>
      <c r="B4554" t="s">
        <v>133</v>
      </c>
      <c r="C4554" t="s">
        <v>167</v>
      </c>
      <c r="D4554" t="s">
        <v>177</v>
      </c>
      <c r="E4554" t="s">
        <v>182</v>
      </c>
      <c r="F4554" s="1">
        <v>43058</v>
      </c>
      <c r="G4554">
        <v>5.26</v>
      </c>
      <c r="H4554">
        <v>396</v>
      </c>
      <c r="K4554">
        <v>374</v>
      </c>
      <c r="O4554">
        <v>0</v>
      </c>
      <c r="T4554">
        <v>5.26</v>
      </c>
      <c r="U4554">
        <v>0.01</v>
      </c>
      <c r="Y4554">
        <v>1.058824</v>
      </c>
      <c r="Z4554">
        <v>396</v>
      </c>
      <c r="AA4554">
        <v>5.26</v>
      </c>
      <c r="AB4554">
        <v>5.26</v>
      </c>
      <c r="AH4554">
        <v>374</v>
      </c>
      <c r="AI4554">
        <v>5</v>
      </c>
      <c r="AK4554">
        <v>-5</v>
      </c>
      <c r="AL4554">
        <v>374</v>
      </c>
      <c r="AO4554">
        <v>0</v>
      </c>
      <c r="AV4554" t="s">
        <v>184</v>
      </c>
    </row>
    <row r="4555" spans="1:48" x14ac:dyDescent="0.25">
      <c r="A4555" t="s">
        <v>59</v>
      </c>
      <c r="B4555" t="s">
        <v>133</v>
      </c>
      <c r="C4555" t="s">
        <v>167</v>
      </c>
      <c r="D4555" t="s">
        <v>177</v>
      </c>
      <c r="E4555" t="s">
        <v>182</v>
      </c>
      <c r="F4555" s="1">
        <v>43058</v>
      </c>
      <c r="G4555">
        <v>0.4</v>
      </c>
      <c r="H4555">
        <v>30</v>
      </c>
      <c r="K4555">
        <v>29</v>
      </c>
      <c r="O4555">
        <v>0</v>
      </c>
      <c r="T4555">
        <v>0.4</v>
      </c>
      <c r="U4555">
        <v>0.01</v>
      </c>
      <c r="Y4555">
        <v>1.034483</v>
      </c>
      <c r="Z4555">
        <v>30</v>
      </c>
      <c r="AA4555">
        <v>0.4</v>
      </c>
      <c r="AB4555">
        <v>0.4</v>
      </c>
      <c r="AH4555">
        <v>29</v>
      </c>
      <c r="AI4555">
        <v>0</v>
      </c>
      <c r="AK4555">
        <v>0</v>
      </c>
      <c r="AL4555">
        <v>29</v>
      </c>
      <c r="AO4555">
        <v>0</v>
      </c>
      <c r="AV4555" t="s">
        <v>184</v>
      </c>
    </row>
    <row r="4556" spans="1:48" x14ac:dyDescent="0.25">
      <c r="A4556" t="s">
        <v>66</v>
      </c>
      <c r="B4556" t="s">
        <v>133</v>
      </c>
      <c r="C4556" t="s">
        <v>167</v>
      </c>
      <c r="D4556" t="s">
        <v>177</v>
      </c>
      <c r="E4556" t="s">
        <v>182</v>
      </c>
      <c r="F4556" s="1">
        <v>43058</v>
      </c>
      <c r="G4556">
        <v>0.86</v>
      </c>
      <c r="H4556">
        <v>36</v>
      </c>
      <c r="K4556">
        <v>36</v>
      </c>
      <c r="O4556">
        <v>0</v>
      </c>
      <c r="T4556">
        <v>0.86</v>
      </c>
      <c r="U4556">
        <v>0.02</v>
      </c>
      <c r="Y4556">
        <v>1</v>
      </c>
      <c r="Z4556">
        <v>36</v>
      </c>
      <c r="AA4556">
        <v>0.86</v>
      </c>
      <c r="AB4556">
        <v>0.86</v>
      </c>
      <c r="AH4556">
        <v>36</v>
      </c>
      <c r="AI4556">
        <v>1</v>
      </c>
      <c r="AK4556">
        <v>-1</v>
      </c>
      <c r="AL4556">
        <v>36</v>
      </c>
      <c r="AO4556">
        <v>0</v>
      </c>
      <c r="AV4556" t="s">
        <v>184</v>
      </c>
    </row>
    <row r="4557" spans="1:48" x14ac:dyDescent="0.25">
      <c r="A4557" t="s">
        <v>60</v>
      </c>
      <c r="B4557" t="s">
        <v>133</v>
      </c>
      <c r="C4557" t="s">
        <v>167</v>
      </c>
      <c r="D4557" t="s">
        <v>177</v>
      </c>
      <c r="E4557" t="s">
        <v>182</v>
      </c>
      <c r="F4557" s="1">
        <v>43058</v>
      </c>
      <c r="G4557">
        <v>0.17</v>
      </c>
      <c r="H4557">
        <v>19</v>
      </c>
      <c r="K4557">
        <v>16</v>
      </c>
      <c r="O4557">
        <v>0</v>
      </c>
      <c r="T4557">
        <v>0.17</v>
      </c>
      <c r="U4557">
        <v>0.01</v>
      </c>
      <c r="Y4557">
        <v>1.1875</v>
      </c>
      <c r="Z4557">
        <v>19</v>
      </c>
      <c r="AA4557">
        <v>0.17</v>
      </c>
      <c r="AB4557">
        <v>0.17</v>
      </c>
      <c r="AH4557">
        <v>16</v>
      </c>
      <c r="AI4557">
        <v>0</v>
      </c>
      <c r="AK4557">
        <v>0</v>
      </c>
      <c r="AL4557">
        <v>16</v>
      </c>
      <c r="AO4557">
        <v>0</v>
      </c>
      <c r="AV4557" t="s">
        <v>184</v>
      </c>
    </row>
    <row r="4558" spans="1:48" x14ac:dyDescent="0.25">
      <c r="A4558" t="s">
        <v>61</v>
      </c>
      <c r="B4558" t="s">
        <v>133</v>
      </c>
      <c r="C4558" t="s">
        <v>167</v>
      </c>
      <c r="D4558" t="s">
        <v>177</v>
      </c>
      <c r="E4558" t="s">
        <v>182</v>
      </c>
      <c r="F4558" s="1">
        <v>43058</v>
      </c>
      <c r="G4558">
        <v>0.12</v>
      </c>
      <c r="H4558">
        <v>9</v>
      </c>
      <c r="K4558">
        <v>7</v>
      </c>
      <c r="O4558">
        <v>0</v>
      </c>
      <c r="T4558">
        <v>0.12</v>
      </c>
      <c r="U4558">
        <v>0.02</v>
      </c>
      <c r="Y4558">
        <v>1.285714</v>
      </c>
      <c r="Z4558">
        <v>9</v>
      </c>
      <c r="AA4558">
        <v>0.12</v>
      </c>
      <c r="AB4558">
        <v>0.12</v>
      </c>
      <c r="AH4558">
        <v>7</v>
      </c>
      <c r="AI4558">
        <v>0</v>
      </c>
      <c r="AK4558">
        <v>0</v>
      </c>
      <c r="AL4558">
        <v>7</v>
      </c>
      <c r="AO4558">
        <v>0</v>
      </c>
      <c r="AV4558" t="s">
        <v>184</v>
      </c>
    </row>
    <row r="4559" spans="1:48" x14ac:dyDescent="0.25">
      <c r="A4559" t="s">
        <v>62</v>
      </c>
      <c r="B4559" t="s">
        <v>133</v>
      </c>
      <c r="C4559" t="s">
        <v>167</v>
      </c>
      <c r="D4559" t="s">
        <v>177</v>
      </c>
      <c r="E4559" t="s">
        <v>182</v>
      </c>
      <c r="F4559" s="1">
        <v>43058</v>
      </c>
      <c r="G4559">
        <v>1.65</v>
      </c>
      <c r="H4559">
        <v>65</v>
      </c>
      <c r="K4559">
        <v>65</v>
      </c>
      <c r="M4559">
        <v>1</v>
      </c>
      <c r="O4559">
        <v>1</v>
      </c>
      <c r="T4559">
        <v>1.65</v>
      </c>
      <c r="U4559">
        <v>0.03</v>
      </c>
      <c r="V4559">
        <v>1.65</v>
      </c>
      <c r="Y4559">
        <v>1</v>
      </c>
      <c r="Z4559">
        <v>65</v>
      </c>
      <c r="AA4559">
        <v>1.65</v>
      </c>
      <c r="AB4559">
        <v>1.65</v>
      </c>
      <c r="AG4559">
        <v>1</v>
      </c>
      <c r="AH4559">
        <v>65</v>
      </c>
      <c r="AI4559">
        <v>2</v>
      </c>
      <c r="AK4559">
        <v>-2</v>
      </c>
      <c r="AL4559">
        <v>65</v>
      </c>
      <c r="AM4559">
        <v>1</v>
      </c>
      <c r="AO4559">
        <v>1</v>
      </c>
      <c r="AV4559" t="s">
        <v>184</v>
      </c>
    </row>
    <row r="4560" spans="1:48" x14ac:dyDescent="0.25">
      <c r="A4560" t="s">
        <v>54</v>
      </c>
      <c r="B4560" t="s">
        <v>134</v>
      </c>
      <c r="C4560" t="s">
        <v>167</v>
      </c>
      <c r="D4560" t="s">
        <v>177</v>
      </c>
      <c r="E4560" t="s">
        <v>182</v>
      </c>
      <c r="F4560" s="1">
        <v>43058</v>
      </c>
      <c r="G4560">
        <v>0.43</v>
      </c>
      <c r="H4560">
        <v>41</v>
      </c>
      <c r="K4560">
        <v>38</v>
      </c>
      <c r="O4560">
        <v>0</v>
      </c>
      <c r="T4560">
        <v>0.43</v>
      </c>
      <c r="U4560">
        <v>0.01</v>
      </c>
      <c r="Y4560">
        <v>1.0789470000000001</v>
      </c>
      <c r="Z4560">
        <v>41</v>
      </c>
      <c r="AA4560">
        <v>0.43</v>
      </c>
      <c r="AB4560">
        <v>0.43</v>
      </c>
      <c r="AH4560">
        <v>38</v>
      </c>
      <c r="AI4560">
        <v>0</v>
      </c>
      <c r="AK4560">
        <v>0</v>
      </c>
      <c r="AL4560">
        <v>38</v>
      </c>
      <c r="AO4560">
        <v>0</v>
      </c>
      <c r="AV4560" t="s">
        <v>184</v>
      </c>
    </row>
    <row r="4561" spans="1:48" x14ac:dyDescent="0.25">
      <c r="A4561" t="s">
        <v>51</v>
      </c>
      <c r="B4561" t="s">
        <v>134</v>
      </c>
      <c r="C4561" t="s">
        <v>167</v>
      </c>
      <c r="D4561" t="s">
        <v>177</v>
      </c>
      <c r="E4561" t="s">
        <v>182</v>
      </c>
      <c r="F4561" s="1">
        <v>43058</v>
      </c>
      <c r="G4561">
        <v>0.04</v>
      </c>
      <c r="H4561">
        <v>4</v>
      </c>
      <c r="K4561">
        <v>4</v>
      </c>
      <c r="O4561">
        <v>0</v>
      </c>
      <c r="T4561">
        <v>0.04</v>
      </c>
      <c r="U4561">
        <v>0.01</v>
      </c>
      <c r="Y4561">
        <v>1</v>
      </c>
      <c r="Z4561">
        <v>4</v>
      </c>
      <c r="AA4561">
        <v>0.04</v>
      </c>
      <c r="AB4561">
        <v>0.04</v>
      </c>
      <c r="AH4561">
        <v>4</v>
      </c>
      <c r="AI4561">
        <v>0</v>
      </c>
      <c r="AK4561">
        <v>0</v>
      </c>
      <c r="AL4561">
        <v>4</v>
      </c>
      <c r="AO4561">
        <v>0</v>
      </c>
      <c r="AV4561" t="s">
        <v>184</v>
      </c>
    </row>
    <row r="4562" spans="1:48" x14ac:dyDescent="0.25">
      <c r="A4562" t="s">
        <v>64</v>
      </c>
      <c r="B4562" t="s">
        <v>134</v>
      </c>
      <c r="C4562" t="s">
        <v>167</v>
      </c>
      <c r="D4562" t="s">
        <v>177</v>
      </c>
      <c r="E4562" t="s">
        <v>182</v>
      </c>
      <c r="F4562" s="1">
        <v>43058</v>
      </c>
      <c r="G4562">
        <v>0.01</v>
      </c>
      <c r="H4562">
        <v>3</v>
      </c>
      <c r="K4562">
        <v>3</v>
      </c>
      <c r="O4562">
        <v>0</v>
      </c>
      <c r="T4562">
        <v>0.01</v>
      </c>
      <c r="U4562">
        <v>0</v>
      </c>
      <c r="Y4562">
        <v>1</v>
      </c>
      <c r="Z4562">
        <v>3</v>
      </c>
      <c r="AA4562">
        <v>0.01</v>
      </c>
      <c r="AB4562">
        <v>0.01</v>
      </c>
      <c r="AH4562">
        <v>3</v>
      </c>
      <c r="AI4562">
        <v>0</v>
      </c>
      <c r="AK4562">
        <v>0</v>
      </c>
      <c r="AL4562">
        <v>3</v>
      </c>
      <c r="AO4562">
        <v>0</v>
      </c>
      <c r="AV4562" t="s">
        <v>184</v>
      </c>
    </row>
    <row r="4563" spans="1:48" x14ac:dyDescent="0.25">
      <c r="A4563" t="s">
        <v>55</v>
      </c>
      <c r="B4563" t="s">
        <v>134</v>
      </c>
      <c r="C4563" t="s">
        <v>167</v>
      </c>
      <c r="D4563" t="s">
        <v>177</v>
      </c>
      <c r="E4563" t="s">
        <v>182</v>
      </c>
      <c r="F4563" s="1">
        <v>43058</v>
      </c>
      <c r="G4563">
        <v>0.05</v>
      </c>
      <c r="H4563">
        <v>11</v>
      </c>
      <c r="K4563">
        <v>11</v>
      </c>
      <c r="O4563">
        <v>0</v>
      </c>
      <c r="T4563">
        <v>0.05</v>
      </c>
      <c r="U4563">
        <v>0</v>
      </c>
      <c r="Y4563">
        <v>1</v>
      </c>
      <c r="Z4563">
        <v>11</v>
      </c>
      <c r="AA4563">
        <v>0.05</v>
      </c>
      <c r="AB4563">
        <v>0.05</v>
      </c>
      <c r="AH4563">
        <v>11</v>
      </c>
      <c r="AI4563">
        <v>0</v>
      </c>
      <c r="AK4563">
        <v>0</v>
      </c>
      <c r="AL4563">
        <v>11</v>
      </c>
      <c r="AO4563">
        <v>0</v>
      </c>
      <c r="AV4563" t="s">
        <v>184</v>
      </c>
    </row>
    <row r="4564" spans="1:48" x14ac:dyDescent="0.25">
      <c r="A4564" t="s">
        <v>62</v>
      </c>
      <c r="B4564" t="s">
        <v>134</v>
      </c>
      <c r="C4564" t="s">
        <v>167</v>
      </c>
      <c r="D4564" t="s">
        <v>177</v>
      </c>
      <c r="E4564" t="s">
        <v>182</v>
      </c>
      <c r="F4564" s="1">
        <v>43058</v>
      </c>
      <c r="G4564">
        <v>0.11</v>
      </c>
      <c r="H4564">
        <v>18</v>
      </c>
      <c r="K4564">
        <v>18</v>
      </c>
      <c r="O4564">
        <v>0</v>
      </c>
      <c r="T4564">
        <v>0.11</v>
      </c>
      <c r="U4564">
        <v>0.01</v>
      </c>
      <c r="Y4564">
        <v>1</v>
      </c>
      <c r="Z4564">
        <v>18</v>
      </c>
      <c r="AA4564">
        <v>0.11</v>
      </c>
      <c r="AB4564">
        <v>0.11</v>
      </c>
      <c r="AH4564">
        <v>18</v>
      </c>
      <c r="AI4564">
        <v>0</v>
      </c>
      <c r="AK4564">
        <v>0</v>
      </c>
      <c r="AL4564">
        <v>18</v>
      </c>
      <c r="AO4564">
        <v>0</v>
      </c>
      <c r="AV4564" t="s">
        <v>184</v>
      </c>
    </row>
    <row r="4565" spans="1:48" x14ac:dyDescent="0.25">
      <c r="A4565" t="s">
        <v>78</v>
      </c>
      <c r="B4565" t="s">
        <v>134</v>
      </c>
      <c r="C4565" t="s">
        <v>167</v>
      </c>
      <c r="D4565" t="s">
        <v>177</v>
      </c>
      <c r="E4565" t="s">
        <v>182</v>
      </c>
      <c r="F4565" s="1">
        <v>43058</v>
      </c>
      <c r="G4565">
        <v>0.04</v>
      </c>
      <c r="H4565">
        <v>4</v>
      </c>
      <c r="K4565">
        <v>4</v>
      </c>
      <c r="O4565">
        <v>0</v>
      </c>
      <c r="T4565">
        <v>0.04</v>
      </c>
      <c r="U4565">
        <v>0.01</v>
      </c>
      <c r="Y4565">
        <v>1</v>
      </c>
      <c r="Z4565">
        <v>4</v>
      </c>
      <c r="AA4565">
        <v>0.04</v>
      </c>
      <c r="AB4565">
        <v>0.04</v>
      </c>
      <c r="AH4565">
        <v>4</v>
      </c>
      <c r="AI4565">
        <v>0</v>
      </c>
      <c r="AK4565">
        <v>0</v>
      </c>
      <c r="AL4565">
        <v>4</v>
      </c>
      <c r="AO4565">
        <v>0</v>
      </c>
      <c r="AV4565" t="s">
        <v>184</v>
      </c>
    </row>
    <row r="4566" spans="1:48" x14ac:dyDescent="0.25">
      <c r="A4566" t="s">
        <v>56</v>
      </c>
      <c r="B4566" t="s">
        <v>134</v>
      </c>
      <c r="C4566" t="s">
        <v>167</v>
      </c>
      <c r="D4566" t="s">
        <v>177</v>
      </c>
      <c r="E4566" t="s">
        <v>182</v>
      </c>
      <c r="F4566" s="1">
        <v>43058</v>
      </c>
      <c r="G4566">
        <v>0.15</v>
      </c>
      <c r="H4566">
        <v>8</v>
      </c>
      <c r="K4566">
        <v>8</v>
      </c>
      <c r="O4566">
        <v>0</v>
      </c>
      <c r="T4566">
        <v>0.15</v>
      </c>
      <c r="U4566">
        <v>0.02</v>
      </c>
      <c r="Y4566">
        <v>1</v>
      </c>
      <c r="Z4566">
        <v>8</v>
      </c>
      <c r="AA4566">
        <v>0.15</v>
      </c>
      <c r="AB4566">
        <v>0.15</v>
      </c>
      <c r="AH4566">
        <v>8</v>
      </c>
      <c r="AI4566">
        <v>0</v>
      </c>
      <c r="AK4566">
        <v>0</v>
      </c>
      <c r="AL4566">
        <v>8</v>
      </c>
      <c r="AO4566">
        <v>0</v>
      </c>
      <c r="AV4566" t="s">
        <v>184</v>
      </c>
    </row>
    <row r="4567" spans="1:48" x14ac:dyDescent="0.25">
      <c r="A4567" t="s">
        <v>63</v>
      </c>
      <c r="B4567" t="s">
        <v>134</v>
      </c>
      <c r="C4567" t="s">
        <v>167</v>
      </c>
      <c r="D4567" t="s">
        <v>177</v>
      </c>
      <c r="E4567" t="s">
        <v>182</v>
      </c>
      <c r="F4567" s="1">
        <v>43058</v>
      </c>
      <c r="G4567">
        <v>0.64</v>
      </c>
      <c r="H4567">
        <v>75</v>
      </c>
      <c r="K4567">
        <v>74</v>
      </c>
      <c r="O4567">
        <v>0</v>
      </c>
      <c r="T4567">
        <v>0.64</v>
      </c>
      <c r="U4567">
        <v>0.01</v>
      </c>
      <c r="Y4567">
        <v>1.013514</v>
      </c>
      <c r="Z4567">
        <v>75</v>
      </c>
      <c r="AA4567">
        <v>0.64</v>
      </c>
      <c r="AB4567">
        <v>0.64</v>
      </c>
      <c r="AH4567">
        <v>74</v>
      </c>
      <c r="AI4567">
        <v>1</v>
      </c>
      <c r="AK4567">
        <v>-1</v>
      </c>
      <c r="AL4567">
        <v>74</v>
      </c>
      <c r="AO4567">
        <v>0</v>
      </c>
      <c r="AV4567" t="s">
        <v>184</v>
      </c>
    </row>
    <row r="4568" spans="1:48" x14ac:dyDescent="0.25">
      <c r="A4568" t="s">
        <v>65</v>
      </c>
      <c r="B4568" t="s">
        <v>134</v>
      </c>
      <c r="C4568" t="s">
        <v>167</v>
      </c>
      <c r="D4568" t="s">
        <v>177</v>
      </c>
      <c r="E4568" t="s">
        <v>182</v>
      </c>
      <c r="F4568" s="1">
        <v>43058</v>
      </c>
      <c r="G4568">
        <v>0.03</v>
      </c>
      <c r="H4568">
        <v>4</v>
      </c>
      <c r="K4568">
        <v>4</v>
      </c>
      <c r="O4568">
        <v>0</v>
      </c>
      <c r="T4568">
        <v>0.03</v>
      </c>
      <c r="U4568">
        <v>0.01</v>
      </c>
      <c r="Y4568">
        <v>1</v>
      </c>
      <c r="Z4568">
        <v>4</v>
      </c>
      <c r="AA4568">
        <v>0.03</v>
      </c>
      <c r="AB4568">
        <v>0.03</v>
      </c>
      <c r="AH4568">
        <v>4</v>
      </c>
      <c r="AI4568">
        <v>0</v>
      </c>
      <c r="AK4568">
        <v>0</v>
      </c>
      <c r="AL4568">
        <v>4</v>
      </c>
      <c r="AO4568">
        <v>0</v>
      </c>
      <c r="AV4568" t="s">
        <v>184</v>
      </c>
    </row>
    <row r="4569" spans="1:48" x14ac:dyDescent="0.25">
      <c r="A4569" t="s">
        <v>52</v>
      </c>
      <c r="B4569" t="s">
        <v>134</v>
      </c>
      <c r="C4569" t="s">
        <v>167</v>
      </c>
      <c r="D4569" t="s">
        <v>177</v>
      </c>
      <c r="E4569" t="s">
        <v>182</v>
      </c>
      <c r="F4569" s="1">
        <v>43058</v>
      </c>
      <c r="G4569">
        <v>0.03</v>
      </c>
      <c r="H4569">
        <v>6</v>
      </c>
      <c r="K4569">
        <v>6</v>
      </c>
      <c r="O4569">
        <v>0</v>
      </c>
      <c r="T4569">
        <v>0.03</v>
      </c>
      <c r="U4569">
        <v>0.01</v>
      </c>
      <c r="Y4569">
        <v>1</v>
      </c>
      <c r="Z4569">
        <v>6</v>
      </c>
      <c r="AA4569">
        <v>0.03</v>
      </c>
      <c r="AB4569">
        <v>0.03</v>
      </c>
      <c r="AH4569">
        <v>6</v>
      </c>
      <c r="AI4569">
        <v>0</v>
      </c>
      <c r="AK4569">
        <v>0</v>
      </c>
      <c r="AL4569">
        <v>6</v>
      </c>
      <c r="AO4569">
        <v>0</v>
      </c>
      <c r="AV4569" t="s">
        <v>184</v>
      </c>
    </row>
    <row r="4570" spans="1:48" x14ac:dyDescent="0.25">
      <c r="A4570" t="s">
        <v>59</v>
      </c>
      <c r="B4570" t="s">
        <v>134</v>
      </c>
      <c r="C4570" t="s">
        <v>167</v>
      </c>
      <c r="D4570" t="s">
        <v>177</v>
      </c>
      <c r="E4570" t="s">
        <v>182</v>
      </c>
      <c r="F4570" s="1">
        <v>43058</v>
      </c>
      <c r="G4570">
        <v>0.28999999999999998</v>
      </c>
      <c r="H4570">
        <v>35</v>
      </c>
      <c r="K4570">
        <v>35</v>
      </c>
      <c r="O4570">
        <v>0</v>
      </c>
      <c r="T4570">
        <v>0.28999999999999998</v>
      </c>
      <c r="U4570">
        <v>0.01</v>
      </c>
      <c r="Y4570">
        <v>1</v>
      </c>
      <c r="Z4570">
        <v>35</v>
      </c>
      <c r="AA4570">
        <v>0.28999999999999998</v>
      </c>
      <c r="AB4570">
        <v>0.28999999999999998</v>
      </c>
      <c r="AH4570">
        <v>35</v>
      </c>
      <c r="AI4570">
        <v>0</v>
      </c>
      <c r="AK4570">
        <v>0</v>
      </c>
      <c r="AL4570">
        <v>35</v>
      </c>
      <c r="AO4570">
        <v>0</v>
      </c>
      <c r="AV4570" t="s">
        <v>184</v>
      </c>
    </row>
    <row r="4571" spans="1:48" x14ac:dyDescent="0.25">
      <c r="A4571" t="s">
        <v>66</v>
      </c>
      <c r="B4571" t="s">
        <v>134</v>
      </c>
      <c r="C4571" t="s">
        <v>167</v>
      </c>
      <c r="D4571" t="s">
        <v>177</v>
      </c>
      <c r="E4571" t="s">
        <v>182</v>
      </c>
      <c r="F4571" s="1">
        <v>43058</v>
      </c>
      <c r="G4571">
        <v>0.09</v>
      </c>
      <c r="H4571">
        <v>17</v>
      </c>
      <c r="K4571">
        <v>17</v>
      </c>
      <c r="O4571">
        <v>0</v>
      </c>
      <c r="T4571">
        <v>0.09</v>
      </c>
      <c r="U4571">
        <v>0.01</v>
      </c>
      <c r="Y4571">
        <v>1</v>
      </c>
      <c r="Z4571">
        <v>17</v>
      </c>
      <c r="AA4571">
        <v>0.09</v>
      </c>
      <c r="AB4571">
        <v>0.09</v>
      </c>
      <c r="AH4571">
        <v>17</v>
      </c>
      <c r="AI4571">
        <v>0</v>
      </c>
      <c r="AK4571">
        <v>0</v>
      </c>
      <c r="AL4571">
        <v>17</v>
      </c>
      <c r="AO4571">
        <v>0</v>
      </c>
      <c r="AV4571" t="s">
        <v>184</v>
      </c>
    </row>
    <row r="4572" spans="1:48" x14ac:dyDescent="0.25">
      <c r="A4572" t="s">
        <v>67</v>
      </c>
      <c r="B4572" t="s">
        <v>134</v>
      </c>
      <c r="C4572" t="s">
        <v>167</v>
      </c>
      <c r="D4572" t="s">
        <v>177</v>
      </c>
      <c r="E4572" t="s">
        <v>182</v>
      </c>
      <c r="F4572" s="1">
        <v>43058</v>
      </c>
      <c r="G4572">
        <v>0</v>
      </c>
      <c r="H4572">
        <v>1</v>
      </c>
      <c r="K4572">
        <v>1</v>
      </c>
      <c r="O4572">
        <v>0</v>
      </c>
      <c r="T4572">
        <v>0</v>
      </c>
      <c r="U4572">
        <v>0</v>
      </c>
      <c r="Y4572">
        <v>1</v>
      </c>
      <c r="Z4572">
        <v>1</v>
      </c>
      <c r="AA4572">
        <v>0</v>
      </c>
      <c r="AB4572">
        <v>0</v>
      </c>
      <c r="AH4572">
        <v>1</v>
      </c>
      <c r="AI4572">
        <v>0</v>
      </c>
      <c r="AK4572">
        <v>0</v>
      </c>
      <c r="AL4572">
        <v>1</v>
      </c>
      <c r="AO4572">
        <v>0</v>
      </c>
      <c r="AV4572" t="s">
        <v>184</v>
      </c>
    </row>
    <row r="4573" spans="1:48" x14ac:dyDescent="0.25">
      <c r="A4573" t="s">
        <v>60</v>
      </c>
      <c r="B4573" t="s">
        <v>134</v>
      </c>
      <c r="C4573" t="s">
        <v>167</v>
      </c>
      <c r="D4573" t="s">
        <v>177</v>
      </c>
      <c r="E4573" t="s">
        <v>182</v>
      </c>
      <c r="F4573" s="1">
        <v>43058</v>
      </c>
      <c r="G4573">
        <v>0.03</v>
      </c>
      <c r="H4573">
        <v>3</v>
      </c>
      <c r="K4573">
        <v>3</v>
      </c>
      <c r="O4573">
        <v>0</v>
      </c>
      <c r="T4573">
        <v>0.03</v>
      </c>
      <c r="U4573">
        <v>0.01</v>
      </c>
      <c r="Y4573">
        <v>1</v>
      </c>
      <c r="Z4573">
        <v>3</v>
      </c>
      <c r="AA4573">
        <v>0.03</v>
      </c>
      <c r="AB4573">
        <v>0.03</v>
      </c>
      <c r="AH4573">
        <v>3</v>
      </c>
      <c r="AI4573">
        <v>0</v>
      </c>
      <c r="AK4573">
        <v>0</v>
      </c>
      <c r="AL4573">
        <v>3</v>
      </c>
      <c r="AO4573">
        <v>0</v>
      </c>
      <c r="AV4573" t="s">
        <v>184</v>
      </c>
    </row>
    <row r="4574" spans="1:48" x14ac:dyDescent="0.25">
      <c r="A4574" t="s">
        <v>61</v>
      </c>
      <c r="B4574" t="s">
        <v>134</v>
      </c>
      <c r="C4574" t="s">
        <v>167</v>
      </c>
      <c r="D4574" t="s">
        <v>177</v>
      </c>
      <c r="E4574" t="s">
        <v>182</v>
      </c>
      <c r="F4574" s="1">
        <v>43058</v>
      </c>
      <c r="G4574">
        <v>0</v>
      </c>
      <c r="H4574">
        <v>2</v>
      </c>
      <c r="K4574">
        <v>2</v>
      </c>
      <c r="O4574">
        <v>0</v>
      </c>
      <c r="T4574">
        <v>0</v>
      </c>
      <c r="U4574">
        <v>0</v>
      </c>
      <c r="Y4574">
        <v>1</v>
      </c>
      <c r="Z4574">
        <v>2</v>
      </c>
      <c r="AA4574">
        <v>0</v>
      </c>
      <c r="AB4574">
        <v>0</v>
      </c>
      <c r="AH4574">
        <v>2</v>
      </c>
      <c r="AI4574">
        <v>0</v>
      </c>
      <c r="AK4574">
        <v>0</v>
      </c>
      <c r="AL4574">
        <v>2</v>
      </c>
      <c r="AO4574">
        <v>0</v>
      </c>
      <c r="AV4574" t="s">
        <v>184</v>
      </c>
    </row>
    <row r="4575" spans="1:48" x14ac:dyDescent="0.25">
      <c r="A4575" t="s">
        <v>58</v>
      </c>
      <c r="B4575" t="s">
        <v>134</v>
      </c>
      <c r="C4575" t="s">
        <v>167</v>
      </c>
      <c r="D4575" t="s">
        <v>177</v>
      </c>
      <c r="E4575" t="s">
        <v>182</v>
      </c>
      <c r="F4575" s="1">
        <v>43058</v>
      </c>
      <c r="G4575">
        <v>0.41</v>
      </c>
      <c r="H4575">
        <v>52</v>
      </c>
      <c r="K4575">
        <v>48</v>
      </c>
      <c r="M4575">
        <v>1</v>
      </c>
      <c r="O4575">
        <v>1</v>
      </c>
      <c r="T4575">
        <v>0.41</v>
      </c>
      <c r="U4575">
        <v>0.01</v>
      </c>
      <c r="V4575">
        <v>0.41</v>
      </c>
      <c r="Y4575">
        <v>1.0833330000000001</v>
      </c>
      <c r="Z4575">
        <v>52</v>
      </c>
      <c r="AA4575">
        <v>0.41</v>
      </c>
      <c r="AB4575">
        <v>0.41</v>
      </c>
      <c r="AG4575">
        <v>1</v>
      </c>
      <c r="AH4575">
        <v>48</v>
      </c>
      <c r="AI4575">
        <v>0</v>
      </c>
      <c r="AK4575">
        <v>0</v>
      </c>
      <c r="AL4575">
        <v>48</v>
      </c>
      <c r="AM4575">
        <v>1</v>
      </c>
      <c r="AO4575">
        <v>1</v>
      </c>
      <c r="AV4575" t="s">
        <v>184</v>
      </c>
    </row>
    <row r="4576" spans="1:48" x14ac:dyDescent="0.25">
      <c r="A4576" t="s">
        <v>57</v>
      </c>
      <c r="B4576" t="s">
        <v>133</v>
      </c>
      <c r="C4576" t="s">
        <v>167</v>
      </c>
      <c r="D4576" t="s">
        <v>177</v>
      </c>
      <c r="E4576" t="s">
        <v>182</v>
      </c>
      <c r="F4576" s="1">
        <v>43058</v>
      </c>
      <c r="G4576">
        <v>0.4</v>
      </c>
      <c r="H4576">
        <v>15</v>
      </c>
      <c r="K4576">
        <v>14</v>
      </c>
      <c r="O4576">
        <v>0</v>
      </c>
      <c r="T4576">
        <v>0.4</v>
      </c>
      <c r="U4576">
        <v>0.03</v>
      </c>
      <c r="Y4576">
        <v>1.071429</v>
      </c>
      <c r="Z4576">
        <v>15</v>
      </c>
      <c r="AA4576">
        <v>0.4</v>
      </c>
      <c r="AB4576">
        <v>0.4</v>
      </c>
      <c r="AH4576">
        <v>14</v>
      </c>
      <c r="AI4576">
        <v>0</v>
      </c>
      <c r="AK4576">
        <v>0</v>
      </c>
      <c r="AL4576">
        <v>14</v>
      </c>
      <c r="AO4576">
        <v>0</v>
      </c>
      <c r="AV4576" t="s">
        <v>184</v>
      </c>
    </row>
    <row r="4577" spans="1:48" x14ac:dyDescent="0.25">
      <c r="A4577" t="s">
        <v>57</v>
      </c>
      <c r="B4577" t="s">
        <v>132</v>
      </c>
      <c r="C4577" t="s">
        <v>167</v>
      </c>
      <c r="D4577" t="s">
        <v>177</v>
      </c>
      <c r="E4577" t="s">
        <v>182</v>
      </c>
      <c r="F4577" s="1">
        <v>43058</v>
      </c>
      <c r="G4577">
        <v>0.38</v>
      </c>
      <c r="H4577">
        <v>29</v>
      </c>
      <c r="K4577">
        <v>29</v>
      </c>
      <c r="O4577">
        <v>0</v>
      </c>
      <c r="T4577">
        <v>0.38</v>
      </c>
      <c r="U4577">
        <v>0.01</v>
      </c>
      <c r="Y4577">
        <v>1</v>
      </c>
      <c r="Z4577">
        <v>29</v>
      </c>
      <c r="AA4577">
        <v>0.38</v>
      </c>
      <c r="AB4577">
        <v>0.38</v>
      </c>
      <c r="AH4577">
        <v>29</v>
      </c>
      <c r="AI4577">
        <v>0</v>
      </c>
      <c r="AK4577">
        <v>0</v>
      </c>
      <c r="AL4577">
        <v>29</v>
      </c>
      <c r="AO4577">
        <v>0</v>
      </c>
      <c r="AV4577" t="s">
        <v>184</v>
      </c>
    </row>
    <row r="4578" spans="1:48" x14ac:dyDescent="0.25">
      <c r="A4578" t="s">
        <v>60</v>
      </c>
      <c r="B4578" t="s">
        <v>132</v>
      </c>
      <c r="C4578" t="s">
        <v>167</v>
      </c>
      <c r="D4578" t="s">
        <v>177</v>
      </c>
      <c r="E4578" t="s">
        <v>182</v>
      </c>
      <c r="F4578" s="1">
        <v>43058</v>
      </c>
      <c r="G4578">
        <v>1.01</v>
      </c>
      <c r="H4578">
        <v>54</v>
      </c>
      <c r="K4578">
        <v>54</v>
      </c>
      <c r="O4578">
        <v>0</v>
      </c>
      <c r="T4578">
        <v>1.01</v>
      </c>
      <c r="U4578">
        <v>0.02</v>
      </c>
      <c r="Y4578">
        <v>1</v>
      </c>
      <c r="Z4578">
        <v>54</v>
      </c>
      <c r="AA4578">
        <v>1.01</v>
      </c>
      <c r="AB4578">
        <v>1.01</v>
      </c>
      <c r="AH4578">
        <v>54</v>
      </c>
      <c r="AI4578">
        <v>1</v>
      </c>
      <c r="AK4578">
        <v>-1</v>
      </c>
      <c r="AL4578">
        <v>54</v>
      </c>
      <c r="AO4578">
        <v>0</v>
      </c>
      <c r="AV4578" t="s">
        <v>184</v>
      </c>
    </row>
    <row r="4579" spans="1:48" x14ac:dyDescent="0.25">
      <c r="A4579" t="s">
        <v>68</v>
      </c>
      <c r="B4579" t="s">
        <v>103</v>
      </c>
      <c r="C4579" t="s">
        <v>167</v>
      </c>
      <c r="D4579" t="s">
        <v>169</v>
      </c>
      <c r="E4579" t="s">
        <v>182</v>
      </c>
      <c r="F4579" s="1">
        <v>43058</v>
      </c>
      <c r="G4579">
        <v>0.21</v>
      </c>
      <c r="H4579">
        <v>83</v>
      </c>
      <c r="K4579">
        <v>35</v>
      </c>
      <c r="O4579">
        <v>0</v>
      </c>
      <c r="T4579">
        <v>0.21</v>
      </c>
      <c r="U4579">
        <v>0.01</v>
      </c>
      <c r="Y4579">
        <v>2.371429</v>
      </c>
      <c r="Z4579">
        <v>83</v>
      </c>
      <c r="AA4579">
        <v>0.21</v>
      </c>
      <c r="AB4579">
        <v>0.21</v>
      </c>
      <c r="AH4579">
        <v>35</v>
      </c>
      <c r="AI4579">
        <v>0</v>
      </c>
      <c r="AK4579">
        <v>0</v>
      </c>
      <c r="AL4579">
        <v>35</v>
      </c>
      <c r="AO4579">
        <v>0</v>
      </c>
      <c r="AV4579" t="s">
        <v>184</v>
      </c>
    </row>
    <row r="4580" spans="1:48" x14ac:dyDescent="0.25">
      <c r="A4580" t="s">
        <v>37</v>
      </c>
      <c r="B4580" t="s">
        <v>103</v>
      </c>
      <c r="C4580" t="s">
        <v>167</v>
      </c>
      <c r="D4580" t="s">
        <v>169</v>
      </c>
      <c r="E4580" t="s">
        <v>182</v>
      </c>
      <c r="F4580" s="1">
        <v>43058</v>
      </c>
      <c r="G4580">
        <v>0.08</v>
      </c>
      <c r="H4580">
        <v>64</v>
      </c>
      <c r="K4580">
        <v>37</v>
      </c>
      <c r="O4580">
        <v>0</v>
      </c>
      <c r="T4580">
        <v>0.08</v>
      </c>
      <c r="U4580">
        <v>0</v>
      </c>
      <c r="Y4580">
        <v>1.72973</v>
      </c>
      <c r="Z4580">
        <v>64</v>
      </c>
      <c r="AA4580">
        <v>0.08</v>
      </c>
      <c r="AB4580">
        <v>0.08</v>
      </c>
      <c r="AH4580">
        <v>37</v>
      </c>
      <c r="AI4580">
        <v>0</v>
      </c>
      <c r="AK4580">
        <v>0</v>
      </c>
      <c r="AL4580">
        <v>37</v>
      </c>
      <c r="AO4580">
        <v>0</v>
      </c>
      <c r="AV4580" t="s">
        <v>184</v>
      </c>
    </row>
    <row r="4581" spans="1:48" x14ac:dyDescent="0.25">
      <c r="A4581" t="s">
        <v>41</v>
      </c>
      <c r="B4581" t="s">
        <v>103</v>
      </c>
      <c r="C4581" t="s">
        <v>167</v>
      </c>
      <c r="D4581" t="s">
        <v>169</v>
      </c>
      <c r="E4581" t="s">
        <v>182</v>
      </c>
      <c r="F4581" s="1">
        <v>43058</v>
      </c>
      <c r="G4581">
        <v>0.15</v>
      </c>
      <c r="H4581">
        <v>127</v>
      </c>
      <c r="K4581">
        <v>35</v>
      </c>
      <c r="O4581">
        <v>0</v>
      </c>
      <c r="T4581">
        <v>0.15</v>
      </c>
      <c r="U4581">
        <v>0</v>
      </c>
      <c r="Y4581">
        <v>3.628571</v>
      </c>
      <c r="Z4581">
        <v>127</v>
      </c>
      <c r="AA4581">
        <v>0.15</v>
      </c>
      <c r="AB4581">
        <v>0.15</v>
      </c>
      <c r="AH4581">
        <v>35</v>
      </c>
      <c r="AI4581">
        <v>0</v>
      </c>
      <c r="AK4581">
        <v>0</v>
      </c>
      <c r="AL4581">
        <v>35</v>
      </c>
      <c r="AO4581">
        <v>0</v>
      </c>
      <c r="AV4581" t="s">
        <v>184</v>
      </c>
    </row>
    <row r="4582" spans="1:48" x14ac:dyDescent="0.25">
      <c r="A4582" t="s">
        <v>77</v>
      </c>
      <c r="B4582" t="s">
        <v>103</v>
      </c>
      <c r="C4582" t="s">
        <v>167</v>
      </c>
      <c r="D4582" t="s">
        <v>169</v>
      </c>
      <c r="E4582" t="s">
        <v>182</v>
      </c>
      <c r="F4582" s="1">
        <v>43058</v>
      </c>
      <c r="G4582">
        <v>0.85</v>
      </c>
      <c r="H4582">
        <v>520</v>
      </c>
      <c r="K4582">
        <v>162</v>
      </c>
      <c r="O4582">
        <v>0</v>
      </c>
      <c r="T4582">
        <v>0.85</v>
      </c>
      <c r="U4582">
        <v>0.01</v>
      </c>
      <c r="Y4582">
        <v>3.2098770000000001</v>
      </c>
      <c r="Z4582">
        <v>520</v>
      </c>
      <c r="AA4582">
        <v>0.85</v>
      </c>
      <c r="AB4582">
        <v>0.85</v>
      </c>
      <c r="AH4582">
        <v>162</v>
      </c>
      <c r="AI4582">
        <v>1</v>
      </c>
      <c r="AK4582">
        <v>-1</v>
      </c>
      <c r="AL4582">
        <v>162</v>
      </c>
      <c r="AO4582">
        <v>0</v>
      </c>
      <c r="AV4582" t="s">
        <v>184</v>
      </c>
    </row>
    <row r="4583" spans="1:48" x14ac:dyDescent="0.25">
      <c r="A4583" t="s">
        <v>40</v>
      </c>
      <c r="B4583" t="s">
        <v>103</v>
      </c>
      <c r="C4583" t="s">
        <v>167</v>
      </c>
      <c r="D4583" t="s">
        <v>169</v>
      </c>
      <c r="E4583" t="s">
        <v>182</v>
      </c>
      <c r="F4583" s="1">
        <v>43058</v>
      </c>
      <c r="G4583">
        <v>0.09</v>
      </c>
      <c r="H4583">
        <v>45</v>
      </c>
      <c r="K4583">
        <v>15</v>
      </c>
      <c r="O4583">
        <v>0</v>
      </c>
      <c r="T4583">
        <v>0.09</v>
      </c>
      <c r="U4583">
        <v>0.01</v>
      </c>
      <c r="Y4583">
        <v>3</v>
      </c>
      <c r="Z4583">
        <v>45</v>
      </c>
      <c r="AA4583">
        <v>0.09</v>
      </c>
      <c r="AB4583">
        <v>0.09</v>
      </c>
      <c r="AH4583">
        <v>15</v>
      </c>
      <c r="AI4583">
        <v>0</v>
      </c>
      <c r="AK4583">
        <v>0</v>
      </c>
      <c r="AL4583">
        <v>15</v>
      </c>
      <c r="AO4583">
        <v>0</v>
      </c>
      <c r="AV4583" t="s">
        <v>184</v>
      </c>
    </row>
    <row r="4584" spans="1:48" x14ac:dyDescent="0.25">
      <c r="A4584" t="s">
        <v>69</v>
      </c>
      <c r="B4584" t="s">
        <v>103</v>
      </c>
      <c r="C4584" t="s">
        <v>167</v>
      </c>
      <c r="D4584" t="s">
        <v>169</v>
      </c>
      <c r="E4584" t="s">
        <v>182</v>
      </c>
      <c r="F4584" s="1">
        <v>43058</v>
      </c>
      <c r="G4584">
        <v>0.25</v>
      </c>
      <c r="H4584">
        <v>142</v>
      </c>
      <c r="K4584">
        <v>41</v>
      </c>
      <c r="O4584">
        <v>0</v>
      </c>
      <c r="T4584">
        <v>0.25</v>
      </c>
      <c r="U4584">
        <v>0.01</v>
      </c>
      <c r="Y4584">
        <v>3.4634149999999999</v>
      </c>
      <c r="Z4584">
        <v>142</v>
      </c>
      <c r="AA4584">
        <v>0.25</v>
      </c>
      <c r="AB4584">
        <v>0.25</v>
      </c>
      <c r="AH4584">
        <v>41</v>
      </c>
      <c r="AI4584">
        <v>0</v>
      </c>
      <c r="AK4584">
        <v>0</v>
      </c>
      <c r="AL4584">
        <v>41</v>
      </c>
      <c r="AO4584">
        <v>0</v>
      </c>
      <c r="AV4584" t="s">
        <v>184</v>
      </c>
    </row>
    <row r="4585" spans="1:48" x14ac:dyDescent="0.25">
      <c r="A4585" t="s">
        <v>36</v>
      </c>
      <c r="B4585" t="s">
        <v>103</v>
      </c>
      <c r="C4585" t="s">
        <v>167</v>
      </c>
      <c r="D4585" t="s">
        <v>169</v>
      </c>
      <c r="E4585" t="s">
        <v>182</v>
      </c>
      <c r="F4585" s="1">
        <v>43058</v>
      </c>
      <c r="G4585">
        <v>0.06</v>
      </c>
      <c r="H4585">
        <v>28</v>
      </c>
      <c r="K4585">
        <v>19</v>
      </c>
      <c r="O4585">
        <v>0</v>
      </c>
      <c r="T4585">
        <v>0.06</v>
      </c>
      <c r="U4585">
        <v>0</v>
      </c>
      <c r="Y4585">
        <v>1.473684</v>
      </c>
      <c r="Z4585">
        <v>28</v>
      </c>
      <c r="AA4585">
        <v>0.06</v>
      </c>
      <c r="AB4585">
        <v>0.06</v>
      </c>
      <c r="AH4585">
        <v>19</v>
      </c>
      <c r="AI4585">
        <v>0</v>
      </c>
      <c r="AK4585">
        <v>0</v>
      </c>
      <c r="AL4585">
        <v>19</v>
      </c>
      <c r="AO4585">
        <v>0</v>
      </c>
      <c r="AV4585" t="s">
        <v>184</v>
      </c>
    </row>
    <row r="4586" spans="1:48" x14ac:dyDescent="0.25">
      <c r="A4586" t="s">
        <v>38</v>
      </c>
      <c r="B4586" t="s">
        <v>103</v>
      </c>
      <c r="C4586" t="s">
        <v>167</v>
      </c>
      <c r="D4586" t="s">
        <v>169</v>
      </c>
      <c r="E4586" t="s">
        <v>182</v>
      </c>
      <c r="F4586" s="1">
        <v>43058</v>
      </c>
      <c r="G4586">
        <v>0.28999999999999998</v>
      </c>
      <c r="H4586">
        <v>198</v>
      </c>
      <c r="K4586">
        <v>74</v>
      </c>
      <c r="O4586">
        <v>0</v>
      </c>
      <c r="T4586">
        <v>0.28999999999999998</v>
      </c>
      <c r="U4586">
        <v>0</v>
      </c>
      <c r="Y4586">
        <v>2.6756760000000002</v>
      </c>
      <c r="Z4586">
        <v>198</v>
      </c>
      <c r="AA4586">
        <v>0.28999999999999998</v>
      </c>
      <c r="AB4586">
        <v>0.28999999999999998</v>
      </c>
      <c r="AH4586">
        <v>74</v>
      </c>
      <c r="AI4586">
        <v>0</v>
      </c>
      <c r="AK4586">
        <v>0</v>
      </c>
      <c r="AL4586">
        <v>74</v>
      </c>
      <c r="AO4586">
        <v>0</v>
      </c>
      <c r="AV4586" t="s">
        <v>184</v>
      </c>
    </row>
    <row r="4587" spans="1:48" x14ac:dyDescent="0.25">
      <c r="A4587" t="s">
        <v>70</v>
      </c>
      <c r="B4587" t="s">
        <v>103</v>
      </c>
      <c r="C4587" t="s">
        <v>167</v>
      </c>
      <c r="D4587" t="s">
        <v>169</v>
      </c>
      <c r="E4587" t="s">
        <v>182</v>
      </c>
      <c r="F4587" s="1">
        <v>43058</v>
      </c>
      <c r="G4587">
        <v>0.4</v>
      </c>
      <c r="H4587">
        <v>261</v>
      </c>
      <c r="K4587">
        <v>64</v>
      </c>
      <c r="O4587">
        <v>0</v>
      </c>
      <c r="T4587">
        <v>0.4</v>
      </c>
      <c r="U4587">
        <v>0.01</v>
      </c>
      <c r="Y4587">
        <v>4.078125</v>
      </c>
      <c r="Z4587">
        <v>261</v>
      </c>
      <c r="AA4587">
        <v>0.4</v>
      </c>
      <c r="AB4587">
        <v>0.4</v>
      </c>
      <c r="AH4587">
        <v>64</v>
      </c>
      <c r="AI4587">
        <v>0</v>
      </c>
      <c r="AK4587">
        <v>0</v>
      </c>
      <c r="AL4587">
        <v>64</v>
      </c>
      <c r="AO4587">
        <v>0</v>
      </c>
      <c r="AV4587" t="s">
        <v>184</v>
      </c>
    </row>
    <row r="4588" spans="1:48" x14ac:dyDescent="0.25">
      <c r="A4588" t="s">
        <v>71</v>
      </c>
      <c r="B4588" t="s">
        <v>103</v>
      </c>
      <c r="C4588" t="s">
        <v>167</v>
      </c>
      <c r="D4588" t="s">
        <v>169</v>
      </c>
      <c r="E4588" t="s">
        <v>182</v>
      </c>
      <c r="F4588" s="1">
        <v>43058</v>
      </c>
      <c r="G4588">
        <v>0.36</v>
      </c>
      <c r="H4588">
        <v>318</v>
      </c>
      <c r="K4588">
        <v>76</v>
      </c>
      <c r="O4588">
        <v>0</v>
      </c>
      <c r="T4588">
        <v>0.36</v>
      </c>
      <c r="U4588">
        <v>0</v>
      </c>
      <c r="Y4588">
        <v>4.1842110000000003</v>
      </c>
      <c r="Z4588">
        <v>318</v>
      </c>
      <c r="AA4588">
        <v>0.36</v>
      </c>
      <c r="AB4588">
        <v>0.36</v>
      </c>
      <c r="AH4588">
        <v>76</v>
      </c>
      <c r="AI4588">
        <v>0</v>
      </c>
      <c r="AK4588">
        <v>0</v>
      </c>
      <c r="AL4588">
        <v>76</v>
      </c>
      <c r="AO4588">
        <v>0</v>
      </c>
      <c r="AV4588" t="s">
        <v>184</v>
      </c>
    </row>
    <row r="4589" spans="1:48" x14ac:dyDescent="0.25">
      <c r="A4589" t="s">
        <v>72</v>
      </c>
      <c r="B4589" t="s">
        <v>103</v>
      </c>
      <c r="C4589" t="s">
        <v>167</v>
      </c>
      <c r="D4589" t="s">
        <v>169</v>
      </c>
      <c r="E4589" t="s">
        <v>182</v>
      </c>
      <c r="F4589" s="1">
        <v>43058</v>
      </c>
      <c r="G4589">
        <v>0.02</v>
      </c>
      <c r="H4589">
        <v>25</v>
      </c>
      <c r="K4589">
        <v>12</v>
      </c>
      <c r="O4589">
        <v>0</v>
      </c>
      <c r="T4589">
        <v>0.02</v>
      </c>
      <c r="U4589">
        <v>0</v>
      </c>
      <c r="Y4589">
        <v>2.0833330000000001</v>
      </c>
      <c r="Z4589">
        <v>25</v>
      </c>
      <c r="AA4589">
        <v>0.02</v>
      </c>
      <c r="AB4589">
        <v>0.02</v>
      </c>
      <c r="AH4589">
        <v>12</v>
      </c>
      <c r="AI4589">
        <v>0</v>
      </c>
      <c r="AK4589">
        <v>0</v>
      </c>
      <c r="AL4589">
        <v>12</v>
      </c>
      <c r="AO4589">
        <v>0</v>
      </c>
      <c r="AV4589" t="s">
        <v>184</v>
      </c>
    </row>
    <row r="4590" spans="1:48" x14ac:dyDescent="0.25">
      <c r="A4590" t="s">
        <v>73</v>
      </c>
      <c r="B4590" t="s">
        <v>103</v>
      </c>
      <c r="C4590" t="s">
        <v>167</v>
      </c>
      <c r="D4590" t="s">
        <v>169</v>
      </c>
      <c r="E4590" t="s">
        <v>182</v>
      </c>
      <c r="F4590" s="1">
        <v>43058</v>
      </c>
      <c r="G4590">
        <v>0.28000000000000003</v>
      </c>
      <c r="H4590">
        <v>172</v>
      </c>
      <c r="K4590">
        <v>49</v>
      </c>
      <c r="O4590">
        <v>0</v>
      </c>
      <c r="T4590">
        <v>0.28000000000000003</v>
      </c>
      <c r="U4590">
        <v>0.01</v>
      </c>
      <c r="Y4590">
        <v>3.5102039999999999</v>
      </c>
      <c r="Z4590">
        <v>172</v>
      </c>
      <c r="AA4590">
        <v>0.28000000000000003</v>
      </c>
      <c r="AB4590">
        <v>0.28000000000000003</v>
      </c>
      <c r="AH4590">
        <v>49</v>
      </c>
      <c r="AI4590">
        <v>0</v>
      </c>
      <c r="AK4590">
        <v>0</v>
      </c>
      <c r="AL4590">
        <v>49</v>
      </c>
      <c r="AO4590">
        <v>0</v>
      </c>
      <c r="AV4590" t="s">
        <v>184</v>
      </c>
    </row>
    <row r="4591" spans="1:48" x14ac:dyDescent="0.25">
      <c r="A4591" t="s">
        <v>32</v>
      </c>
      <c r="B4591" t="s">
        <v>103</v>
      </c>
      <c r="C4591" t="s">
        <v>167</v>
      </c>
      <c r="D4591" t="s">
        <v>169</v>
      </c>
      <c r="E4591" t="s">
        <v>182</v>
      </c>
      <c r="F4591" s="1">
        <v>43058</v>
      </c>
      <c r="G4591">
        <v>0.1</v>
      </c>
      <c r="H4591">
        <v>67</v>
      </c>
      <c r="K4591">
        <v>26</v>
      </c>
      <c r="O4591">
        <v>0</v>
      </c>
      <c r="T4591">
        <v>0.1</v>
      </c>
      <c r="U4591">
        <v>0</v>
      </c>
      <c r="Y4591">
        <v>2.5769229999999999</v>
      </c>
      <c r="Z4591">
        <v>67</v>
      </c>
      <c r="AA4591">
        <v>0.1</v>
      </c>
      <c r="AB4591">
        <v>0.1</v>
      </c>
      <c r="AH4591">
        <v>26</v>
      </c>
      <c r="AI4591">
        <v>0</v>
      </c>
      <c r="AK4591">
        <v>0</v>
      </c>
      <c r="AL4591">
        <v>26</v>
      </c>
      <c r="AO4591">
        <v>0</v>
      </c>
      <c r="AV4591" t="s">
        <v>184</v>
      </c>
    </row>
    <row r="4592" spans="1:48" x14ac:dyDescent="0.25">
      <c r="A4592" t="s">
        <v>74</v>
      </c>
      <c r="B4592" t="s">
        <v>103</v>
      </c>
      <c r="C4592" t="s">
        <v>167</v>
      </c>
      <c r="D4592" t="s">
        <v>169</v>
      </c>
      <c r="E4592" t="s">
        <v>182</v>
      </c>
      <c r="F4592" s="1">
        <v>43058</v>
      </c>
      <c r="G4592">
        <v>0.02</v>
      </c>
      <c r="H4592">
        <v>23</v>
      </c>
      <c r="K4592">
        <v>11</v>
      </c>
      <c r="O4592">
        <v>0</v>
      </c>
      <c r="T4592">
        <v>0.02</v>
      </c>
      <c r="U4592">
        <v>0</v>
      </c>
      <c r="Y4592">
        <v>2.0909089999999999</v>
      </c>
      <c r="Z4592">
        <v>23</v>
      </c>
      <c r="AA4592">
        <v>0.02</v>
      </c>
      <c r="AB4592">
        <v>0.02</v>
      </c>
      <c r="AH4592">
        <v>11</v>
      </c>
      <c r="AI4592">
        <v>0</v>
      </c>
      <c r="AK4592">
        <v>0</v>
      </c>
      <c r="AL4592">
        <v>11</v>
      </c>
      <c r="AO4592">
        <v>0</v>
      </c>
      <c r="AV4592" t="s">
        <v>184</v>
      </c>
    </row>
    <row r="4593" spans="1:48" x14ac:dyDescent="0.25">
      <c r="A4593" t="s">
        <v>75</v>
      </c>
      <c r="B4593" t="s">
        <v>103</v>
      </c>
      <c r="C4593" t="s">
        <v>167</v>
      </c>
      <c r="D4593" t="s">
        <v>169</v>
      </c>
      <c r="E4593" t="s">
        <v>182</v>
      </c>
      <c r="F4593" s="1">
        <v>43058</v>
      </c>
      <c r="G4593">
        <v>0.02</v>
      </c>
      <c r="H4593">
        <v>28</v>
      </c>
      <c r="K4593">
        <v>6</v>
      </c>
      <c r="O4593">
        <v>0</v>
      </c>
      <c r="T4593">
        <v>0.02</v>
      </c>
      <c r="U4593">
        <v>0</v>
      </c>
      <c r="Y4593">
        <v>4.6666670000000003</v>
      </c>
      <c r="Z4593">
        <v>28</v>
      </c>
      <c r="AA4593">
        <v>0.02</v>
      </c>
      <c r="AB4593">
        <v>0.02</v>
      </c>
      <c r="AH4593">
        <v>6</v>
      </c>
      <c r="AI4593">
        <v>0</v>
      </c>
      <c r="AK4593">
        <v>0</v>
      </c>
      <c r="AL4593">
        <v>6</v>
      </c>
      <c r="AO4593">
        <v>0</v>
      </c>
      <c r="AV4593" t="s">
        <v>184</v>
      </c>
    </row>
    <row r="4594" spans="1:48" x14ac:dyDescent="0.25">
      <c r="A4594" t="s">
        <v>76</v>
      </c>
      <c r="B4594" t="s">
        <v>103</v>
      </c>
      <c r="C4594" t="s">
        <v>167</v>
      </c>
      <c r="D4594" t="s">
        <v>169</v>
      </c>
      <c r="E4594" t="s">
        <v>182</v>
      </c>
      <c r="F4594" s="1">
        <v>43058</v>
      </c>
      <c r="G4594">
        <v>0.26</v>
      </c>
      <c r="H4594">
        <v>138</v>
      </c>
      <c r="K4594">
        <v>60</v>
      </c>
      <c r="O4594">
        <v>0</v>
      </c>
      <c r="T4594">
        <v>0.26</v>
      </c>
      <c r="U4594">
        <v>0</v>
      </c>
      <c r="Y4594">
        <v>2.2999999999999998</v>
      </c>
      <c r="Z4594">
        <v>138</v>
      </c>
      <c r="AA4594">
        <v>0.26</v>
      </c>
      <c r="AB4594">
        <v>0.26</v>
      </c>
      <c r="AH4594">
        <v>60</v>
      </c>
      <c r="AI4594">
        <v>0</v>
      </c>
      <c r="AK4594">
        <v>0</v>
      </c>
      <c r="AL4594">
        <v>60</v>
      </c>
      <c r="AO4594">
        <v>0</v>
      </c>
      <c r="AV4594" t="s">
        <v>184</v>
      </c>
    </row>
    <row r="4595" spans="1:48" x14ac:dyDescent="0.25">
      <c r="A4595" t="s">
        <v>35</v>
      </c>
      <c r="B4595" t="s">
        <v>103</v>
      </c>
      <c r="C4595" t="s">
        <v>167</v>
      </c>
      <c r="D4595" t="s">
        <v>169</v>
      </c>
      <c r="E4595" t="s">
        <v>182</v>
      </c>
      <c r="F4595" s="1">
        <v>43058</v>
      </c>
      <c r="G4595">
        <v>0.1</v>
      </c>
      <c r="H4595">
        <v>110</v>
      </c>
      <c r="K4595">
        <v>18</v>
      </c>
      <c r="O4595">
        <v>0</v>
      </c>
      <c r="T4595">
        <v>0.1</v>
      </c>
      <c r="U4595">
        <v>0.01</v>
      </c>
      <c r="Y4595">
        <v>6.1111110000000002</v>
      </c>
      <c r="Z4595">
        <v>110</v>
      </c>
      <c r="AA4595">
        <v>0.1</v>
      </c>
      <c r="AB4595">
        <v>0.1</v>
      </c>
      <c r="AH4595">
        <v>18</v>
      </c>
      <c r="AI4595">
        <v>0</v>
      </c>
      <c r="AK4595">
        <v>0</v>
      </c>
      <c r="AL4595">
        <v>18</v>
      </c>
      <c r="AO4595">
        <v>0</v>
      </c>
      <c r="AV4595" t="s">
        <v>184</v>
      </c>
    </row>
    <row r="4596" spans="1:48" x14ac:dyDescent="0.25">
      <c r="A4596" t="s">
        <v>34</v>
      </c>
      <c r="B4596" t="s">
        <v>103</v>
      </c>
      <c r="C4596" t="s">
        <v>167</v>
      </c>
      <c r="D4596" t="s">
        <v>169</v>
      </c>
      <c r="E4596" t="s">
        <v>182</v>
      </c>
      <c r="F4596" s="1">
        <v>43058</v>
      </c>
      <c r="G4596">
        <v>0.03</v>
      </c>
      <c r="H4596">
        <v>16</v>
      </c>
      <c r="K4596">
        <v>7</v>
      </c>
      <c r="O4596">
        <v>0</v>
      </c>
      <c r="T4596">
        <v>0.03</v>
      </c>
      <c r="U4596">
        <v>0</v>
      </c>
      <c r="Y4596">
        <v>2.285714</v>
      </c>
      <c r="Z4596">
        <v>16</v>
      </c>
      <c r="AA4596">
        <v>0.03</v>
      </c>
      <c r="AB4596">
        <v>0.03</v>
      </c>
      <c r="AH4596">
        <v>7</v>
      </c>
      <c r="AI4596">
        <v>0</v>
      </c>
      <c r="AK4596">
        <v>0</v>
      </c>
      <c r="AL4596">
        <v>7</v>
      </c>
      <c r="AO4596">
        <v>0</v>
      </c>
      <c r="AV4596" t="s">
        <v>184</v>
      </c>
    </row>
    <row r="4597" spans="1:48" x14ac:dyDescent="0.25">
      <c r="A4597" t="s">
        <v>42</v>
      </c>
      <c r="B4597" t="s">
        <v>96</v>
      </c>
      <c r="C4597" t="s">
        <v>167</v>
      </c>
      <c r="D4597" t="s">
        <v>169</v>
      </c>
      <c r="E4597" t="s">
        <v>182</v>
      </c>
      <c r="F4597" s="1">
        <v>43058</v>
      </c>
      <c r="G4597">
        <v>0.11</v>
      </c>
      <c r="H4597">
        <v>8</v>
      </c>
      <c r="K4597">
        <v>8</v>
      </c>
      <c r="O4597">
        <v>0</v>
      </c>
      <c r="T4597">
        <v>0.11</v>
      </c>
      <c r="U4597">
        <v>0.01</v>
      </c>
      <c r="Y4597">
        <v>1</v>
      </c>
      <c r="Z4597">
        <v>8</v>
      </c>
      <c r="AA4597">
        <v>0.11</v>
      </c>
      <c r="AB4597">
        <v>0.11</v>
      </c>
      <c r="AH4597">
        <v>8</v>
      </c>
      <c r="AI4597">
        <v>0</v>
      </c>
      <c r="AK4597">
        <v>0</v>
      </c>
      <c r="AL4597">
        <v>8</v>
      </c>
      <c r="AO4597">
        <v>0</v>
      </c>
      <c r="AV4597" t="s">
        <v>184</v>
      </c>
    </row>
    <row r="4598" spans="1:48" x14ac:dyDescent="0.25">
      <c r="A4598" t="s">
        <v>68</v>
      </c>
      <c r="B4598" t="s">
        <v>96</v>
      </c>
      <c r="C4598" t="s">
        <v>167</v>
      </c>
      <c r="D4598" t="s">
        <v>169</v>
      </c>
      <c r="E4598" t="s">
        <v>182</v>
      </c>
      <c r="F4598" s="1">
        <v>43058</v>
      </c>
      <c r="G4598">
        <v>0.02</v>
      </c>
      <c r="H4598">
        <v>3</v>
      </c>
      <c r="K4598">
        <v>3</v>
      </c>
      <c r="O4598">
        <v>0</v>
      </c>
      <c r="T4598">
        <v>0.02</v>
      </c>
      <c r="U4598">
        <v>0.01</v>
      </c>
      <c r="Y4598">
        <v>1</v>
      </c>
      <c r="Z4598">
        <v>3</v>
      </c>
      <c r="AA4598">
        <v>0.02</v>
      </c>
      <c r="AB4598">
        <v>0.02</v>
      </c>
      <c r="AH4598">
        <v>3</v>
      </c>
      <c r="AI4598">
        <v>0</v>
      </c>
      <c r="AK4598">
        <v>0</v>
      </c>
      <c r="AL4598">
        <v>3</v>
      </c>
      <c r="AO4598">
        <v>0</v>
      </c>
      <c r="AV4598" t="s">
        <v>184</v>
      </c>
    </row>
    <row r="4599" spans="1:48" x14ac:dyDescent="0.25">
      <c r="A4599" t="s">
        <v>41</v>
      </c>
      <c r="B4599" t="s">
        <v>96</v>
      </c>
      <c r="C4599" t="s">
        <v>167</v>
      </c>
      <c r="D4599" t="s">
        <v>169</v>
      </c>
      <c r="E4599" t="s">
        <v>182</v>
      </c>
      <c r="F4599" s="1">
        <v>43058</v>
      </c>
      <c r="G4599">
        <v>0.28999999999999998</v>
      </c>
      <c r="H4599">
        <v>62</v>
      </c>
      <c r="K4599">
        <v>43</v>
      </c>
      <c r="O4599">
        <v>0</v>
      </c>
      <c r="T4599">
        <v>0.28999999999999998</v>
      </c>
      <c r="U4599">
        <v>0.01</v>
      </c>
      <c r="Y4599">
        <v>1.4418599999999999</v>
      </c>
      <c r="Z4599">
        <v>62</v>
      </c>
      <c r="AA4599">
        <v>0.28999999999999998</v>
      </c>
      <c r="AB4599">
        <v>0.28999999999999998</v>
      </c>
      <c r="AH4599">
        <v>43</v>
      </c>
      <c r="AI4599">
        <v>0</v>
      </c>
      <c r="AK4599">
        <v>0</v>
      </c>
      <c r="AL4599">
        <v>43</v>
      </c>
      <c r="AO4599">
        <v>0</v>
      </c>
      <c r="AV4599" t="s">
        <v>184</v>
      </c>
    </row>
    <row r="4600" spans="1:48" x14ac:dyDescent="0.25">
      <c r="A4600" t="s">
        <v>40</v>
      </c>
      <c r="B4600" t="s">
        <v>96</v>
      </c>
      <c r="C4600" t="s">
        <v>167</v>
      </c>
      <c r="D4600" t="s">
        <v>169</v>
      </c>
      <c r="E4600" t="s">
        <v>182</v>
      </c>
      <c r="F4600" s="1">
        <v>43058</v>
      </c>
      <c r="G4600">
        <v>0.2</v>
      </c>
      <c r="H4600">
        <v>14</v>
      </c>
      <c r="K4600">
        <v>13</v>
      </c>
      <c r="O4600">
        <v>0</v>
      </c>
      <c r="T4600">
        <v>0.2</v>
      </c>
      <c r="U4600">
        <v>0.02</v>
      </c>
      <c r="Y4600">
        <v>1.0769230000000001</v>
      </c>
      <c r="Z4600">
        <v>14</v>
      </c>
      <c r="AA4600">
        <v>0.2</v>
      </c>
      <c r="AB4600">
        <v>0.2</v>
      </c>
      <c r="AH4600">
        <v>13</v>
      </c>
      <c r="AI4600">
        <v>0</v>
      </c>
      <c r="AK4600">
        <v>0</v>
      </c>
      <c r="AL4600">
        <v>13</v>
      </c>
      <c r="AO4600">
        <v>0</v>
      </c>
      <c r="AV4600" t="s">
        <v>184</v>
      </c>
    </row>
    <row r="4601" spans="1:48" x14ac:dyDescent="0.25">
      <c r="A4601" t="s">
        <v>69</v>
      </c>
      <c r="B4601" t="s">
        <v>96</v>
      </c>
      <c r="C4601" t="s">
        <v>167</v>
      </c>
      <c r="D4601" t="s">
        <v>169</v>
      </c>
      <c r="E4601" t="s">
        <v>182</v>
      </c>
      <c r="F4601" s="1">
        <v>43058</v>
      </c>
      <c r="G4601">
        <v>0.27</v>
      </c>
      <c r="H4601">
        <v>51</v>
      </c>
      <c r="K4601">
        <v>36</v>
      </c>
      <c r="O4601">
        <v>0</v>
      </c>
      <c r="T4601">
        <v>0.27</v>
      </c>
      <c r="U4601">
        <v>0.01</v>
      </c>
      <c r="Y4601">
        <v>1.4166669999999999</v>
      </c>
      <c r="Z4601">
        <v>51</v>
      </c>
      <c r="AA4601">
        <v>0.27</v>
      </c>
      <c r="AB4601">
        <v>0.27</v>
      </c>
      <c r="AH4601">
        <v>36</v>
      </c>
      <c r="AI4601">
        <v>0</v>
      </c>
      <c r="AK4601">
        <v>0</v>
      </c>
      <c r="AL4601">
        <v>36</v>
      </c>
      <c r="AO4601">
        <v>0</v>
      </c>
      <c r="AV4601" t="s">
        <v>184</v>
      </c>
    </row>
    <row r="4602" spans="1:48" x14ac:dyDescent="0.25">
      <c r="A4602" t="s">
        <v>36</v>
      </c>
      <c r="B4602" t="s">
        <v>96</v>
      </c>
      <c r="C4602" t="s">
        <v>167</v>
      </c>
      <c r="D4602" t="s">
        <v>169</v>
      </c>
      <c r="E4602" t="s">
        <v>182</v>
      </c>
      <c r="F4602" s="1">
        <v>43058</v>
      </c>
      <c r="G4602">
        <v>2.38</v>
      </c>
      <c r="H4602">
        <v>213</v>
      </c>
      <c r="K4602">
        <v>197</v>
      </c>
      <c r="O4602">
        <v>0</v>
      </c>
      <c r="T4602">
        <v>2.38</v>
      </c>
      <c r="U4602">
        <v>0.01</v>
      </c>
      <c r="Y4602">
        <v>1.081218</v>
      </c>
      <c r="Z4602">
        <v>213</v>
      </c>
      <c r="AA4602">
        <v>2.38</v>
      </c>
      <c r="AB4602">
        <v>2.38</v>
      </c>
      <c r="AH4602">
        <v>197</v>
      </c>
      <c r="AI4602">
        <v>2</v>
      </c>
      <c r="AK4602">
        <v>-2</v>
      </c>
      <c r="AL4602">
        <v>197</v>
      </c>
      <c r="AO4602">
        <v>0</v>
      </c>
      <c r="AV4602" t="s">
        <v>184</v>
      </c>
    </row>
    <row r="4603" spans="1:48" x14ac:dyDescent="0.25">
      <c r="A4603" t="s">
        <v>38</v>
      </c>
      <c r="B4603" t="s">
        <v>96</v>
      </c>
      <c r="C4603" t="s">
        <v>167</v>
      </c>
      <c r="D4603" t="s">
        <v>169</v>
      </c>
      <c r="E4603" t="s">
        <v>182</v>
      </c>
      <c r="F4603" s="1">
        <v>43058</v>
      </c>
      <c r="G4603">
        <v>7.0000000000000007E-2</v>
      </c>
      <c r="H4603">
        <v>7</v>
      </c>
      <c r="K4603">
        <v>7</v>
      </c>
      <c r="O4603">
        <v>0</v>
      </c>
      <c r="T4603">
        <v>7.0000000000000007E-2</v>
      </c>
      <c r="U4603">
        <v>0.01</v>
      </c>
      <c r="Y4603">
        <v>1</v>
      </c>
      <c r="Z4603">
        <v>7</v>
      </c>
      <c r="AA4603">
        <v>7.0000000000000007E-2</v>
      </c>
      <c r="AB4603">
        <v>7.0000000000000007E-2</v>
      </c>
      <c r="AH4603">
        <v>7</v>
      </c>
      <c r="AI4603">
        <v>0</v>
      </c>
      <c r="AK4603">
        <v>0</v>
      </c>
      <c r="AL4603">
        <v>7</v>
      </c>
      <c r="AO4603">
        <v>0</v>
      </c>
      <c r="AV4603" t="s">
        <v>184</v>
      </c>
    </row>
    <row r="4604" spans="1:48" x14ac:dyDescent="0.25">
      <c r="A4604" t="s">
        <v>70</v>
      </c>
      <c r="B4604" t="s">
        <v>96</v>
      </c>
      <c r="C4604" t="s">
        <v>167</v>
      </c>
      <c r="D4604" t="s">
        <v>169</v>
      </c>
      <c r="E4604" t="s">
        <v>182</v>
      </c>
      <c r="F4604" s="1">
        <v>43058</v>
      </c>
      <c r="G4604">
        <v>7.0000000000000007E-2</v>
      </c>
      <c r="H4604">
        <v>20</v>
      </c>
      <c r="K4604">
        <v>18</v>
      </c>
      <c r="O4604">
        <v>0</v>
      </c>
      <c r="T4604">
        <v>7.0000000000000007E-2</v>
      </c>
      <c r="U4604">
        <v>0</v>
      </c>
      <c r="Y4604">
        <v>1.111111</v>
      </c>
      <c r="Z4604">
        <v>20</v>
      </c>
      <c r="AA4604">
        <v>7.0000000000000007E-2</v>
      </c>
      <c r="AB4604">
        <v>7.0000000000000007E-2</v>
      </c>
      <c r="AH4604">
        <v>18</v>
      </c>
      <c r="AI4604">
        <v>0</v>
      </c>
      <c r="AK4604">
        <v>0</v>
      </c>
      <c r="AL4604">
        <v>18</v>
      </c>
      <c r="AO4604">
        <v>0</v>
      </c>
      <c r="AV4604" t="s">
        <v>184</v>
      </c>
    </row>
    <row r="4605" spans="1:48" x14ac:dyDescent="0.25">
      <c r="A4605" t="s">
        <v>71</v>
      </c>
      <c r="B4605" t="s">
        <v>96</v>
      </c>
      <c r="C4605" t="s">
        <v>167</v>
      </c>
      <c r="D4605" t="s">
        <v>169</v>
      </c>
      <c r="E4605" t="s">
        <v>182</v>
      </c>
      <c r="F4605" s="1">
        <v>43058</v>
      </c>
      <c r="G4605">
        <v>0.01</v>
      </c>
      <c r="H4605">
        <v>1</v>
      </c>
      <c r="K4605">
        <v>1</v>
      </c>
      <c r="O4605">
        <v>0</v>
      </c>
      <c r="T4605">
        <v>0.01</v>
      </c>
      <c r="U4605">
        <v>0.01</v>
      </c>
      <c r="Y4605">
        <v>1</v>
      </c>
      <c r="Z4605">
        <v>1</v>
      </c>
      <c r="AA4605">
        <v>0.01</v>
      </c>
      <c r="AB4605">
        <v>0.01</v>
      </c>
      <c r="AH4605">
        <v>1</v>
      </c>
      <c r="AI4605">
        <v>0</v>
      </c>
      <c r="AK4605">
        <v>0</v>
      </c>
      <c r="AL4605">
        <v>1</v>
      </c>
      <c r="AO4605">
        <v>0</v>
      </c>
      <c r="AV4605" t="s">
        <v>184</v>
      </c>
    </row>
    <row r="4606" spans="1:48" x14ac:dyDescent="0.25">
      <c r="A4606" t="s">
        <v>72</v>
      </c>
      <c r="B4606" t="s">
        <v>96</v>
      </c>
      <c r="C4606" t="s">
        <v>167</v>
      </c>
      <c r="D4606" t="s">
        <v>169</v>
      </c>
      <c r="E4606" t="s">
        <v>182</v>
      </c>
      <c r="F4606" s="1">
        <v>43058</v>
      </c>
      <c r="G4606">
        <v>0.18</v>
      </c>
      <c r="H4606">
        <v>29</v>
      </c>
      <c r="K4606">
        <v>17</v>
      </c>
      <c r="O4606">
        <v>0</v>
      </c>
      <c r="T4606">
        <v>0.18</v>
      </c>
      <c r="U4606">
        <v>0.01</v>
      </c>
      <c r="Y4606">
        <v>1.7058819999999999</v>
      </c>
      <c r="Z4606">
        <v>29</v>
      </c>
      <c r="AA4606">
        <v>0.18</v>
      </c>
      <c r="AB4606">
        <v>0.18</v>
      </c>
      <c r="AH4606">
        <v>17</v>
      </c>
      <c r="AI4606">
        <v>0</v>
      </c>
      <c r="AK4606">
        <v>0</v>
      </c>
      <c r="AL4606">
        <v>17</v>
      </c>
      <c r="AO4606">
        <v>0</v>
      </c>
      <c r="AV4606" t="s">
        <v>184</v>
      </c>
    </row>
    <row r="4607" spans="1:48" x14ac:dyDescent="0.25">
      <c r="A4607" t="s">
        <v>73</v>
      </c>
      <c r="B4607" t="s">
        <v>96</v>
      </c>
      <c r="C4607" t="s">
        <v>167</v>
      </c>
      <c r="D4607" t="s">
        <v>169</v>
      </c>
      <c r="E4607" t="s">
        <v>182</v>
      </c>
      <c r="F4607" s="1">
        <v>43058</v>
      </c>
      <c r="G4607">
        <v>0.12</v>
      </c>
      <c r="H4607">
        <v>31</v>
      </c>
      <c r="K4607">
        <v>26</v>
      </c>
      <c r="O4607">
        <v>0</v>
      </c>
      <c r="T4607">
        <v>0.12</v>
      </c>
      <c r="U4607">
        <v>0</v>
      </c>
      <c r="Y4607">
        <v>1.1923079999999999</v>
      </c>
      <c r="Z4607">
        <v>31</v>
      </c>
      <c r="AA4607">
        <v>0.12</v>
      </c>
      <c r="AB4607">
        <v>0.12</v>
      </c>
      <c r="AH4607">
        <v>26</v>
      </c>
      <c r="AI4607">
        <v>0</v>
      </c>
      <c r="AK4607">
        <v>0</v>
      </c>
      <c r="AL4607">
        <v>26</v>
      </c>
      <c r="AO4607">
        <v>0</v>
      </c>
      <c r="AV4607" t="s">
        <v>184</v>
      </c>
    </row>
    <row r="4608" spans="1:48" x14ac:dyDescent="0.25">
      <c r="A4608" t="s">
        <v>32</v>
      </c>
      <c r="B4608" t="s">
        <v>96</v>
      </c>
      <c r="C4608" t="s">
        <v>167</v>
      </c>
      <c r="D4608" t="s">
        <v>169</v>
      </c>
      <c r="E4608" t="s">
        <v>182</v>
      </c>
      <c r="F4608" s="1">
        <v>43058</v>
      </c>
      <c r="G4608">
        <v>0.05</v>
      </c>
      <c r="H4608">
        <v>12</v>
      </c>
      <c r="K4608">
        <v>12</v>
      </c>
      <c r="O4608">
        <v>0</v>
      </c>
      <c r="T4608">
        <v>0.05</v>
      </c>
      <c r="U4608">
        <v>0</v>
      </c>
      <c r="Y4608">
        <v>1</v>
      </c>
      <c r="Z4608">
        <v>12</v>
      </c>
      <c r="AA4608">
        <v>0.05</v>
      </c>
      <c r="AB4608">
        <v>0.05</v>
      </c>
      <c r="AH4608">
        <v>12</v>
      </c>
      <c r="AI4608">
        <v>0</v>
      </c>
      <c r="AK4608">
        <v>0</v>
      </c>
      <c r="AL4608">
        <v>12</v>
      </c>
      <c r="AO4608">
        <v>0</v>
      </c>
      <c r="AV4608" t="s">
        <v>184</v>
      </c>
    </row>
    <row r="4609" spans="1:48" x14ac:dyDescent="0.25">
      <c r="A4609" t="s">
        <v>74</v>
      </c>
      <c r="B4609" t="s">
        <v>96</v>
      </c>
      <c r="C4609" t="s">
        <v>167</v>
      </c>
      <c r="D4609" t="s">
        <v>169</v>
      </c>
      <c r="E4609" t="s">
        <v>182</v>
      </c>
      <c r="F4609" s="1">
        <v>43058</v>
      </c>
      <c r="G4609">
        <v>1.95</v>
      </c>
      <c r="H4609">
        <v>210</v>
      </c>
      <c r="K4609">
        <v>199</v>
      </c>
      <c r="O4609">
        <v>0</v>
      </c>
      <c r="T4609">
        <v>1.95</v>
      </c>
      <c r="U4609">
        <v>0.01</v>
      </c>
      <c r="Y4609">
        <v>1.0552760000000001</v>
      </c>
      <c r="Z4609">
        <v>210</v>
      </c>
      <c r="AA4609">
        <v>1.95</v>
      </c>
      <c r="AB4609">
        <v>1.95</v>
      </c>
      <c r="AH4609">
        <v>199</v>
      </c>
      <c r="AI4609">
        <v>2</v>
      </c>
      <c r="AK4609">
        <v>-2</v>
      </c>
      <c r="AL4609">
        <v>199</v>
      </c>
      <c r="AO4609">
        <v>0</v>
      </c>
      <c r="AV4609" t="s">
        <v>184</v>
      </c>
    </row>
    <row r="4610" spans="1:48" x14ac:dyDescent="0.25">
      <c r="A4610" t="s">
        <v>75</v>
      </c>
      <c r="B4610" t="s">
        <v>96</v>
      </c>
      <c r="C4610" t="s">
        <v>167</v>
      </c>
      <c r="D4610" t="s">
        <v>169</v>
      </c>
      <c r="E4610" t="s">
        <v>182</v>
      </c>
      <c r="F4610" s="1">
        <v>43058</v>
      </c>
      <c r="G4610">
        <v>0.08</v>
      </c>
      <c r="H4610">
        <v>8</v>
      </c>
      <c r="K4610">
        <v>7</v>
      </c>
      <c r="O4610">
        <v>0</v>
      </c>
      <c r="T4610">
        <v>0.08</v>
      </c>
      <c r="U4610">
        <v>0.01</v>
      </c>
      <c r="Y4610">
        <v>1.142857</v>
      </c>
      <c r="Z4610">
        <v>8</v>
      </c>
      <c r="AA4610">
        <v>0.08</v>
      </c>
      <c r="AB4610">
        <v>0.08</v>
      </c>
      <c r="AH4610">
        <v>7</v>
      </c>
      <c r="AI4610">
        <v>0</v>
      </c>
      <c r="AK4610">
        <v>0</v>
      </c>
      <c r="AL4610">
        <v>7</v>
      </c>
      <c r="AO4610">
        <v>0</v>
      </c>
      <c r="AV4610" t="s">
        <v>184</v>
      </c>
    </row>
    <row r="4611" spans="1:48" x14ac:dyDescent="0.25">
      <c r="A4611" t="s">
        <v>76</v>
      </c>
      <c r="B4611" t="s">
        <v>96</v>
      </c>
      <c r="C4611" t="s">
        <v>167</v>
      </c>
      <c r="D4611" t="s">
        <v>169</v>
      </c>
      <c r="E4611" t="s">
        <v>182</v>
      </c>
      <c r="F4611" s="1">
        <v>43058</v>
      </c>
      <c r="G4611">
        <v>0.01</v>
      </c>
      <c r="H4611">
        <v>3</v>
      </c>
      <c r="K4611">
        <v>2</v>
      </c>
      <c r="O4611">
        <v>0</v>
      </c>
      <c r="T4611">
        <v>0.01</v>
      </c>
      <c r="U4611">
        <v>0.01</v>
      </c>
      <c r="Y4611">
        <v>1.5</v>
      </c>
      <c r="Z4611">
        <v>3</v>
      </c>
      <c r="AA4611">
        <v>0.01</v>
      </c>
      <c r="AB4611">
        <v>0.01</v>
      </c>
      <c r="AH4611">
        <v>2</v>
      </c>
      <c r="AI4611">
        <v>0</v>
      </c>
      <c r="AK4611">
        <v>0</v>
      </c>
      <c r="AL4611">
        <v>2</v>
      </c>
      <c r="AO4611">
        <v>0</v>
      </c>
      <c r="AV4611" t="s">
        <v>184</v>
      </c>
    </row>
    <row r="4612" spans="1:48" x14ac:dyDescent="0.25">
      <c r="A4612" t="s">
        <v>35</v>
      </c>
      <c r="B4612" t="s">
        <v>96</v>
      </c>
      <c r="C4612" t="s">
        <v>167</v>
      </c>
      <c r="D4612" t="s">
        <v>169</v>
      </c>
      <c r="E4612" t="s">
        <v>182</v>
      </c>
      <c r="F4612" s="1">
        <v>43058</v>
      </c>
      <c r="G4612">
        <v>0.42</v>
      </c>
      <c r="H4612">
        <v>62</v>
      </c>
      <c r="K4612">
        <v>57</v>
      </c>
      <c r="O4612">
        <v>0</v>
      </c>
      <c r="T4612">
        <v>0.42</v>
      </c>
      <c r="U4612">
        <v>0.01</v>
      </c>
      <c r="Y4612">
        <v>1.0877190000000001</v>
      </c>
      <c r="Z4612">
        <v>62</v>
      </c>
      <c r="AA4612">
        <v>0.42</v>
      </c>
      <c r="AB4612">
        <v>0.42</v>
      </c>
      <c r="AH4612">
        <v>57</v>
      </c>
      <c r="AI4612">
        <v>0</v>
      </c>
      <c r="AK4612">
        <v>0</v>
      </c>
      <c r="AL4612">
        <v>57</v>
      </c>
      <c r="AO4612">
        <v>0</v>
      </c>
      <c r="AV4612" t="s">
        <v>184</v>
      </c>
    </row>
    <row r="4613" spans="1:48" x14ac:dyDescent="0.25">
      <c r="A4613" t="s">
        <v>34</v>
      </c>
      <c r="B4613" t="s">
        <v>96</v>
      </c>
      <c r="C4613" t="s">
        <v>167</v>
      </c>
      <c r="D4613" t="s">
        <v>169</v>
      </c>
      <c r="E4613" t="s">
        <v>182</v>
      </c>
      <c r="F4613" s="1">
        <v>43058</v>
      </c>
      <c r="G4613">
        <v>1.86</v>
      </c>
      <c r="H4613">
        <v>233</v>
      </c>
      <c r="K4613">
        <v>207</v>
      </c>
      <c r="O4613">
        <v>0</v>
      </c>
      <c r="T4613">
        <v>1.86</v>
      </c>
      <c r="U4613">
        <v>0.01</v>
      </c>
      <c r="Y4613">
        <v>1.125604</v>
      </c>
      <c r="Z4613">
        <v>233</v>
      </c>
      <c r="AA4613">
        <v>1.86</v>
      </c>
      <c r="AB4613">
        <v>1.86</v>
      </c>
      <c r="AH4613">
        <v>207</v>
      </c>
      <c r="AI4613">
        <v>2</v>
      </c>
      <c r="AK4613">
        <v>-2</v>
      </c>
      <c r="AL4613">
        <v>207</v>
      </c>
      <c r="AO4613">
        <v>0</v>
      </c>
      <c r="AV4613" t="s">
        <v>184</v>
      </c>
    </row>
    <row r="4614" spans="1:48" x14ac:dyDescent="0.25">
      <c r="A4614" t="s">
        <v>42</v>
      </c>
      <c r="B4614" t="s">
        <v>98</v>
      </c>
      <c r="C4614" t="s">
        <v>167</v>
      </c>
      <c r="D4614" t="s">
        <v>169</v>
      </c>
      <c r="E4614" t="s">
        <v>182</v>
      </c>
      <c r="F4614" s="1">
        <v>43058</v>
      </c>
      <c r="G4614">
        <v>0.12</v>
      </c>
      <c r="H4614">
        <v>14</v>
      </c>
      <c r="K4614">
        <v>8</v>
      </c>
      <c r="O4614">
        <v>0</v>
      </c>
      <c r="T4614">
        <v>0.12</v>
      </c>
      <c r="U4614">
        <v>0.02</v>
      </c>
      <c r="Y4614">
        <v>1.75</v>
      </c>
      <c r="Z4614">
        <v>14</v>
      </c>
      <c r="AA4614">
        <v>0.12</v>
      </c>
      <c r="AB4614">
        <v>0.12</v>
      </c>
      <c r="AH4614">
        <v>8</v>
      </c>
      <c r="AI4614">
        <v>0</v>
      </c>
      <c r="AK4614">
        <v>0</v>
      </c>
      <c r="AL4614">
        <v>8</v>
      </c>
      <c r="AO4614">
        <v>0</v>
      </c>
      <c r="AV4614" t="s">
        <v>184</v>
      </c>
    </row>
    <row r="4615" spans="1:48" x14ac:dyDescent="0.25">
      <c r="A4615" t="s">
        <v>68</v>
      </c>
      <c r="B4615" t="s">
        <v>98</v>
      </c>
      <c r="C4615" t="s">
        <v>167</v>
      </c>
      <c r="D4615" t="s">
        <v>169</v>
      </c>
      <c r="E4615" t="s">
        <v>182</v>
      </c>
      <c r="F4615" s="1">
        <v>43058</v>
      </c>
      <c r="G4615">
        <v>0.08</v>
      </c>
      <c r="H4615">
        <v>6</v>
      </c>
      <c r="K4615">
        <v>6</v>
      </c>
      <c r="O4615">
        <v>0</v>
      </c>
      <c r="T4615">
        <v>0.08</v>
      </c>
      <c r="U4615">
        <v>0.01</v>
      </c>
      <c r="Y4615">
        <v>1</v>
      </c>
      <c r="Z4615">
        <v>6</v>
      </c>
      <c r="AA4615">
        <v>0.08</v>
      </c>
      <c r="AB4615">
        <v>0.08</v>
      </c>
      <c r="AH4615">
        <v>6</v>
      </c>
      <c r="AI4615">
        <v>0</v>
      </c>
      <c r="AK4615">
        <v>0</v>
      </c>
      <c r="AL4615">
        <v>6</v>
      </c>
      <c r="AO4615">
        <v>0</v>
      </c>
      <c r="AV4615" t="s">
        <v>184</v>
      </c>
    </row>
    <row r="4616" spans="1:48" x14ac:dyDescent="0.25">
      <c r="A4616" t="s">
        <v>37</v>
      </c>
      <c r="B4616" t="s">
        <v>98</v>
      </c>
      <c r="C4616" t="s">
        <v>167</v>
      </c>
      <c r="D4616" t="s">
        <v>169</v>
      </c>
      <c r="E4616" t="s">
        <v>182</v>
      </c>
      <c r="F4616" s="1">
        <v>43058</v>
      </c>
      <c r="G4616">
        <v>0.04</v>
      </c>
      <c r="H4616">
        <v>2</v>
      </c>
      <c r="K4616">
        <v>2</v>
      </c>
      <c r="O4616">
        <v>0</v>
      </c>
      <c r="T4616">
        <v>0.04</v>
      </c>
      <c r="U4616">
        <v>0.02</v>
      </c>
      <c r="Y4616">
        <v>1</v>
      </c>
      <c r="Z4616">
        <v>2</v>
      </c>
      <c r="AA4616">
        <v>0.04</v>
      </c>
      <c r="AB4616">
        <v>0.04</v>
      </c>
      <c r="AH4616">
        <v>2</v>
      </c>
      <c r="AI4616">
        <v>0</v>
      </c>
      <c r="AK4616">
        <v>0</v>
      </c>
      <c r="AL4616">
        <v>2</v>
      </c>
      <c r="AO4616">
        <v>0</v>
      </c>
      <c r="AV4616" t="s">
        <v>184</v>
      </c>
    </row>
    <row r="4617" spans="1:48" x14ac:dyDescent="0.25">
      <c r="A4617" t="s">
        <v>41</v>
      </c>
      <c r="B4617" t="s">
        <v>98</v>
      </c>
      <c r="C4617" t="s">
        <v>167</v>
      </c>
      <c r="D4617" t="s">
        <v>169</v>
      </c>
      <c r="E4617" t="s">
        <v>182</v>
      </c>
      <c r="F4617" s="1">
        <v>43058</v>
      </c>
      <c r="G4617">
        <v>0.01</v>
      </c>
      <c r="H4617">
        <v>1</v>
      </c>
      <c r="K4617">
        <v>1</v>
      </c>
      <c r="O4617">
        <v>0</v>
      </c>
      <c r="T4617">
        <v>0.01</v>
      </c>
      <c r="U4617">
        <v>0.01</v>
      </c>
      <c r="Y4617">
        <v>1</v>
      </c>
      <c r="Z4617">
        <v>1</v>
      </c>
      <c r="AA4617">
        <v>0.01</v>
      </c>
      <c r="AB4617">
        <v>0.01</v>
      </c>
      <c r="AH4617">
        <v>1</v>
      </c>
      <c r="AI4617">
        <v>0</v>
      </c>
      <c r="AK4617">
        <v>0</v>
      </c>
      <c r="AL4617">
        <v>1</v>
      </c>
      <c r="AO4617">
        <v>0</v>
      </c>
      <c r="AV4617" t="s">
        <v>184</v>
      </c>
    </row>
    <row r="4618" spans="1:48" x14ac:dyDescent="0.25">
      <c r="A4618" t="s">
        <v>77</v>
      </c>
      <c r="B4618" t="s">
        <v>98</v>
      </c>
      <c r="C4618" t="s">
        <v>167</v>
      </c>
      <c r="D4618" t="s">
        <v>169</v>
      </c>
      <c r="E4618" t="s">
        <v>182</v>
      </c>
      <c r="F4618" s="1">
        <v>43058</v>
      </c>
      <c r="G4618">
        <v>0.16</v>
      </c>
      <c r="H4618">
        <v>6</v>
      </c>
      <c r="K4618">
        <v>6</v>
      </c>
      <c r="O4618">
        <v>0</v>
      </c>
      <c r="T4618">
        <v>0.16</v>
      </c>
      <c r="U4618">
        <v>0.03</v>
      </c>
      <c r="Y4618">
        <v>1</v>
      </c>
      <c r="Z4618">
        <v>6</v>
      </c>
      <c r="AA4618">
        <v>0.16</v>
      </c>
      <c r="AB4618">
        <v>0.16</v>
      </c>
      <c r="AH4618">
        <v>6</v>
      </c>
      <c r="AI4618">
        <v>0</v>
      </c>
      <c r="AK4618">
        <v>0</v>
      </c>
      <c r="AL4618">
        <v>6</v>
      </c>
      <c r="AO4618">
        <v>0</v>
      </c>
      <c r="AV4618" t="s">
        <v>184</v>
      </c>
    </row>
    <row r="4619" spans="1:48" x14ac:dyDescent="0.25">
      <c r="A4619" t="s">
        <v>40</v>
      </c>
      <c r="B4619" t="s">
        <v>98</v>
      </c>
      <c r="C4619" t="s">
        <v>167</v>
      </c>
      <c r="D4619" t="s">
        <v>169</v>
      </c>
      <c r="E4619" t="s">
        <v>182</v>
      </c>
      <c r="F4619" s="1">
        <v>43058</v>
      </c>
      <c r="G4619">
        <v>0.16</v>
      </c>
      <c r="H4619">
        <v>10</v>
      </c>
      <c r="K4619">
        <v>10</v>
      </c>
      <c r="O4619">
        <v>0</v>
      </c>
      <c r="T4619">
        <v>0.16</v>
      </c>
      <c r="U4619">
        <v>0.02</v>
      </c>
      <c r="Y4619">
        <v>1</v>
      </c>
      <c r="Z4619">
        <v>10</v>
      </c>
      <c r="AA4619">
        <v>0.16</v>
      </c>
      <c r="AB4619">
        <v>0.16</v>
      </c>
      <c r="AH4619">
        <v>10</v>
      </c>
      <c r="AI4619">
        <v>0</v>
      </c>
      <c r="AK4619">
        <v>0</v>
      </c>
      <c r="AL4619">
        <v>10</v>
      </c>
      <c r="AO4619">
        <v>0</v>
      </c>
      <c r="AV4619" t="s">
        <v>184</v>
      </c>
    </row>
    <row r="4620" spans="1:48" x14ac:dyDescent="0.25">
      <c r="A4620" t="s">
        <v>69</v>
      </c>
      <c r="B4620" t="s">
        <v>98</v>
      </c>
      <c r="C4620" t="s">
        <v>167</v>
      </c>
      <c r="D4620" t="s">
        <v>169</v>
      </c>
      <c r="E4620" t="s">
        <v>182</v>
      </c>
      <c r="F4620" s="1">
        <v>43058</v>
      </c>
      <c r="G4620">
        <v>0.05</v>
      </c>
      <c r="H4620">
        <v>5</v>
      </c>
      <c r="K4620">
        <v>5</v>
      </c>
      <c r="O4620">
        <v>0</v>
      </c>
      <c r="T4620">
        <v>0.05</v>
      </c>
      <c r="U4620">
        <v>0.01</v>
      </c>
      <c r="Y4620">
        <v>1</v>
      </c>
      <c r="Z4620">
        <v>5</v>
      </c>
      <c r="AA4620">
        <v>0.05</v>
      </c>
      <c r="AB4620">
        <v>0.05</v>
      </c>
      <c r="AH4620">
        <v>5</v>
      </c>
      <c r="AI4620">
        <v>0</v>
      </c>
      <c r="AK4620">
        <v>0</v>
      </c>
      <c r="AL4620">
        <v>5</v>
      </c>
      <c r="AO4620">
        <v>0</v>
      </c>
      <c r="AV4620" t="s">
        <v>184</v>
      </c>
    </row>
    <row r="4621" spans="1:48" x14ac:dyDescent="0.25">
      <c r="A4621" t="s">
        <v>36</v>
      </c>
      <c r="B4621" t="s">
        <v>98</v>
      </c>
      <c r="C4621" t="s">
        <v>167</v>
      </c>
      <c r="D4621" t="s">
        <v>169</v>
      </c>
      <c r="E4621" t="s">
        <v>182</v>
      </c>
      <c r="F4621" s="1">
        <v>43058</v>
      </c>
      <c r="G4621">
        <v>0.02</v>
      </c>
      <c r="H4621">
        <v>2</v>
      </c>
      <c r="K4621">
        <v>2</v>
      </c>
      <c r="O4621">
        <v>0</v>
      </c>
      <c r="T4621">
        <v>0.02</v>
      </c>
      <c r="U4621">
        <v>0.01</v>
      </c>
      <c r="Y4621">
        <v>1</v>
      </c>
      <c r="Z4621">
        <v>2</v>
      </c>
      <c r="AA4621">
        <v>0.02</v>
      </c>
      <c r="AB4621">
        <v>0.02</v>
      </c>
      <c r="AH4621">
        <v>2</v>
      </c>
      <c r="AI4621">
        <v>0</v>
      </c>
      <c r="AK4621">
        <v>0</v>
      </c>
      <c r="AL4621">
        <v>2</v>
      </c>
      <c r="AO4621">
        <v>0</v>
      </c>
      <c r="AV4621" t="s">
        <v>184</v>
      </c>
    </row>
    <row r="4622" spans="1:48" x14ac:dyDescent="0.25">
      <c r="A4622" t="s">
        <v>38</v>
      </c>
      <c r="B4622" t="s">
        <v>98</v>
      </c>
      <c r="C4622" t="s">
        <v>167</v>
      </c>
      <c r="D4622" t="s">
        <v>169</v>
      </c>
      <c r="E4622" t="s">
        <v>182</v>
      </c>
      <c r="F4622" s="1">
        <v>43058</v>
      </c>
      <c r="G4622">
        <v>0.28000000000000003</v>
      </c>
      <c r="H4622">
        <v>15</v>
      </c>
      <c r="K4622">
        <v>14</v>
      </c>
      <c r="O4622">
        <v>0</v>
      </c>
      <c r="T4622">
        <v>0.28000000000000003</v>
      </c>
      <c r="U4622">
        <v>0.02</v>
      </c>
      <c r="Y4622">
        <v>1.071429</v>
      </c>
      <c r="Z4622">
        <v>15</v>
      </c>
      <c r="AA4622">
        <v>0.28000000000000003</v>
      </c>
      <c r="AB4622">
        <v>0.28000000000000003</v>
      </c>
      <c r="AH4622">
        <v>14</v>
      </c>
      <c r="AI4622">
        <v>0</v>
      </c>
      <c r="AK4622">
        <v>0</v>
      </c>
      <c r="AL4622">
        <v>14</v>
      </c>
      <c r="AO4622">
        <v>0</v>
      </c>
      <c r="AV4622" t="s">
        <v>184</v>
      </c>
    </row>
    <row r="4623" spans="1:48" x14ac:dyDescent="0.25">
      <c r="A4623" t="s">
        <v>71</v>
      </c>
      <c r="B4623" t="s">
        <v>98</v>
      </c>
      <c r="C4623" t="s">
        <v>167</v>
      </c>
      <c r="D4623" t="s">
        <v>169</v>
      </c>
      <c r="E4623" t="s">
        <v>182</v>
      </c>
      <c r="F4623" s="1">
        <v>43058</v>
      </c>
      <c r="G4623">
        <v>0.03</v>
      </c>
      <c r="H4623">
        <v>1</v>
      </c>
      <c r="K4623">
        <v>1</v>
      </c>
      <c r="O4623">
        <v>0</v>
      </c>
      <c r="T4623">
        <v>0.03</v>
      </c>
      <c r="U4623">
        <v>0.03</v>
      </c>
      <c r="Y4623">
        <v>1</v>
      </c>
      <c r="Z4623">
        <v>1</v>
      </c>
      <c r="AA4623">
        <v>0.03</v>
      </c>
      <c r="AB4623">
        <v>0.03</v>
      </c>
      <c r="AH4623">
        <v>1</v>
      </c>
      <c r="AI4623">
        <v>0</v>
      </c>
      <c r="AK4623">
        <v>0</v>
      </c>
      <c r="AL4623">
        <v>1</v>
      </c>
      <c r="AO4623">
        <v>0</v>
      </c>
      <c r="AV4623" t="s">
        <v>184</v>
      </c>
    </row>
    <row r="4624" spans="1:48" x14ac:dyDescent="0.25">
      <c r="A4624" t="s">
        <v>72</v>
      </c>
      <c r="B4624" t="s">
        <v>98</v>
      </c>
      <c r="C4624" t="s">
        <v>167</v>
      </c>
      <c r="D4624" t="s">
        <v>169</v>
      </c>
      <c r="E4624" t="s">
        <v>182</v>
      </c>
      <c r="F4624" s="1">
        <v>43058</v>
      </c>
      <c r="G4624">
        <v>0.13</v>
      </c>
      <c r="H4624">
        <v>12</v>
      </c>
      <c r="K4624">
        <v>11</v>
      </c>
      <c r="O4624">
        <v>0</v>
      </c>
      <c r="T4624">
        <v>0.13</v>
      </c>
      <c r="U4624">
        <v>0.01</v>
      </c>
      <c r="Y4624">
        <v>1.0909089999999999</v>
      </c>
      <c r="Z4624">
        <v>12</v>
      </c>
      <c r="AA4624">
        <v>0.13</v>
      </c>
      <c r="AB4624">
        <v>0.13</v>
      </c>
      <c r="AH4624">
        <v>11</v>
      </c>
      <c r="AI4624">
        <v>0</v>
      </c>
      <c r="AK4624">
        <v>0</v>
      </c>
      <c r="AL4624">
        <v>11</v>
      </c>
      <c r="AO4624">
        <v>0</v>
      </c>
      <c r="AV4624" t="s">
        <v>184</v>
      </c>
    </row>
    <row r="4625" spans="1:48" x14ac:dyDescent="0.25">
      <c r="A4625" t="s">
        <v>76</v>
      </c>
      <c r="B4625" t="s">
        <v>98</v>
      </c>
      <c r="C4625" t="s">
        <v>167</v>
      </c>
      <c r="D4625" t="s">
        <v>169</v>
      </c>
      <c r="E4625" t="s">
        <v>182</v>
      </c>
      <c r="F4625" s="1">
        <v>43058</v>
      </c>
      <c r="G4625">
        <v>0.36</v>
      </c>
      <c r="H4625">
        <v>25</v>
      </c>
      <c r="K4625">
        <v>24</v>
      </c>
      <c r="O4625">
        <v>0</v>
      </c>
      <c r="T4625">
        <v>0.36</v>
      </c>
      <c r="U4625">
        <v>0.02</v>
      </c>
      <c r="Y4625">
        <v>1.0416669999999999</v>
      </c>
      <c r="Z4625">
        <v>25</v>
      </c>
      <c r="AA4625">
        <v>0.36</v>
      </c>
      <c r="AB4625">
        <v>0.36</v>
      </c>
      <c r="AH4625">
        <v>24</v>
      </c>
      <c r="AI4625">
        <v>0</v>
      </c>
      <c r="AK4625">
        <v>0</v>
      </c>
      <c r="AL4625">
        <v>24</v>
      </c>
      <c r="AO4625">
        <v>0</v>
      </c>
      <c r="AV4625" t="s">
        <v>184</v>
      </c>
    </row>
    <row r="4626" spans="1:48" x14ac:dyDescent="0.25">
      <c r="A4626" t="s">
        <v>35</v>
      </c>
      <c r="B4626" t="s">
        <v>98</v>
      </c>
      <c r="C4626" t="s">
        <v>167</v>
      </c>
      <c r="D4626" t="s">
        <v>169</v>
      </c>
      <c r="E4626" t="s">
        <v>182</v>
      </c>
      <c r="F4626" s="1">
        <v>43058</v>
      </c>
      <c r="G4626">
        <v>0.13</v>
      </c>
      <c r="H4626">
        <v>10</v>
      </c>
      <c r="K4626">
        <v>10</v>
      </c>
      <c r="O4626">
        <v>0</v>
      </c>
      <c r="T4626">
        <v>0.13</v>
      </c>
      <c r="U4626">
        <v>0.01</v>
      </c>
      <c r="Y4626">
        <v>1</v>
      </c>
      <c r="Z4626">
        <v>10</v>
      </c>
      <c r="AA4626">
        <v>0.13</v>
      </c>
      <c r="AB4626">
        <v>0.13</v>
      </c>
      <c r="AH4626">
        <v>10</v>
      </c>
      <c r="AI4626">
        <v>0</v>
      </c>
      <c r="AK4626">
        <v>0</v>
      </c>
      <c r="AL4626">
        <v>10</v>
      </c>
      <c r="AO4626">
        <v>0</v>
      </c>
      <c r="AV4626" t="s">
        <v>184</v>
      </c>
    </row>
    <row r="4627" spans="1:48" x14ac:dyDescent="0.25">
      <c r="A4627" t="s">
        <v>34</v>
      </c>
      <c r="B4627" t="s">
        <v>98</v>
      </c>
      <c r="C4627" t="s">
        <v>167</v>
      </c>
      <c r="D4627" t="s">
        <v>169</v>
      </c>
      <c r="E4627" t="s">
        <v>182</v>
      </c>
      <c r="F4627" s="1">
        <v>43058</v>
      </c>
      <c r="G4627">
        <v>1.21</v>
      </c>
      <c r="H4627">
        <v>49</v>
      </c>
      <c r="K4627">
        <v>48</v>
      </c>
      <c r="O4627">
        <v>0</v>
      </c>
      <c r="T4627">
        <v>1.21</v>
      </c>
      <c r="U4627">
        <v>0.03</v>
      </c>
      <c r="Y4627">
        <v>1.0208330000000001</v>
      </c>
      <c r="Z4627">
        <v>49</v>
      </c>
      <c r="AA4627">
        <v>1.21</v>
      </c>
      <c r="AB4627">
        <v>1.21</v>
      </c>
      <c r="AH4627">
        <v>48</v>
      </c>
      <c r="AI4627">
        <v>1</v>
      </c>
      <c r="AK4627">
        <v>-1</v>
      </c>
      <c r="AL4627">
        <v>48</v>
      </c>
      <c r="AO4627">
        <v>0</v>
      </c>
      <c r="AV4627" t="s">
        <v>184</v>
      </c>
    </row>
    <row r="4628" spans="1:48" x14ac:dyDescent="0.25">
      <c r="A4628" t="s">
        <v>68</v>
      </c>
      <c r="B4628" t="s">
        <v>99</v>
      </c>
      <c r="C4628" t="s">
        <v>167</v>
      </c>
      <c r="D4628" t="s">
        <v>169</v>
      </c>
      <c r="E4628" t="s">
        <v>182</v>
      </c>
      <c r="F4628" s="1">
        <v>43058</v>
      </c>
      <c r="G4628">
        <v>0.16</v>
      </c>
      <c r="H4628">
        <v>11</v>
      </c>
      <c r="K4628">
        <v>11</v>
      </c>
      <c r="O4628">
        <v>0</v>
      </c>
      <c r="T4628">
        <v>0.16</v>
      </c>
      <c r="U4628">
        <v>0.01</v>
      </c>
      <c r="Y4628">
        <v>1</v>
      </c>
      <c r="Z4628">
        <v>11</v>
      </c>
      <c r="AA4628">
        <v>0.16</v>
      </c>
      <c r="AB4628">
        <v>0.16</v>
      </c>
      <c r="AH4628">
        <v>11</v>
      </c>
      <c r="AI4628">
        <v>0</v>
      </c>
      <c r="AK4628">
        <v>0</v>
      </c>
      <c r="AL4628">
        <v>11</v>
      </c>
      <c r="AO4628">
        <v>0</v>
      </c>
      <c r="AV4628" t="s">
        <v>184</v>
      </c>
    </row>
    <row r="4629" spans="1:48" x14ac:dyDescent="0.25">
      <c r="A4629" t="s">
        <v>37</v>
      </c>
      <c r="B4629" t="s">
        <v>99</v>
      </c>
      <c r="C4629" t="s">
        <v>167</v>
      </c>
      <c r="D4629" t="s">
        <v>169</v>
      </c>
      <c r="E4629" t="s">
        <v>182</v>
      </c>
      <c r="F4629" s="1">
        <v>43058</v>
      </c>
      <c r="G4629">
        <v>0.45</v>
      </c>
      <c r="H4629">
        <v>34</v>
      </c>
      <c r="K4629">
        <v>34</v>
      </c>
      <c r="O4629">
        <v>0</v>
      </c>
      <c r="T4629">
        <v>0.45</v>
      </c>
      <c r="U4629">
        <v>0.01</v>
      </c>
      <c r="Y4629">
        <v>1</v>
      </c>
      <c r="Z4629">
        <v>34</v>
      </c>
      <c r="AA4629">
        <v>0.45</v>
      </c>
      <c r="AB4629">
        <v>0.45</v>
      </c>
      <c r="AH4629">
        <v>34</v>
      </c>
      <c r="AI4629">
        <v>0</v>
      </c>
      <c r="AK4629">
        <v>0</v>
      </c>
      <c r="AL4629">
        <v>34</v>
      </c>
      <c r="AO4629">
        <v>0</v>
      </c>
      <c r="AV4629" t="s">
        <v>184</v>
      </c>
    </row>
    <row r="4630" spans="1:48" x14ac:dyDescent="0.25">
      <c r="A4630" t="s">
        <v>77</v>
      </c>
      <c r="B4630" t="s">
        <v>99</v>
      </c>
      <c r="C4630" t="s">
        <v>167</v>
      </c>
      <c r="D4630" t="s">
        <v>169</v>
      </c>
      <c r="E4630" t="s">
        <v>182</v>
      </c>
      <c r="F4630" s="1">
        <v>43058</v>
      </c>
      <c r="G4630">
        <v>0.14000000000000001</v>
      </c>
      <c r="H4630">
        <v>10</v>
      </c>
      <c r="K4630">
        <v>10</v>
      </c>
      <c r="O4630">
        <v>0</v>
      </c>
      <c r="T4630">
        <v>0.14000000000000001</v>
      </c>
      <c r="U4630">
        <v>0.01</v>
      </c>
      <c r="Y4630">
        <v>1</v>
      </c>
      <c r="Z4630">
        <v>10</v>
      </c>
      <c r="AA4630">
        <v>0.14000000000000001</v>
      </c>
      <c r="AB4630">
        <v>0.14000000000000001</v>
      </c>
      <c r="AH4630">
        <v>10</v>
      </c>
      <c r="AI4630">
        <v>0</v>
      </c>
      <c r="AK4630">
        <v>0</v>
      </c>
      <c r="AL4630">
        <v>10</v>
      </c>
      <c r="AO4630">
        <v>0</v>
      </c>
      <c r="AV4630" t="s">
        <v>184</v>
      </c>
    </row>
    <row r="4631" spans="1:48" x14ac:dyDescent="0.25">
      <c r="A4631" t="s">
        <v>40</v>
      </c>
      <c r="B4631" t="s">
        <v>99</v>
      </c>
      <c r="C4631" t="s">
        <v>167</v>
      </c>
      <c r="D4631" t="s">
        <v>169</v>
      </c>
      <c r="E4631" t="s">
        <v>182</v>
      </c>
      <c r="F4631" s="1">
        <v>43058</v>
      </c>
      <c r="G4631">
        <v>0.49</v>
      </c>
      <c r="H4631">
        <v>35</v>
      </c>
      <c r="K4631">
        <v>34</v>
      </c>
      <c r="O4631">
        <v>0</v>
      </c>
      <c r="T4631">
        <v>0.49</v>
      </c>
      <c r="U4631">
        <v>0.01</v>
      </c>
      <c r="Y4631">
        <v>1.029412</v>
      </c>
      <c r="Z4631">
        <v>35</v>
      </c>
      <c r="AA4631">
        <v>0.49</v>
      </c>
      <c r="AB4631">
        <v>0.49</v>
      </c>
      <c r="AH4631">
        <v>34</v>
      </c>
      <c r="AI4631">
        <v>0</v>
      </c>
      <c r="AK4631">
        <v>0</v>
      </c>
      <c r="AL4631">
        <v>34</v>
      </c>
      <c r="AO4631">
        <v>0</v>
      </c>
      <c r="AV4631" t="s">
        <v>184</v>
      </c>
    </row>
    <row r="4632" spans="1:48" x14ac:dyDescent="0.25">
      <c r="A4632" t="s">
        <v>69</v>
      </c>
      <c r="B4632" t="s">
        <v>99</v>
      </c>
      <c r="C4632" t="s">
        <v>167</v>
      </c>
      <c r="D4632" t="s">
        <v>169</v>
      </c>
      <c r="E4632" t="s">
        <v>182</v>
      </c>
      <c r="F4632" s="1">
        <v>43058</v>
      </c>
      <c r="G4632">
        <v>0.1</v>
      </c>
      <c r="H4632">
        <v>7</v>
      </c>
      <c r="K4632">
        <v>7</v>
      </c>
      <c r="O4632">
        <v>0</v>
      </c>
      <c r="T4632">
        <v>0.1</v>
      </c>
      <c r="U4632">
        <v>0.01</v>
      </c>
      <c r="Y4632">
        <v>1</v>
      </c>
      <c r="Z4632">
        <v>7</v>
      </c>
      <c r="AA4632">
        <v>0.1</v>
      </c>
      <c r="AB4632">
        <v>0.1</v>
      </c>
      <c r="AH4632">
        <v>7</v>
      </c>
      <c r="AI4632">
        <v>0</v>
      </c>
      <c r="AK4632">
        <v>0</v>
      </c>
      <c r="AL4632">
        <v>7</v>
      </c>
      <c r="AO4632">
        <v>0</v>
      </c>
      <c r="AV4632" t="s">
        <v>184</v>
      </c>
    </row>
    <row r="4633" spans="1:48" x14ac:dyDescent="0.25">
      <c r="A4633" t="s">
        <v>36</v>
      </c>
      <c r="B4633" t="s">
        <v>99</v>
      </c>
      <c r="C4633" t="s">
        <v>167</v>
      </c>
      <c r="D4633" t="s">
        <v>169</v>
      </c>
      <c r="E4633" t="s">
        <v>182</v>
      </c>
      <c r="F4633" s="1">
        <v>43058</v>
      </c>
      <c r="G4633">
        <v>0.47</v>
      </c>
      <c r="H4633">
        <v>37</v>
      </c>
      <c r="K4633">
        <v>37</v>
      </c>
      <c r="O4633">
        <v>0</v>
      </c>
      <c r="T4633">
        <v>0.47</v>
      </c>
      <c r="U4633">
        <v>0.01</v>
      </c>
      <c r="Y4633">
        <v>1</v>
      </c>
      <c r="Z4633">
        <v>37</v>
      </c>
      <c r="AA4633">
        <v>0.47</v>
      </c>
      <c r="AB4633">
        <v>0.47</v>
      </c>
      <c r="AH4633">
        <v>37</v>
      </c>
      <c r="AI4633">
        <v>0</v>
      </c>
      <c r="AK4633">
        <v>0</v>
      </c>
      <c r="AL4633">
        <v>37</v>
      </c>
      <c r="AO4633">
        <v>0</v>
      </c>
      <c r="AV4633" t="s">
        <v>184</v>
      </c>
    </row>
    <row r="4634" spans="1:48" x14ac:dyDescent="0.25">
      <c r="A4634" t="s">
        <v>38</v>
      </c>
      <c r="B4634" t="s">
        <v>99</v>
      </c>
      <c r="C4634" t="s">
        <v>167</v>
      </c>
      <c r="D4634" t="s">
        <v>169</v>
      </c>
      <c r="E4634" t="s">
        <v>182</v>
      </c>
      <c r="F4634" s="1">
        <v>43058</v>
      </c>
      <c r="G4634">
        <v>0.01</v>
      </c>
      <c r="H4634">
        <v>2</v>
      </c>
      <c r="K4634">
        <v>2</v>
      </c>
      <c r="O4634">
        <v>0</v>
      </c>
      <c r="T4634">
        <v>0.01</v>
      </c>
      <c r="U4634">
        <v>0.01</v>
      </c>
      <c r="Y4634">
        <v>1</v>
      </c>
      <c r="Z4634">
        <v>2</v>
      </c>
      <c r="AA4634">
        <v>0.01</v>
      </c>
      <c r="AB4634">
        <v>0.01</v>
      </c>
      <c r="AH4634">
        <v>2</v>
      </c>
      <c r="AI4634">
        <v>0</v>
      </c>
      <c r="AK4634">
        <v>0</v>
      </c>
      <c r="AL4634">
        <v>2</v>
      </c>
      <c r="AO4634">
        <v>0</v>
      </c>
      <c r="AV4634" t="s">
        <v>184</v>
      </c>
    </row>
    <row r="4635" spans="1:48" x14ac:dyDescent="0.25">
      <c r="A4635" t="s">
        <v>70</v>
      </c>
      <c r="B4635" t="s">
        <v>99</v>
      </c>
      <c r="C4635" t="s">
        <v>167</v>
      </c>
      <c r="D4635" t="s">
        <v>169</v>
      </c>
      <c r="E4635" t="s">
        <v>182</v>
      </c>
      <c r="F4635" s="1">
        <v>43058</v>
      </c>
      <c r="G4635">
        <v>0.06</v>
      </c>
      <c r="H4635">
        <v>7</v>
      </c>
      <c r="K4635">
        <v>7</v>
      </c>
      <c r="O4635">
        <v>0</v>
      </c>
      <c r="T4635">
        <v>0.06</v>
      </c>
      <c r="U4635">
        <v>0.01</v>
      </c>
      <c r="Y4635">
        <v>1</v>
      </c>
      <c r="Z4635">
        <v>7</v>
      </c>
      <c r="AA4635">
        <v>0.06</v>
      </c>
      <c r="AB4635">
        <v>0.06</v>
      </c>
      <c r="AH4635">
        <v>7</v>
      </c>
      <c r="AI4635">
        <v>0</v>
      </c>
      <c r="AK4635">
        <v>0</v>
      </c>
      <c r="AL4635">
        <v>7</v>
      </c>
      <c r="AO4635">
        <v>0</v>
      </c>
      <c r="AV4635" t="s">
        <v>184</v>
      </c>
    </row>
    <row r="4636" spans="1:48" x14ac:dyDescent="0.25">
      <c r="A4636" t="s">
        <v>71</v>
      </c>
      <c r="B4636" t="s">
        <v>99</v>
      </c>
      <c r="C4636" t="s">
        <v>167</v>
      </c>
      <c r="D4636" t="s">
        <v>169</v>
      </c>
      <c r="E4636" t="s">
        <v>182</v>
      </c>
      <c r="F4636" s="1">
        <v>43058</v>
      </c>
      <c r="G4636">
        <v>0.01</v>
      </c>
      <c r="H4636">
        <v>1</v>
      </c>
      <c r="K4636">
        <v>1</v>
      </c>
      <c r="O4636">
        <v>0</v>
      </c>
      <c r="T4636">
        <v>0.01</v>
      </c>
      <c r="U4636">
        <v>0.01</v>
      </c>
      <c r="Y4636">
        <v>1</v>
      </c>
      <c r="Z4636">
        <v>1</v>
      </c>
      <c r="AA4636">
        <v>0.01</v>
      </c>
      <c r="AB4636">
        <v>0.01</v>
      </c>
      <c r="AH4636">
        <v>1</v>
      </c>
      <c r="AI4636">
        <v>0</v>
      </c>
      <c r="AK4636">
        <v>0</v>
      </c>
      <c r="AL4636">
        <v>1</v>
      </c>
      <c r="AO4636">
        <v>0</v>
      </c>
      <c r="AV4636" t="s">
        <v>184</v>
      </c>
    </row>
    <row r="4637" spans="1:48" x14ac:dyDescent="0.25">
      <c r="A4637" t="s">
        <v>72</v>
      </c>
      <c r="B4637" t="s">
        <v>99</v>
      </c>
      <c r="C4637" t="s">
        <v>167</v>
      </c>
      <c r="D4637" t="s">
        <v>169</v>
      </c>
      <c r="E4637" t="s">
        <v>182</v>
      </c>
      <c r="F4637" s="1">
        <v>43058</v>
      </c>
      <c r="G4637">
        <v>0.01</v>
      </c>
      <c r="H4637">
        <v>1</v>
      </c>
      <c r="K4637">
        <v>1</v>
      </c>
      <c r="O4637">
        <v>0</v>
      </c>
      <c r="T4637">
        <v>0.01</v>
      </c>
      <c r="U4637">
        <v>0.01</v>
      </c>
      <c r="Y4637">
        <v>1</v>
      </c>
      <c r="Z4637">
        <v>1</v>
      </c>
      <c r="AA4637">
        <v>0.01</v>
      </c>
      <c r="AB4637">
        <v>0.01</v>
      </c>
      <c r="AH4637">
        <v>1</v>
      </c>
      <c r="AI4637">
        <v>0</v>
      </c>
      <c r="AK4637">
        <v>0</v>
      </c>
      <c r="AL4637">
        <v>1</v>
      </c>
      <c r="AO4637">
        <v>0</v>
      </c>
      <c r="AV4637" t="s">
        <v>184</v>
      </c>
    </row>
    <row r="4638" spans="1:48" x14ac:dyDescent="0.25">
      <c r="A4638" t="s">
        <v>33</v>
      </c>
      <c r="B4638" t="s">
        <v>99</v>
      </c>
      <c r="C4638" t="s">
        <v>167</v>
      </c>
      <c r="D4638" t="s">
        <v>169</v>
      </c>
      <c r="E4638" t="s">
        <v>182</v>
      </c>
      <c r="F4638" s="1">
        <v>43058</v>
      </c>
      <c r="G4638">
        <v>0.16</v>
      </c>
      <c r="H4638">
        <v>16</v>
      </c>
      <c r="K4638">
        <v>16</v>
      </c>
      <c r="O4638">
        <v>0</v>
      </c>
      <c r="T4638">
        <v>0.16</v>
      </c>
      <c r="U4638">
        <v>0.01</v>
      </c>
      <c r="Y4638">
        <v>1</v>
      </c>
      <c r="Z4638">
        <v>16</v>
      </c>
      <c r="AA4638">
        <v>0.16</v>
      </c>
      <c r="AB4638">
        <v>0.16</v>
      </c>
      <c r="AH4638">
        <v>16</v>
      </c>
      <c r="AI4638">
        <v>0</v>
      </c>
      <c r="AK4638">
        <v>0</v>
      </c>
      <c r="AL4638">
        <v>16</v>
      </c>
      <c r="AO4638">
        <v>0</v>
      </c>
      <c r="AV4638" t="s">
        <v>184</v>
      </c>
    </row>
    <row r="4639" spans="1:48" x14ac:dyDescent="0.25">
      <c r="A4639" t="s">
        <v>73</v>
      </c>
      <c r="B4639" t="s">
        <v>99</v>
      </c>
      <c r="C4639" t="s">
        <v>167</v>
      </c>
      <c r="D4639" t="s">
        <v>169</v>
      </c>
      <c r="E4639" t="s">
        <v>182</v>
      </c>
      <c r="F4639" s="1">
        <v>43058</v>
      </c>
      <c r="G4639">
        <v>0.08</v>
      </c>
      <c r="H4639">
        <v>6</v>
      </c>
      <c r="K4639">
        <v>6</v>
      </c>
      <c r="O4639">
        <v>0</v>
      </c>
      <c r="T4639">
        <v>0.08</v>
      </c>
      <c r="U4639">
        <v>0.01</v>
      </c>
      <c r="Y4639">
        <v>1</v>
      </c>
      <c r="Z4639">
        <v>6</v>
      </c>
      <c r="AA4639">
        <v>0.08</v>
      </c>
      <c r="AB4639">
        <v>0.08</v>
      </c>
      <c r="AH4639">
        <v>6</v>
      </c>
      <c r="AI4639">
        <v>0</v>
      </c>
      <c r="AK4639">
        <v>0</v>
      </c>
      <c r="AL4639">
        <v>6</v>
      </c>
      <c r="AO4639">
        <v>0</v>
      </c>
      <c r="AV4639" t="s">
        <v>184</v>
      </c>
    </row>
    <row r="4640" spans="1:48" x14ac:dyDescent="0.25">
      <c r="A4640" t="s">
        <v>32</v>
      </c>
      <c r="B4640" t="s">
        <v>99</v>
      </c>
      <c r="C4640" t="s">
        <v>167</v>
      </c>
      <c r="D4640" t="s">
        <v>169</v>
      </c>
      <c r="E4640" t="s">
        <v>182</v>
      </c>
      <c r="F4640" s="1">
        <v>43058</v>
      </c>
      <c r="G4640">
        <v>0</v>
      </c>
      <c r="H4640">
        <v>2</v>
      </c>
      <c r="K4640">
        <v>2</v>
      </c>
      <c r="O4640">
        <v>0</v>
      </c>
      <c r="T4640">
        <v>0</v>
      </c>
      <c r="U4640">
        <v>0</v>
      </c>
      <c r="Y4640">
        <v>1</v>
      </c>
      <c r="Z4640">
        <v>2</v>
      </c>
      <c r="AA4640">
        <v>0</v>
      </c>
      <c r="AB4640">
        <v>0</v>
      </c>
      <c r="AH4640">
        <v>2</v>
      </c>
      <c r="AI4640">
        <v>0</v>
      </c>
      <c r="AK4640">
        <v>0</v>
      </c>
      <c r="AL4640">
        <v>2</v>
      </c>
      <c r="AO4640">
        <v>0</v>
      </c>
      <c r="AV4640" t="s">
        <v>184</v>
      </c>
    </row>
    <row r="4641" spans="1:48" x14ac:dyDescent="0.25">
      <c r="A4641" t="s">
        <v>74</v>
      </c>
      <c r="B4641" t="s">
        <v>99</v>
      </c>
      <c r="C4641" t="s">
        <v>167</v>
      </c>
      <c r="D4641" t="s">
        <v>169</v>
      </c>
      <c r="E4641" t="s">
        <v>182</v>
      </c>
      <c r="F4641" s="1">
        <v>43058</v>
      </c>
      <c r="G4641">
        <v>0.67</v>
      </c>
      <c r="H4641">
        <v>53</v>
      </c>
      <c r="K4641">
        <v>53</v>
      </c>
      <c r="O4641">
        <v>0</v>
      </c>
      <c r="T4641">
        <v>0.67</v>
      </c>
      <c r="U4641">
        <v>0.01</v>
      </c>
      <c r="Y4641">
        <v>1</v>
      </c>
      <c r="Z4641">
        <v>53</v>
      </c>
      <c r="AA4641">
        <v>0.67</v>
      </c>
      <c r="AB4641">
        <v>0.67</v>
      </c>
      <c r="AH4641">
        <v>53</v>
      </c>
      <c r="AI4641">
        <v>1</v>
      </c>
      <c r="AK4641">
        <v>-1</v>
      </c>
      <c r="AL4641">
        <v>53</v>
      </c>
      <c r="AO4641">
        <v>0</v>
      </c>
      <c r="AV4641" t="s">
        <v>184</v>
      </c>
    </row>
    <row r="4642" spans="1:48" x14ac:dyDescent="0.25">
      <c r="A4642" t="s">
        <v>75</v>
      </c>
      <c r="B4642" t="s">
        <v>99</v>
      </c>
      <c r="C4642" t="s">
        <v>167</v>
      </c>
      <c r="D4642" t="s">
        <v>169</v>
      </c>
      <c r="E4642" t="s">
        <v>182</v>
      </c>
      <c r="F4642" s="1">
        <v>43058</v>
      </c>
      <c r="G4642">
        <v>0.02</v>
      </c>
      <c r="H4642">
        <v>2</v>
      </c>
      <c r="K4642">
        <v>2</v>
      </c>
      <c r="O4642">
        <v>0</v>
      </c>
      <c r="T4642">
        <v>0.02</v>
      </c>
      <c r="U4642">
        <v>0.01</v>
      </c>
      <c r="Y4642">
        <v>1</v>
      </c>
      <c r="Z4642">
        <v>2</v>
      </c>
      <c r="AA4642">
        <v>0.02</v>
      </c>
      <c r="AB4642">
        <v>0.02</v>
      </c>
      <c r="AH4642">
        <v>2</v>
      </c>
      <c r="AI4642">
        <v>0</v>
      </c>
      <c r="AK4642">
        <v>0</v>
      </c>
      <c r="AL4642">
        <v>2</v>
      </c>
      <c r="AO4642">
        <v>0</v>
      </c>
      <c r="AV4642" t="s">
        <v>184</v>
      </c>
    </row>
    <row r="4643" spans="1:48" x14ac:dyDescent="0.25">
      <c r="A4643" t="s">
        <v>35</v>
      </c>
      <c r="B4643" t="s">
        <v>99</v>
      </c>
      <c r="C4643" t="s">
        <v>167</v>
      </c>
      <c r="D4643" t="s">
        <v>169</v>
      </c>
      <c r="E4643" t="s">
        <v>182</v>
      </c>
      <c r="F4643" s="1">
        <v>43058</v>
      </c>
      <c r="G4643">
        <v>0.05</v>
      </c>
      <c r="H4643">
        <v>2</v>
      </c>
      <c r="K4643">
        <v>2</v>
      </c>
      <c r="O4643">
        <v>0</v>
      </c>
      <c r="T4643">
        <v>0.05</v>
      </c>
      <c r="U4643">
        <v>0.03</v>
      </c>
      <c r="Y4643">
        <v>1</v>
      </c>
      <c r="Z4643">
        <v>2</v>
      </c>
      <c r="AA4643">
        <v>0.05</v>
      </c>
      <c r="AB4643">
        <v>0.05</v>
      </c>
      <c r="AH4643">
        <v>2</v>
      </c>
      <c r="AI4643">
        <v>0</v>
      </c>
      <c r="AK4643">
        <v>0</v>
      </c>
      <c r="AL4643">
        <v>2</v>
      </c>
      <c r="AO4643">
        <v>0</v>
      </c>
      <c r="AV4643" t="s">
        <v>184</v>
      </c>
    </row>
    <row r="4644" spans="1:48" x14ac:dyDescent="0.25">
      <c r="A4644" t="s">
        <v>34</v>
      </c>
      <c r="B4644" t="s">
        <v>99</v>
      </c>
      <c r="C4644" t="s">
        <v>167</v>
      </c>
      <c r="D4644" t="s">
        <v>169</v>
      </c>
      <c r="E4644" t="s">
        <v>182</v>
      </c>
      <c r="F4644" s="1">
        <v>43058</v>
      </c>
      <c r="G4644">
        <v>0.01</v>
      </c>
      <c r="H4644">
        <v>1</v>
      </c>
      <c r="K4644">
        <v>1</v>
      </c>
      <c r="O4644">
        <v>0</v>
      </c>
      <c r="T4644">
        <v>0.01</v>
      </c>
      <c r="U4644">
        <v>0.01</v>
      </c>
      <c r="Y4644">
        <v>1</v>
      </c>
      <c r="Z4644">
        <v>1</v>
      </c>
      <c r="AA4644">
        <v>0.01</v>
      </c>
      <c r="AB4644">
        <v>0.01</v>
      </c>
      <c r="AH4644">
        <v>1</v>
      </c>
      <c r="AI4644">
        <v>0</v>
      </c>
      <c r="AK4644">
        <v>0</v>
      </c>
      <c r="AL4644">
        <v>1</v>
      </c>
      <c r="AO4644">
        <v>0</v>
      </c>
      <c r="AV4644" t="s">
        <v>184</v>
      </c>
    </row>
    <row r="4645" spans="1:48" x14ac:dyDescent="0.25">
      <c r="A4645" t="s">
        <v>42</v>
      </c>
      <c r="B4645" t="s">
        <v>100</v>
      </c>
      <c r="C4645" t="s">
        <v>167</v>
      </c>
      <c r="D4645" t="s">
        <v>169</v>
      </c>
      <c r="E4645" t="s">
        <v>182</v>
      </c>
      <c r="F4645" s="1">
        <v>43058</v>
      </c>
      <c r="G4645">
        <v>0.02</v>
      </c>
      <c r="H4645">
        <v>4</v>
      </c>
      <c r="K4645">
        <v>4</v>
      </c>
      <c r="O4645">
        <v>0</v>
      </c>
      <c r="T4645">
        <v>0.02</v>
      </c>
      <c r="U4645">
        <v>0.01</v>
      </c>
      <c r="Y4645">
        <v>1</v>
      </c>
      <c r="Z4645">
        <v>4</v>
      </c>
      <c r="AA4645">
        <v>0.02</v>
      </c>
      <c r="AB4645">
        <v>0.02</v>
      </c>
      <c r="AH4645">
        <v>4</v>
      </c>
      <c r="AI4645">
        <v>0</v>
      </c>
      <c r="AK4645">
        <v>0</v>
      </c>
      <c r="AL4645">
        <v>4</v>
      </c>
      <c r="AO4645">
        <v>0</v>
      </c>
      <c r="AV4645" t="s">
        <v>184</v>
      </c>
    </row>
    <row r="4646" spans="1:48" x14ac:dyDescent="0.25">
      <c r="A4646" t="s">
        <v>41</v>
      </c>
      <c r="B4646" t="s">
        <v>100</v>
      </c>
      <c r="C4646" t="s">
        <v>167</v>
      </c>
      <c r="D4646" t="s">
        <v>169</v>
      </c>
      <c r="E4646" t="s">
        <v>182</v>
      </c>
      <c r="F4646" s="1">
        <v>43058</v>
      </c>
      <c r="G4646">
        <v>0.02</v>
      </c>
      <c r="H4646">
        <v>3</v>
      </c>
      <c r="K4646">
        <v>3</v>
      </c>
      <c r="O4646">
        <v>0</v>
      </c>
      <c r="T4646">
        <v>0.02</v>
      </c>
      <c r="U4646">
        <v>0.01</v>
      </c>
      <c r="Y4646">
        <v>1</v>
      </c>
      <c r="Z4646">
        <v>3</v>
      </c>
      <c r="AA4646">
        <v>0.02</v>
      </c>
      <c r="AB4646">
        <v>0.02</v>
      </c>
      <c r="AH4646">
        <v>3</v>
      </c>
      <c r="AI4646">
        <v>0</v>
      </c>
      <c r="AK4646">
        <v>0</v>
      </c>
      <c r="AL4646">
        <v>3</v>
      </c>
      <c r="AO4646">
        <v>0</v>
      </c>
      <c r="AV4646" t="s">
        <v>184</v>
      </c>
    </row>
    <row r="4647" spans="1:48" x14ac:dyDescent="0.25">
      <c r="A4647" t="s">
        <v>77</v>
      </c>
      <c r="B4647" t="s">
        <v>100</v>
      </c>
      <c r="C4647" t="s">
        <v>167</v>
      </c>
      <c r="D4647" t="s">
        <v>169</v>
      </c>
      <c r="E4647" t="s">
        <v>182</v>
      </c>
      <c r="F4647" s="1">
        <v>43058</v>
      </c>
      <c r="G4647">
        <v>0.01</v>
      </c>
      <c r="H4647">
        <v>3</v>
      </c>
      <c r="K4647">
        <v>3</v>
      </c>
      <c r="O4647">
        <v>0</v>
      </c>
      <c r="T4647">
        <v>0.01</v>
      </c>
      <c r="U4647">
        <v>0</v>
      </c>
      <c r="Y4647">
        <v>1</v>
      </c>
      <c r="Z4647">
        <v>3</v>
      </c>
      <c r="AA4647">
        <v>0.01</v>
      </c>
      <c r="AB4647">
        <v>0.01</v>
      </c>
      <c r="AH4647">
        <v>3</v>
      </c>
      <c r="AI4647">
        <v>0</v>
      </c>
      <c r="AK4647">
        <v>0</v>
      </c>
      <c r="AL4647">
        <v>3</v>
      </c>
      <c r="AO4647">
        <v>0</v>
      </c>
      <c r="AV4647" t="s">
        <v>184</v>
      </c>
    </row>
    <row r="4648" spans="1:48" x14ac:dyDescent="0.25">
      <c r="A4648" t="s">
        <v>40</v>
      </c>
      <c r="B4648" t="s">
        <v>100</v>
      </c>
      <c r="C4648" t="s">
        <v>167</v>
      </c>
      <c r="D4648" t="s">
        <v>169</v>
      </c>
      <c r="E4648" t="s">
        <v>182</v>
      </c>
      <c r="F4648" s="1">
        <v>43058</v>
      </c>
      <c r="G4648">
        <v>0.04</v>
      </c>
      <c r="H4648">
        <v>4</v>
      </c>
      <c r="K4648">
        <v>4</v>
      </c>
      <c r="O4648">
        <v>0</v>
      </c>
      <c r="T4648">
        <v>0.04</v>
      </c>
      <c r="U4648">
        <v>0.01</v>
      </c>
      <c r="Y4648">
        <v>1</v>
      </c>
      <c r="Z4648">
        <v>4</v>
      </c>
      <c r="AA4648">
        <v>0.04</v>
      </c>
      <c r="AB4648">
        <v>0.04</v>
      </c>
      <c r="AH4648">
        <v>4</v>
      </c>
      <c r="AI4648">
        <v>0</v>
      </c>
      <c r="AK4648">
        <v>0</v>
      </c>
      <c r="AL4648">
        <v>4</v>
      </c>
      <c r="AO4648">
        <v>0</v>
      </c>
      <c r="AV4648" t="s">
        <v>184</v>
      </c>
    </row>
    <row r="4649" spans="1:48" x14ac:dyDescent="0.25">
      <c r="A4649" t="s">
        <v>69</v>
      </c>
      <c r="B4649" t="s">
        <v>100</v>
      </c>
      <c r="C4649" t="s">
        <v>167</v>
      </c>
      <c r="D4649" t="s">
        <v>169</v>
      </c>
      <c r="E4649" t="s">
        <v>182</v>
      </c>
      <c r="F4649" s="1">
        <v>43058</v>
      </c>
      <c r="G4649">
        <v>0.05</v>
      </c>
      <c r="H4649">
        <v>5</v>
      </c>
      <c r="K4649">
        <v>5</v>
      </c>
      <c r="O4649">
        <v>0</v>
      </c>
      <c r="T4649">
        <v>0.05</v>
      </c>
      <c r="U4649">
        <v>0.01</v>
      </c>
      <c r="Y4649">
        <v>1</v>
      </c>
      <c r="Z4649">
        <v>5</v>
      </c>
      <c r="AA4649">
        <v>0.05</v>
      </c>
      <c r="AB4649">
        <v>0.05</v>
      </c>
      <c r="AH4649">
        <v>5</v>
      </c>
      <c r="AI4649">
        <v>0</v>
      </c>
      <c r="AK4649">
        <v>0</v>
      </c>
      <c r="AL4649">
        <v>5</v>
      </c>
      <c r="AO4649">
        <v>0</v>
      </c>
      <c r="AV4649" t="s">
        <v>184</v>
      </c>
    </row>
    <row r="4650" spans="1:48" x14ac:dyDescent="0.25">
      <c r="A4650" t="s">
        <v>38</v>
      </c>
      <c r="B4650" t="s">
        <v>100</v>
      </c>
      <c r="C4650" t="s">
        <v>167</v>
      </c>
      <c r="D4650" t="s">
        <v>169</v>
      </c>
      <c r="E4650" t="s">
        <v>182</v>
      </c>
      <c r="F4650" s="1">
        <v>43058</v>
      </c>
      <c r="G4650">
        <v>0.04</v>
      </c>
      <c r="H4650">
        <v>4</v>
      </c>
      <c r="K4650">
        <v>4</v>
      </c>
      <c r="O4650">
        <v>0</v>
      </c>
      <c r="T4650">
        <v>0.04</v>
      </c>
      <c r="U4650">
        <v>0.01</v>
      </c>
      <c r="Y4650">
        <v>1</v>
      </c>
      <c r="Z4650">
        <v>4</v>
      </c>
      <c r="AA4650">
        <v>0.04</v>
      </c>
      <c r="AB4650">
        <v>0.04</v>
      </c>
      <c r="AH4650">
        <v>4</v>
      </c>
      <c r="AI4650">
        <v>0</v>
      </c>
      <c r="AK4650">
        <v>0</v>
      </c>
      <c r="AL4650">
        <v>4</v>
      </c>
      <c r="AO4650">
        <v>0</v>
      </c>
      <c r="AV4650" t="s">
        <v>184</v>
      </c>
    </row>
    <row r="4651" spans="1:48" x14ac:dyDescent="0.25">
      <c r="A4651" t="s">
        <v>70</v>
      </c>
      <c r="B4651" t="s">
        <v>100</v>
      </c>
      <c r="C4651" t="s">
        <v>167</v>
      </c>
      <c r="D4651" t="s">
        <v>169</v>
      </c>
      <c r="E4651" t="s">
        <v>182</v>
      </c>
      <c r="F4651" s="1">
        <v>43058</v>
      </c>
      <c r="G4651">
        <v>0.05</v>
      </c>
      <c r="H4651">
        <v>7</v>
      </c>
      <c r="K4651">
        <v>7</v>
      </c>
      <c r="O4651">
        <v>0</v>
      </c>
      <c r="T4651">
        <v>0.05</v>
      </c>
      <c r="U4651">
        <v>0.01</v>
      </c>
      <c r="Y4651">
        <v>1</v>
      </c>
      <c r="Z4651">
        <v>7</v>
      </c>
      <c r="AA4651">
        <v>0.05</v>
      </c>
      <c r="AB4651">
        <v>0.05</v>
      </c>
      <c r="AH4651">
        <v>7</v>
      </c>
      <c r="AI4651">
        <v>0</v>
      </c>
      <c r="AK4651">
        <v>0</v>
      </c>
      <c r="AL4651">
        <v>7</v>
      </c>
      <c r="AO4651">
        <v>0</v>
      </c>
      <c r="AV4651" t="s">
        <v>184</v>
      </c>
    </row>
    <row r="4652" spans="1:48" x14ac:dyDescent="0.25">
      <c r="A4652" t="s">
        <v>72</v>
      </c>
      <c r="B4652" t="s">
        <v>100</v>
      </c>
      <c r="C4652" t="s">
        <v>167</v>
      </c>
      <c r="D4652" t="s">
        <v>169</v>
      </c>
      <c r="E4652" t="s">
        <v>182</v>
      </c>
      <c r="F4652" s="1">
        <v>43058</v>
      </c>
      <c r="G4652">
        <v>0.02</v>
      </c>
      <c r="H4652">
        <v>4</v>
      </c>
      <c r="K4652">
        <v>4</v>
      </c>
      <c r="O4652">
        <v>0</v>
      </c>
      <c r="T4652">
        <v>0.02</v>
      </c>
      <c r="U4652">
        <v>0.01</v>
      </c>
      <c r="Y4652">
        <v>1</v>
      </c>
      <c r="Z4652">
        <v>4</v>
      </c>
      <c r="AA4652">
        <v>0.02</v>
      </c>
      <c r="AB4652">
        <v>0.02</v>
      </c>
      <c r="AH4652">
        <v>4</v>
      </c>
      <c r="AI4652">
        <v>0</v>
      </c>
      <c r="AK4652">
        <v>0</v>
      </c>
      <c r="AL4652">
        <v>4</v>
      </c>
      <c r="AO4652">
        <v>0</v>
      </c>
      <c r="AV4652" t="s">
        <v>184</v>
      </c>
    </row>
    <row r="4653" spans="1:48" x14ac:dyDescent="0.25">
      <c r="A4653" t="s">
        <v>73</v>
      </c>
      <c r="B4653" t="s">
        <v>100</v>
      </c>
      <c r="C4653" t="s">
        <v>167</v>
      </c>
      <c r="D4653" t="s">
        <v>169</v>
      </c>
      <c r="E4653" t="s">
        <v>182</v>
      </c>
      <c r="F4653" s="1">
        <v>43058</v>
      </c>
      <c r="G4653">
        <v>0.18</v>
      </c>
      <c r="H4653">
        <v>17</v>
      </c>
      <c r="K4653">
        <v>16</v>
      </c>
      <c r="O4653">
        <v>0</v>
      </c>
      <c r="T4653">
        <v>0.18</v>
      </c>
      <c r="U4653">
        <v>0.01</v>
      </c>
      <c r="Y4653">
        <v>1.0625</v>
      </c>
      <c r="Z4653">
        <v>17</v>
      </c>
      <c r="AA4653">
        <v>0.18</v>
      </c>
      <c r="AB4653">
        <v>0.18</v>
      </c>
      <c r="AH4653">
        <v>16</v>
      </c>
      <c r="AI4653">
        <v>0</v>
      </c>
      <c r="AK4653">
        <v>0</v>
      </c>
      <c r="AL4653">
        <v>16</v>
      </c>
      <c r="AO4653">
        <v>0</v>
      </c>
      <c r="AV4653" t="s">
        <v>184</v>
      </c>
    </row>
    <row r="4654" spans="1:48" x14ac:dyDescent="0.25">
      <c r="A4654" t="s">
        <v>32</v>
      </c>
      <c r="B4654" t="s">
        <v>100</v>
      </c>
      <c r="C4654" t="s">
        <v>167</v>
      </c>
      <c r="D4654" t="s">
        <v>169</v>
      </c>
      <c r="E4654" t="s">
        <v>182</v>
      </c>
      <c r="F4654" s="1">
        <v>43058</v>
      </c>
      <c r="G4654">
        <v>0.09</v>
      </c>
      <c r="H4654">
        <v>8</v>
      </c>
      <c r="K4654">
        <v>8</v>
      </c>
      <c r="O4654">
        <v>0</v>
      </c>
      <c r="T4654">
        <v>0.09</v>
      </c>
      <c r="U4654">
        <v>0.01</v>
      </c>
      <c r="Y4654">
        <v>1</v>
      </c>
      <c r="Z4654">
        <v>8</v>
      </c>
      <c r="AA4654">
        <v>0.09</v>
      </c>
      <c r="AB4654">
        <v>0.09</v>
      </c>
      <c r="AH4654">
        <v>8</v>
      </c>
      <c r="AI4654">
        <v>0</v>
      </c>
      <c r="AK4654">
        <v>0</v>
      </c>
      <c r="AL4654">
        <v>8</v>
      </c>
      <c r="AO4654">
        <v>0</v>
      </c>
      <c r="AV4654" t="s">
        <v>184</v>
      </c>
    </row>
    <row r="4655" spans="1:48" x14ac:dyDescent="0.25">
      <c r="A4655" t="s">
        <v>74</v>
      </c>
      <c r="B4655" t="s">
        <v>100</v>
      </c>
      <c r="C4655" t="s">
        <v>167</v>
      </c>
      <c r="D4655" t="s">
        <v>169</v>
      </c>
      <c r="E4655" t="s">
        <v>182</v>
      </c>
      <c r="F4655" s="1">
        <v>43058</v>
      </c>
      <c r="G4655">
        <v>0.02</v>
      </c>
      <c r="H4655">
        <v>4</v>
      </c>
      <c r="K4655">
        <v>4</v>
      </c>
      <c r="O4655">
        <v>0</v>
      </c>
      <c r="T4655">
        <v>0.02</v>
      </c>
      <c r="U4655">
        <v>0.01</v>
      </c>
      <c r="Y4655">
        <v>1</v>
      </c>
      <c r="Z4655">
        <v>4</v>
      </c>
      <c r="AA4655">
        <v>0.02</v>
      </c>
      <c r="AB4655">
        <v>0.02</v>
      </c>
      <c r="AH4655">
        <v>4</v>
      </c>
      <c r="AI4655">
        <v>0</v>
      </c>
      <c r="AK4655">
        <v>0</v>
      </c>
      <c r="AL4655">
        <v>4</v>
      </c>
      <c r="AO4655">
        <v>0</v>
      </c>
      <c r="AV4655" t="s">
        <v>184</v>
      </c>
    </row>
    <row r="4656" spans="1:48" x14ac:dyDescent="0.25">
      <c r="A4656" t="s">
        <v>75</v>
      </c>
      <c r="B4656" t="s">
        <v>100</v>
      </c>
      <c r="C4656" t="s">
        <v>167</v>
      </c>
      <c r="D4656" t="s">
        <v>169</v>
      </c>
      <c r="E4656" t="s">
        <v>182</v>
      </c>
      <c r="F4656" s="1">
        <v>43058</v>
      </c>
      <c r="G4656">
        <v>0.06</v>
      </c>
      <c r="H4656">
        <v>6</v>
      </c>
      <c r="K4656">
        <v>6</v>
      </c>
      <c r="O4656">
        <v>0</v>
      </c>
      <c r="T4656">
        <v>0.06</v>
      </c>
      <c r="U4656">
        <v>0.01</v>
      </c>
      <c r="Y4656">
        <v>1</v>
      </c>
      <c r="Z4656">
        <v>6</v>
      </c>
      <c r="AA4656">
        <v>0.06</v>
      </c>
      <c r="AB4656">
        <v>0.06</v>
      </c>
      <c r="AH4656">
        <v>6</v>
      </c>
      <c r="AI4656">
        <v>0</v>
      </c>
      <c r="AK4656">
        <v>0</v>
      </c>
      <c r="AL4656">
        <v>6</v>
      </c>
      <c r="AO4656">
        <v>0</v>
      </c>
      <c r="AV4656" t="s">
        <v>184</v>
      </c>
    </row>
    <row r="4657" spans="1:48" x14ac:dyDescent="0.25">
      <c r="A4657" t="s">
        <v>76</v>
      </c>
      <c r="B4657" t="s">
        <v>100</v>
      </c>
      <c r="C4657" t="s">
        <v>167</v>
      </c>
      <c r="D4657" t="s">
        <v>169</v>
      </c>
      <c r="E4657" t="s">
        <v>182</v>
      </c>
      <c r="F4657" s="1">
        <v>43058</v>
      </c>
      <c r="G4657">
        <v>0.11</v>
      </c>
      <c r="H4657">
        <v>23</v>
      </c>
      <c r="K4657">
        <v>21</v>
      </c>
      <c r="O4657">
        <v>0</v>
      </c>
      <c r="T4657">
        <v>0.11</v>
      </c>
      <c r="U4657">
        <v>0.01</v>
      </c>
      <c r="Y4657">
        <v>1.0952379999999999</v>
      </c>
      <c r="Z4657">
        <v>23</v>
      </c>
      <c r="AA4657">
        <v>0.11</v>
      </c>
      <c r="AB4657">
        <v>0.11</v>
      </c>
      <c r="AH4657">
        <v>21</v>
      </c>
      <c r="AI4657">
        <v>0</v>
      </c>
      <c r="AK4657">
        <v>0</v>
      </c>
      <c r="AL4657">
        <v>21</v>
      </c>
      <c r="AO4657">
        <v>0</v>
      </c>
      <c r="AV4657" t="s">
        <v>184</v>
      </c>
    </row>
    <row r="4658" spans="1:48" x14ac:dyDescent="0.25">
      <c r="A4658" t="s">
        <v>35</v>
      </c>
      <c r="B4658" t="s">
        <v>100</v>
      </c>
      <c r="C4658" t="s">
        <v>167</v>
      </c>
      <c r="D4658" t="s">
        <v>169</v>
      </c>
      <c r="E4658" t="s">
        <v>182</v>
      </c>
      <c r="F4658" s="1">
        <v>43058</v>
      </c>
      <c r="G4658">
        <v>0.06</v>
      </c>
      <c r="H4658">
        <v>6</v>
      </c>
      <c r="K4658">
        <v>6</v>
      </c>
      <c r="O4658">
        <v>0</v>
      </c>
      <c r="T4658">
        <v>0.06</v>
      </c>
      <c r="U4658">
        <v>0.01</v>
      </c>
      <c r="Y4658">
        <v>1</v>
      </c>
      <c r="Z4658">
        <v>6</v>
      </c>
      <c r="AA4658">
        <v>0.06</v>
      </c>
      <c r="AB4658">
        <v>0.06</v>
      </c>
      <c r="AH4658">
        <v>6</v>
      </c>
      <c r="AI4658">
        <v>0</v>
      </c>
      <c r="AK4658">
        <v>0</v>
      </c>
      <c r="AL4658">
        <v>6</v>
      </c>
      <c r="AO4658">
        <v>0</v>
      </c>
      <c r="AV4658" t="s">
        <v>184</v>
      </c>
    </row>
    <row r="4659" spans="1:48" x14ac:dyDescent="0.25">
      <c r="A4659" t="s">
        <v>34</v>
      </c>
      <c r="B4659" t="s">
        <v>100</v>
      </c>
      <c r="C4659" t="s">
        <v>167</v>
      </c>
      <c r="D4659" t="s">
        <v>169</v>
      </c>
      <c r="E4659" t="s">
        <v>182</v>
      </c>
      <c r="F4659" s="1">
        <v>43058</v>
      </c>
      <c r="G4659">
        <v>0.05</v>
      </c>
      <c r="H4659">
        <v>7</v>
      </c>
      <c r="K4659">
        <v>7</v>
      </c>
      <c r="O4659">
        <v>0</v>
      </c>
      <c r="T4659">
        <v>0.05</v>
      </c>
      <c r="U4659">
        <v>0.01</v>
      </c>
      <c r="Y4659">
        <v>1</v>
      </c>
      <c r="Z4659">
        <v>7</v>
      </c>
      <c r="AA4659">
        <v>0.05</v>
      </c>
      <c r="AB4659">
        <v>0.05</v>
      </c>
      <c r="AH4659">
        <v>7</v>
      </c>
      <c r="AI4659">
        <v>0</v>
      </c>
      <c r="AK4659">
        <v>0</v>
      </c>
      <c r="AL4659">
        <v>7</v>
      </c>
      <c r="AO4659">
        <v>0</v>
      </c>
      <c r="AV4659" t="s">
        <v>184</v>
      </c>
    </row>
    <row r="4660" spans="1:48" x14ac:dyDescent="0.25">
      <c r="A4660" t="s">
        <v>42</v>
      </c>
      <c r="B4660" t="s">
        <v>93</v>
      </c>
      <c r="C4660" t="s">
        <v>167</v>
      </c>
      <c r="D4660" t="s">
        <v>169</v>
      </c>
      <c r="E4660" t="s">
        <v>182</v>
      </c>
      <c r="F4660" s="1">
        <v>43058</v>
      </c>
      <c r="G4660">
        <v>0.08</v>
      </c>
      <c r="H4660">
        <v>11</v>
      </c>
      <c r="K4660">
        <v>11</v>
      </c>
      <c r="O4660">
        <v>0</v>
      </c>
      <c r="T4660">
        <v>0.08</v>
      </c>
      <c r="U4660">
        <v>0.01</v>
      </c>
      <c r="Y4660">
        <v>1</v>
      </c>
      <c r="Z4660">
        <v>11</v>
      </c>
      <c r="AA4660">
        <v>0.08</v>
      </c>
      <c r="AB4660">
        <v>0.08</v>
      </c>
      <c r="AH4660">
        <v>11</v>
      </c>
      <c r="AI4660">
        <v>0</v>
      </c>
      <c r="AK4660">
        <v>0</v>
      </c>
      <c r="AL4660">
        <v>11</v>
      </c>
      <c r="AO4660">
        <v>0</v>
      </c>
      <c r="AV4660" t="s">
        <v>184</v>
      </c>
    </row>
    <row r="4661" spans="1:48" x14ac:dyDescent="0.25">
      <c r="A4661" t="s">
        <v>37</v>
      </c>
      <c r="B4661" t="s">
        <v>93</v>
      </c>
      <c r="C4661" t="s">
        <v>167</v>
      </c>
      <c r="D4661" t="s">
        <v>169</v>
      </c>
      <c r="E4661" t="s">
        <v>182</v>
      </c>
      <c r="F4661" s="1">
        <v>43058</v>
      </c>
      <c r="G4661">
        <v>0.15</v>
      </c>
      <c r="H4661">
        <v>30</v>
      </c>
      <c r="K4661">
        <v>26</v>
      </c>
      <c r="O4661">
        <v>0</v>
      </c>
      <c r="T4661">
        <v>0.15</v>
      </c>
      <c r="U4661">
        <v>0.01</v>
      </c>
      <c r="Y4661">
        <v>1.1538459999999999</v>
      </c>
      <c r="Z4661">
        <v>30</v>
      </c>
      <c r="AA4661">
        <v>0.15</v>
      </c>
      <c r="AB4661">
        <v>0.15</v>
      </c>
      <c r="AH4661">
        <v>26</v>
      </c>
      <c r="AI4661">
        <v>0</v>
      </c>
      <c r="AK4661">
        <v>0</v>
      </c>
      <c r="AL4661">
        <v>26</v>
      </c>
      <c r="AO4661">
        <v>0</v>
      </c>
      <c r="AV4661" t="s">
        <v>184</v>
      </c>
    </row>
    <row r="4662" spans="1:48" x14ac:dyDescent="0.25">
      <c r="A4662" t="s">
        <v>77</v>
      </c>
      <c r="B4662" t="s">
        <v>93</v>
      </c>
      <c r="C4662" t="s">
        <v>167</v>
      </c>
      <c r="D4662" t="s">
        <v>169</v>
      </c>
      <c r="E4662" t="s">
        <v>182</v>
      </c>
      <c r="F4662" s="1">
        <v>43058</v>
      </c>
      <c r="G4662">
        <v>0.16</v>
      </c>
      <c r="H4662">
        <v>31</v>
      </c>
      <c r="K4662">
        <v>27</v>
      </c>
      <c r="O4662">
        <v>0</v>
      </c>
      <c r="T4662">
        <v>0.16</v>
      </c>
      <c r="U4662">
        <v>0.01</v>
      </c>
      <c r="Y4662">
        <v>1.1481479999999999</v>
      </c>
      <c r="Z4662">
        <v>31</v>
      </c>
      <c r="AA4662">
        <v>0.16</v>
      </c>
      <c r="AB4662">
        <v>0.16</v>
      </c>
      <c r="AH4662">
        <v>27</v>
      </c>
      <c r="AI4662">
        <v>0</v>
      </c>
      <c r="AK4662">
        <v>0</v>
      </c>
      <c r="AL4662">
        <v>27</v>
      </c>
      <c r="AO4662">
        <v>0</v>
      </c>
      <c r="AV4662" t="s">
        <v>184</v>
      </c>
    </row>
    <row r="4663" spans="1:48" x14ac:dyDescent="0.25">
      <c r="A4663" t="s">
        <v>40</v>
      </c>
      <c r="B4663" t="s">
        <v>93</v>
      </c>
      <c r="C4663" t="s">
        <v>167</v>
      </c>
      <c r="D4663" t="s">
        <v>169</v>
      </c>
      <c r="E4663" t="s">
        <v>182</v>
      </c>
      <c r="F4663" s="1">
        <v>43058</v>
      </c>
      <c r="G4663">
        <v>0.67</v>
      </c>
      <c r="H4663">
        <v>82</v>
      </c>
      <c r="K4663">
        <v>74</v>
      </c>
      <c r="O4663">
        <v>0</v>
      </c>
      <c r="T4663">
        <v>0.67</v>
      </c>
      <c r="U4663">
        <v>0.01</v>
      </c>
      <c r="Y4663">
        <v>1.1081080000000001</v>
      </c>
      <c r="Z4663">
        <v>82</v>
      </c>
      <c r="AA4663">
        <v>0.67</v>
      </c>
      <c r="AB4663">
        <v>0.67</v>
      </c>
      <c r="AH4663">
        <v>74</v>
      </c>
      <c r="AI4663">
        <v>1</v>
      </c>
      <c r="AK4663">
        <v>-1</v>
      </c>
      <c r="AL4663">
        <v>74</v>
      </c>
      <c r="AO4663">
        <v>0</v>
      </c>
      <c r="AV4663" t="s">
        <v>184</v>
      </c>
    </row>
    <row r="4664" spans="1:48" x14ac:dyDescent="0.25">
      <c r="A4664" t="s">
        <v>69</v>
      </c>
      <c r="B4664" t="s">
        <v>93</v>
      </c>
      <c r="C4664" t="s">
        <v>167</v>
      </c>
      <c r="D4664" t="s">
        <v>169</v>
      </c>
      <c r="E4664" t="s">
        <v>182</v>
      </c>
      <c r="F4664" s="1">
        <v>43058</v>
      </c>
      <c r="G4664">
        <v>0.37</v>
      </c>
      <c r="H4664">
        <v>77</v>
      </c>
      <c r="K4664">
        <v>68</v>
      </c>
      <c r="O4664">
        <v>0</v>
      </c>
      <c r="T4664">
        <v>0.37</v>
      </c>
      <c r="U4664">
        <v>0.01</v>
      </c>
      <c r="Y4664">
        <v>1.1323529999999999</v>
      </c>
      <c r="Z4664">
        <v>77</v>
      </c>
      <c r="AA4664">
        <v>0.37</v>
      </c>
      <c r="AB4664">
        <v>0.37</v>
      </c>
      <c r="AH4664">
        <v>68</v>
      </c>
      <c r="AI4664">
        <v>0</v>
      </c>
      <c r="AK4664">
        <v>0</v>
      </c>
      <c r="AL4664">
        <v>68</v>
      </c>
      <c r="AO4664">
        <v>0</v>
      </c>
      <c r="AV4664" t="s">
        <v>184</v>
      </c>
    </row>
    <row r="4665" spans="1:48" x14ac:dyDescent="0.25">
      <c r="A4665" t="s">
        <v>36</v>
      </c>
      <c r="B4665" t="s">
        <v>93</v>
      </c>
      <c r="C4665" t="s">
        <v>167</v>
      </c>
      <c r="D4665" t="s">
        <v>169</v>
      </c>
      <c r="E4665" t="s">
        <v>182</v>
      </c>
      <c r="F4665" s="1">
        <v>43058</v>
      </c>
      <c r="G4665">
        <v>0.34921000000000002</v>
      </c>
      <c r="H4665">
        <v>49</v>
      </c>
      <c r="K4665">
        <v>48</v>
      </c>
      <c r="O4665">
        <v>0</v>
      </c>
      <c r="T4665">
        <v>0.34921000000000002</v>
      </c>
      <c r="U4665">
        <v>0.01</v>
      </c>
      <c r="Y4665">
        <v>1.0208330000000001</v>
      </c>
      <c r="Z4665">
        <v>49</v>
      </c>
      <c r="AA4665">
        <v>0.34921000000000002</v>
      </c>
      <c r="AB4665">
        <v>0.34921000000000002</v>
      </c>
      <c r="AH4665">
        <v>48</v>
      </c>
      <c r="AI4665">
        <v>0</v>
      </c>
      <c r="AK4665">
        <v>0</v>
      </c>
      <c r="AL4665">
        <v>48</v>
      </c>
      <c r="AO4665">
        <v>0</v>
      </c>
      <c r="AV4665" t="s">
        <v>184</v>
      </c>
    </row>
    <row r="4666" spans="1:48" x14ac:dyDescent="0.25">
      <c r="A4666" t="s">
        <v>72</v>
      </c>
      <c r="B4666" t="s">
        <v>93</v>
      </c>
      <c r="C4666" t="s">
        <v>167</v>
      </c>
      <c r="D4666" t="s">
        <v>169</v>
      </c>
      <c r="E4666" t="s">
        <v>182</v>
      </c>
      <c r="F4666" s="1">
        <v>43058</v>
      </c>
      <c r="G4666">
        <v>0.13</v>
      </c>
      <c r="H4666">
        <v>29</v>
      </c>
      <c r="K4666">
        <v>24</v>
      </c>
      <c r="O4666">
        <v>0</v>
      </c>
      <c r="T4666">
        <v>0.13</v>
      </c>
      <c r="U4666">
        <v>0.01</v>
      </c>
      <c r="Y4666">
        <v>1.2083330000000001</v>
      </c>
      <c r="Z4666">
        <v>29</v>
      </c>
      <c r="AA4666">
        <v>0.13</v>
      </c>
      <c r="AB4666">
        <v>0.13</v>
      </c>
      <c r="AH4666">
        <v>24</v>
      </c>
      <c r="AI4666">
        <v>0</v>
      </c>
      <c r="AK4666">
        <v>0</v>
      </c>
      <c r="AL4666">
        <v>24</v>
      </c>
      <c r="AO4666">
        <v>0</v>
      </c>
      <c r="AV4666" t="s">
        <v>184</v>
      </c>
    </row>
    <row r="4667" spans="1:48" x14ac:dyDescent="0.25">
      <c r="A4667" t="s">
        <v>33</v>
      </c>
      <c r="B4667" t="s">
        <v>93</v>
      </c>
      <c r="C4667" t="s">
        <v>167</v>
      </c>
      <c r="D4667" t="s">
        <v>169</v>
      </c>
      <c r="E4667" t="s">
        <v>182</v>
      </c>
      <c r="F4667" s="1">
        <v>43058</v>
      </c>
      <c r="G4667">
        <v>1.41</v>
      </c>
      <c r="H4667">
        <v>163</v>
      </c>
      <c r="K4667">
        <v>156</v>
      </c>
      <c r="O4667">
        <v>0</v>
      </c>
      <c r="T4667">
        <v>1.41</v>
      </c>
      <c r="U4667">
        <v>0.01</v>
      </c>
      <c r="Y4667">
        <v>1.044872</v>
      </c>
      <c r="Z4667">
        <v>163</v>
      </c>
      <c r="AA4667">
        <v>1.41</v>
      </c>
      <c r="AB4667">
        <v>1.41</v>
      </c>
      <c r="AH4667">
        <v>156</v>
      </c>
      <c r="AI4667">
        <v>1</v>
      </c>
      <c r="AK4667">
        <v>-1</v>
      </c>
      <c r="AL4667">
        <v>156</v>
      </c>
      <c r="AO4667">
        <v>0</v>
      </c>
      <c r="AV4667" t="s">
        <v>184</v>
      </c>
    </row>
    <row r="4668" spans="1:48" x14ac:dyDescent="0.25">
      <c r="A4668" t="s">
        <v>32</v>
      </c>
      <c r="B4668" t="s">
        <v>93</v>
      </c>
      <c r="C4668" t="s">
        <v>167</v>
      </c>
      <c r="D4668" t="s">
        <v>169</v>
      </c>
      <c r="E4668" t="s">
        <v>182</v>
      </c>
      <c r="F4668" s="1">
        <v>43058</v>
      </c>
      <c r="G4668">
        <v>0.34</v>
      </c>
      <c r="H4668">
        <v>40</v>
      </c>
      <c r="K4668">
        <v>37</v>
      </c>
      <c r="O4668">
        <v>0</v>
      </c>
      <c r="T4668">
        <v>0.34</v>
      </c>
      <c r="U4668">
        <v>0.01</v>
      </c>
      <c r="Y4668">
        <v>1.081081</v>
      </c>
      <c r="Z4668">
        <v>40</v>
      </c>
      <c r="AA4668">
        <v>0.34</v>
      </c>
      <c r="AB4668">
        <v>0.34</v>
      </c>
      <c r="AH4668">
        <v>37</v>
      </c>
      <c r="AI4668">
        <v>0</v>
      </c>
      <c r="AK4668">
        <v>0</v>
      </c>
      <c r="AL4668">
        <v>37</v>
      </c>
      <c r="AO4668">
        <v>0</v>
      </c>
      <c r="AV4668" t="s">
        <v>184</v>
      </c>
    </row>
    <row r="4669" spans="1:48" x14ac:dyDescent="0.25">
      <c r="A4669" t="s">
        <v>76</v>
      </c>
      <c r="B4669" t="s">
        <v>93</v>
      </c>
      <c r="C4669" t="s">
        <v>167</v>
      </c>
      <c r="D4669" t="s">
        <v>169</v>
      </c>
      <c r="E4669" t="s">
        <v>182</v>
      </c>
      <c r="F4669" s="1">
        <v>43058</v>
      </c>
      <c r="G4669">
        <v>0.51</v>
      </c>
      <c r="H4669">
        <v>64</v>
      </c>
      <c r="K4669">
        <v>47</v>
      </c>
      <c r="O4669">
        <v>0</v>
      </c>
      <c r="T4669">
        <v>0.51</v>
      </c>
      <c r="U4669">
        <v>0.01</v>
      </c>
      <c r="Y4669">
        <v>1.361702</v>
      </c>
      <c r="Z4669">
        <v>64</v>
      </c>
      <c r="AA4669">
        <v>0.51</v>
      </c>
      <c r="AB4669">
        <v>0.51</v>
      </c>
      <c r="AH4669">
        <v>47</v>
      </c>
      <c r="AI4669">
        <v>1</v>
      </c>
      <c r="AK4669">
        <v>-1</v>
      </c>
      <c r="AL4669">
        <v>47</v>
      </c>
      <c r="AO4669">
        <v>0</v>
      </c>
      <c r="AV4669" t="s">
        <v>184</v>
      </c>
    </row>
    <row r="4670" spans="1:48" x14ac:dyDescent="0.25">
      <c r="A4670" t="s">
        <v>35</v>
      </c>
      <c r="B4670" t="s">
        <v>93</v>
      </c>
      <c r="C4670" t="s">
        <v>167</v>
      </c>
      <c r="D4670" t="s">
        <v>169</v>
      </c>
      <c r="E4670" t="s">
        <v>182</v>
      </c>
      <c r="F4670" s="1">
        <v>43058</v>
      </c>
      <c r="G4670">
        <v>0.03</v>
      </c>
      <c r="H4670">
        <v>1</v>
      </c>
      <c r="K4670">
        <v>1</v>
      </c>
      <c r="O4670">
        <v>0</v>
      </c>
      <c r="T4670">
        <v>0.03</v>
      </c>
      <c r="U4670">
        <v>0.03</v>
      </c>
      <c r="Y4670">
        <v>1</v>
      </c>
      <c r="Z4670">
        <v>1</v>
      </c>
      <c r="AA4670">
        <v>0.03</v>
      </c>
      <c r="AB4670">
        <v>0.03</v>
      </c>
      <c r="AH4670">
        <v>1</v>
      </c>
      <c r="AI4670">
        <v>0</v>
      </c>
      <c r="AK4670">
        <v>0</v>
      </c>
      <c r="AL4670">
        <v>1</v>
      </c>
      <c r="AO4670">
        <v>0</v>
      </c>
      <c r="AV4670" t="s">
        <v>184</v>
      </c>
    </row>
    <row r="4671" spans="1:48" x14ac:dyDescent="0.25">
      <c r="A4671" t="s">
        <v>42</v>
      </c>
      <c r="B4671" t="s">
        <v>102</v>
      </c>
      <c r="C4671" t="s">
        <v>167</v>
      </c>
      <c r="D4671" t="s">
        <v>169</v>
      </c>
      <c r="E4671" t="s">
        <v>182</v>
      </c>
      <c r="F4671" s="1">
        <v>43058</v>
      </c>
      <c r="G4671">
        <v>0.01</v>
      </c>
      <c r="H4671">
        <v>17</v>
      </c>
      <c r="K4671">
        <v>9</v>
      </c>
      <c r="O4671">
        <v>0</v>
      </c>
      <c r="T4671">
        <v>0.01</v>
      </c>
      <c r="U4671">
        <v>0</v>
      </c>
      <c r="Y4671">
        <v>1.888889</v>
      </c>
      <c r="Z4671">
        <v>17</v>
      </c>
      <c r="AA4671">
        <v>0.01</v>
      </c>
      <c r="AB4671">
        <v>0.01</v>
      </c>
      <c r="AH4671">
        <v>9</v>
      </c>
      <c r="AI4671">
        <v>0</v>
      </c>
      <c r="AK4671">
        <v>0</v>
      </c>
      <c r="AL4671">
        <v>9</v>
      </c>
      <c r="AO4671">
        <v>0</v>
      </c>
      <c r="AV4671" t="s">
        <v>184</v>
      </c>
    </row>
    <row r="4672" spans="1:48" x14ac:dyDescent="0.25">
      <c r="A4672" t="s">
        <v>68</v>
      </c>
      <c r="B4672" t="s">
        <v>102</v>
      </c>
      <c r="C4672" t="s">
        <v>167</v>
      </c>
      <c r="D4672" t="s">
        <v>169</v>
      </c>
      <c r="E4672" t="s">
        <v>182</v>
      </c>
      <c r="F4672" s="1">
        <v>43058</v>
      </c>
      <c r="G4672">
        <v>0.01</v>
      </c>
      <c r="H4672">
        <v>37</v>
      </c>
      <c r="K4672">
        <v>27</v>
      </c>
      <c r="O4672">
        <v>0</v>
      </c>
      <c r="T4672">
        <v>0.01</v>
      </c>
      <c r="U4672">
        <v>0</v>
      </c>
      <c r="Y4672">
        <v>1.3703700000000001</v>
      </c>
      <c r="Z4672">
        <v>37</v>
      </c>
      <c r="AA4672">
        <v>0.01</v>
      </c>
      <c r="AB4672">
        <v>0.01</v>
      </c>
      <c r="AH4672">
        <v>27</v>
      </c>
      <c r="AI4672">
        <v>0</v>
      </c>
      <c r="AK4672">
        <v>0</v>
      </c>
      <c r="AL4672">
        <v>27</v>
      </c>
      <c r="AO4672">
        <v>0</v>
      </c>
      <c r="AV4672" t="s">
        <v>184</v>
      </c>
    </row>
    <row r="4673" spans="1:48" x14ac:dyDescent="0.25">
      <c r="A4673" t="s">
        <v>37</v>
      </c>
      <c r="B4673" t="s">
        <v>102</v>
      </c>
      <c r="C4673" t="s">
        <v>167</v>
      </c>
      <c r="D4673" t="s">
        <v>169</v>
      </c>
      <c r="E4673" t="s">
        <v>182</v>
      </c>
      <c r="F4673" s="1">
        <v>43058</v>
      </c>
      <c r="G4673">
        <v>0</v>
      </c>
      <c r="H4673">
        <v>9</v>
      </c>
      <c r="K4673">
        <v>2</v>
      </c>
      <c r="O4673">
        <v>0</v>
      </c>
      <c r="T4673">
        <v>0</v>
      </c>
      <c r="U4673">
        <v>0</v>
      </c>
      <c r="Y4673">
        <v>4.5</v>
      </c>
      <c r="Z4673">
        <v>9</v>
      </c>
      <c r="AA4673">
        <v>0</v>
      </c>
      <c r="AB4673">
        <v>0</v>
      </c>
      <c r="AH4673">
        <v>2</v>
      </c>
      <c r="AI4673">
        <v>0</v>
      </c>
      <c r="AK4673">
        <v>0</v>
      </c>
      <c r="AL4673">
        <v>2</v>
      </c>
      <c r="AO4673">
        <v>0</v>
      </c>
      <c r="AV4673" t="s">
        <v>184</v>
      </c>
    </row>
    <row r="4674" spans="1:48" x14ac:dyDescent="0.25">
      <c r="A4674" t="s">
        <v>41</v>
      </c>
      <c r="B4674" t="s">
        <v>102</v>
      </c>
      <c r="C4674" t="s">
        <v>167</v>
      </c>
      <c r="D4674" t="s">
        <v>169</v>
      </c>
      <c r="E4674" t="s">
        <v>182</v>
      </c>
      <c r="F4674" s="1">
        <v>43058</v>
      </c>
      <c r="G4674">
        <v>0</v>
      </c>
      <c r="H4674">
        <v>12</v>
      </c>
      <c r="K4674">
        <v>9</v>
      </c>
      <c r="O4674">
        <v>0</v>
      </c>
      <c r="T4674">
        <v>0</v>
      </c>
      <c r="U4674">
        <v>0</v>
      </c>
      <c r="Y4674">
        <v>1.3333330000000001</v>
      </c>
      <c r="Z4674">
        <v>12</v>
      </c>
      <c r="AA4674">
        <v>0</v>
      </c>
      <c r="AB4674">
        <v>0</v>
      </c>
      <c r="AH4674">
        <v>9</v>
      </c>
      <c r="AI4674">
        <v>0</v>
      </c>
      <c r="AK4674">
        <v>0</v>
      </c>
      <c r="AL4674">
        <v>9</v>
      </c>
      <c r="AO4674">
        <v>0</v>
      </c>
      <c r="AV4674" t="s">
        <v>184</v>
      </c>
    </row>
    <row r="4675" spans="1:48" x14ac:dyDescent="0.25">
      <c r="A4675" t="s">
        <v>77</v>
      </c>
      <c r="B4675" t="s">
        <v>102</v>
      </c>
      <c r="C4675" t="s">
        <v>167</v>
      </c>
      <c r="D4675" t="s">
        <v>169</v>
      </c>
      <c r="E4675" t="s">
        <v>182</v>
      </c>
      <c r="F4675" s="1">
        <v>43058</v>
      </c>
      <c r="G4675">
        <v>7.0000000000000007E-2</v>
      </c>
      <c r="H4675">
        <v>52</v>
      </c>
      <c r="K4675">
        <v>12</v>
      </c>
      <c r="O4675">
        <v>0</v>
      </c>
      <c r="T4675">
        <v>7.0000000000000007E-2</v>
      </c>
      <c r="U4675">
        <v>0.01</v>
      </c>
      <c r="Y4675">
        <v>4.3333329999999997</v>
      </c>
      <c r="Z4675">
        <v>52</v>
      </c>
      <c r="AA4675">
        <v>7.0000000000000007E-2</v>
      </c>
      <c r="AB4675">
        <v>7.0000000000000007E-2</v>
      </c>
      <c r="AH4675">
        <v>12</v>
      </c>
      <c r="AI4675">
        <v>0</v>
      </c>
      <c r="AK4675">
        <v>0</v>
      </c>
      <c r="AL4675">
        <v>12</v>
      </c>
      <c r="AO4675">
        <v>0</v>
      </c>
      <c r="AV4675" t="s">
        <v>184</v>
      </c>
    </row>
    <row r="4676" spans="1:48" x14ac:dyDescent="0.25">
      <c r="A4676" t="s">
        <v>40</v>
      </c>
      <c r="B4676" t="s">
        <v>102</v>
      </c>
      <c r="C4676" t="s">
        <v>167</v>
      </c>
      <c r="D4676" t="s">
        <v>169</v>
      </c>
      <c r="E4676" t="s">
        <v>182</v>
      </c>
      <c r="F4676" s="1">
        <v>43058</v>
      </c>
      <c r="G4676">
        <v>0.06</v>
      </c>
      <c r="H4676">
        <v>41</v>
      </c>
      <c r="K4676">
        <v>30</v>
      </c>
      <c r="O4676">
        <v>0</v>
      </c>
      <c r="T4676">
        <v>0.06</v>
      </c>
      <c r="U4676">
        <v>0</v>
      </c>
      <c r="Y4676">
        <v>1.3666670000000001</v>
      </c>
      <c r="Z4676">
        <v>41</v>
      </c>
      <c r="AA4676">
        <v>0.06</v>
      </c>
      <c r="AB4676">
        <v>0.06</v>
      </c>
      <c r="AH4676">
        <v>30</v>
      </c>
      <c r="AI4676">
        <v>0</v>
      </c>
      <c r="AK4676">
        <v>0</v>
      </c>
      <c r="AL4676">
        <v>30</v>
      </c>
      <c r="AO4676">
        <v>0</v>
      </c>
      <c r="AV4676" t="s">
        <v>184</v>
      </c>
    </row>
    <row r="4677" spans="1:48" x14ac:dyDescent="0.25">
      <c r="A4677" t="s">
        <v>69</v>
      </c>
      <c r="B4677" t="s">
        <v>102</v>
      </c>
      <c r="C4677" t="s">
        <v>167</v>
      </c>
      <c r="D4677" t="s">
        <v>169</v>
      </c>
      <c r="E4677" t="s">
        <v>182</v>
      </c>
      <c r="F4677" s="1">
        <v>43058</v>
      </c>
      <c r="G4677">
        <v>0.09</v>
      </c>
      <c r="H4677">
        <v>52</v>
      </c>
      <c r="K4677">
        <v>24</v>
      </c>
      <c r="O4677">
        <v>0</v>
      </c>
      <c r="T4677">
        <v>0.09</v>
      </c>
      <c r="U4677">
        <v>0</v>
      </c>
      <c r="Y4677">
        <v>2.1666669999999999</v>
      </c>
      <c r="Z4677">
        <v>52</v>
      </c>
      <c r="AA4677">
        <v>0.09</v>
      </c>
      <c r="AB4677">
        <v>0.09</v>
      </c>
      <c r="AH4677">
        <v>24</v>
      </c>
      <c r="AI4677">
        <v>0</v>
      </c>
      <c r="AK4677">
        <v>0</v>
      </c>
      <c r="AL4677">
        <v>24</v>
      </c>
      <c r="AO4677">
        <v>0</v>
      </c>
      <c r="AV4677" t="s">
        <v>184</v>
      </c>
    </row>
    <row r="4678" spans="1:48" x14ac:dyDescent="0.25">
      <c r="A4678" t="s">
        <v>36</v>
      </c>
      <c r="B4678" t="s">
        <v>102</v>
      </c>
      <c r="C4678" t="s">
        <v>167</v>
      </c>
      <c r="D4678" t="s">
        <v>169</v>
      </c>
      <c r="E4678" t="s">
        <v>182</v>
      </c>
      <c r="F4678" s="1">
        <v>43058</v>
      </c>
      <c r="G4678">
        <v>0.05</v>
      </c>
      <c r="H4678">
        <v>53</v>
      </c>
      <c r="K4678">
        <v>22</v>
      </c>
      <c r="O4678">
        <v>0</v>
      </c>
      <c r="T4678">
        <v>0.05</v>
      </c>
      <c r="U4678">
        <v>0</v>
      </c>
      <c r="Y4678">
        <v>2.4090910000000001</v>
      </c>
      <c r="Z4678">
        <v>53</v>
      </c>
      <c r="AA4678">
        <v>0.05</v>
      </c>
      <c r="AB4678">
        <v>0.05</v>
      </c>
      <c r="AH4678">
        <v>22</v>
      </c>
      <c r="AI4678">
        <v>0</v>
      </c>
      <c r="AK4678">
        <v>0</v>
      </c>
      <c r="AL4678">
        <v>22</v>
      </c>
      <c r="AO4678">
        <v>0</v>
      </c>
      <c r="AV4678" t="s">
        <v>184</v>
      </c>
    </row>
    <row r="4679" spans="1:48" x14ac:dyDescent="0.25">
      <c r="A4679" t="s">
        <v>38</v>
      </c>
      <c r="B4679" t="s">
        <v>102</v>
      </c>
      <c r="C4679" t="s">
        <v>167</v>
      </c>
      <c r="D4679" t="s">
        <v>169</v>
      </c>
      <c r="E4679" t="s">
        <v>182</v>
      </c>
      <c r="F4679" s="1">
        <v>43058</v>
      </c>
      <c r="G4679">
        <v>7.0000000000000007E-2</v>
      </c>
      <c r="H4679">
        <v>34</v>
      </c>
      <c r="K4679">
        <v>13</v>
      </c>
      <c r="O4679">
        <v>0</v>
      </c>
      <c r="T4679">
        <v>7.0000000000000007E-2</v>
      </c>
      <c r="U4679">
        <v>0.01</v>
      </c>
      <c r="Y4679">
        <v>2.6153849999999998</v>
      </c>
      <c r="Z4679">
        <v>34</v>
      </c>
      <c r="AA4679">
        <v>7.0000000000000007E-2</v>
      </c>
      <c r="AB4679">
        <v>7.0000000000000007E-2</v>
      </c>
      <c r="AH4679">
        <v>13</v>
      </c>
      <c r="AI4679">
        <v>0</v>
      </c>
      <c r="AK4679">
        <v>0</v>
      </c>
      <c r="AL4679">
        <v>13</v>
      </c>
      <c r="AO4679">
        <v>0</v>
      </c>
      <c r="AV4679" t="s">
        <v>184</v>
      </c>
    </row>
    <row r="4680" spans="1:48" x14ac:dyDescent="0.25">
      <c r="A4680" t="s">
        <v>71</v>
      </c>
      <c r="B4680" t="s">
        <v>102</v>
      </c>
      <c r="C4680" t="s">
        <v>167</v>
      </c>
      <c r="D4680" t="s">
        <v>169</v>
      </c>
      <c r="E4680" t="s">
        <v>182</v>
      </c>
      <c r="F4680" s="1">
        <v>43058</v>
      </c>
      <c r="G4680">
        <v>0.05</v>
      </c>
      <c r="H4680">
        <v>20</v>
      </c>
      <c r="K4680">
        <v>11</v>
      </c>
      <c r="O4680">
        <v>0</v>
      </c>
      <c r="T4680">
        <v>0.05</v>
      </c>
      <c r="U4680">
        <v>0</v>
      </c>
      <c r="Y4680">
        <v>1.818182</v>
      </c>
      <c r="Z4680">
        <v>20</v>
      </c>
      <c r="AA4680">
        <v>0.05</v>
      </c>
      <c r="AB4680">
        <v>0.05</v>
      </c>
      <c r="AH4680">
        <v>11</v>
      </c>
      <c r="AI4680">
        <v>0</v>
      </c>
      <c r="AK4680">
        <v>0</v>
      </c>
      <c r="AL4680">
        <v>11</v>
      </c>
      <c r="AO4680">
        <v>0</v>
      </c>
      <c r="AV4680" t="s">
        <v>184</v>
      </c>
    </row>
    <row r="4681" spans="1:48" x14ac:dyDescent="0.25">
      <c r="A4681" t="s">
        <v>72</v>
      </c>
      <c r="B4681" t="s">
        <v>102</v>
      </c>
      <c r="C4681" t="s">
        <v>167</v>
      </c>
      <c r="D4681" t="s">
        <v>169</v>
      </c>
      <c r="E4681" t="s">
        <v>182</v>
      </c>
      <c r="F4681" s="1">
        <v>43058</v>
      </c>
      <c r="G4681">
        <v>0.01</v>
      </c>
      <c r="H4681">
        <v>24</v>
      </c>
      <c r="K4681">
        <v>11</v>
      </c>
      <c r="O4681">
        <v>0</v>
      </c>
      <c r="T4681">
        <v>0.01</v>
      </c>
      <c r="U4681">
        <v>0</v>
      </c>
      <c r="Y4681">
        <v>2.1818179999999998</v>
      </c>
      <c r="Z4681">
        <v>24</v>
      </c>
      <c r="AA4681">
        <v>0.01</v>
      </c>
      <c r="AB4681">
        <v>0.01</v>
      </c>
      <c r="AH4681">
        <v>11</v>
      </c>
      <c r="AI4681">
        <v>0</v>
      </c>
      <c r="AK4681">
        <v>0</v>
      </c>
      <c r="AL4681">
        <v>11</v>
      </c>
      <c r="AO4681">
        <v>0</v>
      </c>
      <c r="AV4681" t="s">
        <v>184</v>
      </c>
    </row>
    <row r="4682" spans="1:48" x14ac:dyDescent="0.25">
      <c r="A4682" t="s">
        <v>33</v>
      </c>
      <c r="B4682" t="s">
        <v>102</v>
      </c>
      <c r="C4682" t="s">
        <v>167</v>
      </c>
      <c r="D4682" t="s">
        <v>169</v>
      </c>
      <c r="E4682" t="s">
        <v>182</v>
      </c>
      <c r="F4682" s="1">
        <v>43058</v>
      </c>
      <c r="G4682">
        <v>0.01</v>
      </c>
      <c r="H4682">
        <v>2</v>
      </c>
      <c r="K4682">
        <v>1</v>
      </c>
      <c r="O4682">
        <v>0</v>
      </c>
      <c r="T4682">
        <v>0.01</v>
      </c>
      <c r="U4682">
        <v>0.01</v>
      </c>
      <c r="Y4682">
        <v>2</v>
      </c>
      <c r="Z4682">
        <v>2</v>
      </c>
      <c r="AA4682">
        <v>0.01</v>
      </c>
      <c r="AB4682">
        <v>0.01</v>
      </c>
      <c r="AH4682">
        <v>1</v>
      </c>
      <c r="AI4682">
        <v>0</v>
      </c>
      <c r="AK4682">
        <v>0</v>
      </c>
      <c r="AL4682">
        <v>1</v>
      </c>
      <c r="AO4682">
        <v>0</v>
      </c>
      <c r="AV4682" t="s">
        <v>184</v>
      </c>
    </row>
    <row r="4683" spans="1:48" x14ac:dyDescent="0.25">
      <c r="A4683" t="s">
        <v>32</v>
      </c>
      <c r="B4683" t="s">
        <v>102</v>
      </c>
      <c r="C4683" t="s">
        <v>167</v>
      </c>
      <c r="D4683" t="s">
        <v>169</v>
      </c>
      <c r="E4683" t="s">
        <v>182</v>
      </c>
      <c r="F4683" s="1">
        <v>43058</v>
      </c>
      <c r="G4683">
        <v>0.04</v>
      </c>
      <c r="H4683">
        <v>43</v>
      </c>
      <c r="K4683">
        <v>19</v>
      </c>
      <c r="O4683">
        <v>0</v>
      </c>
      <c r="T4683">
        <v>0.04</v>
      </c>
      <c r="U4683">
        <v>0</v>
      </c>
      <c r="Y4683">
        <v>2.2631579999999998</v>
      </c>
      <c r="Z4683">
        <v>43</v>
      </c>
      <c r="AA4683">
        <v>0.04</v>
      </c>
      <c r="AB4683">
        <v>0.04</v>
      </c>
      <c r="AH4683">
        <v>19</v>
      </c>
      <c r="AI4683">
        <v>0</v>
      </c>
      <c r="AK4683">
        <v>0</v>
      </c>
      <c r="AL4683">
        <v>19</v>
      </c>
      <c r="AO4683">
        <v>0</v>
      </c>
      <c r="AV4683" t="s">
        <v>184</v>
      </c>
    </row>
    <row r="4684" spans="1:48" x14ac:dyDescent="0.25">
      <c r="A4684" t="s">
        <v>74</v>
      </c>
      <c r="B4684" t="s">
        <v>102</v>
      </c>
      <c r="C4684" t="s">
        <v>167</v>
      </c>
      <c r="D4684" t="s">
        <v>169</v>
      </c>
      <c r="E4684" t="s">
        <v>182</v>
      </c>
      <c r="F4684" s="1">
        <v>43058</v>
      </c>
      <c r="G4684">
        <v>0.03</v>
      </c>
      <c r="H4684">
        <v>37</v>
      </c>
      <c r="K4684">
        <v>20</v>
      </c>
      <c r="O4684">
        <v>0</v>
      </c>
      <c r="T4684">
        <v>0.03</v>
      </c>
      <c r="U4684">
        <v>0</v>
      </c>
      <c r="Y4684">
        <v>1.85</v>
      </c>
      <c r="Z4684">
        <v>37</v>
      </c>
      <c r="AA4684">
        <v>0.03</v>
      </c>
      <c r="AB4684">
        <v>0.03</v>
      </c>
      <c r="AH4684">
        <v>20</v>
      </c>
      <c r="AI4684">
        <v>0</v>
      </c>
      <c r="AK4684">
        <v>0</v>
      </c>
      <c r="AL4684">
        <v>20</v>
      </c>
      <c r="AO4684">
        <v>0</v>
      </c>
      <c r="AV4684" t="s">
        <v>184</v>
      </c>
    </row>
    <row r="4685" spans="1:48" x14ac:dyDescent="0.25">
      <c r="A4685" t="s">
        <v>75</v>
      </c>
      <c r="B4685" t="s">
        <v>102</v>
      </c>
      <c r="C4685" t="s">
        <v>167</v>
      </c>
      <c r="D4685" t="s">
        <v>169</v>
      </c>
      <c r="E4685" t="s">
        <v>182</v>
      </c>
      <c r="F4685" s="1">
        <v>43058</v>
      </c>
      <c r="G4685">
        <v>0</v>
      </c>
      <c r="H4685">
        <v>10</v>
      </c>
      <c r="K4685">
        <v>4</v>
      </c>
      <c r="O4685">
        <v>0</v>
      </c>
      <c r="T4685">
        <v>0</v>
      </c>
      <c r="U4685">
        <v>0</v>
      </c>
      <c r="Y4685">
        <v>2.5</v>
      </c>
      <c r="Z4685">
        <v>10</v>
      </c>
      <c r="AA4685">
        <v>0</v>
      </c>
      <c r="AB4685">
        <v>0</v>
      </c>
      <c r="AH4685">
        <v>4</v>
      </c>
      <c r="AI4685">
        <v>0</v>
      </c>
      <c r="AK4685">
        <v>0</v>
      </c>
      <c r="AL4685">
        <v>4</v>
      </c>
      <c r="AO4685">
        <v>0</v>
      </c>
      <c r="AV4685" t="s">
        <v>184</v>
      </c>
    </row>
    <row r="4686" spans="1:48" x14ac:dyDescent="0.25">
      <c r="A4686" t="s">
        <v>76</v>
      </c>
      <c r="B4686" t="s">
        <v>102</v>
      </c>
      <c r="C4686" t="s">
        <v>167</v>
      </c>
      <c r="D4686" t="s">
        <v>169</v>
      </c>
      <c r="E4686" t="s">
        <v>182</v>
      </c>
      <c r="F4686" s="1">
        <v>43058</v>
      </c>
      <c r="G4686">
        <v>0.04</v>
      </c>
      <c r="H4686">
        <v>11</v>
      </c>
      <c r="K4686">
        <v>7</v>
      </c>
      <c r="O4686">
        <v>0</v>
      </c>
      <c r="T4686">
        <v>0.04</v>
      </c>
      <c r="U4686">
        <v>0.01</v>
      </c>
      <c r="Y4686">
        <v>1.571429</v>
      </c>
      <c r="Z4686">
        <v>11</v>
      </c>
      <c r="AA4686">
        <v>0.04</v>
      </c>
      <c r="AB4686">
        <v>0.04</v>
      </c>
      <c r="AH4686">
        <v>7</v>
      </c>
      <c r="AI4686">
        <v>0</v>
      </c>
      <c r="AK4686">
        <v>0</v>
      </c>
      <c r="AL4686">
        <v>7</v>
      </c>
      <c r="AO4686">
        <v>0</v>
      </c>
      <c r="AV4686" t="s">
        <v>184</v>
      </c>
    </row>
    <row r="4687" spans="1:48" x14ac:dyDescent="0.25">
      <c r="A4687" t="s">
        <v>35</v>
      </c>
      <c r="B4687" t="s">
        <v>102</v>
      </c>
      <c r="C4687" t="s">
        <v>167</v>
      </c>
      <c r="D4687" t="s">
        <v>169</v>
      </c>
      <c r="E4687" t="s">
        <v>182</v>
      </c>
      <c r="F4687" s="1">
        <v>43058</v>
      </c>
      <c r="G4687">
        <v>0.03</v>
      </c>
      <c r="H4687">
        <v>35</v>
      </c>
      <c r="K4687">
        <v>23</v>
      </c>
      <c r="O4687">
        <v>0</v>
      </c>
      <c r="T4687">
        <v>0.03</v>
      </c>
      <c r="U4687">
        <v>0</v>
      </c>
      <c r="Y4687">
        <v>1.521739</v>
      </c>
      <c r="Z4687">
        <v>35</v>
      </c>
      <c r="AA4687">
        <v>0.03</v>
      </c>
      <c r="AB4687">
        <v>0.03</v>
      </c>
      <c r="AH4687">
        <v>23</v>
      </c>
      <c r="AI4687">
        <v>0</v>
      </c>
      <c r="AK4687">
        <v>0</v>
      </c>
      <c r="AL4687">
        <v>23</v>
      </c>
      <c r="AO4687">
        <v>0</v>
      </c>
      <c r="AV4687" t="s">
        <v>184</v>
      </c>
    </row>
    <row r="4688" spans="1:48" x14ac:dyDescent="0.25">
      <c r="A4688" t="s">
        <v>42</v>
      </c>
      <c r="B4688" t="s">
        <v>105</v>
      </c>
      <c r="C4688" t="s">
        <v>167</v>
      </c>
      <c r="D4688" t="s">
        <v>169</v>
      </c>
      <c r="E4688" t="s">
        <v>182</v>
      </c>
      <c r="F4688" s="1">
        <v>43058</v>
      </c>
      <c r="G4688">
        <v>0.03</v>
      </c>
      <c r="H4688">
        <v>26</v>
      </c>
      <c r="K4688">
        <v>10</v>
      </c>
      <c r="O4688">
        <v>0</v>
      </c>
      <c r="T4688">
        <v>0.03</v>
      </c>
      <c r="U4688">
        <v>0</v>
      </c>
      <c r="Y4688">
        <v>2.6</v>
      </c>
      <c r="Z4688">
        <v>26</v>
      </c>
      <c r="AA4688">
        <v>0.03</v>
      </c>
      <c r="AB4688">
        <v>0.03</v>
      </c>
      <c r="AH4688">
        <v>10</v>
      </c>
      <c r="AI4688">
        <v>0</v>
      </c>
      <c r="AK4688">
        <v>0</v>
      </c>
      <c r="AL4688">
        <v>10</v>
      </c>
      <c r="AO4688">
        <v>0</v>
      </c>
      <c r="AV4688" t="s">
        <v>184</v>
      </c>
    </row>
    <row r="4689" spans="1:48" x14ac:dyDescent="0.25">
      <c r="A4689" t="s">
        <v>37</v>
      </c>
      <c r="B4689" t="s">
        <v>105</v>
      </c>
      <c r="C4689" t="s">
        <v>167</v>
      </c>
      <c r="D4689" t="s">
        <v>169</v>
      </c>
      <c r="E4689" t="s">
        <v>182</v>
      </c>
      <c r="F4689" s="1">
        <v>43058</v>
      </c>
      <c r="G4689">
        <v>0.02</v>
      </c>
      <c r="H4689">
        <v>5</v>
      </c>
      <c r="K4689">
        <v>5</v>
      </c>
      <c r="O4689">
        <v>0</v>
      </c>
      <c r="T4689">
        <v>0.02</v>
      </c>
      <c r="U4689">
        <v>0</v>
      </c>
      <c r="Y4689">
        <v>1</v>
      </c>
      <c r="Z4689">
        <v>5</v>
      </c>
      <c r="AA4689">
        <v>0.02</v>
      </c>
      <c r="AB4689">
        <v>0.02</v>
      </c>
      <c r="AH4689">
        <v>5</v>
      </c>
      <c r="AI4689">
        <v>0</v>
      </c>
      <c r="AK4689">
        <v>0</v>
      </c>
      <c r="AL4689">
        <v>5</v>
      </c>
      <c r="AO4689">
        <v>0</v>
      </c>
      <c r="AV4689" t="s">
        <v>184</v>
      </c>
    </row>
    <row r="4690" spans="1:48" x14ac:dyDescent="0.25">
      <c r="A4690" t="s">
        <v>41</v>
      </c>
      <c r="B4690" t="s">
        <v>105</v>
      </c>
      <c r="C4690" t="s">
        <v>167</v>
      </c>
      <c r="D4690" t="s">
        <v>169</v>
      </c>
      <c r="E4690" t="s">
        <v>182</v>
      </c>
      <c r="F4690" s="1">
        <v>43058</v>
      </c>
      <c r="G4690">
        <v>0.02</v>
      </c>
      <c r="H4690">
        <v>16</v>
      </c>
      <c r="K4690">
        <v>4</v>
      </c>
      <c r="O4690">
        <v>0</v>
      </c>
      <c r="T4690">
        <v>0.02</v>
      </c>
      <c r="U4690">
        <v>0.01</v>
      </c>
      <c r="Y4690">
        <v>4</v>
      </c>
      <c r="Z4690">
        <v>16</v>
      </c>
      <c r="AA4690">
        <v>0.02</v>
      </c>
      <c r="AB4690">
        <v>0.02</v>
      </c>
      <c r="AH4690">
        <v>4</v>
      </c>
      <c r="AI4690">
        <v>0</v>
      </c>
      <c r="AK4690">
        <v>0</v>
      </c>
      <c r="AL4690">
        <v>4</v>
      </c>
      <c r="AO4690">
        <v>0</v>
      </c>
      <c r="AV4690" t="s">
        <v>184</v>
      </c>
    </row>
    <row r="4691" spans="1:48" x14ac:dyDescent="0.25">
      <c r="A4691" t="s">
        <v>77</v>
      </c>
      <c r="B4691" t="s">
        <v>105</v>
      </c>
      <c r="C4691" t="s">
        <v>167</v>
      </c>
      <c r="D4691" t="s">
        <v>169</v>
      </c>
      <c r="E4691" t="s">
        <v>182</v>
      </c>
      <c r="F4691" s="1">
        <v>43058</v>
      </c>
      <c r="G4691">
        <v>0</v>
      </c>
      <c r="H4691">
        <v>1</v>
      </c>
      <c r="K4691">
        <v>1</v>
      </c>
      <c r="O4691">
        <v>0</v>
      </c>
      <c r="T4691">
        <v>0</v>
      </c>
      <c r="U4691">
        <v>0</v>
      </c>
      <c r="Y4691">
        <v>1</v>
      </c>
      <c r="Z4691">
        <v>1</v>
      </c>
      <c r="AA4691">
        <v>0</v>
      </c>
      <c r="AB4691">
        <v>0</v>
      </c>
      <c r="AH4691">
        <v>1</v>
      </c>
      <c r="AI4691">
        <v>0</v>
      </c>
      <c r="AK4691">
        <v>0</v>
      </c>
      <c r="AL4691">
        <v>1</v>
      </c>
      <c r="AO4691">
        <v>0</v>
      </c>
      <c r="AV4691" t="s">
        <v>184</v>
      </c>
    </row>
    <row r="4692" spans="1:48" x14ac:dyDescent="0.25">
      <c r="A4692" t="s">
        <v>40</v>
      </c>
      <c r="B4692" t="s">
        <v>105</v>
      </c>
      <c r="C4692" t="s">
        <v>167</v>
      </c>
      <c r="D4692" t="s">
        <v>169</v>
      </c>
      <c r="E4692" t="s">
        <v>182</v>
      </c>
      <c r="F4692" s="1">
        <v>43058</v>
      </c>
      <c r="G4692">
        <v>0</v>
      </c>
      <c r="H4692">
        <v>9</v>
      </c>
      <c r="K4692">
        <v>7</v>
      </c>
      <c r="O4692">
        <v>0</v>
      </c>
      <c r="T4692">
        <v>0</v>
      </c>
      <c r="U4692">
        <v>0</v>
      </c>
      <c r="Y4692">
        <v>1.285714</v>
      </c>
      <c r="Z4692">
        <v>9</v>
      </c>
      <c r="AA4692">
        <v>0</v>
      </c>
      <c r="AB4692">
        <v>0</v>
      </c>
      <c r="AH4692">
        <v>7</v>
      </c>
      <c r="AI4692">
        <v>0</v>
      </c>
      <c r="AK4692">
        <v>0</v>
      </c>
      <c r="AL4692">
        <v>7</v>
      </c>
      <c r="AO4692">
        <v>0</v>
      </c>
      <c r="AV4692" t="s">
        <v>184</v>
      </c>
    </row>
    <row r="4693" spans="1:48" x14ac:dyDescent="0.25">
      <c r="A4693" t="s">
        <v>69</v>
      </c>
      <c r="B4693" t="s">
        <v>105</v>
      </c>
      <c r="C4693" t="s">
        <v>167</v>
      </c>
      <c r="D4693" t="s">
        <v>169</v>
      </c>
      <c r="E4693" t="s">
        <v>182</v>
      </c>
      <c r="F4693" s="1">
        <v>43058</v>
      </c>
      <c r="G4693">
        <v>0.01</v>
      </c>
      <c r="H4693">
        <v>10</v>
      </c>
      <c r="K4693">
        <v>3</v>
      </c>
      <c r="O4693">
        <v>0</v>
      </c>
      <c r="T4693">
        <v>0.01</v>
      </c>
      <c r="U4693">
        <v>0</v>
      </c>
      <c r="Y4693">
        <v>3.3333330000000001</v>
      </c>
      <c r="Z4693">
        <v>10</v>
      </c>
      <c r="AA4693">
        <v>0.01</v>
      </c>
      <c r="AB4693">
        <v>0.01</v>
      </c>
      <c r="AH4693">
        <v>3</v>
      </c>
      <c r="AI4693">
        <v>0</v>
      </c>
      <c r="AK4693">
        <v>0</v>
      </c>
      <c r="AL4693">
        <v>3</v>
      </c>
      <c r="AO4693">
        <v>0</v>
      </c>
      <c r="AV4693" t="s">
        <v>184</v>
      </c>
    </row>
    <row r="4694" spans="1:48" x14ac:dyDescent="0.25">
      <c r="A4694" t="s">
        <v>38</v>
      </c>
      <c r="B4694" t="s">
        <v>105</v>
      </c>
      <c r="C4694" t="s">
        <v>167</v>
      </c>
      <c r="D4694" t="s">
        <v>169</v>
      </c>
      <c r="E4694" t="s">
        <v>182</v>
      </c>
      <c r="F4694" s="1">
        <v>43058</v>
      </c>
      <c r="G4694">
        <v>0</v>
      </c>
      <c r="H4694">
        <v>4</v>
      </c>
      <c r="K4694">
        <v>4</v>
      </c>
      <c r="O4694">
        <v>0</v>
      </c>
      <c r="T4694">
        <v>0</v>
      </c>
      <c r="U4694">
        <v>0</v>
      </c>
      <c r="Y4694">
        <v>1</v>
      </c>
      <c r="Z4694">
        <v>4</v>
      </c>
      <c r="AA4694">
        <v>0</v>
      </c>
      <c r="AB4694">
        <v>0</v>
      </c>
      <c r="AH4694">
        <v>4</v>
      </c>
      <c r="AI4694">
        <v>0</v>
      </c>
      <c r="AK4694">
        <v>0</v>
      </c>
      <c r="AL4694">
        <v>4</v>
      </c>
      <c r="AO4694">
        <v>0</v>
      </c>
      <c r="AV4694" t="s">
        <v>184</v>
      </c>
    </row>
    <row r="4695" spans="1:48" x14ac:dyDescent="0.25">
      <c r="A4695" t="s">
        <v>70</v>
      </c>
      <c r="B4695" t="s">
        <v>105</v>
      </c>
      <c r="C4695" t="s">
        <v>167</v>
      </c>
      <c r="D4695" t="s">
        <v>169</v>
      </c>
      <c r="E4695" t="s">
        <v>182</v>
      </c>
      <c r="F4695" s="1">
        <v>43058</v>
      </c>
      <c r="G4695">
        <v>0</v>
      </c>
      <c r="H4695">
        <v>1</v>
      </c>
      <c r="K4695">
        <v>1</v>
      </c>
      <c r="O4695">
        <v>0</v>
      </c>
      <c r="T4695">
        <v>0</v>
      </c>
      <c r="U4695">
        <v>0</v>
      </c>
      <c r="Y4695">
        <v>1</v>
      </c>
      <c r="Z4695">
        <v>1</v>
      </c>
      <c r="AA4695">
        <v>0</v>
      </c>
      <c r="AB4695">
        <v>0</v>
      </c>
      <c r="AH4695">
        <v>1</v>
      </c>
      <c r="AI4695">
        <v>0</v>
      </c>
      <c r="AK4695">
        <v>0</v>
      </c>
      <c r="AL4695">
        <v>1</v>
      </c>
      <c r="AO4695">
        <v>0</v>
      </c>
      <c r="AV4695" t="s">
        <v>184</v>
      </c>
    </row>
    <row r="4696" spans="1:48" x14ac:dyDescent="0.25">
      <c r="A4696" t="s">
        <v>71</v>
      </c>
      <c r="B4696" t="s">
        <v>105</v>
      </c>
      <c r="C4696" t="s">
        <v>167</v>
      </c>
      <c r="D4696" t="s">
        <v>169</v>
      </c>
      <c r="E4696" t="s">
        <v>182</v>
      </c>
      <c r="F4696" s="1">
        <v>43058</v>
      </c>
      <c r="G4696">
        <v>0.02</v>
      </c>
      <c r="H4696">
        <v>6</v>
      </c>
      <c r="K4696">
        <v>3</v>
      </c>
      <c r="O4696">
        <v>0</v>
      </c>
      <c r="T4696">
        <v>0.02</v>
      </c>
      <c r="U4696">
        <v>0.01</v>
      </c>
      <c r="Y4696">
        <v>2</v>
      </c>
      <c r="Z4696">
        <v>6</v>
      </c>
      <c r="AA4696">
        <v>0.02</v>
      </c>
      <c r="AB4696">
        <v>0.02</v>
      </c>
      <c r="AH4696">
        <v>3</v>
      </c>
      <c r="AI4696">
        <v>0</v>
      </c>
      <c r="AK4696">
        <v>0</v>
      </c>
      <c r="AL4696">
        <v>3</v>
      </c>
      <c r="AO4696">
        <v>0</v>
      </c>
      <c r="AV4696" t="s">
        <v>184</v>
      </c>
    </row>
    <row r="4697" spans="1:48" x14ac:dyDescent="0.25">
      <c r="A4697" t="s">
        <v>72</v>
      </c>
      <c r="B4697" t="s">
        <v>105</v>
      </c>
      <c r="C4697" t="s">
        <v>167</v>
      </c>
      <c r="D4697" t="s">
        <v>169</v>
      </c>
      <c r="E4697" t="s">
        <v>182</v>
      </c>
      <c r="F4697" s="1">
        <v>43058</v>
      </c>
      <c r="G4697">
        <v>0.05</v>
      </c>
      <c r="H4697">
        <v>12</v>
      </c>
      <c r="K4697">
        <v>10</v>
      </c>
      <c r="O4697">
        <v>0</v>
      </c>
      <c r="T4697">
        <v>0.05</v>
      </c>
      <c r="U4697">
        <v>0.01</v>
      </c>
      <c r="Y4697">
        <v>1.2</v>
      </c>
      <c r="Z4697">
        <v>12</v>
      </c>
      <c r="AA4697">
        <v>0.05</v>
      </c>
      <c r="AB4697">
        <v>0.05</v>
      </c>
      <c r="AH4697">
        <v>10</v>
      </c>
      <c r="AI4697">
        <v>0</v>
      </c>
      <c r="AK4697">
        <v>0</v>
      </c>
      <c r="AL4697">
        <v>10</v>
      </c>
      <c r="AO4697">
        <v>0</v>
      </c>
      <c r="AV4697" t="s">
        <v>184</v>
      </c>
    </row>
    <row r="4698" spans="1:48" x14ac:dyDescent="0.25">
      <c r="A4698" t="s">
        <v>33</v>
      </c>
      <c r="B4698" t="s">
        <v>105</v>
      </c>
      <c r="C4698" t="s">
        <v>167</v>
      </c>
      <c r="D4698" t="s">
        <v>169</v>
      </c>
      <c r="E4698" t="s">
        <v>182</v>
      </c>
      <c r="F4698" s="1">
        <v>43058</v>
      </c>
      <c r="G4698">
        <v>0.01</v>
      </c>
      <c r="H4698">
        <v>5</v>
      </c>
      <c r="K4698">
        <v>4</v>
      </c>
      <c r="O4698">
        <v>0</v>
      </c>
      <c r="T4698">
        <v>0.01</v>
      </c>
      <c r="U4698">
        <v>0</v>
      </c>
      <c r="Y4698">
        <v>1.25</v>
      </c>
      <c r="Z4698">
        <v>5</v>
      </c>
      <c r="AA4698">
        <v>0.01</v>
      </c>
      <c r="AB4698">
        <v>0.01</v>
      </c>
      <c r="AH4698">
        <v>4</v>
      </c>
      <c r="AI4698">
        <v>0</v>
      </c>
      <c r="AK4698">
        <v>0</v>
      </c>
      <c r="AL4698">
        <v>4</v>
      </c>
      <c r="AO4698">
        <v>0</v>
      </c>
      <c r="AV4698" t="s">
        <v>184</v>
      </c>
    </row>
    <row r="4699" spans="1:48" x14ac:dyDescent="0.25">
      <c r="A4699" t="s">
        <v>73</v>
      </c>
      <c r="B4699" t="s">
        <v>105</v>
      </c>
      <c r="C4699" t="s">
        <v>167</v>
      </c>
      <c r="D4699" t="s">
        <v>169</v>
      </c>
      <c r="E4699" t="s">
        <v>182</v>
      </c>
      <c r="F4699" s="1">
        <v>43058</v>
      </c>
      <c r="G4699">
        <v>0</v>
      </c>
      <c r="H4699">
        <v>1</v>
      </c>
      <c r="K4699">
        <v>1</v>
      </c>
      <c r="O4699">
        <v>0</v>
      </c>
      <c r="T4699">
        <v>0</v>
      </c>
      <c r="U4699">
        <v>0</v>
      </c>
      <c r="Y4699">
        <v>1</v>
      </c>
      <c r="Z4699">
        <v>1</v>
      </c>
      <c r="AA4699">
        <v>0</v>
      </c>
      <c r="AB4699">
        <v>0</v>
      </c>
      <c r="AH4699">
        <v>1</v>
      </c>
      <c r="AI4699">
        <v>0</v>
      </c>
      <c r="AK4699">
        <v>0</v>
      </c>
      <c r="AL4699">
        <v>1</v>
      </c>
      <c r="AO4699">
        <v>0</v>
      </c>
      <c r="AV4699" t="s">
        <v>184</v>
      </c>
    </row>
    <row r="4700" spans="1:48" x14ac:dyDescent="0.25">
      <c r="A4700" t="s">
        <v>32</v>
      </c>
      <c r="B4700" t="s">
        <v>105</v>
      </c>
      <c r="C4700" t="s">
        <v>167</v>
      </c>
      <c r="D4700" t="s">
        <v>169</v>
      </c>
      <c r="E4700" t="s">
        <v>182</v>
      </c>
      <c r="F4700" s="1">
        <v>43058</v>
      </c>
      <c r="G4700">
        <v>0.02</v>
      </c>
      <c r="H4700">
        <v>16</v>
      </c>
      <c r="K4700">
        <v>9</v>
      </c>
      <c r="O4700">
        <v>0</v>
      </c>
      <c r="T4700">
        <v>0.02</v>
      </c>
      <c r="U4700">
        <v>0</v>
      </c>
      <c r="Y4700">
        <v>1.7777780000000001</v>
      </c>
      <c r="Z4700">
        <v>16</v>
      </c>
      <c r="AA4700">
        <v>0.02</v>
      </c>
      <c r="AB4700">
        <v>0.02</v>
      </c>
      <c r="AH4700">
        <v>9</v>
      </c>
      <c r="AI4700">
        <v>0</v>
      </c>
      <c r="AK4700">
        <v>0</v>
      </c>
      <c r="AL4700">
        <v>9</v>
      </c>
      <c r="AO4700">
        <v>0</v>
      </c>
      <c r="AV4700" t="s">
        <v>184</v>
      </c>
    </row>
    <row r="4701" spans="1:48" x14ac:dyDescent="0.25">
      <c r="A4701" t="s">
        <v>74</v>
      </c>
      <c r="B4701" t="s">
        <v>105</v>
      </c>
      <c r="C4701" t="s">
        <v>167</v>
      </c>
      <c r="D4701" t="s">
        <v>169</v>
      </c>
      <c r="E4701" t="s">
        <v>182</v>
      </c>
      <c r="F4701" s="1">
        <v>43058</v>
      </c>
      <c r="G4701">
        <v>0</v>
      </c>
      <c r="H4701">
        <v>1</v>
      </c>
      <c r="K4701">
        <v>1</v>
      </c>
      <c r="O4701">
        <v>0</v>
      </c>
      <c r="T4701">
        <v>0</v>
      </c>
      <c r="U4701">
        <v>0</v>
      </c>
      <c r="Y4701">
        <v>1</v>
      </c>
      <c r="Z4701">
        <v>1</v>
      </c>
      <c r="AA4701">
        <v>0</v>
      </c>
      <c r="AB4701">
        <v>0</v>
      </c>
      <c r="AH4701">
        <v>1</v>
      </c>
      <c r="AI4701">
        <v>0</v>
      </c>
      <c r="AK4701">
        <v>0</v>
      </c>
      <c r="AL4701">
        <v>1</v>
      </c>
      <c r="AO4701">
        <v>0</v>
      </c>
      <c r="AV4701" t="s">
        <v>184</v>
      </c>
    </row>
    <row r="4702" spans="1:48" x14ac:dyDescent="0.25">
      <c r="A4702" t="s">
        <v>75</v>
      </c>
      <c r="B4702" t="s">
        <v>105</v>
      </c>
      <c r="C4702" t="s">
        <v>167</v>
      </c>
      <c r="D4702" t="s">
        <v>169</v>
      </c>
      <c r="E4702" t="s">
        <v>182</v>
      </c>
      <c r="F4702" s="1">
        <v>43058</v>
      </c>
      <c r="G4702">
        <v>0.01</v>
      </c>
      <c r="H4702">
        <v>1</v>
      </c>
      <c r="K4702">
        <v>1</v>
      </c>
      <c r="O4702">
        <v>0</v>
      </c>
      <c r="T4702">
        <v>0.01</v>
      </c>
      <c r="U4702">
        <v>0.01</v>
      </c>
      <c r="Y4702">
        <v>1</v>
      </c>
      <c r="Z4702">
        <v>1</v>
      </c>
      <c r="AA4702">
        <v>0.01</v>
      </c>
      <c r="AB4702">
        <v>0.01</v>
      </c>
      <c r="AH4702">
        <v>1</v>
      </c>
      <c r="AI4702">
        <v>0</v>
      </c>
      <c r="AK4702">
        <v>0</v>
      </c>
      <c r="AL4702">
        <v>1</v>
      </c>
      <c r="AO4702">
        <v>0</v>
      </c>
      <c r="AV4702" t="s">
        <v>184</v>
      </c>
    </row>
    <row r="4703" spans="1:48" x14ac:dyDescent="0.25">
      <c r="A4703" t="s">
        <v>76</v>
      </c>
      <c r="B4703" t="s">
        <v>105</v>
      </c>
      <c r="C4703" t="s">
        <v>167</v>
      </c>
      <c r="D4703" t="s">
        <v>169</v>
      </c>
      <c r="E4703" t="s">
        <v>182</v>
      </c>
      <c r="F4703" s="1">
        <v>43058</v>
      </c>
      <c r="G4703">
        <v>0</v>
      </c>
      <c r="H4703">
        <v>8</v>
      </c>
      <c r="K4703">
        <v>5</v>
      </c>
      <c r="O4703">
        <v>0</v>
      </c>
      <c r="T4703">
        <v>0</v>
      </c>
      <c r="U4703">
        <v>0</v>
      </c>
      <c r="Y4703">
        <v>1.6</v>
      </c>
      <c r="Z4703">
        <v>8</v>
      </c>
      <c r="AA4703">
        <v>0</v>
      </c>
      <c r="AB4703">
        <v>0</v>
      </c>
      <c r="AH4703">
        <v>5</v>
      </c>
      <c r="AI4703">
        <v>0</v>
      </c>
      <c r="AK4703">
        <v>0</v>
      </c>
      <c r="AL4703">
        <v>5</v>
      </c>
      <c r="AO4703">
        <v>0</v>
      </c>
      <c r="AV4703" t="s">
        <v>184</v>
      </c>
    </row>
    <row r="4704" spans="1:48" x14ac:dyDescent="0.25">
      <c r="A4704" t="s">
        <v>35</v>
      </c>
      <c r="B4704" t="s">
        <v>105</v>
      </c>
      <c r="C4704" t="s">
        <v>167</v>
      </c>
      <c r="D4704" t="s">
        <v>169</v>
      </c>
      <c r="E4704" t="s">
        <v>182</v>
      </c>
      <c r="F4704" s="1">
        <v>43058</v>
      </c>
      <c r="G4704">
        <v>0.01</v>
      </c>
      <c r="H4704">
        <v>6</v>
      </c>
      <c r="K4704">
        <v>4</v>
      </c>
      <c r="O4704">
        <v>0</v>
      </c>
      <c r="T4704">
        <v>0.01</v>
      </c>
      <c r="U4704">
        <v>0</v>
      </c>
      <c r="Y4704">
        <v>1.5</v>
      </c>
      <c r="Z4704">
        <v>6</v>
      </c>
      <c r="AA4704">
        <v>0.01</v>
      </c>
      <c r="AB4704">
        <v>0.01</v>
      </c>
      <c r="AH4704">
        <v>4</v>
      </c>
      <c r="AI4704">
        <v>0</v>
      </c>
      <c r="AK4704">
        <v>0</v>
      </c>
      <c r="AL4704">
        <v>4</v>
      </c>
      <c r="AO4704">
        <v>0</v>
      </c>
      <c r="AV4704" t="s">
        <v>184</v>
      </c>
    </row>
    <row r="4705" spans="1:48" x14ac:dyDescent="0.25">
      <c r="A4705" t="s">
        <v>42</v>
      </c>
      <c r="B4705" t="s">
        <v>101</v>
      </c>
      <c r="C4705" t="s">
        <v>167</v>
      </c>
      <c r="D4705" t="s">
        <v>169</v>
      </c>
      <c r="E4705" t="s">
        <v>182</v>
      </c>
      <c r="F4705" s="1">
        <v>43058</v>
      </c>
      <c r="G4705">
        <v>0.01</v>
      </c>
      <c r="H4705">
        <v>1</v>
      </c>
      <c r="K4705">
        <v>1</v>
      </c>
      <c r="O4705">
        <v>0</v>
      </c>
      <c r="T4705">
        <v>0.01</v>
      </c>
      <c r="U4705">
        <v>0.01</v>
      </c>
      <c r="Y4705">
        <v>1</v>
      </c>
      <c r="Z4705">
        <v>1</v>
      </c>
      <c r="AA4705">
        <v>0.01</v>
      </c>
      <c r="AB4705">
        <v>0.01</v>
      </c>
      <c r="AH4705">
        <v>1</v>
      </c>
      <c r="AI4705">
        <v>0</v>
      </c>
      <c r="AK4705">
        <v>0</v>
      </c>
      <c r="AL4705">
        <v>1</v>
      </c>
      <c r="AO4705">
        <v>0</v>
      </c>
      <c r="AV4705" t="s">
        <v>184</v>
      </c>
    </row>
    <row r="4706" spans="1:48" x14ac:dyDescent="0.25">
      <c r="A4706" t="s">
        <v>68</v>
      </c>
      <c r="B4706" t="s">
        <v>101</v>
      </c>
      <c r="C4706" t="s">
        <v>167</v>
      </c>
      <c r="D4706" t="s">
        <v>169</v>
      </c>
      <c r="E4706" t="s">
        <v>182</v>
      </c>
      <c r="F4706" s="1">
        <v>43058</v>
      </c>
      <c r="G4706">
        <v>0.01</v>
      </c>
      <c r="H4706">
        <v>1</v>
      </c>
      <c r="K4706">
        <v>1</v>
      </c>
      <c r="O4706">
        <v>0</v>
      </c>
      <c r="T4706">
        <v>0.01</v>
      </c>
      <c r="U4706">
        <v>0.01</v>
      </c>
      <c r="Y4706">
        <v>1</v>
      </c>
      <c r="Z4706">
        <v>1</v>
      </c>
      <c r="AA4706">
        <v>0.01</v>
      </c>
      <c r="AB4706">
        <v>0.01</v>
      </c>
      <c r="AH4706">
        <v>1</v>
      </c>
      <c r="AI4706">
        <v>0</v>
      </c>
      <c r="AK4706">
        <v>0</v>
      </c>
      <c r="AL4706">
        <v>1</v>
      </c>
      <c r="AO4706">
        <v>0</v>
      </c>
      <c r="AV4706" t="s">
        <v>184</v>
      </c>
    </row>
    <row r="4707" spans="1:48" x14ac:dyDescent="0.25">
      <c r="A4707" t="s">
        <v>37</v>
      </c>
      <c r="B4707" t="s">
        <v>101</v>
      </c>
      <c r="C4707" t="s">
        <v>167</v>
      </c>
      <c r="D4707" t="s">
        <v>169</v>
      </c>
      <c r="E4707" t="s">
        <v>182</v>
      </c>
      <c r="F4707" s="1">
        <v>43058</v>
      </c>
      <c r="G4707">
        <v>0.01</v>
      </c>
      <c r="H4707">
        <v>1</v>
      </c>
      <c r="K4707">
        <v>1</v>
      </c>
      <c r="O4707">
        <v>0</v>
      </c>
      <c r="T4707">
        <v>0.01</v>
      </c>
      <c r="U4707">
        <v>0.01</v>
      </c>
      <c r="Y4707">
        <v>1</v>
      </c>
      <c r="Z4707">
        <v>1</v>
      </c>
      <c r="AA4707">
        <v>0.01</v>
      </c>
      <c r="AB4707">
        <v>0.01</v>
      </c>
      <c r="AH4707">
        <v>1</v>
      </c>
      <c r="AI4707">
        <v>0</v>
      </c>
      <c r="AK4707">
        <v>0</v>
      </c>
      <c r="AL4707">
        <v>1</v>
      </c>
      <c r="AO4707">
        <v>0</v>
      </c>
      <c r="AV4707" t="s">
        <v>184</v>
      </c>
    </row>
    <row r="4708" spans="1:48" x14ac:dyDescent="0.25">
      <c r="A4708" t="s">
        <v>41</v>
      </c>
      <c r="B4708" t="s">
        <v>101</v>
      </c>
      <c r="C4708" t="s">
        <v>167</v>
      </c>
      <c r="D4708" t="s">
        <v>169</v>
      </c>
      <c r="E4708" t="s">
        <v>182</v>
      </c>
      <c r="F4708" s="1">
        <v>43058</v>
      </c>
      <c r="G4708">
        <v>0.01</v>
      </c>
      <c r="H4708">
        <v>3</v>
      </c>
      <c r="K4708">
        <v>3</v>
      </c>
      <c r="O4708">
        <v>0</v>
      </c>
      <c r="T4708">
        <v>0.01</v>
      </c>
      <c r="U4708">
        <v>0</v>
      </c>
      <c r="Y4708">
        <v>1</v>
      </c>
      <c r="Z4708">
        <v>3</v>
      </c>
      <c r="AA4708">
        <v>0.01</v>
      </c>
      <c r="AB4708">
        <v>0.01</v>
      </c>
      <c r="AH4708">
        <v>3</v>
      </c>
      <c r="AI4708">
        <v>0</v>
      </c>
      <c r="AK4708">
        <v>0</v>
      </c>
      <c r="AL4708">
        <v>3</v>
      </c>
      <c r="AO4708">
        <v>0</v>
      </c>
      <c r="AV4708" t="s">
        <v>184</v>
      </c>
    </row>
    <row r="4709" spans="1:48" x14ac:dyDescent="0.25">
      <c r="A4709" t="s">
        <v>77</v>
      </c>
      <c r="B4709" t="s">
        <v>101</v>
      </c>
      <c r="C4709" t="s">
        <v>167</v>
      </c>
      <c r="D4709" t="s">
        <v>169</v>
      </c>
      <c r="E4709" t="s">
        <v>182</v>
      </c>
      <c r="F4709" s="1">
        <v>43058</v>
      </c>
      <c r="G4709">
        <v>0.12</v>
      </c>
      <c r="H4709">
        <v>12</v>
      </c>
      <c r="K4709">
        <v>12</v>
      </c>
      <c r="O4709">
        <v>0</v>
      </c>
      <c r="T4709">
        <v>0.12</v>
      </c>
      <c r="U4709">
        <v>0.01</v>
      </c>
      <c r="Y4709">
        <v>1</v>
      </c>
      <c r="Z4709">
        <v>12</v>
      </c>
      <c r="AA4709">
        <v>0.12</v>
      </c>
      <c r="AB4709">
        <v>0.12</v>
      </c>
      <c r="AH4709">
        <v>12</v>
      </c>
      <c r="AI4709">
        <v>0</v>
      </c>
      <c r="AK4709">
        <v>0</v>
      </c>
      <c r="AL4709">
        <v>12</v>
      </c>
      <c r="AO4709">
        <v>0</v>
      </c>
      <c r="AV4709" t="s">
        <v>184</v>
      </c>
    </row>
    <row r="4710" spans="1:48" x14ac:dyDescent="0.25">
      <c r="A4710" t="s">
        <v>69</v>
      </c>
      <c r="B4710" t="s">
        <v>101</v>
      </c>
      <c r="C4710" t="s">
        <v>167</v>
      </c>
      <c r="D4710" t="s">
        <v>169</v>
      </c>
      <c r="E4710" t="s">
        <v>182</v>
      </c>
      <c r="F4710" s="1">
        <v>43058</v>
      </c>
      <c r="G4710">
        <v>0.04</v>
      </c>
      <c r="H4710">
        <v>4</v>
      </c>
      <c r="K4710">
        <v>3</v>
      </c>
      <c r="O4710">
        <v>0</v>
      </c>
      <c r="T4710">
        <v>0.04</v>
      </c>
      <c r="U4710">
        <v>0.01</v>
      </c>
      <c r="Y4710">
        <v>1.3333330000000001</v>
      </c>
      <c r="Z4710">
        <v>4</v>
      </c>
      <c r="AA4710">
        <v>0.04</v>
      </c>
      <c r="AB4710">
        <v>0.04</v>
      </c>
      <c r="AH4710">
        <v>3</v>
      </c>
      <c r="AI4710">
        <v>0</v>
      </c>
      <c r="AK4710">
        <v>0</v>
      </c>
      <c r="AL4710">
        <v>3</v>
      </c>
      <c r="AO4710">
        <v>0</v>
      </c>
      <c r="AV4710" t="s">
        <v>184</v>
      </c>
    </row>
    <row r="4711" spans="1:48" x14ac:dyDescent="0.25">
      <c r="A4711" t="s">
        <v>36</v>
      </c>
      <c r="B4711" t="s">
        <v>101</v>
      </c>
      <c r="C4711" t="s">
        <v>167</v>
      </c>
      <c r="D4711" t="s">
        <v>169</v>
      </c>
      <c r="E4711" t="s">
        <v>182</v>
      </c>
      <c r="F4711" s="1">
        <v>43058</v>
      </c>
      <c r="G4711">
        <v>7.0000000000000007E-2</v>
      </c>
      <c r="H4711">
        <v>6</v>
      </c>
      <c r="K4711">
        <v>6</v>
      </c>
      <c r="O4711">
        <v>0</v>
      </c>
      <c r="T4711">
        <v>7.0000000000000007E-2</v>
      </c>
      <c r="U4711">
        <v>0.01</v>
      </c>
      <c r="Y4711">
        <v>1</v>
      </c>
      <c r="Z4711">
        <v>6</v>
      </c>
      <c r="AA4711">
        <v>7.0000000000000007E-2</v>
      </c>
      <c r="AB4711">
        <v>7.0000000000000007E-2</v>
      </c>
      <c r="AH4711">
        <v>6</v>
      </c>
      <c r="AI4711">
        <v>0</v>
      </c>
      <c r="AK4711">
        <v>0</v>
      </c>
      <c r="AL4711">
        <v>6</v>
      </c>
      <c r="AO4711">
        <v>0</v>
      </c>
      <c r="AV4711" t="s">
        <v>184</v>
      </c>
    </row>
    <row r="4712" spans="1:48" x14ac:dyDescent="0.25">
      <c r="A4712" t="s">
        <v>38</v>
      </c>
      <c r="B4712" t="s">
        <v>101</v>
      </c>
      <c r="C4712" t="s">
        <v>167</v>
      </c>
      <c r="D4712" t="s">
        <v>169</v>
      </c>
      <c r="E4712" t="s">
        <v>182</v>
      </c>
      <c r="F4712" s="1">
        <v>43058</v>
      </c>
      <c r="G4712">
        <v>0.06</v>
      </c>
      <c r="H4712">
        <v>7</v>
      </c>
      <c r="K4712">
        <v>7</v>
      </c>
      <c r="O4712">
        <v>0</v>
      </c>
      <c r="T4712">
        <v>0.06</v>
      </c>
      <c r="U4712">
        <v>0.01</v>
      </c>
      <c r="Y4712">
        <v>1</v>
      </c>
      <c r="Z4712">
        <v>7</v>
      </c>
      <c r="AA4712">
        <v>0.06</v>
      </c>
      <c r="AB4712">
        <v>0.06</v>
      </c>
      <c r="AH4712">
        <v>7</v>
      </c>
      <c r="AI4712">
        <v>0</v>
      </c>
      <c r="AK4712">
        <v>0</v>
      </c>
      <c r="AL4712">
        <v>7</v>
      </c>
      <c r="AO4712">
        <v>0</v>
      </c>
      <c r="AV4712" t="s">
        <v>184</v>
      </c>
    </row>
    <row r="4713" spans="1:48" x14ac:dyDescent="0.25">
      <c r="A4713" t="s">
        <v>70</v>
      </c>
      <c r="B4713" t="s">
        <v>101</v>
      </c>
      <c r="C4713" t="s">
        <v>167</v>
      </c>
      <c r="D4713" t="s">
        <v>169</v>
      </c>
      <c r="E4713" t="s">
        <v>182</v>
      </c>
      <c r="F4713" s="1">
        <v>43058</v>
      </c>
      <c r="G4713">
        <v>0.04</v>
      </c>
      <c r="H4713">
        <v>3</v>
      </c>
      <c r="K4713">
        <v>3</v>
      </c>
      <c r="O4713">
        <v>0</v>
      </c>
      <c r="T4713">
        <v>0.04</v>
      </c>
      <c r="U4713">
        <v>0.01</v>
      </c>
      <c r="Y4713">
        <v>1</v>
      </c>
      <c r="Z4713">
        <v>3</v>
      </c>
      <c r="AA4713">
        <v>0.04</v>
      </c>
      <c r="AB4713">
        <v>0.04</v>
      </c>
      <c r="AH4713">
        <v>3</v>
      </c>
      <c r="AI4713">
        <v>0</v>
      </c>
      <c r="AK4713">
        <v>0</v>
      </c>
      <c r="AL4713">
        <v>3</v>
      </c>
      <c r="AO4713">
        <v>0</v>
      </c>
      <c r="AV4713" t="s">
        <v>184</v>
      </c>
    </row>
    <row r="4714" spans="1:48" x14ac:dyDescent="0.25">
      <c r="A4714" t="s">
        <v>71</v>
      </c>
      <c r="B4714" t="s">
        <v>101</v>
      </c>
      <c r="C4714" t="s">
        <v>167</v>
      </c>
      <c r="D4714" t="s">
        <v>169</v>
      </c>
      <c r="E4714" t="s">
        <v>182</v>
      </c>
      <c r="F4714" s="1">
        <v>43058</v>
      </c>
      <c r="G4714">
        <v>7.0000000000000007E-2</v>
      </c>
      <c r="H4714">
        <v>3</v>
      </c>
      <c r="K4714">
        <v>3</v>
      </c>
      <c r="O4714">
        <v>0</v>
      </c>
      <c r="T4714">
        <v>7.0000000000000007E-2</v>
      </c>
      <c r="U4714">
        <v>0.02</v>
      </c>
      <c r="Y4714">
        <v>1</v>
      </c>
      <c r="Z4714">
        <v>3</v>
      </c>
      <c r="AA4714">
        <v>7.0000000000000007E-2</v>
      </c>
      <c r="AB4714">
        <v>7.0000000000000007E-2</v>
      </c>
      <c r="AH4714">
        <v>3</v>
      </c>
      <c r="AI4714">
        <v>0</v>
      </c>
      <c r="AK4714">
        <v>0</v>
      </c>
      <c r="AL4714">
        <v>3</v>
      </c>
      <c r="AO4714">
        <v>0</v>
      </c>
      <c r="AV4714" t="s">
        <v>184</v>
      </c>
    </row>
    <row r="4715" spans="1:48" x14ac:dyDescent="0.25">
      <c r="A4715" t="s">
        <v>33</v>
      </c>
      <c r="B4715" t="s">
        <v>101</v>
      </c>
      <c r="C4715" t="s">
        <v>167</v>
      </c>
      <c r="D4715" t="s">
        <v>169</v>
      </c>
      <c r="E4715" t="s">
        <v>182</v>
      </c>
      <c r="F4715" s="1">
        <v>43058</v>
      </c>
      <c r="G4715">
        <v>0.03</v>
      </c>
      <c r="H4715">
        <v>2</v>
      </c>
      <c r="K4715">
        <v>2</v>
      </c>
      <c r="O4715">
        <v>0</v>
      </c>
      <c r="T4715">
        <v>0.03</v>
      </c>
      <c r="U4715">
        <v>0.02</v>
      </c>
      <c r="Y4715">
        <v>1</v>
      </c>
      <c r="Z4715">
        <v>2</v>
      </c>
      <c r="AA4715">
        <v>0.03</v>
      </c>
      <c r="AB4715">
        <v>0.03</v>
      </c>
      <c r="AH4715">
        <v>2</v>
      </c>
      <c r="AI4715">
        <v>0</v>
      </c>
      <c r="AK4715">
        <v>0</v>
      </c>
      <c r="AL4715">
        <v>2</v>
      </c>
      <c r="AO4715">
        <v>0</v>
      </c>
      <c r="AV4715" t="s">
        <v>184</v>
      </c>
    </row>
    <row r="4716" spans="1:48" x14ac:dyDescent="0.25">
      <c r="A4716" t="s">
        <v>73</v>
      </c>
      <c r="B4716" t="s">
        <v>101</v>
      </c>
      <c r="C4716" t="s">
        <v>167</v>
      </c>
      <c r="D4716" t="s">
        <v>169</v>
      </c>
      <c r="E4716" t="s">
        <v>182</v>
      </c>
      <c r="F4716" s="1">
        <v>43058</v>
      </c>
      <c r="G4716">
        <v>0.06</v>
      </c>
      <c r="H4716">
        <v>6</v>
      </c>
      <c r="K4716">
        <v>6</v>
      </c>
      <c r="O4716">
        <v>0</v>
      </c>
      <c r="T4716">
        <v>0.06</v>
      </c>
      <c r="U4716">
        <v>0.01</v>
      </c>
      <c r="Y4716">
        <v>1</v>
      </c>
      <c r="Z4716">
        <v>6</v>
      </c>
      <c r="AA4716">
        <v>0.06</v>
      </c>
      <c r="AB4716">
        <v>0.06</v>
      </c>
      <c r="AH4716">
        <v>6</v>
      </c>
      <c r="AI4716">
        <v>0</v>
      </c>
      <c r="AK4716">
        <v>0</v>
      </c>
      <c r="AL4716">
        <v>6</v>
      </c>
      <c r="AO4716">
        <v>0</v>
      </c>
      <c r="AV4716" t="s">
        <v>184</v>
      </c>
    </row>
    <row r="4717" spans="1:48" x14ac:dyDescent="0.25">
      <c r="A4717" t="s">
        <v>32</v>
      </c>
      <c r="B4717" t="s">
        <v>101</v>
      </c>
      <c r="C4717" t="s">
        <v>167</v>
      </c>
      <c r="D4717" t="s">
        <v>169</v>
      </c>
      <c r="E4717" t="s">
        <v>182</v>
      </c>
      <c r="F4717" s="1">
        <v>43058</v>
      </c>
      <c r="G4717">
        <v>0.1</v>
      </c>
      <c r="H4717">
        <v>10</v>
      </c>
      <c r="K4717">
        <v>10</v>
      </c>
      <c r="O4717">
        <v>0</v>
      </c>
      <c r="T4717">
        <v>0.1</v>
      </c>
      <c r="U4717">
        <v>0.01</v>
      </c>
      <c r="Y4717">
        <v>1</v>
      </c>
      <c r="Z4717">
        <v>10</v>
      </c>
      <c r="AA4717">
        <v>0.1</v>
      </c>
      <c r="AB4717">
        <v>0.1</v>
      </c>
      <c r="AH4717">
        <v>10</v>
      </c>
      <c r="AI4717">
        <v>0</v>
      </c>
      <c r="AK4717">
        <v>0</v>
      </c>
      <c r="AL4717">
        <v>10</v>
      </c>
      <c r="AO4717">
        <v>0</v>
      </c>
      <c r="AV4717" t="s">
        <v>184</v>
      </c>
    </row>
    <row r="4718" spans="1:48" x14ac:dyDescent="0.25">
      <c r="A4718" t="s">
        <v>74</v>
      </c>
      <c r="B4718" t="s">
        <v>101</v>
      </c>
      <c r="C4718" t="s">
        <v>167</v>
      </c>
      <c r="D4718" t="s">
        <v>169</v>
      </c>
      <c r="E4718" t="s">
        <v>182</v>
      </c>
      <c r="F4718" s="1">
        <v>43058</v>
      </c>
      <c r="G4718">
        <v>0.04</v>
      </c>
      <c r="H4718">
        <v>3</v>
      </c>
      <c r="K4718">
        <v>3</v>
      </c>
      <c r="O4718">
        <v>0</v>
      </c>
      <c r="T4718">
        <v>0.04</v>
      </c>
      <c r="U4718">
        <v>0.01</v>
      </c>
      <c r="Y4718">
        <v>1</v>
      </c>
      <c r="Z4718">
        <v>3</v>
      </c>
      <c r="AA4718">
        <v>0.04</v>
      </c>
      <c r="AB4718">
        <v>0.04</v>
      </c>
      <c r="AH4718">
        <v>3</v>
      </c>
      <c r="AI4718">
        <v>0</v>
      </c>
      <c r="AK4718">
        <v>0</v>
      </c>
      <c r="AL4718">
        <v>3</v>
      </c>
      <c r="AO4718">
        <v>0</v>
      </c>
      <c r="AV4718" t="s">
        <v>184</v>
      </c>
    </row>
    <row r="4719" spans="1:48" x14ac:dyDescent="0.25">
      <c r="A4719" t="s">
        <v>76</v>
      </c>
      <c r="B4719" t="s">
        <v>101</v>
      </c>
      <c r="C4719" t="s">
        <v>167</v>
      </c>
      <c r="D4719" t="s">
        <v>169</v>
      </c>
      <c r="E4719" t="s">
        <v>182</v>
      </c>
      <c r="F4719" s="1">
        <v>43058</v>
      </c>
      <c r="G4719">
        <v>0.02</v>
      </c>
      <c r="H4719">
        <v>1</v>
      </c>
      <c r="K4719">
        <v>1</v>
      </c>
      <c r="O4719">
        <v>0</v>
      </c>
      <c r="T4719">
        <v>0.02</v>
      </c>
      <c r="U4719">
        <v>0.02</v>
      </c>
      <c r="Y4719">
        <v>1</v>
      </c>
      <c r="Z4719">
        <v>1</v>
      </c>
      <c r="AA4719">
        <v>0.02</v>
      </c>
      <c r="AB4719">
        <v>0.02</v>
      </c>
      <c r="AH4719">
        <v>1</v>
      </c>
      <c r="AI4719">
        <v>0</v>
      </c>
      <c r="AK4719">
        <v>0</v>
      </c>
      <c r="AL4719">
        <v>1</v>
      </c>
      <c r="AO4719">
        <v>0</v>
      </c>
      <c r="AV4719" t="s">
        <v>184</v>
      </c>
    </row>
    <row r="4720" spans="1:48" x14ac:dyDescent="0.25">
      <c r="A4720" t="s">
        <v>35</v>
      </c>
      <c r="B4720" t="s">
        <v>101</v>
      </c>
      <c r="C4720" t="s">
        <v>167</v>
      </c>
      <c r="D4720" t="s">
        <v>169</v>
      </c>
      <c r="E4720" t="s">
        <v>182</v>
      </c>
      <c r="F4720" s="1">
        <v>43058</v>
      </c>
      <c r="G4720">
        <v>0.01</v>
      </c>
      <c r="H4720">
        <v>3</v>
      </c>
      <c r="K4720">
        <v>2</v>
      </c>
      <c r="O4720">
        <v>0</v>
      </c>
      <c r="T4720">
        <v>0.01</v>
      </c>
      <c r="U4720">
        <v>0.01</v>
      </c>
      <c r="Y4720">
        <v>1.5</v>
      </c>
      <c r="Z4720">
        <v>3</v>
      </c>
      <c r="AA4720">
        <v>0.01</v>
      </c>
      <c r="AB4720">
        <v>0.01</v>
      </c>
      <c r="AH4720">
        <v>2</v>
      </c>
      <c r="AI4720">
        <v>0</v>
      </c>
      <c r="AK4720">
        <v>0</v>
      </c>
      <c r="AL4720">
        <v>2</v>
      </c>
      <c r="AO4720">
        <v>0</v>
      </c>
      <c r="AV4720" t="s">
        <v>184</v>
      </c>
    </row>
    <row r="4721" spans="1:48" x14ac:dyDescent="0.25">
      <c r="A4721" t="s">
        <v>34</v>
      </c>
      <c r="B4721" t="s">
        <v>101</v>
      </c>
      <c r="C4721" t="s">
        <v>167</v>
      </c>
      <c r="D4721" t="s">
        <v>169</v>
      </c>
      <c r="E4721" t="s">
        <v>182</v>
      </c>
      <c r="F4721" s="1">
        <v>43058</v>
      </c>
      <c r="G4721">
        <v>0.41</v>
      </c>
      <c r="H4721">
        <v>28</v>
      </c>
      <c r="K4721">
        <v>25</v>
      </c>
      <c r="O4721">
        <v>0</v>
      </c>
      <c r="T4721">
        <v>0.41</v>
      </c>
      <c r="U4721">
        <v>0.02</v>
      </c>
      <c r="Y4721">
        <v>1.1200000000000001</v>
      </c>
      <c r="Z4721">
        <v>28</v>
      </c>
      <c r="AA4721">
        <v>0.41</v>
      </c>
      <c r="AB4721">
        <v>0.41</v>
      </c>
      <c r="AH4721">
        <v>25</v>
      </c>
      <c r="AI4721">
        <v>0</v>
      </c>
      <c r="AK4721">
        <v>0</v>
      </c>
      <c r="AL4721">
        <v>25</v>
      </c>
      <c r="AO4721">
        <v>0</v>
      </c>
      <c r="AV4721" t="s">
        <v>184</v>
      </c>
    </row>
    <row r="4722" spans="1:48" x14ac:dyDescent="0.25">
      <c r="A4722" t="s">
        <v>42</v>
      </c>
      <c r="B4722" t="s">
        <v>95</v>
      </c>
      <c r="C4722" t="s">
        <v>167</v>
      </c>
      <c r="D4722" t="s">
        <v>169</v>
      </c>
      <c r="E4722" t="s">
        <v>182</v>
      </c>
      <c r="F4722" s="1">
        <v>43058</v>
      </c>
      <c r="G4722">
        <v>1.27</v>
      </c>
      <c r="H4722">
        <v>96</v>
      </c>
      <c r="K4722">
        <v>77</v>
      </c>
      <c r="O4722">
        <v>0</v>
      </c>
      <c r="T4722">
        <v>1.27</v>
      </c>
      <c r="U4722">
        <v>0.02</v>
      </c>
      <c r="Y4722">
        <v>1.246753</v>
      </c>
      <c r="Z4722">
        <v>96</v>
      </c>
      <c r="AA4722">
        <v>1.27</v>
      </c>
      <c r="AB4722">
        <v>1.27</v>
      </c>
      <c r="AH4722">
        <v>77</v>
      </c>
      <c r="AI4722">
        <v>1</v>
      </c>
      <c r="AK4722">
        <v>-1</v>
      </c>
      <c r="AL4722">
        <v>77</v>
      </c>
      <c r="AO4722">
        <v>0</v>
      </c>
      <c r="AV4722" t="s">
        <v>184</v>
      </c>
    </row>
    <row r="4723" spans="1:48" x14ac:dyDescent="0.25">
      <c r="A4723" t="s">
        <v>77</v>
      </c>
      <c r="B4723" t="s">
        <v>95</v>
      </c>
      <c r="C4723" t="s">
        <v>167</v>
      </c>
      <c r="D4723" t="s">
        <v>169</v>
      </c>
      <c r="E4723" t="s">
        <v>182</v>
      </c>
      <c r="F4723" s="1">
        <v>43058</v>
      </c>
      <c r="G4723">
        <v>1.32</v>
      </c>
      <c r="H4723">
        <v>109</v>
      </c>
      <c r="K4723">
        <v>81</v>
      </c>
      <c r="O4723">
        <v>0</v>
      </c>
      <c r="T4723">
        <v>1.32</v>
      </c>
      <c r="U4723">
        <v>0.02</v>
      </c>
      <c r="Y4723">
        <v>1.3456790000000001</v>
      </c>
      <c r="Z4723">
        <v>109</v>
      </c>
      <c r="AA4723">
        <v>1.32</v>
      </c>
      <c r="AB4723">
        <v>1.32</v>
      </c>
      <c r="AH4723">
        <v>81</v>
      </c>
      <c r="AI4723">
        <v>1</v>
      </c>
      <c r="AK4723">
        <v>-1</v>
      </c>
      <c r="AL4723">
        <v>81</v>
      </c>
      <c r="AO4723">
        <v>0</v>
      </c>
      <c r="AV4723" t="s">
        <v>184</v>
      </c>
    </row>
    <row r="4724" spans="1:48" x14ac:dyDescent="0.25">
      <c r="A4724" t="s">
        <v>69</v>
      </c>
      <c r="B4724" t="s">
        <v>95</v>
      </c>
      <c r="C4724" t="s">
        <v>167</v>
      </c>
      <c r="D4724" t="s">
        <v>169</v>
      </c>
      <c r="E4724" t="s">
        <v>182</v>
      </c>
      <c r="F4724" s="1">
        <v>43058</v>
      </c>
      <c r="G4724">
        <v>1.42</v>
      </c>
      <c r="H4724">
        <v>88</v>
      </c>
      <c r="K4724">
        <v>73</v>
      </c>
      <c r="O4724">
        <v>0</v>
      </c>
      <c r="T4724">
        <v>1.42</v>
      </c>
      <c r="U4724">
        <v>0.02</v>
      </c>
      <c r="Y4724">
        <v>1.205479</v>
      </c>
      <c r="Z4724">
        <v>88</v>
      </c>
      <c r="AA4724">
        <v>1.42</v>
      </c>
      <c r="AB4724">
        <v>1.42</v>
      </c>
      <c r="AH4724">
        <v>73</v>
      </c>
      <c r="AI4724">
        <v>1</v>
      </c>
      <c r="AK4724">
        <v>-1</v>
      </c>
      <c r="AL4724">
        <v>73</v>
      </c>
      <c r="AO4724">
        <v>0</v>
      </c>
      <c r="AV4724" t="s">
        <v>184</v>
      </c>
    </row>
    <row r="4725" spans="1:48" x14ac:dyDescent="0.25">
      <c r="A4725" t="s">
        <v>75</v>
      </c>
      <c r="B4725" t="s">
        <v>95</v>
      </c>
      <c r="C4725" t="s">
        <v>167</v>
      </c>
      <c r="D4725" t="s">
        <v>169</v>
      </c>
      <c r="E4725" t="s">
        <v>182</v>
      </c>
      <c r="F4725" s="1">
        <v>43058</v>
      </c>
      <c r="G4725">
        <v>2.19</v>
      </c>
      <c r="H4725">
        <v>126</v>
      </c>
      <c r="K4725">
        <v>113</v>
      </c>
      <c r="O4725">
        <v>0</v>
      </c>
      <c r="T4725">
        <v>2.19</v>
      </c>
      <c r="U4725">
        <v>0.02</v>
      </c>
      <c r="Y4725">
        <v>1.1150439999999999</v>
      </c>
      <c r="Z4725">
        <v>126</v>
      </c>
      <c r="AA4725">
        <v>2.19</v>
      </c>
      <c r="AB4725">
        <v>2.19</v>
      </c>
      <c r="AH4725">
        <v>113</v>
      </c>
      <c r="AI4725">
        <v>2</v>
      </c>
      <c r="AK4725">
        <v>-2</v>
      </c>
      <c r="AL4725">
        <v>113</v>
      </c>
      <c r="AO4725">
        <v>0</v>
      </c>
      <c r="AV4725" t="s">
        <v>184</v>
      </c>
    </row>
    <row r="4726" spans="1:48" x14ac:dyDescent="0.25">
      <c r="A4726" t="s">
        <v>35</v>
      </c>
      <c r="B4726" t="s">
        <v>95</v>
      </c>
      <c r="C4726" t="s">
        <v>167</v>
      </c>
      <c r="D4726" t="s">
        <v>169</v>
      </c>
      <c r="E4726" t="s">
        <v>182</v>
      </c>
      <c r="F4726" s="1">
        <v>43058</v>
      </c>
      <c r="G4726">
        <v>0.51</v>
      </c>
      <c r="H4726">
        <v>40</v>
      </c>
      <c r="K4726">
        <v>36</v>
      </c>
      <c r="O4726">
        <v>0</v>
      </c>
      <c r="T4726">
        <v>0.51</v>
      </c>
      <c r="U4726">
        <v>0.01</v>
      </c>
      <c r="Y4726">
        <v>1.111111</v>
      </c>
      <c r="Z4726">
        <v>40</v>
      </c>
      <c r="AA4726">
        <v>0.51</v>
      </c>
      <c r="AB4726">
        <v>0.51</v>
      </c>
      <c r="AH4726">
        <v>36</v>
      </c>
      <c r="AI4726">
        <v>1</v>
      </c>
      <c r="AK4726">
        <v>-1</v>
      </c>
      <c r="AL4726">
        <v>36</v>
      </c>
      <c r="AO4726">
        <v>0</v>
      </c>
      <c r="AV4726" t="s">
        <v>184</v>
      </c>
    </row>
    <row r="4727" spans="1:48" x14ac:dyDescent="0.25">
      <c r="A4727" t="s">
        <v>42</v>
      </c>
      <c r="B4727" t="s">
        <v>94</v>
      </c>
      <c r="C4727" t="s">
        <v>167</v>
      </c>
      <c r="D4727" t="s">
        <v>169</v>
      </c>
      <c r="E4727" t="s">
        <v>182</v>
      </c>
      <c r="F4727" s="1">
        <v>43058</v>
      </c>
      <c r="G4727">
        <v>0.32</v>
      </c>
      <c r="H4727">
        <v>187</v>
      </c>
      <c r="K4727">
        <v>86</v>
      </c>
      <c r="O4727">
        <v>0</v>
      </c>
      <c r="T4727">
        <v>0.32</v>
      </c>
      <c r="U4727">
        <v>0</v>
      </c>
      <c r="Y4727">
        <v>2.1744189999999999</v>
      </c>
      <c r="Z4727">
        <v>187</v>
      </c>
      <c r="AA4727">
        <v>0.32</v>
      </c>
      <c r="AB4727">
        <v>0.32</v>
      </c>
      <c r="AH4727">
        <v>86</v>
      </c>
      <c r="AI4727">
        <v>0</v>
      </c>
      <c r="AK4727">
        <v>0</v>
      </c>
      <c r="AL4727">
        <v>86</v>
      </c>
      <c r="AO4727">
        <v>0</v>
      </c>
      <c r="AV4727" t="s">
        <v>184</v>
      </c>
    </row>
    <row r="4728" spans="1:48" x14ac:dyDescent="0.25">
      <c r="A4728" t="s">
        <v>68</v>
      </c>
      <c r="B4728" t="s">
        <v>94</v>
      </c>
      <c r="C4728" t="s">
        <v>167</v>
      </c>
      <c r="D4728" t="s">
        <v>169</v>
      </c>
      <c r="E4728" t="s">
        <v>182</v>
      </c>
      <c r="F4728" s="1">
        <v>43058</v>
      </c>
      <c r="G4728">
        <v>0.62</v>
      </c>
      <c r="H4728">
        <v>251</v>
      </c>
      <c r="K4728">
        <v>108</v>
      </c>
      <c r="O4728">
        <v>0</v>
      </c>
      <c r="T4728">
        <v>0.62</v>
      </c>
      <c r="U4728">
        <v>0.01</v>
      </c>
      <c r="Y4728">
        <v>2.324074</v>
      </c>
      <c r="Z4728">
        <v>251</v>
      </c>
      <c r="AA4728">
        <v>0.62</v>
      </c>
      <c r="AB4728">
        <v>0.62</v>
      </c>
      <c r="AH4728">
        <v>108</v>
      </c>
      <c r="AI4728">
        <v>1</v>
      </c>
      <c r="AK4728">
        <v>-1</v>
      </c>
      <c r="AL4728">
        <v>108</v>
      </c>
      <c r="AO4728">
        <v>0</v>
      </c>
      <c r="AV4728" t="s">
        <v>184</v>
      </c>
    </row>
    <row r="4729" spans="1:48" x14ac:dyDescent="0.25">
      <c r="A4729" t="s">
        <v>37</v>
      </c>
      <c r="B4729" t="s">
        <v>94</v>
      </c>
      <c r="C4729" t="s">
        <v>167</v>
      </c>
      <c r="D4729" t="s">
        <v>169</v>
      </c>
      <c r="E4729" t="s">
        <v>182</v>
      </c>
      <c r="F4729" s="1">
        <v>43058</v>
      </c>
      <c r="G4729">
        <v>0.47</v>
      </c>
      <c r="H4729">
        <v>268</v>
      </c>
      <c r="K4729">
        <v>108</v>
      </c>
      <c r="O4729">
        <v>0</v>
      </c>
      <c r="T4729">
        <v>0.47</v>
      </c>
      <c r="U4729">
        <v>0</v>
      </c>
      <c r="Y4729">
        <v>2.481481</v>
      </c>
      <c r="Z4729">
        <v>268</v>
      </c>
      <c r="AA4729">
        <v>0.47</v>
      </c>
      <c r="AB4729">
        <v>0.47</v>
      </c>
      <c r="AH4729">
        <v>108</v>
      </c>
      <c r="AI4729">
        <v>0</v>
      </c>
      <c r="AK4729">
        <v>0</v>
      </c>
      <c r="AL4729">
        <v>108</v>
      </c>
      <c r="AO4729">
        <v>0</v>
      </c>
      <c r="AV4729" t="s">
        <v>184</v>
      </c>
    </row>
    <row r="4730" spans="1:48" x14ac:dyDescent="0.25">
      <c r="A4730" t="s">
        <v>77</v>
      </c>
      <c r="B4730" t="s">
        <v>94</v>
      </c>
      <c r="C4730" t="s">
        <v>167</v>
      </c>
      <c r="D4730" t="s">
        <v>169</v>
      </c>
      <c r="E4730" t="s">
        <v>182</v>
      </c>
      <c r="F4730" s="1">
        <v>43058</v>
      </c>
      <c r="G4730">
        <v>0.25</v>
      </c>
      <c r="H4730">
        <v>99</v>
      </c>
      <c r="K4730">
        <v>42</v>
      </c>
      <c r="O4730">
        <v>0</v>
      </c>
      <c r="T4730">
        <v>0.25</v>
      </c>
      <c r="U4730">
        <v>0.01</v>
      </c>
      <c r="Y4730">
        <v>2.3571430000000002</v>
      </c>
      <c r="Z4730">
        <v>99</v>
      </c>
      <c r="AA4730">
        <v>0.25</v>
      </c>
      <c r="AB4730">
        <v>0.25</v>
      </c>
      <c r="AH4730">
        <v>42</v>
      </c>
      <c r="AI4730">
        <v>0</v>
      </c>
      <c r="AK4730">
        <v>0</v>
      </c>
      <c r="AL4730">
        <v>42</v>
      </c>
      <c r="AO4730">
        <v>0</v>
      </c>
      <c r="AV4730" t="s">
        <v>184</v>
      </c>
    </row>
    <row r="4731" spans="1:48" x14ac:dyDescent="0.25">
      <c r="A4731" t="s">
        <v>40</v>
      </c>
      <c r="B4731" t="s">
        <v>94</v>
      </c>
      <c r="C4731" t="s">
        <v>167</v>
      </c>
      <c r="D4731" t="s">
        <v>169</v>
      </c>
      <c r="E4731" t="s">
        <v>182</v>
      </c>
      <c r="F4731" s="1">
        <v>43058</v>
      </c>
      <c r="G4731">
        <v>0.76</v>
      </c>
      <c r="H4731">
        <v>498</v>
      </c>
      <c r="K4731">
        <v>176</v>
      </c>
      <c r="O4731">
        <v>0</v>
      </c>
      <c r="T4731">
        <v>0.76</v>
      </c>
      <c r="U4731">
        <v>0</v>
      </c>
      <c r="Y4731">
        <v>2.829545</v>
      </c>
      <c r="Z4731">
        <v>498</v>
      </c>
      <c r="AA4731">
        <v>0.76</v>
      </c>
      <c r="AB4731">
        <v>0.76</v>
      </c>
      <c r="AH4731">
        <v>176</v>
      </c>
      <c r="AI4731">
        <v>1</v>
      </c>
      <c r="AK4731">
        <v>-1</v>
      </c>
      <c r="AL4731">
        <v>176</v>
      </c>
      <c r="AO4731">
        <v>0</v>
      </c>
      <c r="AV4731" t="s">
        <v>184</v>
      </c>
    </row>
    <row r="4732" spans="1:48" x14ac:dyDescent="0.25">
      <c r="A4732" t="s">
        <v>69</v>
      </c>
      <c r="B4732" t="s">
        <v>94</v>
      </c>
      <c r="C4732" t="s">
        <v>167</v>
      </c>
      <c r="D4732" t="s">
        <v>169</v>
      </c>
      <c r="E4732" t="s">
        <v>182</v>
      </c>
      <c r="F4732" s="1">
        <v>43058</v>
      </c>
      <c r="G4732">
        <v>0.57999999999999996</v>
      </c>
      <c r="H4732">
        <v>224</v>
      </c>
      <c r="K4732">
        <v>84</v>
      </c>
      <c r="O4732">
        <v>0</v>
      </c>
      <c r="T4732">
        <v>0.57999999999999996</v>
      </c>
      <c r="U4732">
        <v>0.01</v>
      </c>
      <c r="Y4732">
        <v>2.6666669999999999</v>
      </c>
      <c r="Z4732">
        <v>224</v>
      </c>
      <c r="AA4732">
        <v>0.57999999999999996</v>
      </c>
      <c r="AB4732">
        <v>0.57999999999999996</v>
      </c>
      <c r="AH4732">
        <v>84</v>
      </c>
      <c r="AI4732">
        <v>1</v>
      </c>
      <c r="AK4732">
        <v>-1</v>
      </c>
      <c r="AL4732">
        <v>84</v>
      </c>
      <c r="AO4732">
        <v>0</v>
      </c>
      <c r="AV4732" t="s">
        <v>184</v>
      </c>
    </row>
    <row r="4733" spans="1:48" x14ac:dyDescent="0.25">
      <c r="A4733" t="s">
        <v>36</v>
      </c>
      <c r="B4733" t="s">
        <v>94</v>
      </c>
      <c r="C4733" t="s">
        <v>167</v>
      </c>
      <c r="D4733" t="s">
        <v>169</v>
      </c>
      <c r="E4733" t="s">
        <v>182</v>
      </c>
      <c r="F4733" s="1">
        <v>43058</v>
      </c>
      <c r="G4733">
        <v>0.24</v>
      </c>
      <c r="H4733">
        <v>113</v>
      </c>
      <c r="K4733">
        <v>64</v>
      </c>
      <c r="O4733">
        <v>0</v>
      </c>
      <c r="T4733">
        <v>0.24</v>
      </c>
      <c r="U4733">
        <v>0</v>
      </c>
      <c r="Y4733">
        <v>1.765625</v>
      </c>
      <c r="Z4733">
        <v>113</v>
      </c>
      <c r="AA4733">
        <v>0.24</v>
      </c>
      <c r="AB4733">
        <v>0.24</v>
      </c>
      <c r="AH4733">
        <v>64</v>
      </c>
      <c r="AI4733">
        <v>0</v>
      </c>
      <c r="AK4733">
        <v>0</v>
      </c>
      <c r="AL4733">
        <v>64</v>
      </c>
      <c r="AO4733">
        <v>0</v>
      </c>
      <c r="AV4733" t="s">
        <v>184</v>
      </c>
    </row>
    <row r="4734" spans="1:48" x14ac:dyDescent="0.25">
      <c r="A4734" t="s">
        <v>38</v>
      </c>
      <c r="B4734" t="s">
        <v>94</v>
      </c>
      <c r="C4734" t="s">
        <v>167</v>
      </c>
      <c r="D4734" t="s">
        <v>169</v>
      </c>
      <c r="E4734" t="s">
        <v>182</v>
      </c>
      <c r="F4734" s="1">
        <v>43058</v>
      </c>
      <c r="G4734">
        <v>1.78</v>
      </c>
      <c r="H4734">
        <v>815</v>
      </c>
      <c r="K4734">
        <v>267</v>
      </c>
      <c r="O4734">
        <v>0</v>
      </c>
      <c r="T4734">
        <v>1.78</v>
      </c>
      <c r="U4734">
        <v>0.01</v>
      </c>
      <c r="Y4734">
        <v>3.0524339999999999</v>
      </c>
      <c r="Z4734">
        <v>815</v>
      </c>
      <c r="AA4734">
        <v>1.78</v>
      </c>
      <c r="AB4734">
        <v>1.78</v>
      </c>
      <c r="AH4734">
        <v>267</v>
      </c>
      <c r="AI4734">
        <v>2</v>
      </c>
      <c r="AK4734">
        <v>-2</v>
      </c>
      <c r="AL4734">
        <v>267</v>
      </c>
      <c r="AO4734">
        <v>0</v>
      </c>
      <c r="AV4734" t="s">
        <v>184</v>
      </c>
    </row>
    <row r="4735" spans="1:48" x14ac:dyDescent="0.25">
      <c r="A4735" t="s">
        <v>70</v>
      </c>
      <c r="B4735" t="s">
        <v>94</v>
      </c>
      <c r="C4735" t="s">
        <v>167</v>
      </c>
      <c r="D4735" t="s">
        <v>169</v>
      </c>
      <c r="E4735" t="s">
        <v>182</v>
      </c>
      <c r="F4735" s="1">
        <v>43058</v>
      </c>
      <c r="G4735">
        <v>0.32</v>
      </c>
      <c r="H4735">
        <v>284</v>
      </c>
      <c r="K4735">
        <v>106</v>
      </c>
      <c r="O4735">
        <v>0</v>
      </c>
      <c r="T4735">
        <v>0.32</v>
      </c>
      <c r="U4735">
        <v>0</v>
      </c>
      <c r="Y4735">
        <v>2.6792449999999999</v>
      </c>
      <c r="Z4735">
        <v>284</v>
      </c>
      <c r="AA4735">
        <v>0.32</v>
      </c>
      <c r="AB4735">
        <v>0.32</v>
      </c>
      <c r="AH4735">
        <v>106</v>
      </c>
      <c r="AI4735">
        <v>0</v>
      </c>
      <c r="AK4735">
        <v>0</v>
      </c>
      <c r="AL4735">
        <v>106</v>
      </c>
      <c r="AO4735">
        <v>0</v>
      </c>
      <c r="AV4735" t="s">
        <v>184</v>
      </c>
    </row>
    <row r="4736" spans="1:48" x14ac:dyDescent="0.25">
      <c r="A4736" t="s">
        <v>33</v>
      </c>
      <c r="B4736" t="s">
        <v>94</v>
      </c>
      <c r="C4736" t="s">
        <v>167</v>
      </c>
      <c r="D4736" t="s">
        <v>169</v>
      </c>
      <c r="E4736" t="s">
        <v>182</v>
      </c>
      <c r="F4736" s="1">
        <v>43058</v>
      </c>
      <c r="G4736">
        <v>0.89</v>
      </c>
      <c r="H4736">
        <v>423</v>
      </c>
      <c r="K4736">
        <v>102</v>
      </c>
      <c r="O4736">
        <v>0</v>
      </c>
      <c r="T4736">
        <v>0.89</v>
      </c>
      <c r="U4736">
        <v>0.01</v>
      </c>
      <c r="Y4736">
        <v>4.1470589999999996</v>
      </c>
      <c r="Z4736">
        <v>423</v>
      </c>
      <c r="AA4736">
        <v>0.89</v>
      </c>
      <c r="AB4736">
        <v>0.89</v>
      </c>
      <c r="AH4736">
        <v>102</v>
      </c>
      <c r="AI4736">
        <v>1</v>
      </c>
      <c r="AK4736">
        <v>-1</v>
      </c>
      <c r="AL4736">
        <v>102</v>
      </c>
      <c r="AO4736">
        <v>0</v>
      </c>
      <c r="AV4736" t="s">
        <v>184</v>
      </c>
    </row>
    <row r="4737" spans="1:48" x14ac:dyDescent="0.25">
      <c r="A4737" t="s">
        <v>73</v>
      </c>
      <c r="B4737" t="s">
        <v>94</v>
      </c>
      <c r="C4737" t="s">
        <v>167</v>
      </c>
      <c r="D4737" t="s">
        <v>169</v>
      </c>
      <c r="E4737" t="s">
        <v>182</v>
      </c>
      <c r="F4737" s="1">
        <v>43058</v>
      </c>
      <c r="G4737">
        <v>0.98</v>
      </c>
      <c r="H4737">
        <v>514</v>
      </c>
      <c r="K4737">
        <v>134</v>
      </c>
      <c r="O4737">
        <v>0</v>
      </c>
      <c r="T4737">
        <v>0.98</v>
      </c>
      <c r="U4737">
        <v>0.01</v>
      </c>
      <c r="Y4737">
        <v>3.8358210000000001</v>
      </c>
      <c r="Z4737">
        <v>514</v>
      </c>
      <c r="AA4737">
        <v>0.98</v>
      </c>
      <c r="AB4737">
        <v>0.98</v>
      </c>
      <c r="AH4737">
        <v>134</v>
      </c>
      <c r="AI4737">
        <v>1</v>
      </c>
      <c r="AK4737">
        <v>-1</v>
      </c>
      <c r="AL4737">
        <v>134</v>
      </c>
      <c r="AO4737">
        <v>0</v>
      </c>
      <c r="AV4737" t="s">
        <v>184</v>
      </c>
    </row>
    <row r="4738" spans="1:48" x14ac:dyDescent="0.25">
      <c r="A4738" t="s">
        <v>32</v>
      </c>
      <c r="B4738" t="s">
        <v>94</v>
      </c>
      <c r="C4738" t="s">
        <v>167</v>
      </c>
      <c r="D4738" t="s">
        <v>169</v>
      </c>
      <c r="E4738" t="s">
        <v>182</v>
      </c>
      <c r="F4738" s="1">
        <v>43058</v>
      </c>
      <c r="G4738">
        <v>0.65</v>
      </c>
      <c r="H4738">
        <v>272</v>
      </c>
      <c r="K4738">
        <v>105</v>
      </c>
      <c r="O4738">
        <v>0</v>
      </c>
      <c r="T4738">
        <v>0.65</v>
      </c>
      <c r="U4738">
        <v>0.01</v>
      </c>
      <c r="Y4738">
        <v>2.5904759999999998</v>
      </c>
      <c r="Z4738">
        <v>272</v>
      </c>
      <c r="AA4738">
        <v>0.65</v>
      </c>
      <c r="AB4738">
        <v>0.65</v>
      </c>
      <c r="AH4738">
        <v>105</v>
      </c>
      <c r="AI4738">
        <v>1</v>
      </c>
      <c r="AK4738">
        <v>-1</v>
      </c>
      <c r="AL4738">
        <v>105</v>
      </c>
      <c r="AO4738">
        <v>0</v>
      </c>
      <c r="AV4738" t="s">
        <v>184</v>
      </c>
    </row>
    <row r="4739" spans="1:48" x14ac:dyDescent="0.25">
      <c r="A4739" t="s">
        <v>75</v>
      </c>
      <c r="B4739" t="s">
        <v>94</v>
      </c>
      <c r="C4739" t="s">
        <v>167</v>
      </c>
      <c r="D4739" t="s">
        <v>169</v>
      </c>
      <c r="E4739" t="s">
        <v>182</v>
      </c>
      <c r="F4739" s="1">
        <v>43058</v>
      </c>
      <c r="G4739">
        <v>1.1299999999999999</v>
      </c>
      <c r="H4739">
        <v>442</v>
      </c>
      <c r="K4739">
        <v>157</v>
      </c>
      <c r="O4739">
        <v>0</v>
      </c>
      <c r="T4739">
        <v>1.1299999999999999</v>
      </c>
      <c r="U4739">
        <v>0.01</v>
      </c>
      <c r="Y4739">
        <v>2.8152870000000001</v>
      </c>
      <c r="Z4739">
        <v>442</v>
      </c>
      <c r="AA4739">
        <v>1.1299999999999999</v>
      </c>
      <c r="AB4739">
        <v>1.1299999999999999</v>
      </c>
      <c r="AH4739">
        <v>157</v>
      </c>
      <c r="AI4739">
        <v>1</v>
      </c>
      <c r="AK4739">
        <v>-1</v>
      </c>
      <c r="AL4739">
        <v>157</v>
      </c>
      <c r="AO4739">
        <v>0</v>
      </c>
      <c r="AV4739" t="s">
        <v>184</v>
      </c>
    </row>
    <row r="4740" spans="1:48" x14ac:dyDescent="0.25">
      <c r="A4740" t="s">
        <v>76</v>
      </c>
      <c r="B4740" t="s">
        <v>94</v>
      </c>
      <c r="C4740" t="s">
        <v>167</v>
      </c>
      <c r="D4740" t="s">
        <v>169</v>
      </c>
      <c r="E4740" t="s">
        <v>182</v>
      </c>
      <c r="F4740" s="1">
        <v>43058</v>
      </c>
      <c r="G4740">
        <v>0.96</v>
      </c>
      <c r="H4740">
        <v>562</v>
      </c>
      <c r="K4740">
        <v>150</v>
      </c>
      <c r="O4740">
        <v>0</v>
      </c>
      <c r="T4740">
        <v>0.96</v>
      </c>
      <c r="U4740">
        <v>0.01</v>
      </c>
      <c r="Y4740">
        <v>3.746667</v>
      </c>
      <c r="Z4740">
        <v>562</v>
      </c>
      <c r="AA4740">
        <v>0.96</v>
      </c>
      <c r="AB4740">
        <v>0.96</v>
      </c>
      <c r="AH4740">
        <v>150</v>
      </c>
      <c r="AI4740">
        <v>1</v>
      </c>
      <c r="AK4740">
        <v>-1</v>
      </c>
      <c r="AL4740">
        <v>150</v>
      </c>
      <c r="AO4740">
        <v>0</v>
      </c>
      <c r="AV4740" t="s">
        <v>184</v>
      </c>
    </row>
    <row r="4741" spans="1:48" x14ac:dyDescent="0.25">
      <c r="A4741" t="s">
        <v>35</v>
      </c>
      <c r="B4741" t="s">
        <v>94</v>
      </c>
      <c r="C4741" t="s">
        <v>167</v>
      </c>
      <c r="D4741" t="s">
        <v>169</v>
      </c>
      <c r="E4741" t="s">
        <v>182</v>
      </c>
      <c r="F4741" s="1">
        <v>43058</v>
      </c>
      <c r="G4741">
        <v>0.55000000000000004</v>
      </c>
      <c r="H4741">
        <v>288</v>
      </c>
      <c r="K4741">
        <v>94</v>
      </c>
      <c r="O4741">
        <v>0</v>
      </c>
      <c r="T4741">
        <v>0.55000000000000004</v>
      </c>
      <c r="U4741">
        <v>0.01</v>
      </c>
      <c r="Y4741">
        <v>3.0638299999999998</v>
      </c>
      <c r="Z4741">
        <v>288</v>
      </c>
      <c r="AA4741">
        <v>0.55000000000000004</v>
      </c>
      <c r="AB4741">
        <v>0.55000000000000004</v>
      </c>
      <c r="AH4741">
        <v>94</v>
      </c>
      <c r="AI4741">
        <v>1</v>
      </c>
      <c r="AK4741">
        <v>-1</v>
      </c>
      <c r="AL4741">
        <v>94</v>
      </c>
      <c r="AO4741">
        <v>0</v>
      </c>
      <c r="AV4741" t="s">
        <v>184</v>
      </c>
    </row>
    <row r="4742" spans="1:48" x14ac:dyDescent="0.25">
      <c r="A4742" t="s">
        <v>42</v>
      </c>
      <c r="B4742" t="s">
        <v>97</v>
      </c>
      <c r="C4742" t="s">
        <v>167</v>
      </c>
      <c r="D4742" t="s">
        <v>169</v>
      </c>
      <c r="E4742" t="s">
        <v>182</v>
      </c>
      <c r="F4742" s="1">
        <v>43058</v>
      </c>
      <c r="G4742">
        <v>7.0000000000000007E-2</v>
      </c>
      <c r="H4742">
        <v>12</v>
      </c>
      <c r="K4742">
        <v>12</v>
      </c>
      <c r="O4742">
        <v>0</v>
      </c>
      <c r="T4742">
        <v>7.0000000000000007E-2</v>
      </c>
      <c r="U4742">
        <v>0.01</v>
      </c>
      <c r="Y4742">
        <v>1</v>
      </c>
      <c r="Z4742">
        <v>12</v>
      </c>
      <c r="AA4742">
        <v>7.0000000000000007E-2</v>
      </c>
      <c r="AB4742">
        <v>7.0000000000000007E-2</v>
      </c>
      <c r="AH4742">
        <v>12</v>
      </c>
      <c r="AI4742">
        <v>0</v>
      </c>
      <c r="AK4742">
        <v>0</v>
      </c>
      <c r="AL4742">
        <v>12</v>
      </c>
      <c r="AO4742">
        <v>0</v>
      </c>
      <c r="AV4742" t="s">
        <v>184</v>
      </c>
    </row>
    <row r="4743" spans="1:48" x14ac:dyDescent="0.25">
      <c r="A4743" t="s">
        <v>77</v>
      </c>
      <c r="B4743" t="s">
        <v>97</v>
      </c>
      <c r="C4743" t="s">
        <v>167</v>
      </c>
      <c r="D4743" t="s">
        <v>169</v>
      </c>
      <c r="E4743" t="s">
        <v>182</v>
      </c>
      <c r="F4743" s="1">
        <v>43058</v>
      </c>
      <c r="G4743">
        <v>0.12</v>
      </c>
      <c r="H4743">
        <v>18</v>
      </c>
      <c r="K4743">
        <v>18</v>
      </c>
      <c r="O4743">
        <v>0</v>
      </c>
      <c r="T4743">
        <v>0.12</v>
      </c>
      <c r="U4743">
        <v>0.01</v>
      </c>
      <c r="Y4743">
        <v>1</v>
      </c>
      <c r="Z4743">
        <v>18</v>
      </c>
      <c r="AA4743">
        <v>0.12</v>
      </c>
      <c r="AB4743">
        <v>0.12</v>
      </c>
      <c r="AH4743">
        <v>18</v>
      </c>
      <c r="AI4743">
        <v>0</v>
      </c>
      <c r="AK4743">
        <v>0</v>
      </c>
      <c r="AL4743">
        <v>18</v>
      </c>
      <c r="AO4743">
        <v>0</v>
      </c>
      <c r="AV4743" t="s">
        <v>184</v>
      </c>
    </row>
    <row r="4744" spans="1:48" x14ac:dyDescent="0.25">
      <c r="A4744" t="s">
        <v>40</v>
      </c>
      <c r="B4744" t="s">
        <v>97</v>
      </c>
      <c r="C4744" t="s">
        <v>167</v>
      </c>
      <c r="D4744" t="s">
        <v>169</v>
      </c>
      <c r="E4744" t="s">
        <v>182</v>
      </c>
      <c r="F4744" s="1">
        <v>43058</v>
      </c>
      <c r="G4744">
        <v>0.4</v>
      </c>
      <c r="H4744">
        <v>37</v>
      </c>
      <c r="K4744">
        <v>36</v>
      </c>
      <c r="O4744">
        <v>0</v>
      </c>
      <c r="T4744">
        <v>0.4</v>
      </c>
      <c r="U4744">
        <v>0.01</v>
      </c>
      <c r="Y4744">
        <v>1.0277780000000001</v>
      </c>
      <c r="Z4744">
        <v>37</v>
      </c>
      <c r="AA4744">
        <v>0.4</v>
      </c>
      <c r="AB4744">
        <v>0.4</v>
      </c>
      <c r="AH4744">
        <v>36</v>
      </c>
      <c r="AI4744">
        <v>0</v>
      </c>
      <c r="AK4744">
        <v>0</v>
      </c>
      <c r="AL4744">
        <v>36</v>
      </c>
      <c r="AO4744">
        <v>0</v>
      </c>
      <c r="AV4744" t="s">
        <v>184</v>
      </c>
    </row>
    <row r="4745" spans="1:48" x14ac:dyDescent="0.25">
      <c r="A4745" t="s">
        <v>70</v>
      </c>
      <c r="B4745" t="s">
        <v>97</v>
      </c>
      <c r="C4745" t="s">
        <v>167</v>
      </c>
      <c r="D4745" t="s">
        <v>169</v>
      </c>
      <c r="E4745" t="s">
        <v>182</v>
      </c>
      <c r="F4745" s="1">
        <v>43058</v>
      </c>
      <c r="G4745">
        <v>0.23</v>
      </c>
      <c r="H4745">
        <v>24</v>
      </c>
      <c r="K4745">
        <v>23</v>
      </c>
      <c r="O4745">
        <v>0</v>
      </c>
      <c r="T4745">
        <v>0.23</v>
      </c>
      <c r="U4745">
        <v>0.01</v>
      </c>
      <c r="Y4745">
        <v>1.0434779999999999</v>
      </c>
      <c r="Z4745">
        <v>24</v>
      </c>
      <c r="AA4745">
        <v>0.23</v>
      </c>
      <c r="AB4745">
        <v>0.23</v>
      </c>
      <c r="AH4745">
        <v>23</v>
      </c>
      <c r="AI4745">
        <v>0</v>
      </c>
      <c r="AK4745">
        <v>0</v>
      </c>
      <c r="AL4745">
        <v>23</v>
      </c>
      <c r="AO4745">
        <v>0</v>
      </c>
      <c r="AV4745" t="s">
        <v>184</v>
      </c>
    </row>
    <row r="4746" spans="1:48" x14ac:dyDescent="0.25">
      <c r="A4746" t="s">
        <v>71</v>
      </c>
      <c r="B4746" t="s">
        <v>97</v>
      </c>
      <c r="C4746" t="s">
        <v>167</v>
      </c>
      <c r="D4746" t="s">
        <v>169</v>
      </c>
      <c r="E4746" t="s">
        <v>182</v>
      </c>
      <c r="F4746" s="1">
        <v>43058</v>
      </c>
      <c r="G4746">
        <v>0.14000000000000001</v>
      </c>
      <c r="H4746">
        <v>18</v>
      </c>
      <c r="K4746">
        <v>17</v>
      </c>
      <c r="O4746">
        <v>0</v>
      </c>
      <c r="T4746">
        <v>0.14000000000000001</v>
      </c>
      <c r="U4746">
        <v>0.01</v>
      </c>
      <c r="Y4746">
        <v>1.058824</v>
      </c>
      <c r="Z4746">
        <v>18</v>
      </c>
      <c r="AA4746">
        <v>0.14000000000000001</v>
      </c>
      <c r="AB4746">
        <v>0.14000000000000001</v>
      </c>
      <c r="AH4746">
        <v>17</v>
      </c>
      <c r="AI4746">
        <v>0</v>
      </c>
      <c r="AK4746">
        <v>0</v>
      </c>
      <c r="AL4746">
        <v>17</v>
      </c>
      <c r="AO4746">
        <v>0</v>
      </c>
      <c r="AV4746" t="s">
        <v>184</v>
      </c>
    </row>
    <row r="4747" spans="1:48" x14ac:dyDescent="0.25">
      <c r="A4747" t="s">
        <v>72</v>
      </c>
      <c r="B4747" t="s">
        <v>97</v>
      </c>
      <c r="C4747" t="s">
        <v>167</v>
      </c>
      <c r="D4747" t="s">
        <v>169</v>
      </c>
      <c r="E4747" t="s">
        <v>182</v>
      </c>
      <c r="F4747" s="1">
        <v>43058</v>
      </c>
      <c r="G4747">
        <v>0.33</v>
      </c>
      <c r="H4747">
        <v>56</v>
      </c>
      <c r="K4747">
        <v>37</v>
      </c>
      <c r="O4747">
        <v>0</v>
      </c>
      <c r="T4747">
        <v>0.33</v>
      </c>
      <c r="U4747">
        <v>0.01</v>
      </c>
      <c r="Y4747">
        <v>1.513514</v>
      </c>
      <c r="Z4747">
        <v>56</v>
      </c>
      <c r="AA4747">
        <v>0.33</v>
      </c>
      <c r="AB4747">
        <v>0.33</v>
      </c>
      <c r="AH4747">
        <v>37</v>
      </c>
      <c r="AI4747">
        <v>0</v>
      </c>
      <c r="AK4747">
        <v>0</v>
      </c>
      <c r="AL4747">
        <v>37</v>
      </c>
      <c r="AO4747">
        <v>0</v>
      </c>
      <c r="AV4747" t="s">
        <v>184</v>
      </c>
    </row>
    <row r="4748" spans="1:48" x14ac:dyDescent="0.25">
      <c r="A4748" t="s">
        <v>33</v>
      </c>
      <c r="B4748" t="s">
        <v>97</v>
      </c>
      <c r="C4748" t="s">
        <v>167</v>
      </c>
      <c r="D4748" t="s">
        <v>169</v>
      </c>
      <c r="E4748" t="s">
        <v>182</v>
      </c>
      <c r="F4748" s="1">
        <v>43058</v>
      </c>
      <c r="G4748">
        <v>0.31</v>
      </c>
      <c r="H4748">
        <v>25</v>
      </c>
      <c r="K4748">
        <v>25</v>
      </c>
      <c r="O4748">
        <v>0</v>
      </c>
      <c r="T4748">
        <v>0.31</v>
      </c>
      <c r="U4748">
        <v>0.01</v>
      </c>
      <c r="Y4748">
        <v>1</v>
      </c>
      <c r="Z4748">
        <v>25</v>
      </c>
      <c r="AA4748">
        <v>0.31</v>
      </c>
      <c r="AB4748">
        <v>0.31</v>
      </c>
      <c r="AH4748">
        <v>25</v>
      </c>
      <c r="AI4748">
        <v>0</v>
      </c>
      <c r="AK4748">
        <v>0</v>
      </c>
      <c r="AL4748">
        <v>25</v>
      </c>
      <c r="AO4748">
        <v>0</v>
      </c>
      <c r="AV4748" t="s">
        <v>184</v>
      </c>
    </row>
    <row r="4749" spans="1:48" x14ac:dyDescent="0.25">
      <c r="A4749" t="s">
        <v>74</v>
      </c>
      <c r="B4749" t="s">
        <v>97</v>
      </c>
      <c r="C4749" t="s">
        <v>167</v>
      </c>
      <c r="D4749" t="s">
        <v>169</v>
      </c>
      <c r="E4749" t="s">
        <v>182</v>
      </c>
      <c r="F4749" s="1">
        <v>43058</v>
      </c>
      <c r="G4749">
        <v>2.37</v>
      </c>
      <c r="H4749">
        <v>256</v>
      </c>
      <c r="K4749">
        <v>238</v>
      </c>
      <c r="O4749">
        <v>0</v>
      </c>
      <c r="T4749">
        <v>2.37</v>
      </c>
      <c r="U4749">
        <v>0.01</v>
      </c>
      <c r="Y4749">
        <v>1.0756300000000001</v>
      </c>
      <c r="Z4749">
        <v>256</v>
      </c>
      <c r="AA4749">
        <v>2.37</v>
      </c>
      <c r="AB4749">
        <v>2.37</v>
      </c>
      <c r="AH4749">
        <v>238</v>
      </c>
      <c r="AI4749">
        <v>2</v>
      </c>
      <c r="AK4749">
        <v>-2</v>
      </c>
      <c r="AL4749">
        <v>238</v>
      </c>
      <c r="AO4749">
        <v>0</v>
      </c>
      <c r="AV4749" t="s">
        <v>184</v>
      </c>
    </row>
    <row r="4750" spans="1:48" x14ac:dyDescent="0.25">
      <c r="A4750" t="s">
        <v>75</v>
      </c>
      <c r="B4750" t="s">
        <v>97</v>
      </c>
      <c r="C4750" t="s">
        <v>167</v>
      </c>
      <c r="D4750" t="s">
        <v>169</v>
      </c>
      <c r="E4750" t="s">
        <v>182</v>
      </c>
      <c r="F4750" s="1">
        <v>43058</v>
      </c>
      <c r="G4750">
        <v>0.28999999999999998</v>
      </c>
      <c r="H4750">
        <v>29</v>
      </c>
      <c r="K4750">
        <v>28</v>
      </c>
      <c r="O4750">
        <v>0</v>
      </c>
      <c r="T4750">
        <v>0.28999999999999998</v>
      </c>
      <c r="U4750">
        <v>0.01</v>
      </c>
      <c r="Y4750">
        <v>1.035714</v>
      </c>
      <c r="Z4750">
        <v>29</v>
      </c>
      <c r="AA4750">
        <v>0.28999999999999998</v>
      </c>
      <c r="AB4750">
        <v>0.28999999999999998</v>
      </c>
      <c r="AH4750">
        <v>28</v>
      </c>
      <c r="AI4750">
        <v>0</v>
      </c>
      <c r="AK4750">
        <v>0</v>
      </c>
      <c r="AL4750">
        <v>28</v>
      </c>
      <c r="AO4750">
        <v>0</v>
      </c>
      <c r="AV4750" t="s">
        <v>184</v>
      </c>
    </row>
    <row r="4751" spans="1:48" x14ac:dyDescent="0.25">
      <c r="A4751" t="s">
        <v>76</v>
      </c>
      <c r="B4751" t="s">
        <v>97</v>
      </c>
      <c r="C4751" t="s">
        <v>167</v>
      </c>
      <c r="D4751" t="s">
        <v>169</v>
      </c>
      <c r="E4751" t="s">
        <v>182</v>
      </c>
      <c r="F4751" s="1">
        <v>43058</v>
      </c>
      <c r="G4751">
        <v>0.06</v>
      </c>
      <c r="H4751">
        <v>6</v>
      </c>
      <c r="K4751">
        <v>6</v>
      </c>
      <c r="O4751">
        <v>0</v>
      </c>
      <c r="T4751">
        <v>0.06</v>
      </c>
      <c r="U4751">
        <v>0.01</v>
      </c>
      <c r="Y4751">
        <v>1</v>
      </c>
      <c r="Z4751">
        <v>6</v>
      </c>
      <c r="AA4751">
        <v>0.06</v>
      </c>
      <c r="AB4751">
        <v>0.06</v>
      </c>
      <c r="AH4751">
        <v>6</v>
      </c>
      <c r="AI4751">
        <v>0</v>
      </c>
      <c r="AK4751">
        <v>0</v>
      </c>
      <c r="AL4751">
        <v>6</v>
      </c>
      <c r="AO4751">
        <v>0</v>
      </c>
      <c r="AV4751" t="s">
        <v>184</v>
      </c>
    </row>
    <row r="4752" spans="1:48" x14ac:dyDescent="0.25">
      <c r="A4752" t="s">
        <v>35</v>
      </c>
      <c r="B4752" t="s">
        <v>97</v>
      </c>
      <c r="C4752" t="s">
        <v>167</v>
      </c>
      <c r="D4752" t="s">
        <v>169</v>
      </c>
      <c r="E4752" t="s">
        <v>182</v>
      </c>
      <c r="F4752" s="1">
        <v>43058</v>
      </c>
      <c r="G4752">
        <v>0.27</v>
      </c>
      <c r="H4752">
        <v>37</v>
      </c>
      <c r="K4752">
        <v>33</v>
      </c>
      <c r="O4752">
        <v>0</v>
      </c>
      <c r="T4752">
        <v>0.27</v>
      </c>
      <c r="U4752">
        <v>0.01</v>
      </c>
      <c r="Y4752">
        <v>1.1212120000000001</v>
      </c>
      <c r="Z4752">
        <v>37</v>
      </c>
      <c r="AA4752">
        <v>0.27</v>
      </c>
      <c r="AB4752">
        <v>0.27</v>
      </c>
      <c r="AH4752">
        <v>33</v>
      </c>
      <c r="AI4752">
        <v>0</v>
      </c>
      <c r="AK4752">
        <v>0</v>
      </c>
      <c r="AL4752">
        <v>33</v>
      </c>
      <c r="AO4752">
        <v>0</v>
      </c>
      <c r="AV4752" t="s">
        <v>184</v>
      </c>
    </row>
    <row r="4753" spans="1:48" x14ac:dyDescent="0.25">
      <c r="A4753" t="s">
        <v>73</v>
      </c>
      <c r="B4753" t="s">
        <v>98</v>
      </c>
      <c r="C4753" t="s">
        <v>167</v>
      </c>
      <c r="D4753" t="s">
        <v>169</v>
      </c>
      <c r="E4753" t="s">
        <v>182</v>
      </c>
      <c r="F4753" s="1">
        <v>43058</v>
      </c>
      <c r="G4753">
        <v>0.3</v>
      </c>
      <c r="H4753">
        <v>24</v>
      </c>
      <c r="K4753">
        <v>23</v>
      </c>
      <c r="O4753">
        <v>0</v>
      </c>
      <c r="T4753">
        <v>0.3</v>
      </c>
      <c r="U4753">
        <v>0.01</v>
      </c>
      <c r="Y4753">
        <v>1.0434779999999999</v>
      </c>
      <c r="Z4753">
        <v>24</v>
      </c>
      <c r="AA4753">
        <v>0.3</v>
      </c>
      <c r="AB4753">
        <v>0.3</v>
      </c>
      <c r="AH4753">
        <v>23</v>
      </c>
      <c r="AI4753">
        <v>0</v>
      </c>
      <c r="AK4753">
        <v>0</v>
      </c>
      <c r="AL4753">
        <v>23</v>
      </c>
      <c r="AO4753">
        <v>0</v>
      </c>
      <c r="AV4753" t="s">
        <v>184</v>
      </c>
    </row>
    <row r="4754" spans="1:48" x14ac:dyDescent="0.25">
      <c r="A4754" t="s">
        <v>73</v>
      </c>
      <c r="B4754" t="s">
        <v>102</v>
      </c>
      <c r="C4754" t="s">
        <v>167</v>
      </c>
      <c r="D4754" t="s">
        <v>169</v>
      </c>
      <c r="E4754" t="s">
        <v>182</v>
      </c>
      <c r="F4754" s="1">
        <v>43058</v>
      </c>
      <c r="G4754">
        <v>0.08</v>
      </c>
      <c r="H4754">
        <v>69</v>
      </c>
      <c r="K4754">
        <v>22</v>
      </c>
      <c r="O4754">
        <v>0</v>
      </c>
      <c r="T4754">
        <v>0.08</v>
      </c>
      <c r="U4754">
        <v>0</v>
      </c>
      <c r="Y4754">
        <v>3.1363639999999999</v>
      </c>
      <c r="Z4754">
        <v>69</v>
      </c>
      <c r="AA4754">
        <v>0.08</v>
      </c>
      <c r="AB4754">
        <v>0.08</v>
      </c>
      <c r="AH4754">
        <v>22</v>
      </c>
      <c r="AI4754">
        <v>0</v>
      </c>
      <c r="AK4754">
        <v>0</v>
      </c>
      <c r="AL4754">
        <v>22</v>
      </c>
      <c r="AO4754">
        <v>0</v>
      </c>
      <c r="AV4754" t="s">
        <v>184</v>
      </c>
    </row>
    <row r="4755" spans="1:48" x14ac:dyDescent="0.25">
      <c r="A4755" t="s">
        <v>75</v>
      </c>
      <c r="B4755" t="s">
        <v>98</v>
      </c>
      <c r="C4755" t="s">
        <v>167</v>
      </c>
      <c r="D4755" t="s">
        <v>169</v>
      </c>
      <c r="E4755" t="s">
        <v>182</v>
      </c>
      <c r="F4755" s="1">
        <v>43058</v>
      </c>
      <c r="G4755">
        <v>0.32</v>
      </c>
      <c r="H4755">
        <v>21</v>
      </c>
      <c r="K4755">
        <v>21</v>
      </c>
      <c r="O4755">
        <v>0</v>
      </c>
      <c r="T4755">
        <v>0.32</v>
      </c>
      <c r="U4755">
        <v>0.02</v>
      </c>
      <c r="Y4755">
        <v>1</v>
      </c>
      <c r="Z4755">
        <v>21</v>
      </c>
      <c r="AA4755">
        <v>0.32</v>
      </c>
      <c r="AB4755">
        <v>0.32</v>
      </c>
      <c r="AH4755">
        <v>21</v>
      </c>
      <c r="AI4755">
        <v>0</v>
      </c>
      <c r="AK4755">
        <v>0</v>
      </c>
      <c r="AL4755">
        <v>21</v>
      </c>
      <c r="AO4755">
        <v>0</v>
      </c>
      <c r="AV4755" t="s">
        <v>184</v>
      </c>
    </row>
    <row r="4756" spans="1:48" x14ac:dyDescent="0.25">
      <c r="A4756" t="s">
        <v>75</v>
      </c>
      <c r="B4756" t="s">
        <v>101</v>
      </c>
      <c r="C4756" t="s">
        <v>167</v>
      </c>
      <c r="D4756" t="s">
        <v>169</v>
      </c>
      <c r="E4756" t="s">
        <v>182</v>
      </c>
      <c r="F4756" s="1">
        <v>43058</v>
      </c>
      <c r="G4756">
        <v>0.39</v>
      </c>
      <c r="H4756">
        <v>19</v>
      </c>
      <c r="K4756">
        <v>19</v>
      </c>
      <c r="O4756">
        <v>0</v>
      </c>
      <c r="T4756">
        <v>0.39</v>
      </c>
      <c r="U4756">
        <v>0.02</v>
      </c>
      <c r="Y4756">
        <v>1</v>
      </c>
      <c r="Z4756">
        <v>19</v>
      </c>
      <c r="AA4756">
        <v>0.39</v>
      </c>
      <c r="AB4756">
        <v>0.39</v>
      </c>
      <c r="AH4756">
        <v>19</v>
      </c>
      <c r="AI4756">
        <v>0</v>
      </c>
      <c r="AK4756">
        <v>0</v>
      </c>
      <c r="AL4756">
        <v>19</v>
      </c>
      <c r="AO4756">
        <v>0</v>
      </c>
      <c r="AV4756" t="s">
        <v>184</v>
      </c>
    </row>
    <row r="4757" spans="1:48" x14ac:dyDescent="0.25">
      <c r="A4757" t="s">
        <v>73</v>
      </c>
      <c r="B4757" t="s">
        <v>93</v>
      </c>
      <c r="C4757" t="s">
        <v>167</v>
      </c>
      <c r="D4757" t="s">
        <v>169</v>
      </c>
      <c r="E4757" t="s">
        <v>182</v>
      </c>
      <c r="F4757" s="1">
        <v>43058</v>
      </c>
      <c r="G4757">
        <v>0.83</v>
      </c>
      <c r="H4757">
        <v>133</v>
      </c>
      <c r="K4757">
        <v>120</v>
      </c>
      <c r="O4757">
        <v>0</v>
      </c>
      <c r="T4757">
        <v>0.83</v>
      </c>
      <c r="U4757">
        <v>0.01</v>
      </c>
      <c r="Y4757">
        <v>1.108333</v>
      </c>
      <c r="Z4757">
        <v>133</v>
      </c>
      <c r="AA4757">
        <v>0.83</v>
      </c>
      <c r="AB4757">
        <v>0.83</v>
      </c>
      <c r="AH4757">
        <v>120</v>
      </c>
      <c r="AI4757">
        <v>1</v>
      </c>
      <c r="AK4757">
        <v>-1</v>
      </c>
      <c r="AL4757">
        <v>120</v>
      </c>
      <c r="AO4757">
        <v>0</v>
      </c>
      <c r="AV4757" t="s">
        <v>184</v>
      </c>
    </row>
    <row r="4758" spans="1:48" x14ac:dyDescent="0.25">
      <c r="A4758" t="s">
        <v>73</v>
      </c>
      <c r="B4758" t="s">
        <v>97</v>
      </c>
      <c r="C4758" t="s">
        <v>167</v>
      </c>
      <c r="D4758" t="s">
        <v>169</v>
      </c>
      <c r="E4758" t="s">
        <v>182</v>
      </c>
      <c r="F4758" s="1">
        <v>43058</v>
      </c>
      <c r="G4758">
        <v>2.19</v>
      </c>
      <c r="H4758">
        <v>200</v>
      </c>
      <c r="K4758">
        <v>172</v>
      </c>
      <c r="O4758">
        <v>0</v>
      </c>
      <c r="T4758">
        <v>2.19</v>
      </c>
      <c r="U4758">
        <v>0.01</v>
      </c>
      <c r="Y4758">
        <v>1.1627909999999999</v>
      </c>
      <c r="Z4758">
        <v>200</v>
      </c>
      <c r="AA4758">
        <v>2.19</v>
      </c>
      <c r="AB4758">
        <v>2.19</v>
      </c>
      <c r="AH4758">
        <v>172</v>
      </c>
      <c r="AI4758">
        <v>2</v>
      </c>
      <c r="AK4758">
        <v>-2</v>
      </c>
      <c r="AL4758">
        <v>172</v>
      </c>
      <c r="AO4758">
        <v>0</v>
      </c>
      <c r="AV4758" t="s">
        <v>184</v>
      </c>
    </row>
    <row r="4759" spans="1:48" x14ac:dyDescent="0.25">
      <c r="A4759" t="s">
        <v>70</v>
      </c>
      <c r="B4759" t="s">
        <v>93</v>
      </c>
      <c r="C4759" t="s">
        <v>167</v>
      </c>
      <c r="D4759" t="s">
        <v>169</v>
      </c>
      <c r="E4759" t="s">
        <v>182</v>
      </c>
      <c r="F4759" s="1">
        <v>43058</v>
      </c>
      <c r="G4759">
        <v>0.32</v>
      </c>
      <c r="H4759">
        <v>39</v>
      </c>
      <c r="K4759">
        <v>33</v>
      </c>
      <c r="O4759">
        <v>0</v>
      </c>
      <c r="Q4759">
        <v>1</v>
      </c>
      <c r="R4759">
        <v>68.75</v>
      </c>
      <c r="S4759">
        <v>68.75</v>
      </c>
      <c r="T4759">
        <v>0.32</v>
      </c>
      <c r="U4759">
        <v>0.01</v>
      </c>
      <c r="Y4759">
        <v>1.181818</v>
      </c>
      <c r="Z4759">
        <v>39</v>
      </c>
      <c r="AA4759">
        <v>0.32</v>
      </c>
      <c r="AB4759">
        <v>0.32</v>
      </c>
      <c r="AH4759">
        <v>33</v>
      </c>
      <c r="AI4759">
        <v>0</v>
      </c>
      <c r="AK4759">
        <v>68</v>
      </c>
      <c r="AL4759">
        <v>33</v>
      </c>
      <c r="AO4759">
        <v>0</v>
      </c>
      <c r="AR4759">
        <v>1</v>
      </c>
      <c r="AU4759" s="30" t="s">
        <v>183</v>
      </c>
      <c r="AV4759" t="s">
        <v>184</v>
      </c>
    </row>
    <row r="4760" spans="1:48" x14ac:dyDescent="0.25">
      <c r="A4760" t="s">
        <v>74</v>
      </c>
      <c r="B4760" t="s">
        <v>98</v>
      </c>
      <c r="C4760" t="s">
        <v>167</v>
      </c>
      <c r="D4760" t="s">
        <v>169</v>
      </c>
      <c r="E4760" t="s">
        <v>182</v>
      </c>
      <c r="F4760" s="1">
        <v>43058</v>
      </c>
      <c r="G4760">
        <v>1.98</v>
      </c>
      <c r="H4760">
        <v>97</v>
      </c>
      <c r="J4760">
        <v>1</v>
      </c>
      <c r="K4760">
        <v>85</v>
      </c>
      <c r="O4760">
        <v>1</v>
      </c>
      <c r="T4760">
        <v>1.98</v>
      </c>
      <c r="U4760">
        <v>0.02</v>
      </c>
      <c r="V4760">
        <v>1.98</v>
      </c>
      <c r="Y4760">
        <v>1.141176</v>
      </c>
      <c r="Z4760">
        <v>97</v>
      </c>
      <c r="AA4760">
        <v>1.98</v>
      </c>
      <c r="AB4760">
        <v>1.98</v>
      </c>
      <c r="AE4760">
        <v>1</v>
      </c>
      <c r="AH4760">
        <v>85</v>
      </c>
      <c r="AI4760">
        <v>2</v>
      </c>
      <c r="AK4760">
        <v>-2</v>
      </c>
      <c r="AL4760">
        <v>85</v>
      </c>
      <c r="AO4760">
        <v>1</v>
      </c>
      <c r="AV4760" t="s">
        <v>184</v>
      </c>
    </row>
    <row r="4761" spans="1:48" x14ac:dyDescent="0.25">
      <c r="A4761" t="s">
        <v>41</v>
      </c>
      <c r="B4761" t="s">
        <v>97</v>
      </c>
      <c r="C4761" t="s">
        <v>167</v>
      </c>
      <c r="D4761" t="s">
        <v>169</v>
      </c>
      <c r="E4761" t="s">
        <v>182</v>
      </c>
      <c r="F4761" s="1">
        <v>43058</v>
      </c>
      <c r="G4761">
        <v>1.96</v>
      </c>
      <c r="H4761">
        <v>257</v>
      </c>
      <c r="J4761">
        <v>1</v>
      </c>
      <c r="K4761">
        <v>175</v>
      </c>
      <c r="O4761">
        <v>1</v>
      </c>
      <c r="T4761">
        <v>1.96</v>
      </c>
      <c r="U4761">
        <v>0.01</v>
      </c>
      <c r="V4761">
        <v>1.96</v>
      </c>
      <c r="Y4761">
        <v>1.4685710000000001</v>
      </c>
      <c r="Z4761">
        <v>257</v>
      </c>
      <c r="AA4761">
        <v>1.96</v>
      </c>
      <c r="AB4761">
        <v>1.96</v>
      </c>
      <c r="AE4761">
        <v>1</v>
      </c>
      <c r="AH4761">
        <v>175</v>
      </c>
      <c r="AI4761">
        <v>2</v>
      </c>
      <c r="AK4761">
        <v>-2</v>
      </c>
      <c r="AL4761">
        <v>175</v>
      </c>
      <c r="AO4761">
        <v>1</v>
      </c>
      <c r="AV4761" t="s">
        <v>184</v>
      </c>
    </row>
    <row r="4762" spans="1:48" x14ac:dyDescent="0.25">
      <c r="A4762" t="s">
        <v>33</v>
      </c>
      <c r="B4762" t="s">
        <v>100</v>
      </c>
      <c r="C4762" t="s">
        <v>167</v>
      </c>
      <c r="D4762" t="s">
        <v>169</v>
      </c>
      <c r="E4762" t="s">
        <v>182</v>
      </c>
      <c r="F4762" s="1">
        <v>43058</v>
      </c>
      <c r="G4762">
        <v>0.17</v>
      </c>
      <c r="H4762">
        <v>22</v>
      </c>
      <c r="J4762">
        <v>1</v>
      </c>
      <c r="K4762">
        <v>21</v>
      </c>
      <c r="O4762">
        <v>1</v>
      </c>
      <c r="Q4762">
        <v>1</v>
      </c>
      <c r="R4762">
        <v>259.95</v>
      </c>
      <c r="S4762">
        <v>259.95</v>
      </c>
      <c r="T4762">
        <v>0.17</v>
      </c>
      <c r="U4762">
        <v>0.01</v>
      </c>
      <c r="V4762">
        <v>0.17</v>
      </c>
      <c r="Y4762">
        <v>1.0476190000000001</v>
      </c>
      <c r="Z4762">
        <v>22</v>
      </c>
      <c r="AA4762">
        <v>0.17</v>
      </c>
      <c r="AB4762">
        <v>0.17</v>
      </c>
      <c r="AE4762">
        <v>1</v>
      </c>
      <c r="AH4762">
        <v>21</v>
      </c>
      <c r="AI4762">
        <v>0</v>
      </c>
      <c r="AK4762">
        <v>260</v>
      </c>
      <c r="AL4762">
        <v>21</v>
      </c>
      <c r="AO4762">
        <v>1</v>
      </c>
      <c r="AR4762">
        <v>1</v>
      </c>
      <c r="AU4762" s="30" t="s">
        <v>183</v>
      </c>
      <c r="AV4762" t="s">
        <v>184</v>
      </c>
    </row>
    <row r="4763" spans="1:48" x14ac:dyDescent="0.25">
      <c r="A4763" t="s">
        <v>73</v>
      </c>
      <c r="B4763" t="s">
        <v>95</v>
      </c>
      <c r="C4763" t="s">
        <v>167</v>
      </c>
      <c r="D4763" t="s">
        <v>169</v>
      </c>
      <c r="E4763" t="s">
        <v>182</v>
      </c>
      <c r="F4763" s="1">
        <v>43058</v>
      </c>
      <c r="G4763">
        <v>18.16</v>
      </c>
      <c r="H4763">
        <v>1128</v>
      </c>
      <c r="J4763">
        <v>1</v>
      </c>
      <c r="K4763">
        <v>824</v>
      </c>
      <c r="O4763">
        <v>1</v>
      </c>
      <c r="Q4763">
        <v>2</v>
      </c>
      <c r="R4763">
        <v>72.349999999999994</v>
      </c>
      <c r="S4763">
        <v>36.18</v>
      </c>
      <c r="T4763">
        <v>18.16</v>
      </c>
      <c r="U4763">
        <v>0.02</v>
      </c>
      <c r="V4763">
        <v>18.16</v>
      </c>
      <c r="Y4763">
        <v>1.368932</v>
      </c>
      <c r="Z4763">
        <v>1128</v>
      </c>
      <c r="AA4763">
        <v>18.16</v>
      </c>
      <c r="AB4763">
        <v>18.16</v>
      </c>
      <c r="AE4763">
        <v>1</v>
      </c>
      <c r="AH4763">
        <v>824</v>
      </c>
      <c r="AI4763">
        <v>18</v>
      </c>
      <c r="AK4763">
        <v>54</v>
      </c>
      <c r="AL4763">
        <v>824</v>
      </c>
      <c r="AO4763">
        <v>1</v>
      </c>
      <c r="AR4763">
        <v>2</v>
      </c>
      <c r="AU4763" s="30">
        <v>4.0194444444444439</v>
      </c>
      <c r="AV4763" t="s">
        <v>184</v>
      </c>
    </row>
    <row r="4764" spans="1:48" x14ac:dyDescent="0.25">
      <c r="A4764" t="s">
        <v>51</v>
      </c>
      <c r="B4764" t="s">
        <v>135</v>
      </c>
      <c r="C4764" t="s">
        <v>167</v>
      </c>
      <c r="D4764" t="s">
        <v>178</v>
      </c>
      <c r="E4764" t="s">
        <v>182</v>
      </c>
      <c r="F4764" s="1">
        <v>43058</v>
      </c>
      <c r="G4764">
        <v>1.22</v>
      </c>
      <c r="H4764">
        <v>126</v>
      </c>
      <c r="K4764">
        <v>102</v>
      </c>
      <c r="O4764">
        <v>0</v>
      </c>
      <c r="T4764">
        <v>1.22</v>
      </c>
      <c r="U4764">
        <v>0.01</v>
      </c>
      <c r="Y4764">
        <v>1.2352939999999999</v>
      </c>
      <c r="Z4764">
        <v>126</v>
      </c>
      <c r="AA4764">
        <v>1.22</v>
      </c>
      <c r="AB4764">
        <v>1.22</v>
      </c>
      <c r="AH4764">
        <v>102</v>
      </c>
      <c r="AI4764">
        <v>1</v>
      </c>
      <c r="AK4764">
        <v>-1</v>
      </c>
      <c r="AL4764">
        <v>102</v>
      </c>
      <c r="AO4764">
        <v>0</v>
      </c>
      <c r="AV4764" t="s">
        <v>184</v>
      </c>
    </row>
    <row r="4765" spans="1:48" x14ac:dyDescent="0.25">
      <c r="A4765" t="s">
        <v>64</v>
      </c>
      <c r="B4765" t="s">
        <v>135</v>
      </c>
      <c r="C4765" t="s">
        <v>167</v>
      </c>
      <c r="D4765" t="s">
        <v>178</v>
      </c>
      <c r="E4765" t="s">
        <v>182</v>
      </c>
      <c r="F4765" s="1">
        <v>43058</v>
      </c>
      <c r="G4765">
        <v>0.1</v>
      </c>
      <c r="H4765">
        <v>10</v>
      </c>
      <c r="K4765">
        <v>10</v>
      </c>
      <c r="O4765">
        <v>0</v>
      </c>
      <c r="T4765">
        <v>0.1</v>
      </c>
      <c r="U4765">
        <v>0.01</v>
      </c>
      <c r="Y4765">
        <v>1</v>
      </c>
      <c r="Z4765">
        <v>10</v>
      </c>
      <c r="AA4765">
        <v>0.1</v>
      </c>
      <c r="AB4765">
        <v>0.1</v>
      </c>
      <c r="AH4765">
        <v>10</v>
      </c>
      <c r="AI4765">
        <v>0</v>
      </c>
      <c r="AK4765">
        <v>0</v>
      </c>
      <c r="AL4765">
        <v>10</v>
      </c>
      <c r="AO4765">
        <v>0</v>
      </c>
      <c r="AV4765" t="s">
        <v>184</v>
      </c>
    </row>
    <row r="4766" spans="1:48" x14ac:dyDescent="0.25">
      <c r="A4766" t="s">
        <v>50</v>
      </c>
      <c r="B4766" t="s">
        <v>135</v>
      </c>
      <c r="C4766" t="s">
        <v>167</v>
      </c>
      <c r="D4766" t="s">
        <v>178</v>
      </c>
      <c r="E4766" t="s">
        <v>182</v>
      </c>
      <c r="F4766" s="1">
        <v>43058</v>
      </c>
      <c r="G4766">
        <v>0.38</v>
      </c>
      <c r="H4766">
        <v>8</v>
      </c>
      <c r="K4766">
        <v>8</v>
      </c>
      <c r="O4766">
        <v>0</v>
      </c>
      <c r="T4766">
        <v>0.38</v>
      </c>
      <c r="U4766">
        <v>0.05</v>
      </c>
      <c r="Y4766">
        <v>1</v>
      </c>
      <c r="Z4766">
        <v>8</v>
      </c>
      <c r="AA4766">
        <v>0.38</v>
      </c>
      <c r="AB4766">
        <v>0.38</v>
      </c>
      <c r="AH4766">
        <v>8</v>
      </c>
      <c r="AI4766">
        <v>0</v>
      </c>
      <c r="AK4766">
        <v>0</v>
      </c>
      <c r="AL4766">
        <v>8</v>
      </c>
      <c r="AO4766">
        <v>0</v>
      </c>
      <c r="AV4766" t="s">
        <v>184</v>
      </c>
    </row>
    <row r="4767" spans="1:48" x14ac:dyDescent="0.25">
      <c r="A4767" t="s">
        <v>55</v>
      </c>
      <c r="B4767" t="s">
        <v>135</v>
      </c>
      <c r="C4767" t="s">
        <v>167</v>
      </c>
      <c r="D4767" t="s">
        <v>178</v>
      </c>
      <c r="E4767" t="s">
        <v>182</v>
      </c>
      <c r="F4767" s="1">
        <v>43058</v>
      </c>
      <c r="G4767">
        <v>0.97</v>
      </c>
      <c r="H4767">
        <v>78</v>
      </c>
      <c r="K4767">
        <v>67</v>
      </c>
      <c r="O4767">
        <v>0</v>
      </c>
      <c r="T4767">
        <v>0.97</v>
      </c>
      <c r="U4767">
        <v>0.01</v>
      </c>
      <c r="Y4767">
        <v>1.1641790000000001</v>
      </c>
      <c r="Z4767">
        <v>78</v>
      </c>
      <c r="AA4767">
        <v>0.97</v>
      </c>
      <c r="AB4767">
        <v>0.97</v>
      </c>
      <c r="AH4767">
        <v>67</v>
      </c>
      <c r="AI4767">
        <v>1</v>
      </c>
      <c r="AK4767">
        <v>-1</v>
      </c>
      <c r="AL4767">
        <v>67</v>
      </c>
      <c r="AO4767">
        <v>0</v>
      </c>
      <c r="AV4767" t="s">
        <v>184</v>
      </c>
    </row>
    <row r="4768" spans="1:48" x14ac:dyDescent="0.25">
      <c r="A4768" t="s">
        <v>62</v>
      </c>
      <c r="B4768" t="s">
        <v>135</v>
      </c>
      <c r="C4768" t="s">
        <v>167</v>
      </c>
      <c r="D4768" t="s">
        <v>178</v>
      </c>
      <c r="E4768" t="s">
        <v>182</v>
      </c>
      <c r="F4768" s="1">
        <v>43058</v>
      </c>
      <c r="G4768">
        <v>1.56</v>
      </c>
      <c r="H4768">
        <v>111</v>
      </c>
      <c r="K4768">
        <v>95</v>
      </c>
      <c r="O4768">
        <v>0</v>
      </c>
      <c r="T4768">
        <v>1.56</v>
      </c>
      <c r="U4768">
        <v>0.02</v>
      </c>
      <c r="Y4768">
        <v>1.1684209999999999</v>
      </c>
      <c r="Z4768">
        <v>111</v>
      </c>
      <c r="AA4768">
        <v>1.56</v>
      </c>
      <c r="AB4768">
        <v>1.56</v>
      </c>
      <c r="AH4768">
        <v>95</v>
      </c>
      <c r="AI4768">
        <v>2</v>
      </c>
      <c r="AK4768">
        <v>-2</v>
      </c>
      <c r="AL4768">
        <v>95</v>
      </c>
      <c r="AO4768">
        <v>0</v>
      </c>
      <c r="AV4768" t="s">
        <v>184</v>
      </c>
    </row>
    <row r="4769" spans="1:48" x14ac:dyDescent="0.25">
      <c r="A4769" t="s">
        <v>56</v>
      </c>
      <c r="B4769" t="s">
        <v>135</v>
      </c>
      <c r="C4769" t="s">
        <v>167</v>
      </c>
      <c r="D4769" t="s">
        <v>178</v>
      </c>
      <c r="E4769" t="s">
        <v>182</v>
      </c>
      <c r="F4769" s="1">
        <v>43058</v>
      </c>
      <c r="G4769">
        <v>0.11</v>
      </c>
      <c r="H4769">
        <v>12</v>
      </c>
      <c r="K4769">
        <v>12</v>
      </c>
      <c r="O4769">
        <v>0</v>
      </c>
      <c r="T4769">
        <v>0.11</v>
      </c>
      <c r="U4769">
        <v>0.01</v>
      </c>
      <c r="Y4769">
        <v>1</v>
      </c>
      <c r="Z4769">
        <v>12</v>
      </c>
      <c r="AA4769">
        <v>0.11</v>
      </c>
      <c r="AB4769">
        <v>0.11</v>
      </c>
      <c r="AH4769">
        <v>12</v>
      </c>
      <c r="AI4769">
        <v>0</v>
      </c>
      <c r="AK4769">
        <v>0</v>
      </c>
      <c r="AL4769">
        <v>12</v>
      </c>
      <c r="AO4769">
        <v>0</v>
      </c>
      <c r="AV4769" t="s">
        <v>184</v>
      </c>
    </row>
    <row r="4770" spans="1:48" x14ac:dyDescent="0.25">
      <c r="A4770" t="s">
        <v>65</v>
      </c>
      <c r="B4770" t="s">
        <v>135</v>
      </c>
      <c r="C4770" t="s">
        <v>167</v>
      </c>
      <c r="D4770" t="s">
        <v>178</v>
      </c>
      <c r="E4770" t="s">
        <v>182</v>
      </c>
      <c r="F4770" s="1">
        <v>43058</v>
      </c>
      <c r="G4770">
        <v>0.05</v>
      </c>
      <c r="H4770">
        <v>6</v>
      </c>
      <c r="K4770">
        <v>6</v>
      </c>
      <c r="O4770">
        <v>0</v>
      </c>
      <c r="T4770">
        <v>0.05</v>
      </c>
      <c r="U4770">
        <v>0.01</v>
      </c>
      <c r="Y4770">
        <v>1</v>
      </c>
      <c r="Z4770">
        <v>6</v>
      </c>
      <c r="AA4770">
        <v>0.05</v>
      </c>
      <c r="AB4770">
        <v>0.05</v>
      </c>
      <c r="AH4770">
        <v>6</v>
      </c>
      <c r="AI4770">
        <v>0</v>
      </c>
      <c r="AK4770">
        <v>0</v>
      </c>
      <c r="AL4770">
        <v>6</v>
      </c>
      <c r="AO4770">
        <v>0</v>
      </c>
      <c r="AV4770" t="s">
        <v>184</v>
      </c>
    </row>
    <row r="4771" spans="1:48" x14ac:dyDescent="0.25">
      <c r="A4771" t="s">
        <v>52</v>
      </c>
      <c r="B4771" t="s">
        <v>135</v>
      </c>
      <c r="C4771" t="s">
        <v>167</v>
      </c>
      <c r="D4771" t="s">
        <v>178</v>
      </c>
      <c r="E4771" t="s">
        <v>182</v>
      </c>
      <c r="F4771" s="1">
        <v>43058</v>
      </c>
      <c r="G4771">
        <v>0.13</v>
      </c>
      <c r="H4771">
        <v>17</v>
      </c>
      <c r="K4771">
        <v>14</v>
      </c>
      <c r="O4771">
        <v>0</v>
      </c>
      <c r="T4771">
        <v>0.13</v>
      </c>
      <c r="U4771">
        <v>0.01</v>
      </c>
      <c r="Y4771">
        <v>1.214286</v>
      </c>
      <c r="Z4771">
        <v>17</v>
      </c>
      <c r="AA4771">
        <v>0.13</v>
      </c>
      <c r="AB4771">
        <v>0.13</v>
      </c>
      <c r="AH4771">
        <v>14</v>
      </c>
      <c r="AI4771">
        <v>0</v>
      </c>
      <c r="AK4771">
        <v>0</v>
      </c>
      <c r="AL4771">
        <v>14</v>
      </c>
      <c r="AO4771">
        <v>0</v>
      </c>
      <c r="AV4771" t="s">
        <v>184</v>
      </c>
    </row>
    <row r="4772" spans="1:48" x14ac:dyDescent="0.25">
      <c r="A4772" t="s">
        <v>59</v>
      </c>
      <c r="B4772" t="s">
        <v>135</v>
      </c>
      <c r="C4772" t="s">
        <v>167</v>
      </c>
      <c r="D4772" t="s">
        <v>178</v>
      </c>
      <c r="E4772" t="s">
        <v>182</v>
      </c>
      <c r="F4772" s="1">
        <v>43058</v>
      </c>
      <c r="G4772">
        <v>0.36</v>
      </c>
      <c r="H4772">
        <v>37</v>
      </c>
      <c r="K4772">
        <v>32</v>
      </c>
      <c r="O4772">
        <v>0</v>
      </c>
      <c r="T4772">
        <v>0.36</v>
      </c>
      <c r="U4772">
        <v>0.01</v>
      </c>
      <c r="Y4772">
        <v>1.15625</v>
      </c>
      <c r="Z4772">
        <v>37</v>
      </c>
      <c r="AA4772">
        <v>0.36</v>
      </c>
      <c r="AB4772">
        <v>0.36</v>
      </c>
      <c r="AH4772">
        <v>32</v>
      </c>
      <c r="AI4772">
        <v>0</v>
      </c>
      <c r="AK4772">
        <v>0</v>
      </c>
      <c r="AL4772">
        <v>32</v>
      </c>
      <c r="AO4772">
        <v>0</v>
      </c>
      <c r="AV4772" t="s">
        <v>184</v>
      </c>
    </row>
    <row r="4773" spans="1:48" x14ac:dyDescent="0.25">
      <c r="A4773" t="s">
        <v>67</v>
      </c>
      <c r="B4773" t="s">
        <v>135</v>
      </c>
      <c r="C4773" t="s">
        <v>167</v>
      </c>
      <c r="D4773" t="s">
        <v>178</v>
      </c>
      <c r="E4773" t="s">
        <v>182</v>
      </c>
      <c r="F4773" s="1">
        <v>43058</v>
      </c>
      <c r="G4773">
        <v>0.21</v>
      </c>
      <c r="H4773">
        <v>25</v>
      </c>
      <c r="K4773">
        <v>23</v>
      </c>
      <c r="O4773">
        <v>0</v>
      </c>
      <c r="T4773">
        <v>0.21</v>
      </c>
      <c r="U4773">
        <v>0.01</v>
      </c>
      <c r="Y4773">
        <v>1.086957</v>
      </c>
      <c r="Z4773">
        <v>25</v>
      </c>
      <c r="AA4773">
        <v>0.21</v>
      </c>
      <c r="AB4773">
        <v>0.21</v>
      </c>
      <c r="AH4773">
        <v>23</v>
      </c>
      <c r="AI4773">
        <v>0</v>
      </c>
      <c r="AK4773">
        <v>0</v>
      </c>
      <c r="AL4773">
        <v>23</v>
      </c>
      <c r="AO4773">
        <v>0</v>
      </c>
      <c r="AV4773" t="s">
        <v>184</v>
      </c>
    </row>
    <row r="4774" spans="1:48" x14ac:dyDescent="0.25">
      <c r="A4774" t="s">
        <v>61</v>
      </c>
      <c r="B4774" t="s">
        <v>135</v>
      </c>
      <c r="C4774" t="s">
        <v>167</v>
      </c>
      <c r="D4774" t="s">
        <v>178</v>
      </c>
      <c r="E4774" t="s">
        <v>182</v>
      </c>
      <c r="F4774" s="1">
        <v>43058</v>
      </c>
      <c r="G4774">
        <v>0.13</v>
      </c>
      <c r="H4774">
        <v>12</v>
      </c>
      <c r="K4774">
        <v>11</v>
      </c>
      <c r="O4774">
        <v>0</v>
      </c>
      <c r="T4774">
        <v>0.13</v>
      </c>
      <c r="U4774">
        <v>0.01</v>
      </c>
      <c r="Y4774">
        <v>1.0909089999999999</v>
      </c>
      <c r="Z4774">
        <v>12</v>
      </c>
      <c r="AA4774">
        <v>0.13</v>
      </c>
      <c r="AB4774">
        <v>0.13</v>
      </c>
      <c r="AH4774">
        <v>11</v>
      </c>
      <c r="AI4774">
        <v>0</v>
      </c>
      <c r="AK4774">
        <v>0</v>
      </c>
      <c r="AL4774">
        <v>11</v>
      </c>
      <c r="AO4774">
        <v>0</v>
      </c>
      <c r="AV4774" t="s">
        <v>184</v>
      </c>
    </row>
    <row r="4775" spans="1:48" x14ac:dyDescent="0.25">
      <c r="A4775" t="s">
        <v>51</v>
      </c>
      <c r="B4775" t="s">
        <v>136</v>
      </c>
      <c r="C4775" t="s">
        <v>167</v>
      </c>
      <c r="D4775" t="s">
        <v>178</v>
      </c>
      <c r="E4775" t="s">
        <v>182</v>
      </c>
      <c r="F4775" s="1">
        <v>43058</v>
      </c>
      <c r="G4775">
        <v>0.05</v>
      </c>
      <c r="H4775">
        <v>29</v>
      </c>
      <c r="K4775">
        <v>9</v>
      </c>
      <c r="O4775">
        <v>0</v>
      </c>
      <c r="T4775">
        <v>0.05</v>
      </c>
      <c r="U4775">
        <v>0.01</v>
      </c>
      <c r="Y4775">
        <v>3.2222219999999999</v>
      </c>
      <c r="Z4775">
        <v>29</v>
      </c>
      <c r="AA4775">
        <v>0.05</v>
      </c>
      <c r="AB4775">
        <v>0.05</v>
      </c>
      <c r="AH4775">
        <v>9</v>
      </c>
      <c r="AI4775">
        <v>0</v>
      </c>
      <c r="AK4775">
        <v>0</v>
      </c>
      <c r="AL4775">
        <v>9</v>
      </c>
      <c r="AO4775">
        <v>0</v>
      </c>
      <c r="AV4775" t="s">
        <v>184</v>
      </c>
    </row>
    <row r="4776" spans="1:48" x14ac:dyDescent="0.25">
      <c r="A4776" t="s">
        <v>64</v>
      </c>
      <c r="B4776" t="s">
        <v>136</v>
      </c>
      <c r="C4776" t="s">
        <v>167</v>
      </c>
      <c r="D4776" t="s">
        <v>178</v>
      </c>
      <c r="E4776" t="s">
        <v>182</v>
      </c>
      <c r="F4776" s="1">
        <v>43058</v>
      </c>
      <c r="G4776">
        <v>0.03</v>
      </c>
      <c r="H4776">
        <v>17</v>
      </c>
      <c r="K4776">
        <v>5</v>
      </c>
      <c r="O4776">
        <v>0</v>
      </c>
      <c r="T4776">
        <v>0.03</v>
      </c>
      <c r="U4776">
        <v>0.01</v>
      </c>
      <c r="Y4776">
        <v>3.4</v>
      </c>
      <c r="Z4776">
        <v>17</v>
      </c>
      <c r="AA4776">
        <v>0.03</v>
      </c>
      <c r="AB4776">
        <v>0.03</v>
      </c>
      <c r="AH4776">
        <v>5</v>
      </c>
      <c r="AI4776">
        <v>0</v>
      </c>
      <c r="AK4776">
        <v>0</v>
      </c>
      <c r="AL4776">
        <v>5</v>
      </c>
      <c r="AO4776">
        <v>0</v>
      </c>
      <c r="AV4776" t="s">
        <v>184</v>
      </c>
    </row>
    <row r="4777" spans="1:48" x14ac:dyDescent="0.25">
      <c r="A4777" t="s">
        <v>50</v>
      </c>
      <c r="B4777" t="s">
        <v>136</v>
      </c>
      <c r="C4777" t="s">
        <v>167</v>
      </c>
      <c r="D4777" t="s">
        <v>178</v>
      </c>
      <c r="E4777" t="s">
        <v>182</v>
      </c>
      <c r="F4777" s="1">
        <v>43058</v>
      </c>
      <c r="G4777">
        <v>0.01</v>
      </c>
      <c r="H4777">
        <v>11</v>
      </c>
      <c r="K4777">
        <v>5</v>
      </c>
      <c r="O4777">
        <v>0</v>
      </c>
      <c r="T4777">
        <v>0.01</v>
      </c>
      <c r="U4777">
        <v>0</v>
      </c>
      <c r="Y4777">
        <v>2.2000000000000002</v>
      </c>
      <c r="Z4777">
        <v>11</v>
      </c>
      <c r="AA4777">
        <v>0.01</v>
      </c>
      <c r="AB4777">
        <v>0.01</v>
      </c>
      <c r="AH4777">
        <v>5</v>
      </c>
      <c r="AI4777">
        <v>0</v>
      </c>
      <c r="AK4777">
        <v>0</v>
      </c>
      <c r="AL4777">
        <v>5</v>
      </c>
      <c r="AO4777">
        <v>0</v>
      </c>
      <c r="AV4777" t="s">
        <v>184</v>
      </c>
    </row>
    <row r="4778" spans="1:48" x14ac:dyDescent="0.25">
      <c r="A4778" t="s">
        <v>55</v>
      </c>
      <c r="B4778" t="s">
        <v>136</v>
      </c>
      <c r="C4778" t="s">
        <v>167</v>
      </c>
      <c r="D4778" t="s">
        <v>178</v>
      </c>
      <c r="E4778" t="s">
        <v>182</v>
      </c>
      <c r="F4778" s="1">
        <v>43058</v>
      </c>
      <c r="G4778">
        <v>0.04</v>
      </c>
      <c r="H4778">
        <v>19</v>
      </c>
      <c r="K4778">
        <v>8</v>
      </c>
      <c r="O4778">
        <v>0</v>
      </c>
      <c r="T4778">
        <v>0.04</v>
      </c>
      <c r="U4778">
        <v>0.01</v>
      </c>
      <c r="Y4778">
        <v>2.375</v>
      </c>
      <c r="Z4778">
        <v>19</v>
      </c>
      <c r="AA4778">
        <v>0.04</v>
      </c>
      <c r="AB4778">
        <v>0.04</v>
      </c>
      <c r="AH4778">
        <v>8</v>
      </c>
      <c r="AI4778">
        <v>0</v>
      </c>
      <c r="AK4778">
        <v>0</v>
      </c>
      <c r="AL4778">
        <v>8</v>
      </c>
      <c r="AO4778">
        <v>0</v>
      </c>
      <c r="AV4778" t="s">
        <v>184</v>
      </c>
    </row>
    <row r="4779" spans="1:48" x14ac:dyDescent="0.25">
      <c r="A4779" t="s">
        <v>78</v>
      </c>
      <c r="B4779" t="s">
        <v>136</v>
      </c>
      <c r="C4779" t="s">
        <v>167</v>
      </c>
      <c r="D4779" t="s">
        <v>178</v>
      </c>
      <c r="E4779" t="s">
        <v>182</v>
      </c>
      <c r="F4779" s="1">
        <v>43058</v>
      </c>
      <c r="G4779">
        <v>0</v>
      </c>
      <c r="H4779">
        <v>4</v>
      </c>
      <c r="K4779">
        <v>3</v>
      </c>
      <c r="O4779">
        <v>0</v>
      </c>
      <c r="T4779">
        <v>0</v>
      </c>
      <c r="U4779">
        <v>0</v>
      </c>
      <c r="Y4779">
        <v>1.3333330000000001</v>
      </c>
      <c r="Z4779">
        <v>4</v>
      </c>
      <c r="AA4779">
        <v>0</v>
      </c>
      <c r="AB4779">
        <v>0</v>
      </c>
      <c r="AH4779">
        <v>3</v>
      </c>
      <c r="AI4779">
        <v>0</v>
      </c>
      <c r="AK4779">
        <v>0</v>
      </c>
      <c r="AL4779">
        <v>3</v>
      </c>
      <c r="AO4779">
        <v>0</v>
      </c>
      <c r="AV4779" t="s">
        <v>184</v>
      </c>
    </row>
    <row r="4780" spans="1:48" x14ac:dyDescent="0.25">
      <c r="A4780" t="s">
        <v>56</v>
      </c>
      <c r="B4780" t="s">
        <v>136</v>
      </c>
      <c r="C4780" t="s">
        <v>167</v>
      </c>
      <c r="D4780" t="s">
        <v>178</v>
      </c>
      <c r="E4780" t="s">
        <v>182</v>
      </c>
      <c r="F4780" s="1">
        <v>43058</v>
      </c>
      <c r="G4780">
        <v>0.02</v>
      </c>
      <c r="H4780">
        <v>11</v>
      </c>
      <c r="K4780">
        <v>3</v>
      </c>
      <c r="O4780">
        <v>0</v>
      </c>
      <c r="T4780">
        <v>0.02</v>
      </c>
      <c r="U4780">
        <v>0.01</v>
      </c>
      <c r="Y4780">
        <v>3.6666669999999999</v>
      </c>
      <c r="Z4780">
        <v>11</v>
      </c>
      <c r="AA4780">
        <v>0.02</v>
      </c>
      <c r="AB4780">
        <v>0.02</v>
      </c>
      <c r="AH4780">
        <v>3</v>
      </c>
      <c r="AI4780">
        <v>0</v>
      </c>
      <c r="AK4780">
        <v>0</v>
      </c>
      <c r="AL4780">
        <v>3</v>
      </c>
      <c r="AO4780">
        <v>0</v>
      </c>
      <c r="AV4780" t="s">
        <v>184</v>
      </c>
    </row>
    <row r="4781" spans="1:48" x14ac:dyDescent="0.25">
      <c r="A4781" t="s">
        <v>63</v>
      </c>
      <c r="B4781" t="s">
        <v>136</v>
      </c>
      <c r="C4781" t="s">
        <v>167</v>
      </c>
      <c r="D4781" t="s">
        <v>178</v>
      </c>
      <c r="E4781" t="s">
        <v>182</v>
      </c>
      <c r="F4781" s="1">
        <v>43058</v>
      </c>
      <c r="G4781">
        <v>0.01</v>
      </c>
      <c r="H4781">
        <v>6</v>
      </c>
      <c r="K4781">
        <v>4</v>
      </c>
      <c r="O4781">
        <v>0</v>
      </c>
      <c r="T4781">
        <v>0.01</v>
      </c>
      <c r="U4781">
        <v>0</v>
      </c>
      <c r="Y4781">
        <v>1.5</v>
      </c>
      <c r="Z4781">
        <v>6</v>
      </c>
      <c r="AA4781">
        <v>0.01</v>
      </c>
      <c r="AB4781">
        <v>0.01</v>
      </c>
      <c r="AH4781">
        <v>4</v>
      </c>
      <c r="AI4781">
        <v>0</v>
      </c>
      <c r="AK4781">
        <v>0</v>
      </c>
      <c r="AL4781">
        <v>4</v>
      </c>
      <c r="AO4781">
        <v>0</v>
      </c>
      <c r="AV4781" t="s">
        <v>184</v>
      </c>
    </row>
    <row r="4782" spans="1:48" x14ac:dyDescent="0.25">
      <c r="A4782" t="s">
        <v>65</v>
      </c>
      <c r="B4782" t="s">
        <v>136</v>
      </c>
      <c r="C4782" t="s">
        <v>167</v>
      </c>
      <c r="D4782" t="s">
        <v>178</v>
      </c>
      <c r="E4782" t="s">
        <v>182</v>
      </c>
      <c r="F4782" s="1">
        <v>43058</v>
      </c>
      <c r="G4782">
        <v>0.13</v>
      </c>
      <c r="H4782">
        <v>52</v>
      </c>
      <c r="K4782">
        <v>20</v>
      </c>
      <c r="O4782">
        <v>0</v>
      </c>
      <c r="T4782">
        <v>0.13</v>
      </c>
      <c r="U4782">
        <v>0.01</v>
      </c>
      <c r="Y4782">
        <v>2.6</v>
      </c>
      <c r="Z4782">
        <v>52</v>
      </c>
      <c r="AA4782">
        <v>0.13</v>
      </c>
      <c r="AB4782">
        <v>0.13</v>
      </c>
      <c r="AH4782">
        <v>20</v>
      </c>
      <c r="AI4782">
        <v>0</v>
      </c>
      <c r="AK4782">
        <v>0</v>
      </c>
      <c r="AL4782">
        <v>20</v>
      </c>
      <c r="AO4782">
        <v>0</v>
      </c>
      <c r="AV4782" t="s">
        <v>184</v>
      </c>
    </row>
    <row r="4783" spans="1:48" x14ac:dyDescent="0.25">
      <c r="A4783" t="s">
        <v>52</v>
      </c>
      <c r="B4783" t="s">
        <v>136</v>
      </c>
      <c r="C4783" t="s">
        <v>167</v>
      </c>
      <c r="D4783" t="s">
        <v>178</v>
      </c>
      <c r="E4783" t="s">
        <v>182</v>
      </c>
      <c r="F4783" s="1">
        <v>43058</v>
      </c>
      <c r="G4783">
        <v>7.0000000000000007E-2</v>
      </c>
      <c r="H4783">
        <v>38</v>
      </c>
      <c r="K4783">
        <v>20</v>
      </c>
      <c r="O4783">
        <v>0</v>
      </c>
      <c r="T4783">
        <v>7.0000000000000007E-2</v>
      </c>
      <c r="U4783">
        <v>0</v>
      </c>
      <c r="Y4783">
        <v>1.9</v>
      </c>
      <c r="Z4783">
        <v>38</v>
      </c>
      <c r="AA4783">
        <v>7.0000000000000007E-2</v>
      </c>
      <c r="AB4783">
        <v>7.0000000000000007E-2</v>
      </c>
      <c r="AH4783">
        <v>20</v>
      </c>
      <c r="AI4783">
        <v>0</v>
      </c>
      <c r="AK4783">
        <v>0</v>
      </c>
      <c r="AL4783">
        <v>20</v>
      </c>
      <c r="AO4783">
        <v>0</v>
      </c>
      <c r="AV4783" t="s">
        <v>184</v>
      </c>
    </row>
    <row r="4784" spans="1:48" x14ac:dyDescent="0.25">
      <c r="A4784" t="s">
        <v>58</v>
      </c>
      <c r="B4784" t="s">
        <v>136</v>
      </c>
      <c r="C4784" t="s">
        <v>167</v>
      </c>
      <c r="D4784" t="s">
        <v>178</v>
      </c>
      <c r="E4784" t="s">
        <v>182</v>
      </c>
      <c r="F4784" s="1">
        <v>43058</v>
      </c>
      <c r="G4784">
        <v>0.28999999999999998</v>
      </c>
      <c r="H4784">
        <v>165</v>
      </c>
      <c r="K4784">
        <v>48</v>
      </c>
      <c r="O4784">
        <v>0</v>
      </c>
      <c r="T4784">
        <v>0.28999999999999998</v>
      </c>
      <c r="U4784">
        <v>0.01</v>
      </c>
      <c r="Y4784">
        <v>3.4375</v>
      </c>
      <c r="Z4784">
        <v>165</v>
      </c>
      <c r="AA4784">
        <v>0.28999999999999998</v>
      </c>
      <c r="AB4784">
        <v>0.28999999999999998</v>
      </c>
      <c r="AH4784">
        <v>48</v>
      </c>
      <c r="AI4784">
        <v>0</v>
      </c>
      <c r="AK4784">
        <v>0</v>
      </c>
      <c r="AL4784">
        <v>48</v>
      </c>
      <c r="AO4784">
        <v>0</v>
      </c>
      <c r="AV4784" t="s">
        <v>184</v>
      </c>
    </row>
    <row r="4785" spans="1:48" x14ac:dyDescent="0.25">
      <c r="A4785" t="s">
        <v>66</v>
      </c>
      <c r="B4785" t="s">
        <v>136</v>
      </c>
      <c r="C4785" t="s">
        <v>167</v>
      </c>
      <c r="D4785" t="s">
        <v>178</v>
      </c>
      <c r="E4785" t="s">
        <v>182</v>
      </c>
      <c r="F4785" s="1">
        <v>43058</v>
      </c>
      <c r="G4785">
        <v>0.39</v>
      </c>
      <c r="H4785">
        <v>212</v>
      </c>
      <c r="K4785">
        <v>50</v>
      </c>
      <c r="O4785">
        <v>0</v>
      </c>
      <c r="T4785">
        <v>0.39</v>
      </c>
      <c r="U4785">
        <v>0.01</v>
      </c>
      <c r="Y4785">
        <v>4.24</v>
      </c>
      <c r="Z4785">
        <v>212</v>
      </c>
      <c r="AA4785">
        <v>0.39</v>
      </c>
      <c r="AB4785">
        <v>0.39</v>
      </c>
      <c r="AH4785">
        <v>50</v>
      </c>
      <c r="AI4785">
        <v>0</v>
      </c>
      <c r="AK4785">
        <v>0</v>
      </c>
      <c r="AL4785">
        <v>50</v>
      </c>
      <c r="AO4785">
        <v>0</v>
      </c>
      <c r="AV4785" t="s">
        <v>184</v>
      </c>
    </row>
    <row r="4786" spans="1:48" x14ac:dyDescent="0.25">
      <c r="A4786" t="s">
        <v>67</v>
      </c>
      <c r="B4786" t="s">
        <v>136</v>
      </c>
      <c r="C4786" t="s">
        <v>167</v>
      </c>
      <c r="D4786" t="s">
        <v>178</v>
      </c>
      <c r="E4786" t="s">
        <v>182</v>
      </c>
      <c r="F4786" s="1">
        <v>43058</v>
      </c>
      <c r="G4786">
        <v>0.02</v>
      </c>
      <c r="H4786">
        <v>4</v>
      </c>
      <c r="K4786">
        <v>2</v>
      </c>
      <c r="O4786">
        <v>0</v>
      </c>
      <c r="T4786">
        <v>0.02</v>
      </c>
      <c r="U4786">
        <v>0.01</v>
      </c>
      <c r="Y4786">
        <v>2</v>
      </c>
      <c r="Z4786">
        <v>4</v>
      </c>
      <c r="AA4786">
        <v>0.02</v>
      </c>
      <c r="AB4786">
        <v>0.02</v>
      </c>
      <c r="AH4786">
        <v>2</v>
      </c>
      <c r="AI4786">
        <v>0</v>
      </c>
      <c r="AK4786">
        <v>0</v>
      </c>
      <c r="AL4786">
        <v>2</v>
      </c>
      <c r="AO4786">
        <v>0</v>
      </c>
      <c r="AV4786" t="s">
        <v>184</v>
      </c>
    </row>
    <row r="4787" spans="1:48" x14ac:dyDescent="0.25">
      <c r="A4787" t="s">
        <v>60</v>
      </c>
      <c r="B4787" t="s">
        <v>136</v>
      </c>
      <c r="C4787" t="s">
        <v>167</v>
      </c>
      <c r="D4787" t="s">
        <v>178</v>
      </c>
      <c r="E4787" t="s">
        <v>182</v>
      </c>
      <c r="F4787" s="1">
        <v>43058</v>
      </c>
      <c r="G4787">
        <v>0.02</v>
      </c>
      <c r="H4787">
        <v>3</v>
      </c>
      <c r="K4787">
        <v>2</v>
      </c>
      <c r="O4787">
        <v>0</v>
      </c>
      <c r="T4787">
        <v>0.02</v>
      </c>
      <c r="U4787">
        <v>0.01</v>
      </c>
      <c r="Y4787">
        <v>1.5</v>
      </c>
      <c r="Z4787">
        <v>3</v>
      </c>
      <c r="AA4787">
        <v>0.02</v>
      </c>
      <c r="AB4787">
        <v>0.02</v>
      </c>
      <c r="AH4787">
        <v>2</v>
      </c>
      <c r="AI4787">
        <v>0</v>
      </c>
      <c r="AK4787">
        <v>0</v>
      </c>
      <c r="AL4787">
        <v>2</v>
      </c>
      <c r="AO4787">
        <v>0</v>
      </c>
      <c r="AV4787" t="s">
        <v>184</v>
      </c>
    </row>
    <row r="4788" spans="1:48" x14ac:dyDescent="0.25">
      <c r="A4788" t="s">
        <v>61</v>
      </c>
      <c r="B4788" t="s">
        <v>136</v>
      </c>
      <c r="C4788" t="s">
        <v>167</v>
      </c>
      <c r="D4788" t="s">
        <v>178</v>
      </c>
      <c r="E4788" t="s">
        <v>182</v>
      </c>
      <c r="F4788" s="1">
        <v>43058</v>
      </c>
      <c r="G4788">
        <v>0.02</v>
      </c>
      <c r="H4788">
        <v>7</v>
      </c>
      <c r="K4788">
        <v>5</v>
      </c>
      <c r="O4788">
        <v>0</v>
      </c>
      <c r="T4788">
        <v>0.02</v>
      </c>
      <c r="U4788">
        <v>0</v>
      </c>
      <c r="Y4788">
        <v>1.4</v>
      </c>
      <c r="Z4788">
        <v>7</v>
      </c>
      <c r="AA4788">
        <v>0.02</v>
      </c>
      <c r="AB4788">
        <v>0.02</v>
      </c>
      <c r="AH4788">
        <v>5</v>
      </c>
      <c r="AI4788">
        <v>0</v>
      </c>
      <c r="AK4788">
        <v>0</v>
      </c>
      <c r="AL4788">
        <v>5</v>
      </c>
      <c r="AO4788">
        <v>0</v>
      </c>
      <c r="AV4788" t="s">
        <v>184</v>
      </c>
    </row>
    <row r="4789" spans="1:48" x14ac:dyDescent="0.25">
      <c r="A4789" t="s">
        <v>54</v>
      </c>
      <c r="B4789" t="s">
        <v>137</v>
      </c>
      <c r="C4789" t="s">
        <v>167</v>
      </c>
      <c r="D4789" t="s">
        <v>178</v>
      </c>
      <c r="E4789" t="s">
        <v>182</v>
      </c>
      <c r="F4789" s="1">
        <v>43058</v>
      </c>
      <c r="G4789">
        <v>0.09</v>
      </c>
      <c r="H4789">
        <v>1</v>
      </c>
      <c r="K4789">
        <v>1</v>
      </c>
      <c r="O4789">
        <v>0</v>
      </c>
      <c r="T4789">
        <v>0.09</v>
      </c>
      <c r="U4789">
        <v>0.09</v>
      </c>
      <c r="Y4789">
        <v>1</v>
      </c>
      <c r="Z4789">
        <v>1</v>
      </c>
      <c r="AA4789">
        <v>0.09</v>
      </c>
      <c r="AB4789">
        <v>0.09</v>
      </c>
      <c r="AH4789">
        <v>1</v>
      </c>
      <c r="AI4789">
        <v>0</v>
      </c>
      <c r="AK4789">
        <v>0</v>
      </c>
      <c r="AL4789">
        <v>1</v>
      </c>
      <c r="AO4789">
        <v>0</v>
      </c>
      <c r="AV4789" t="s">
        <v>184</v>
      </c>
    </row>
    <row r="4790" spans="1:48" x14ac:dyDescent="0.25">
      <c r="A4790" t="s">
        <v>51</v>
      </c>
      <c r="B4790" t="s">
        <v>137</v>
      </c>
      <c r="C4790" t="s">
        <v>167</v>
      </c>
      <c r="D4790" t="s">
        <v>178</v>
      </c>
      <c r="E4790" t="s">
        <v>182</v>
      </c>
      <c r="F4790" s="1">
        <v>43058</v>
      </c>
      <c r="G4790">
        <v>0.33</v>
      </c>
      <c r="H4790">
        <v>15</v>
      </c>
      <c r="K4790">
        <v>14</v>
      </c>
      <c r="O4790">
        <v>0</v>
      </c>
      <c r="T4790">
        <v>0.33</v>
      </c>
      <c r="U4790">
        <v>0.02</v>
      </c>
      <c r="Y4790">
        <v>1.071429</v>
      </c>
      <c r="Z4790">
        <v>15</v>
      </c>
      <c r="AA4790">
        <v>0.33</v>
      </c>
      <c r="AB4790">
        <v>0.33</v>
      </c>
      <c r="AH4790">
        <v>14</v>
      </c>
      <c r="AI4790">
        <v>0</v>
      </c>
      <c r="AK4790">
        <v>0</v>
      </c>
      <c r="AL4790">
        <v>14</v>
      </c>
      <c r="AO4790">
        <v>0</v>
      </c>
      <c r="AV4790" t="s">
        <v>184</v>
      </c>
    </row>
    <row r="4791" spans="1:48" x14ac:dyDescent="0.25">
      <c r="A4791" t="s">
        <v>64</v>
      </c>
      <c r="B4791" t="s">
        <v>137</v>
      </c>
      <c r="C4791" t="s">
        <v>167</v>
      </c>
      <c r="D4791" t="s">
        <v>178</v>
      </c>
      <c r="E4791" t="s">
        <v>182</v>
      </c>
      <c r="F4791" s="1">
        <v>43058</v>
      </c>
      <c r="G4791">
        <v>0.09</v>
      </c>
      <c r="H4791">
        <v>7</v>
      </c>
      <c r="K4791">
        <v>7</v>
      </c>
      <c r="O4791">
        <v>0</v>
      </c>
      <c r="T4791">
        <v>0.09</v>
      </c>
      <c r="U4791">
        <v>0.01</v>
      </c>
      <c r="Y4791">
        <v>1</v>
      </c>
      <c r="Z4791">
        <v>7</v>
      </c>
      <c r="AA4791">
        <v>0.09</v>
      </c>
      <c r="AB4791">
        <v>0.09</v>
      </c>
      <c r="AH4791">
        <v>7</v>
      </c>
      <c r="AI4791">
        <v>0</v>
      </c>
      <c r="AK4791">
        <v>0</v>
      </c>
      <c r="AL4791">
        <v>7</v>
      </c>
      <c r="AO4791">
        <v>0</v>
      </c>
      <c r="AV4791" t="s">
        <v>184</v>
      </c>
    </row>
    <row r="4792" spans="1:48" x14ac:dyDescent="0.25">
      <c r="A4792" t="s">
        <v>50</v>
      </c>
      <c r="B4792" t="s">
        <v>137</v>
      </c>
      <c r="C4792" t="s">
        <v>167</v>
      </c>
      <c r="D4792" t="s">
        <v>178</v>
      </c>
      <c r="E4792" t="s">
        <v>182</v>
      </c>
      <c r="F4792" s="1">
        <v>43058</v>
      </c>
      <c r="G4792">
        <v>0.22</v>
      </c>
      <c r="H4792">
        <v>10</v>
      </c>
      <c r="K4792">
        <v>9</v>
      </c>
      <c r="O4792">
        <v>0</v>
      </c>
      <c r="T4792">
        <v>0.22</v>
      </c>
      <c r="U4792">
        <v>0.02</v>
      </c>
      <c r="Y4792">
        <v>1.111111</v>
      </c>
      <c r="Z4792">
        <v>10</v>
      </c>
      <c r="AA4792">
        <v>0.22</v>
      </c>
      <c r="AB4792">
        <v>0.22</v>
      </c>
      <c r="AH4792">
        <v>9</v>
      </c>
      <c r="AI4792">
        <v>0</v>
      </c>
      <c r="AK4792">
        <v>0</v>
      </c>
      <c r="AL4792">
        <v>9</v>
      </c>
      <c r="AO4792">
        <v>0</v>
      </c>
      <c r="AV4792" t="s">
        <v>184</v>
      </c>
    </row>
    <row r="4793" spans="1:48" x14ac:dyDescent="0.25">
      <c r="A4793" t="s">
        <v>55</v>
      </c>
      <c r="B4793" t="s">
        <v>137</v>
      </c>
      <c r="C4793" t="s">
        <v>167</v>
      </c>
      <c r="D4793" t="s">
        <v>178</v>
      </c>
      <c r="E4793" t="s">
        <v>182</v>
      </c>
      <c r="F4793" s="1">
        <v>43058</v>
      </c>
      <c r="G4793">
        <v>0.02</v>
      </c>
      <c r="H4793">
        <v>2</v>
      </c>
      <c r="K4793">
        <v>2</v>
      </c>
      <c r="O4793">
        <v>0</v>
      </c>
      <c r="T4793">
        <v>0.02</v>
      </c>
      <c r="U4793">
        <v>0.01</v>
      </c>
      <c r="Y4793">
        <v>1</v>
      </c>
      <c r="Z4793">
        <v>2</v>
      </c>
      <c r="AA4793">
        <v>0.02</v>
      </c>
      <c r="AB4793">
        <v>0.02</v>
      </c>
      <c r="AH4793">
        <v>2</v>
      </c>
      <c r="AI4793">
        <v>0</v>
      </c>
      <c r="AK4793">
        <v>0</v>
      </c>
      <c r="AL4793">
        <v>2</v>
      </c>
      <c r="AO4793">
        <v>0</v>
      </c>
      <c r="AV4793" t="s">
        <v>184</v>
      </c>
    </row>
    <row r="4794" spans="1:48" x14ac:dyDescent="0.25">
      <c r="A4794" t="s">
        <v>62</v>
      </c>
      <c r="B4794" t="s">
        <v>137</v>
      </c>
      <c r="C4794" t="s">
        <v>167</v>
      </c>
      <c r="D4794" t="s">
        <v>178</v>
      </c>
      <c r="E4794" t="s">
        <v>182</v>
      </c>
      <c r="F4794" s="1">
        <v>43058</v>
      </c>
      <c r="G4794">
        <v>0.15</v>
      </c>
      <c r="H4794">
        <v>6</v>
      </c>
      <c r="K4794">
        <v>6</v>
      </c>
      <c r="O4794">
        <v>0</v>
      </c>
      <c r="T4794">
        <v>0.15</v>
      </c>
      <c r="U4794">
        <v>0.03</v>
      </c>
      <c r="Y4794">
        <v>1</v>
      </c>
      <c r="Z4794">
        <v>6</v>
      </c>
      <c r="AA4794">
        <v>0.15</v>
      </c>
      <c r="AB4794">
        <v>0.15</v>
      </c>
      <c r="AH4794">
        <v>6</v>
      </c>
      <c r="AI4794">
        <v>0</v>
      </c>
      <c r="AK4794">
        <v>0</v>
      </c>
      <c r="AL4794">
        <v>6</v>
      </c>
      <c r="AO4794">
        <v>0</v>
      </c>
      <c r="AV4794" t="s">
        <v>184</v>
      </c>
    </row>
    <row r="4795" spans="1:48" x14ac:dyDescent="0.25">
      <c r="A4795" t="s">
        <v>56</v>
      </c>
      <c r="B4795" t="s">
        <v>137</v>
      </c>
      <c r="C4795" t="s">
        <v>167</v>
      </c>
      <c r="D4795" t="s">
        <v>178</v>
      </c>
      <c r="E4795" t="s">
        <v>182</v>
      </c>
      <c r="F4795" s="1">
        <v>43058</v>
      </c>
      <c r="G4795">
        <v>0.06</v>
      </c>
      <c r="H4795">
        <v>3</v>
      </c>
      <c r="K4795">
        <v>3</v>
      </c>
      <c r="O4795">
        <v>0</v>
      </c>
      <c r="T4795">
        <v>0.06</v>
      </c>
      <c r="U4795">
        <v>0.02</v>
      </c>
      <c r="Y4795">
        <v>1</v>
      </c>
      <c r="Z4795">
        <v>3</v>
      </c>
      <c r="AA4795">
        <v>0.06</v>
      </c>
      <c r="AB4795">
        <v>0.06</v>
      </c>
      <c r="AH4795">
        <v>3</v>
      </c>
      <c r="AI4795">
        <v>0</v>
      </c>
      <c r="AK4795">
        <v>0</v>
      </c>
      <c r="AL4795">
        <v>3</v>
      </c>
      <c r="AO4795">
        <v>0</v>
      </c>
      <c r="AV4795" t="s">
        <v>184</v>
      </c>
    </row>
    <row r="4796" spans="1:48" x14ac:dyDescent="0.25">
      <c r="A4796" t="s">
        <v>63</v>
      </c>
      <c r="B4796" t="s">
        <v>137</v>
      </c>
      <c r="C4796" t="s">
        <v>167</v>
      </c>
      <c r="D4796" t="s">
        <v>178</v>
      </c>
      <c r="E4796" t="s">
        <v>182</v>
      </c>
      <c r="F4796" s="1">
        <v>43058</v>
      </c>
      <c r="G4796">
        <v>0.02</v>
      </c>
      <c r="H4796">
        <v>1</v>
      </c>
      <c r="K4796">
        <v>1</v>
      </c>
      <c r="O4796">
        <v>0</v>
      </c>
      <c r="T4796">
        <v>0.02</v>
      </c>
      <c r="U4796">
        <v>0.02</v>
      </c>
      <c r="Y4796">
        <v>1</v>
      </c>
      <c r="Z4796">
        <v>1</v>
      </c>
      <c r="AA4796">
        <v>0.02</v>
      </c>
      <c r="AB4796">
        <v>0.02</v>
      </c>
      <c r="AH4796">
        <v>1</v>
      </c>
      <c r="AI4796">
        <v>0</v>
      </c>
      <c r="AK4796">
        <v>0</v>
      </c>
      <c r="AL4796">
        <v>1</v>
      </c>
      <c r="AO4796">
        <v>0</v>
      </c>
      <c r="AV4796" t="s">
        <v>184</v>
      </c>
    </row>
    <row r="4797" spans="1:48" x14ac:dyDescent="0.25">
      <c r="A4797" t="s">
        <v>65</v>
      </c>
      <c r="B4797" t="s">
        <v>137</v>
      </c>
      <c r="C4797" t="s">
        <v>167</v>
      </c>
      <c r="D4797" t="s">
        <v>178</v>
      </c>
      <c r="E4797" t="s">
        <v>182</v>
      </c>
      <c r="F4797" s="1">
        <v>43058</v>
      </c>
      <c r="G4797">
        <v>0.13</v>
      </c>
      <c r="H4797">
        <v>6</v>
      </c>
      <c r="K4797">
        <v>6</v>
      </c>
      <c r="O4797">
        <v>0</v>
      </c>
      <c r="T4797">
        <v>0.13</v>
      </c>
      <c r="U4797">
        <v>0.02</v>
      </c>
      <c r="Y4797">
        <v>1</v>
      </c>
      <c r="Z4797">
        <v>6</v>
      </c>
      <c r="AA4797">
        <v>0.13</v>
      </c>
      <c r="AB4797">
        <v>0.13</v>
      </c>
      <c r="AH4797">
        <v>6</v>
      </c>
      <c r="AI4797">
        <v>0</v>
      </c>
      <c r="AK4797">
        <v>0</v>
      </c>
      <c r="AL4797">
        <v>6</v>
      </c>
      <c r="AO4797">
        <v>0</v>
      </c>
      <c r="AV4797" t="s">
        <v>184</v>
      </c>
    </row>
    <row r="4798" spans="1:48" x14ac:dyDescent="0.25">
      <c r="A4798" t="s">
        <v>52</v>
      </c>
      <c r="B4798" t="s">
        <v>137</v>
      </c>
      <c r="C4798" t="s">
        <v>167</v>
      </c>
      <c r="D4798" t="s">
        <v>178</v>
      </c>
      <c r="E4798" t="s">
        <v>182</v>
      </c>
      <c r="F4798" s="1">
        <v>43058</v>
      </c>
      <c r="G4798">
        <v>0.03</v>
      </c>
      <c r="H4798">
        <v>2</v>
      </c>
      <c r="K4798">
        <v>2</v>
      </c>
      <c r="O4798">
        <v>0</v>
      </c>
      <c r="T4798">
        <v>0.03</v>
      </c>
      <c r="U4798">
        <v>0.02</v>
      </c>
      <c r="Y4798">
        <v>1</v>
      </c>
      <c r="Z4798">
        <v>2</v>
      </c>
      <c r="AA4798">
        <v>0.03</v>
      </c>
      <c r="AB4798">
        <v>0.03</v>
      </c>
      <c r="AH4798">
        <v>2</v>
      </c>
      <c r="AI4798">
        <v>0</v>
      </c>
      <c r="AK4798">
        <v>0</v>
      </c>
      <c r="AL4798">
        <v>2</v>
      </c>
      <c r="AO4798">
        <v>0</v>
      </c>
      <c r="AV4798" t="s">
        <v>184</v>
      </c>
    </row>
    <row r="4799" spans="1:48" x14ac:dyDescent="0.25">
      <c r="A4799" t="s">
        <v>58</v>
      </c>
      <c r="B4799" t="s">
        <v>137</v>
      </c>
      <c r="C4799" t="s">
        <v>167</v>
      </c>
      <c r="D4799" t="s">
        <v>178</v>
      </c>
      <c r="E4799" t="s">
        <v>182</v>
      </c>
      <c r="F4799" s="1">
        <v>43058</v>
      </c>
      <c r="G4799">
        <v>0.06</v>
      </c>
      <c r="H4799">
        <v>3</v>
      </c>
      <c r="K4799">
        <v>3</v>
      </c>
      <c r="O4799">
        <v>0</v>
      </c>
      <c r="T4799">
        <v>0.06</v>
      </c>
      <c r="U4799">
        <v>0.02</v>
      </c>
      <c r="Y4799">
        <v>1</v>
      </c>
      <c r="Z4799">
        <v>3</v>
      </c>
      <c r="AA4799">
        <v>0.06</v>
      </c>
      <c r="AB4799">
        <v>0.06</v>
      </c>
      <c r="AH4799">
        <v>3</v>
      </c>
      <c r="AI4799">
        <v>0</v>
      </c>
      <c r="AK4799">
        <v>0</v>
      </c>
      <c r="AL4799">
        <v>3</v>
      </c>
      <c r="AO4799">
        <v>0</v>
      </c>
      <c r="AV4799" t="s">
        <v>184</v>
      </c>
    </row>
    <row r="4800" spans="1:48" x14ac:dyDescent="0.25">
      <c r="A4800" t="s">
        <v>59</v>
      </c>
      <c r="B4800" t="s">
        <v>137</v>
      </c>
      <c r="C4800" t="s">
        <v>167</v>
      </c>
      <c r="D4800" t="s">
        <v>178</v>
      </c>
      <c r="E4800" t="s">
        <v>182</v>
      </c>
      <c r="F4800" s="1">
        <v>43058</v>
      </c>
      <c r="G4800">
        <v>0.27</v>
      </c>
      <c r="H4800">
        <v>8</v>
      </c>
      <c r="K4800">
        <v>7</v>
      </c>
      <c r="O4800">
        <v>0</v>
      </c>
      <c r="T4800">
        <v>0.27</v>
      </c>
      <c r="U4800">
        <v>0.04</v>
      </c>
      <c r="Y4800">
        <v>1.142857</v>
      </c>
      <c r="Z4800">
        <v>8</v>
      </c>
      <c r="AA4800">
        <v>0.27</v>
      </c>
      <c r="AB4800">
        <v>0.27</v>
      </c>
      <c r="AH4800">
        <v>7</v>
      </c>
      <c r="AI4800">
        <v>0</v>
      </c>
      <c r="AK4800">
        <v>0</v>
      </c>
      <c r="AL4800">
        <v>7</v>
      </c>
      <c r="AO4800">
        <v>0</v>
      </c>
      <c r="AV4800" t="s">
        <v>184</v>
      </c>
    </row>
    <row r="4801" spans="1:48" x14ac:dyDescent="0.25">
      <c r="A4801" t="s">
        <v>66</v>
      </c>
      <c r="B4801" t="s">
        <v>137</v>
      </c>
      <c r="C4801" t="s">
        <v>167</v>
      </c>
      <c r="D4801" t="s">
        <v>178</v>
      </c>
      <c r="E4801" t="s">
        <v>182</v>
      </c>
      <c r="F4801" s="1">
        <v>43058</v>
      </c>
      <c r="G4801">
        <v>0.19</v>
      </c>
      <c r="H4801">
        <v>8</v>
      </c>
      <c r="K4801">
        <v>8</v>
      </c>
      <c r="O4801">
        <v>0</v>
      </c>
      <c r="T4801">
        <v>0.19</v>
      </c>
      <c r="U4801">
        <v>0.02</v>
      </c>
      <c r="Y4801">
        <v>1</v>
      </c>
      <c r="Z4801">
        <v>8</v>
      </c>
      <c r="AA4801">
        <v>0.19</v>
      </c>
      <c r="AB4801">
        <v>0.19</v>
      </c>
      <c r="AH4801">
        <v>8</v>
      </c>
      <c r="AI4801">
        <v>0</v>
      </c>
      <c r="AK4801">
        <v>0</v>
      </c>
      <c r="AL4801">
        <v>8</v>
      </c>
      <c r="AO4801">
        <v>0</v>
      </c>
      <c r="AV4801" t="s">
        <v>184</v>
      </c>
    </row>
    <row r="4802" spans="1:48" x14ac:dyDescent="0.25">
      <c r="A4802" t="s">
        <v>67</v>
      </c>
      <c r="B4802" t="s">
        <v>137</v>
      </c>
      <c r="C4802" t="s">
        <v>167</v>
      </c>
      <c r="D4802" t="s">
        <v>178</v>
      </c>
      <c r="E4802" t="s">
        <v>182</v>
      </c>
      <c r="F4802" s="1">
        <v>43058</v>
      </c>
      <c r="G4802">
        <v>0.75</v>
      </c>
      <c r="H4802">
        <v>39</v>
      </c>
      <c r="K4802">
        <v>33</v>
      </c>
      <c r="O4802">
        <v>0</v>
      </c>
      <c r="T4802">
        <v>0.75</v>
      </c>
      <c r="U4802">
        <v>0.02</v>
      </c>
      <c r="Y4802">
        <v>1.181818</v>
      </c>
      <c r="Z4802">
        <v>39</v>
      </c>
      <c r="AA4802">
        <v>0.75</v>
      </c>
      <c r="AB4802">
        <v>0.75</v>
      </c>
      <c r="AH4802">
        <v>33</v>
      </c>
      <c r="AI4802">
        <v>1</v>
      </c>
      <c r="AK4802">
        <v>-1</v>
      </c>
      <c r="AL4802">
        <v>33</v>
      </c>
      <c r="AO4802">
        <v>0</v>
      </c>
      <c r="AV4802" t="s">
        <v>184</v>
      </c>
    </row>
    <row r="4803" spans="1:48" x14ac:dyDescent="0.25">
      <c r="A4803" t="s">
        <v>51</v>
      </c>
      <c r="B4803" t="s">
        <v>148</v>
      </c>
      <c r="C4803" t="s">
        <v>167</v>
      </c>
      <c r="D4803" t="s">
        <v>178</v>
      </c>
      <c r="E4803" t="s">
        <v>182</v>
      </c>
      <c r="F4803" s="1">
        <v>43058</v>
      </c>
      <c r="G4803">
        <v>0</v>
      </c>
      <c r="H4803">
        <v>1</v>
      </c>
      <c r="K4803">
        <v>1</v>
      </c>
      <c r="O4803">
        <v>0</v>
      </c>
      <c r="T4803">
        <v>0</v>
      </c>
      <c r="U4803">
        <v>0</v>
      </c>
      <c r="Y4803">
        <v>1</v>
      </c>
      <c r="Z4803">
        <v>1</v>
      </c>
      <c r="AA4803">
        <v>0</v>
      </c>
      <c r="AB4803">
        <v>0</v>
      </c>
      <c r="AH4803">
        <v>1</v>
      </c>
      <c r="AI4803">
        <v>0</v>
      </c>
      <c r="AK4803">
        <v>0</v>
      </c>
      <c r="AL4803">
        <v>1</v>
      </c>
      <c r="AO4803">
        <v>0</v>
      </c>
      <c r="AV4803" t="s">
        <v>184</v>
      </c>
    </row>
    <row r="4804" spans="1:48" x14ac:dyDescent="0.25">
      <c r="A4804" t="s">
        <v>56</v>
      </c>
      <c r="B4804" t="s">
        <v>148</v>
      </c>
      <c r="C4804" t="s">
        <v>167</v>
      </c>
      <c r="D4804" t="s">
        <v>178</v>
      </c>
      <c r="E4804" t="s">
        <v>182</v>
      </c>
      <c r="F4804" s="1">
        <v>43058</v>
      </c>
      <c r="G4804">
        <v>0.01</v>
      </c>
      <c r="H4804">
        <v>1</v>
      </c>
      <c r="K4804">
        <v>1</v>
      </c>
      <c r="O4804">
        <v>0</v>
      </c>
      <c r="T4804">
        <v>0.01</v>
      </c>
      <c r="U4804">
        <v>0.01</v>
      </c>
      <c r="Y4804">
        <v>1</v>
      </c>
      <c r="Z4804">
        <v>1</v>
      </c>
      <c r="AA4804">
        <v>0.01</v>
      </c>
      <c r="AB4804">
        <v>0.01</v>
      </c>
      <c r="AH4804">
        <v>1</v>
      </c>
      <c r="AI4804">
        <v>0</v>
      </c>
      <c r="AK4804">
        <v>0</v>
      </c>
      <c r="AL4804">
        <v>1</v>
      </c>
      <c r="AO4804">
        <v>0</v>
      </c>
      <c r="AV4804" t="s">
        <v>184</v>
      </c>
    </row>
    <row r="4805" spans="1:48" x14ac:dyDescent="0.25">
      <c r="A4805" t="s">
        <v>65</v>
      </c>
      <c r="B4805" t="s">
        <v>148</v>
      </c>
      <c r="C4805" t="s">
        <v>167</v>
      </c>
      <c r="D4805" t="s">
        <v>178</v>
      </c>
      <c r="E4805" t="s">
        <v>182</v>
      </c>
      <c r="F4805" s="1">
        <v>43058</v>
      </c>
      <c r="G4805">
        <v>0.02</v>
      </c>
      <c r="H4805">
        <v>5</v>
      </c>
      <c r="K4805">
        <v>2</v>
      </c>
      <c r="O4805">
        <v>0</v>
      </c>
      <c r="T4805">
        <v>0.02</v>
      </c>
      <c r="U4805">
        <v>0.01</v>
      </c>
      <c r="Y4805">
        <v>2.5</v>
      </c>
      <c r="Z4805">
        <v>5</v>
      </c>
      <c r="AA4805">
        <v>0.02</v>
      </c>
      <c r="AB4805">
        <v>0.02</v>
      </c>
      <c r="AH4805">
        <v>2</v>
      </c>
      <c r="AI4805">
        <v>0</v>
      </c>
      <c r="AK4805">
        <v>0</v>
      </c>
      <c r="AL4805">
        <v>2</v>
      </c>
      <c r="AO4805">
        <v>0</v>
      </c>
      <c r="AV4805" t="s">
        <v>184</v>
      </c>
    </row>
    <row r="4806" spans="1:48" x14ac:dyDescent="0.25">
      <c r="A4806" t="s">
        <v>52</v>
      </c>
      <c r="B4806" t="s">
        <v>148</v>
      </c>
      <c r="C4806" t="s">
        <v>167</v>
      </c>
      <c r="D4806" t="s">
        <v>178</v>
      </c>
      <c r="E4806" t="s">
        <v>182</v>
      </c>
      <c r="F4806" s="1">
        <v>43058</v>
      </c>
      <c r="G4806">
        <v>0.02</v>
      </c>
      <c r="H4806">
        <v>4</v>
      </c>
      <c r="K4806">
        <v>2</v>
      </c>
      <c r="O4806">
        <v>0</v>
      </c>
      <c r="T4806">
        <v>0.02</v>
      </c>
      <c r="U4806">
        <v>0.01</v>
      </c>
      <c r="Y4806">
        <v>2</v>
      </c>
      <c r="Z4806">
        <v>4</v>
      </c>
      <c r="AA4806">
        <v>0.02</v>
      </c>
      <c r="AB4806">
        <v>0.02</v>
      </c>
      <c r="AH4806">
        <v>2</v>
      </c>
      <c r="AI4806">
        <v>0</v>
      </c>
      <c r="AK4806">
        <v>0</v>
      </c>
      <c r="AL4806">
        <v>2</v>
      </c>
      <c r="AO4806">
        <v>0</v>
      </c>
      <c r="AV4806" t="s">
        <v>184</v>
      </c>
    </row>
    <row r="4807" spans="1:48" x14ac:dyDescent="0.25">
      <c r="A4807" t="s">
        <v>67</v>
      </c>
      <c r="B4807" t="s">
        <v>148</v>
      </c>
      <c r="C4807" t="s">
        <v>167</v>
      </c>
      <c r="D4807" t="s">
        <v>178</v>
      </c>
      <c r="E4807" t="s">
        <v>182</v>
      </c>
      <c r="F4807" s="1">
        <v>43058</v>
      </c>
      <c r="G4807">
        <v>0.01</v>
      </c>
      <c r="H4807">
        <v>2</v>
      </c>
      <c r="K4807">
        <v>1</v>
      </c>
      <c r="O4807">
        <v>0</v>
      </c>
      <c r="T4807">
        <v>0.01</v>
      </c>
      <c r="U4807">
        <v>0.01</v>
      </c>
      <c r="Y4807">
        <v>2</v>
      </c>
      <c r="Z4807">
        <v>2</v>
      </c>
      <c r="AA4807">
        <v>0.01</v>
      </c>
      <c r="AB4807">
        <v>0.01</v>
      </c>
      <c r="AH4807">
        <v>1</v>
      </c>
      <c r="AI4807">
        <v>0</v>
      </c>
      <c r="AK4807">
        <v>0</v>
      </c>
      <c r="AL4807">
        <v>1</v>
      </c>
      <c r="AO4807">
        <v>0</v>
      </c>
      <c r="AV4807" t="s">
        <v>184</v>
      </c>
    </row>
    <row r="4808" spans="1:48" x14ac:dyDescent="0.25">
      <c r="A4808" t="s">
        <v>54</v>
      </c>
      <c r="B4808" t="s">
        <v>138</v>
      </c>
      <c r="C4808" t="s">
        <v>167</v>
      </c>
      <c r="D4808" t="s">
        <v>178</v>
      </c>
      <c r="E4808" t="s">
        <v>182</v>
      </c>
      <c r="F4808" s="1">
        <v>43058</v>
      </c>
      <c r="G4808">
        <v>0.06</v>
      </c>
      <c r="H4808">
        <v>18</v>
      </c>
      <c r="K4808">
        <v>3</v>
      </c>
      <c r="O4808">
        <v>0</v>
      </c>
      <c r="T4808">
        <v>0.06</v>
      </c>
      <c r="U4808">
        <v>0.02</v>
      </c>
      <c r="Y4808">
        <v>6</v>
      </c>
      <c r="Z4808">
        <v>18</v>
      </c>
      <c r="AA4808">
        <v>0.06</v>
      </c>
      <c r="AB4808">
        <v>0.06</v>
      </c>
      <c r="AH4808">
        <v>3</v>
      </c>
      <c r="AI4808">
        <v>0</v>
      </c>
      <c r="AK4808">
        <v>0</v>
      </c>
      <c r="AL4808">
        <v>3</v>
      </c>
      <c r="AO4808">
        <v>0</v>
      </c>
      <c r="AV4808" t="s">
        <v>184</v>
      </c>
    </row>
    <row r="4809" spans="1:48" x14ac:dyDescent="0.25">
      <c r="A4809" t="s">
        <v>51</v>
      </c>
      <c r="B4809" t="s">
        <v>138</v>
      </c>
      <c r="C4809" t="s">
        <v>167</v>
      </c>
      <c r="D4809" t="s">
        <v>178</v>
      </c>
      <c r="E4809" t="s">
        <v>182</v>
      </c>
      <c r="F4809" s="1">
        <v>43058</v>
      </c>
      <c r="G4809">
        <v>0.03</v>
      </c>
      <c r="H4809">
        <v>13</v>
      </c>
      <c r="K4809">
        <v>6</v>
      </c>
      <c r="O4809">
        <v>0</v>
      </c>
      <c r="T4809">
        <v>0.03</v>
      </c>
      <c r="U4809">
        <v>0.01</v>
      </c>
      <c r="Y4809">
        <v>2.1666669999999999</v>
      </c>
      <c r="Z4809">
        <v>13</v>
      </c>
      <c r="AA4809">
        <v>0.03</v>
      </c>
      <c r="AB4809">
        <v>0.03</v>
      </c>
      <c r="AH4809">
        <v>6</v>
      </c>
      <c r="AI4809">
        <v>0</v>
      </c>
      <c r="AK4809">
        <v>0</v>
      </c>
      <c r="AL4809">
        <v>6</v>
      </c>
      <c r="AO4809">
        <v>0</v>
      </c>
      <c r="AV4809" t="s">
        <v>184</v>
      </c>
    </row>
    <row r="4810" spans="1:48" x14ac:dyDescent="0.25">
      <c r="A4810" t="s">
        <v>64</v>
      </c>
      <c r="B4810" t="s">
        <v>138</v>
      </c>
      <c r="C4810" t="s">
        <v>167</v>
      </c>
      <c r="D4810" t="s">
        <v>178</v>
      </c>
      <c r="E4810" t="s">
        <v>182</v>
      </c>
      <c r="F4810" s="1">
        <v>43058</v>
      </c>
      <c r="G4810">
        <v>0.02</v>
      </c>
      <c r="H4810">
        <v>8</v>
      </c>
      <c r="K4810">
        <v>3</v>
      </c>
      <c r="O4810">
        <v>0</v>
      </c>
      <c r="T4810">
        <v>0.02</v>
      </c>
      <c r="U4810">
        <v>0.01</v>
      </c>
      <c r="Y4810">
        <v>2.6666669999999999</v>
      </c>
      <c r="Z4810">
        <v>8</v>
      </c>
      <c r="AA4810">
        <v>0.02</v>
      </c>
      <c r="AB4810">
        <v>0.02</v>
      </c>
      <c r="AH4810">
        <v>3</v>
      </c>
      <c r="AI4810">
        <v>0</v>
      </c>
      <c r="AK4810">
        <v>0</v>
      </c>
      <c r="AL4810">
        <v>3</v>
      </c>
      <c r="AO4810">
        <v>0</v>
      </c>
      <c r="AV4810" t="s">
        <v>184</v>
      </c>
    </row>
    <row r="4811" spans="1:48" x14ac:dyDescent="0.25">
      <c r="A4811" t="s">
        <v>50</v>
      </c>
      <c r="B4811" t="s">
        <v>138</v>
      </c>
      <c r="C4811" t="s">
        <v>167</v>
      </c>
      <c r="D4811" t="s">
        <v>178</v>
      </c>
      <c r="E4811" t="s">
        <v>182</v>
      </c>
      <c r="F4811" s="1">
        <v>43058</v>
      </c>
      <c r="G4811">
        <v>0.02</v>
      </c>
      <c r="H4811">
        <v>6</v>
      </c>
      <c r="K4811">
        <v>4</v>
      </c>
      <c r="O4811">
        <v>0</v>
      </c>
      <c r="T4811">
        <v>0.02</v>
      </c>
      <c r="U4811">
        <v>0.01</v>
      </c>
      <c r="Y4811">
        <v>1.5</v>
      </c>
      <c r="Z4811">
        <v>6</v>
      </c>
      <c r="AA4811">
        <v>0.02</v>
      </c>
      <c r="AB4811">
        <v>0.02</v>
      </c>
      <c r="AH4811">
        <v>4</v>
      </c>
      <c r="AI4811">
        <v>0</v>
      </c>
      <c r="AK4811">
        <v>0</v>
      </c>
      <c r="AL4811">
        <v>4</v>
      </c>
      <c r="AO4811">
        <v>0</v>
      </c>
      <c r="AV4811" t="s">
        <v>184</v>
      </c>
    </row>
    <row r="4812" spans="1:48" x14ac:dyDescent="0.25">
      <c r="A4812" t="s">
        <v>55</v>
      </c>
      <c r="B4812" t="s">
        <v>138</v>
      </c>
      <c r="C4812" t="s">
        <v>167</v>
      </c>
      <c r="D4812" t="s">
        <v>178</v>
      </c>
      <c r="E4812" t="s">
        <v>182</v>
      </c>
      <c r="F4812" s="1">
        <v>43058</v>
      </c>
      <c r="G4812">
        <v>0.03</v>
      </c>
      <c r="H4812">
        <v>29</v>
      </c>
      <c r="K4812">
        <v>9</v>
      </c>
      <c r="O4812">
        <v>0</v>
      </c>
      <c r="T4812">
        <v>0.03</v>
      </c>
      <c r="U4812">
        <v>0</v>
      </c>
      <c r="Y4812">
        <v>3.2222219999999999</v>
      </c>
      <c r="Z4812">
        <v>29</v>
      </c>
      <c r="AA4812">
        <v>0.03</v>
      </c>
      <c r="AB4812">
        <v>0.03</v>
      </c>
      <c r="AH4812">
        <v>9</v>
      </c>
      <c r="AI4812">
        <v>0</v>
      </c>
      <c r="AK4812">
        <v>0</v>
      </c>
      <c r="AL4812">
        <v>9</v>
      </c>
      <c r="AO4812">
        <v>0</v>
      </c>
      <c r="AV4812" t="s">
        <v>184</v>
      </c>
    </row>
    <row r="4813" spans="1:48" x14ac:dyDescent="0.25">
      <c r="A4813" t="s">
        <v>62</v>
      </c>
      <c r="B4813" t="s">
        <v>138</v>
      </c>
      <c r="C4813" t="s">
        <v>167</v>
      </c>
      <c r="D4813" t="s">
        <v>178</v>
      </c>
      <c r="E4813" t="s">
        <v>182</v>
      </c>
      <c r="F4813" s="1">
        <v>43058</v>
      </c>
      <c r="G4813">
        <v>0.03</v>
      </c>
      <c r="H4813">
        <v>22</v>
      </c>
      <c r="K4813">
        <v>7</v>
      </c>
      <c r="O4813">
        <v>0</v>
      </c>
      <c r="T4813">
        <v>0.03</v>
      </c>
      <c r="U4813">
        <v>0</v>
      </c>
      <c r="Y4813">
        <v>3.1428569999999998</v>
      </c>
      <c r="Z4813">
        <v>22</v>
      </c>
      <c r="AA4813">
        <v>0.03</v>
      </c>
      <c r="AB4813">
        <v>0.03</v>
      </c>
      <c r="AH4813">
        <v>7</v>
      </c>
      <c r="AI4813">
        <v>0</v>
      </c>
      <c r="AK4813">
        <v>0</v>
      </c>
      <c r="AL4813">
        <v>7</v>
      </c>
      <c r="AO4813">
        <v>0</v>
      </c>
      <c r="AV4813" t="s">
        <v>184</v>
      </c>
    </row>
    <row r="4814" spans="1:48" x14ac:dyDescent="0.25">
      <c r="A4814" t="s">
        <v>78</v>
      </c>
      <c r="B4814" t="s">
        <v>138</v>
      </c>
      <c r="C4814" t="s">
        <v>167</v>
      </c>
      <c r="D4814" t="s">
        <v>178</v>
      </c>
      <c r="E4814" t="s">
        <v>182</v>
      </c>
      <c r="F4814" s="1">
        <v>43058</v>
      </c>
      <c r="G4814">
        <v>7.0000000000000007E-2</v>
      </c>
      <c r="H4814">
        <v>27</v>
      </c>
      <c r="K4814">
        <v>7</v>
      </c>
      <c r="O4814">
        <v>0</v>
      </c>
      <c r="T4814">
        <v>7.0000000000000007E-2</v>
      </c>
      <c r="U4814">
        <v>0.01</v>
      </c>
      <c r="Y4814">
        <v>3.8571430000000002</v>
      </c>
      <c r="Z4814">
        <v>27</v>
      </c>
      <c r="AA4814">
        <v>7.0000000000000007E-2</v>
      </c>
      <c r="AB4814">
        <v>7.0000000000000007E-2</v>
      </c>
      <c r="AH4814">
        <v>7</v>
      </c>
      <c r="AI4814">
        <v>0</v>
      </c>
      <c r="AK4814">
        <v>0</v>
      </c>
      <c r="AL4814">
        <v>7</v>
      </c>
      <c r="AO4814">
        <v>0</v>
      </c>
      <c r="AV4814" t="s">
        <v>184</v>
      </c>
    </row>
    <row r="4815" spans="1:48" x14ac:dyDescent="0.25">
      <c r="A4815" t="s">
        <v>56</v>
      </c>
      <c r="B4815" t="s">
        <v>138</v>
      </c>
      <c r="C4815" t="s">
        <v>167</v>
      </c>
      <c r="D4815" t="s">
        <v>178</v>
      </c>
      <c r="E4815" t="s">
        <v>182</v>
      </c>
      <c r="F4815" s="1">
        <v>43058</v>
      </c>
      <c r="G4815">
        <v>0</v>
      </c>
      <c r="H4815">
        <v>7</v>
      </c>
      <c r="K4815">
        <v>3</v>
      </c>
      <c r="O4815">
        <v>0</v>
      </c>
      <c r="T4815">
        <v>0</v>
      </c>
      <c r="U4815">
        <v>0</v>
      </c>
      <c r="Y4815">
        <v>2.3333330000000001</v>
      </c>
      <c r="Z4815">
        <v>7</v>
      </c>
      <c r="AA4815">
        <v>0</v>
      </c>
      <c r="AB4815">
        <v>0</v>
      </c>
      <c r="AH4815">
        <v>3</v>
      </c>
      <c r="AI4815">
        <v>0</v>
      </c>
      <c r="AK4815">
        <v>0</v>
      </c>
      <c r="AL4815">
        <v>3</v>
      </c>
      <c r="AO4815">
        <v>0</v>
      </c>
      <c r="AV4815" t="s">
        <v>184</v>
      </c>
    </row>
    <row r="4816" spans="1:48" x14ac:dyDescent="0.25">
      <c r="A4816" t="s">
        <v>63</v>
      </c>
      <c r="B4816" t="s">
        <v>138</v>
      </c>
      <c r="C4816" t="s">
        <v>167</v>
      </c>
      <c r="D4816" t="s">
        <v>178</v>
      </c>
      <c r="E4816" t="s">
        <v>182</v>
      </c>
      <c r="F4816" s="1">
        <v>43058</v>
      </c>
      <c r="G4816">
        <v>0.04</v>
      </c>
      <c r="H4816">
        <v>18</v>
      </c>
      <c r="K4816">
        <v>8</v>
      </c>
      <c r="O4816">
        <v>0</v>
      </c>
      <c r="T4816">
        <v>0.04</v>
      </c>
      <c r="U4816">
        <v>0.01</v>
      </c>
      <c r="Y4816">
        <v>2.25</v>
      </c>
      <c r="Z4816">
        <v>18</v>
      </c>
      <c r="AA4816">
        <v>0.04</v>
      </c>
      <c r="AB4816">
        <v>0.04</v>
      </c>
      <c r="AH4816">
        <v>8</v>
      </c>
      <c r="AI4816">
        <v>0</v>
      </c>
      <c r="AK4816">
        <v>0</v>
      </c>
      <c r="AL4816">
        <v>8</v>
      </c>
      <c r="AO4816">
        <v>0</v>
      </c>
      <c r="AV4816" t="s">
        <v>184</v>
      </c>
    </row>
    <row r="4817" spans="1:48" x14ac:dyDescent="0.25">
      <c r="A4817" t="s">
        <v>65</v>
      </c>
      <c r="B4817" t="s">
        <v>138</v>
      </c>
      <c r="C4817" t="s">
        <v>167</v>
      </c>
      <c r="D4817" t="s">
        <v>178</v>
      </c>
      <c r="E4817" t="s">
        <v>182</v>
      </c>
      <c r="F4817" s="1">
        <v>43058</v>
      </c>
      <c r="G4817">
        <v>0.15</v>
      </c>
      <c r="H4817">
        <v>87</v>
      </c>
      <c r="K4817">
        <v>37</v>
      </c>
      <c r="O4817">
        <v>0</v>
      </c>
      <c r="T4817">
        <v>0.15</v>
      </c>
      <c r="U4817">
        <v>0</v>
      </c>
      <c r="Y4817">
        <v>2.3513510000000002</v>
      </c>
      <c r="Z4817">
        <v>87</v>
      </c>
      <c r="AA4817">
        <v>0.15</v>
      </c>
      <c r="AB4817">
        <v>0.15</v>
      </c>
      <c r="AH4817">
        <v>37</v>
      </c>
      <c r="AI4817">
        <v>0</v>
      </c>
      <c r="AK4817">
        <v>0</v>
      </c>
      <c r="AL4817">
        <v>37</v>
      </c>
      <c r="AO4817">
        <v>0</v>
      </c>
      <c r="AV4817" t="s">
        <v>184</v>
      </c>
    </row>
    <row r="4818" spans="1:48" x14ac:dyDescent="0.25">
      <c r="A4818" t="s">
        <v>52</v>
      </c>
      <c r="B4818" t="s">
        <v>138</v>
      </c>
      <c r="C4818" t="s">
        <v>167</v>
      </c>
      <c r="D4818" t="s">
        <v>178</v>
      </c>
      <c r="E4818" t="s">
        <v>182</v>
      </c>
      <c r="F4818" s="1">
        <v>43058</v>
      </c>
      <c r="G4818">
        <v>0.11</v>
      </c>
      <c r="H4818">
        <v>57</v>
      </c>
      <c r="K4818">
        <v>22</v>
      </c>
      <c r="O4818">
        <v>0</v>
      </c>
      <c r="T4818">
        <v>0.11</v>
      </c>
      <c r="U4818">
        <v>0.01</v>
      </c>
      <c r="Y4818">
        <v>2.5909089999999999</v>
      </c>
      <c r="Z4818">
        <v>57</v>
      </c>
      <c r="AA4818">
        <v>0.11</v>
      </c>
      <c r="AB4818">
        <v>0.11</v>
      </c>
      <c r="AH4818">
        <v>22</v>
      </c>
      <c r="AI4818">
        <v>0</v>
      </c>
      <c r="AK4818">
        <v>0</v>
      </c>
      <c r="AL4818">
        <v>22</v>
      </c>
      <c r="AO4818">
        <v>0</v>
      </c>
      <c r="AV4818" t="s">
        <v>184</v>
      </c>
    </row>
    <row r="4819" spans="1:48" x14ac:dyDescent="0.25">
      <c r="A4819" t="s">
        <v>57</v>
      </c>
      <c r="B4819" t="s">
        <v>138</v>
      </c>
      <c r="C4819" t="s">
        <v>167</v>
      </c>
      <c r="D4819" t="s">
        <v>178</v>
      </c>
      <c r="E4819" t="s">
        <v>182</v>
      </c>
      <c r="F4819" s="1">
        <v>43058</v>
      </c>
      <c r="G4819">
        <v>0.13</v>
      </c>
      <c r="H4819">
        <v>54</v>
      </c>
      <c r="K4819">
        <v>17</v>
      </c>
      <c r="O4819">
        <v>0</v>
      </c>
      <c r="T4819">
        <v>0.13</v>
      </c>
      <c r="U4819">
        <v>0.01</v>
      </c>
      <c r="Y4819">
        <v>3.1764709999999998</v>
      </c>
      <c r="Z4819">
        <v>54</v>
      </c>
      <c r="AA4819">
        <v>0.13</v>
      </c>
      <c r="AB4819">
        <v>0.13</v>
      </c>
      <c r="AH4819">
        <v>17</v>
      </c>
      <c r="AI4819">
        <v>0</v>
      </c>
      <c r="AK4819">
        <v>0</v>
      </c>
      <c r="AL4819">
        <v>17</v>
      </c>
      <c r="AO4819">
        <v>0</v>
      </c>
      <c r="AV4819" t="s">
        <v>184</v>
      </c>
    </row>
    <row r="4820" spans="1:48" x14ac:dyDescent="0.25">
      <c r="A4820" t="s">
        <v>58</v>
      </c>
      <c r="B4820" t="s">
        <v>138</v>
      </c>
      <c r="C4820" t="s">
        <v>167</v>
      </c>
      <c r="D4820" t="s">
        <v>178</v>
      </c>
      <c r="E4820" t="s">
        <v>182</v>
      </c>
      <c r="F4820" s="1">
        <v>43058</v>
      </c>
      <c r="G4820">
        <v>0.15</v>
      </c>
      <c r="H4820">
        <v>56</v>
      </c>
      <c r="K4820">
        <v>19</v>
      </c>
      <c r="O4820">
        <v>0</v>
      </c>
      <c r="T4820">
        <v>0.15</v>
      </c>
      <c r="U4820">
        <v>0.01</v>
      </c>
      <c r="Y4820">
        <v>2.947368</v>
      </c>
      <c r="Z4820">
        <v>56</v>
      </c>
      <c r="AA4820">
        <v>0.15</v>
      </c>
      <c r="AB4820">
        <v>0.15</v>
      </c>
      <c r="AH4820">
        <v>19</v>
      </c>
      <c r="AI4820">
        <v>0</v>
      </c>
      <c r="AK4820">
        <v>0</v>
      </c>
      <c r="AL4820">
        <v>19</v>
      </c>
      <c r="AO4820">
        <v>0</v>
      </c>
      <c r="AV4820" t="s">
        <v>184</v>
      </c>
    </row>
    <row r="4821" spans="1:48" x14ac:dyDescent="0.25">
      <c r="A4821" t="s">
        <v>59</v>
      </c>
      <c r="B4821" t="s">
        <v>138</v>
      </c>
      <c r="C4821" t="s">
        <v>167</v>
      </c>
      <c r="D4821" t="s">
        <v>178</v>
      </c>
      <c r="E4821" t="s">
        <v>182</v>
      </c>
      <c r="F4821" s="1">
        <v>43058</v>
      </c>
      <c r="G4821">
        <v>0.08</v>
      </c>
      <c r="H4821">
        <v>42</v>
      </c>
      <c r="K4821">
        <v>15</v>
      </c>
      <c r="O4821">
        <v>0</v>
      </c>
      <c r="T4821">
        <v>0.08</v>
      </c>
      <c r="U4821">
        <v>0.01</v>
      </c>
      <c r="Y4821">
        <v>2.8</v>
      </c>
      <c r="Z4821">
        <v>42</v>
      </c>
      <c r="AA4821">
        <v>0.08</v>
      </c>
      <c r="AB4821">
        <v>0.08</v>
      </c>
      <c r="AH4821">
        <v>15</v>
      </c>
      <c r="AI4821">
        <v>0</v>
      </c>
      <c r="AK4821">
        <v>0</v>
      </c>
      <c r="AL4821">
        <v>15</v>
      </c>
      <c r="AO4821">
        <v>0</v>
      </c>
      <c r="AV4821" t="s">
        <v>184</v>
      </c>
    </row>
    <row r="4822" spans="1:48" x14ac:dyDescent="0.25">
      <c r="A4822" t="s">
        <v>66</v>
      </c>
      <c r="B4822" t="s">
        <v>138</v>
      </c>
      <c r="C4822" t="s">
        <v>167</v>
      </c>
      <c r="D4822" t="s">
        <v>178</v>
      </c>
      <c r="E4822" t="s">
        <v>182</v>
      </c>
      <c r="F4822" s="1">
        <v>43058</v>
      </c>
      <c r="G4822">
        <v>0.45</v>
      </c>
      <c r="H4822">
        <v>174</v>
      </c>
      <c r="K4822">
        <v>59</v>
      </c>
      <c r="O4822">
        <v>0</v>
      </c>
      <c r="T4822">
        <v>0.45</v>
      </c>
      <c r="U4822">
        <v>0.01</v>
      </c>
      <c r="Y4822">
        <v>2.9491529999999999</v>
      </c>
      <c r="Z4822">
        <v>174</v>
      </c>
      <c r="AA4822">
        <v>0.45</v>
      </c>
      <c r="AB4822">
        <v>0.45</v>
      </c>
      <c r="AH4822">
        <v>59</v>
      </c>
      <c r="AI4822">
        <v>0</v>
      </c>
      <c r="AK4822">
        <v>0</v>
      </c>
      <c r="AL4822">
        <v>59</v>
      </c>
      <c r="AO4822">
        <v>0</v>
      </c>
      <c r="AV4822" t="s">
        <v>184</v>
      </c>
    </row>
    <row r="4823" spans="1:48" x14ac:dyDescent="0.25">
      <c r="A4823" t="s">
        <v>67</v>
      </c>
      <c r="B4823" t="s">
        <v>138</v>
      </c>
      <c r="C4823" t="s">
        <v>167</v>
      </c>
      <c r="D4823" t="s">
        <v>178</v>
      </c>
      <c r="E4823" t="s">
        <v>182</v>
      </c>
      <c r="F4823" s="1">
        <v>43058</v>
      </c>
      <c r="G4823">
        <v>0.06</v>
      </c>
      <c r="H4823">
        <v>17</v>
      </c>
      <c r="K4823">
        <v>4</v>
      </c>
      <c r="O4823">
        <v>0</v>
      </c>
      <c r="T4823">
        <v>0.06</v>
      </c>
      <c r="U4823">
        <v>0.02</v>
      </c>
      <c r="Y4823">
        <v>4.25</v>
      </c>
      <c r="Z4823">
        <v>17</v>
      </c>
      <c r="AA4823">
        <v>0.06</v>
      </c>
      <c r="AB4823">
        <v>0.06</v>
      </c>
      <c r="AH4823">
        <v>4</v>
      </c>
      <c r="AI4823">
        <v>0</v>
      </c>
      <c r="AK4823">
        <v>0</v>
      </c>
      <c r="AL4823">
        <v>4</v>
      </c>
      <c r="AO4823">
        <v>0</v>
      </c>
      <c r="AV4823" t="s">
        <v>184</v>
      </c>
    </row>
    <row r="4824" spans="1:48" x14ac:dyDescent="0.25">
      <c r="A4824" t="s">
        <v>61</v>
      </c>
      <c r="B4824" t="s">
        <v>138</v>
      </c>
      <c r="C4824" t="s">
        <v>167</v>
      </c>
      <c r="D4824" t="s">
        <v>178</v>
      </c>
      <c r="E4824" t="s">
        <v>182</v>
      </c>
      <c r="F4824" s="1">
        <v>43058</v>
      </c>
      <c r="G4824">
        <v>0.08</v>
      </c>
      <c r="H4824">
        <v>66</v>
      </c>
      <c r="K4824">
        <v>27</v>
      </c>
      <c r="O4824">
        <v>0</v>
      </c>
      <c r="T4824">
        <v>0.08</v>
      </c>
      <c r="U4824">
        <v>0</v>
      </c>
      <c r="Y4824">
        <v>2.4444439999999998</v>
      </c>
      <c r="Z4824">
        <v>66</v>
      </c>
      <c r="AA4824">
        <v>0.08</v>
      </c>
      <c r="AB4824">
        <v>0.08</v>
      </c>
      <c r="AH4824">
        <v>27</v>
      </c>
      <c r="AI4824">
        <v>0</v>
      </c>
      <c r="AK4824">
        <v>0</v>
      </c>
      <c r="AL4824">
        <v>27</v>
      </c>
      <c r="AO4824">
        <v>0</v>
      </c>
      <c r="AV4824" t="s">
        <v>184</v>
      </c>
    </row>
    <row r="4825" spans="1:48" x14ac:dyDescent="0.25">
      <c r="A4825" t="s">
        <v>51</v>
      </c>
      <c r="B4825" t="s">
        <v>139</v>
      </c>
      <c r="C4825" t="s">
        <v>167</v>
      </c>
      <c r="D4825" t="s">
        <v>178</v>
      </c>
      <c r="E4825" t="s">
        <v>182</v>
      </c>
      <c r="F4825" s="1">
        <v>43058</v>
      </c>
      <c r="G4825">
        <v>0.86973400000000001</v>
      </c>
      <c r="H4825">
        <v>49</v>
      </c>
      <c r="K4825">
        <v>46</v>
      </c>
      <c r="O4825">
        <v>0</v>
      </c>
      <c r="T4825">
        <v>0.86973400000000001</v>
      </c>
      <c r="U4825">
        <v>0.02</v>
      </c>
      <c r="Y4825">
        <v>1.0652170000000001</v>
      </c>
      <c r="Z4825">
        <v>49</v>
      </c>
      <c r="AA4825">
        <v>0.86973400000000001</v>
      </c>
      <c r="AB4825">
        <v>0.86973400000000001</v>
      </c>
      <c r="AH4825">
        <v>46</v>
      </c>
      <c r="AI4825">
        <v>1</v>
      </c>
      <c r="AK4825">
        <v>-1</v>
      </c>
      <c r="AL4825">
        <v>46</v>
      </c>
      <c r="AO4825">
        <v>0</v>
      </c>
      <c r="AV4825" t="s">
        <v>184</v>
      </c>
    </row>
    <row r="4826" spans="1:48" x14ac:dyDescent="0.25">
      <c r="A4826" t="s">
        <v>50</v>
      </c>
      <c r="B4826" t="s">
        <v>139</v>
      </c>
      <c r="C4826" t="s">
        <v>167</v>
      </c>
      <c r="D4826" t="s">
        <v>178</v>
      </c>
      <c r="E4826" t="s">
        <v>182</v>
      </c>
      <c r="F4826" s="1">
        <v>43058</v>
      </c>
      <c r="G4826">
        <v>0.04</v>
      </c>
      <c r="H4826">
        <v>2</v>
      </c>
      <c r="K4826">
        <v>2</v>
      </c>
      <c r="O4826">
        <v>0</v>
      </c>
      <c r="T4826">
        <v>0.04</v>
      </c>
      <c r="U4826">
        <v>0.02</v>
      </c>
      <c r="Y4826">
        <v>1</v>
      </c>
      <c r="Z4826">
        <v>2</v>
      </c>
      <c r="AA4826">
        <v>0.04</v>
      </c>
      <c r="AB4826">
        <v>0.04</v>
      </c>
      <c r="AH4826">
        <v>2</v>
      </c>
      <c r="AI4826">
        <v>0</v>
      </c>
      <c r="AK4826">
        <v>0</v>
      </c>
      <c r="AL4826">
        <v>2</v>
      </c>
      <c r="AO4826">
        <v>0</v>
      </c>
      <c r="AV4826" t="s">
        <v>184</v>
      </c>
    </row>
    <row r="4827" spans="1:48" x14ac:dyDescent="0.25">
      <c r="A4827" t="s">
        <v>62</v>
      </c>
      <c r="B4827" t="s">
        <v>139</v>
      </c>
      <c r="C4827" t="s">
        <v>167</v>
      </c>
      <c r="D4827" t="s">
        <v>178</v>
      </c>
      <c r="E4827" t="s">
        <v>182</v>
      </c>
      <c r="F4827" s="1">
        <v>43058</v>
      </c>
      <c r="G4827">
        <v>0.09</v>
      </c>
      <c r="H4827">
        <v>10</v>
      </c>
      <c r="K4827">
        <v>9</v>
      </c>
      <c r="O4827">
        <v>0</v>
      </c>
      <c r="T4827">
        <v>0.09</v>
      </c>
      <c r="U4827">
        <v>0.01</v>
      </c>
      <c r="Y4827">
        <v>1.111111</v>
      </c>
      <c r="Z4827">
        <v>10</v>
      </c>
      <c r="AA4827">
        <v>0.09</v>
      </c>
      <c r="AB4827">
        <v>0.09</v>
      </c>
      <c r="AH4827">
        <v>9</v>
      </c>
      <c r="AI4827">
        <v>0</v>
      </c>
      <c r="AK4827">
        <v>0</v>
      </c>
      <c r="AL4827">
        <v>9</v>
      </c>
      <c r="AO4827">
        <v>0</v>
      </c>
      <c r="AV4827" t="s">
        <v>184</v>
      </c>
    </row>
    <row r="4828" spans="1:48" x14ac:dyDescent="0.25">
      <c r="A4828" t="s">
        <v>56</v>
      </c>
      <c r="B4828" t="s">
        <v>139</v>
      </c>
      <c r="C4828" t="s">
        <v>167</v>
      </c>
      <c r="D4828" t="s">
        <v>178</v>
      </c>
      <c r="E4828" t="s">
        <v>182</v>
      </c>
      <c r="F4828" s="1">
        <v>43058</v>
      </c>
      <c r="G4828">
        <v>0.02</v>
      </c>
      <c r="H4828">
        <v>1</v>
      </c>
      <c r="K4828">
        <v>1</v>
      </c>
      <c r="O4828">
        <v>0</v>
      </c>
      <c r="T4828">
        <v>0.02</v>
      </c>
      <c r="U4828">
        <v>0.02</v>
      </c>
      <c r="Y4828">
        <v>1</v>
      </c>
      <c r="Z4828">
        <v>1</v>
      </c>
      <c r="AA4828">
        <v>0.02</v>
      </c>
      <c r="AB4828">
        <v>0.02</v>
      </c>
      <c r="AH4828">
        <v>1</v>
      </c>
      <c r="AI4828">
        <v>0</v>
      </c>
      <c r="AK4828">
        <v>0</v>
      </c>
      <c r="AL4828">
        <v>1</v>
      </c>
      <c r="AO4828">
        <v>0</v>
      </c>
      <c r="AV4828" t="s">
        <v>184</v>
      </c>
    </row>
    <row r="4829" spans="1:48" x14ac:dyDescent="0.25">
      <c r="A4829" t="s">
        <v>65</v>
      </c>
      <c r="B4829" t="s">
        <v>139</v>
      </c>
      <c r="C4829" t="s">
        <v>167</v>
      </c>
      <c r="D4829" t="s">
        <v>178</v>
      </c>
      <c r="E4829" t="s">
        <v>182</v>
      </c>
      <c r="F4829" s="1">
        <v>43058</v>
      </c>
      <c r="G4829">
        <v>0.01</v>
      </c>
      <c r="H4829">
        <v>2</v>
      </c>
      <c r="K4829">
        <v>2</v>
      </c>
      <c r="O4829">
        <v>0</v>
      </c>
      <c r="T4829">
        <v>0.01</v>
      </c>
      <c r="U4829">
        <v>0.01</v>
      </c>
      <c r="Y4829">
        <v>1</v>
      </c>
      <c r="Z4829">
        <v>2</v>
      </c>
      <c r="AA4829">
        <v>0.01</v>
      </c>
      <c r="AB4829">
        <v>0.01</v>
      </c>
      <c r="AH4829">
        <v>2</v>
      </c>
      <c r="AI4829">
        <v>0</v>
      </c>
      <c r="AK4829">
        <v>0</v>
      </c>
      <c r="AL4829">
        <v>2</v>
      </c>
      <c r="AO4829">
        <v>0</v>
      </c>
      <c r="AV4829" t="s">
        <v>184</v>
      </c>
    </row>
    <row r="4830" spans="1:48" x14ac:dyDescent="0.25">
      <c r="A4830" t="s">
        <v>57</v>
      </c>
      <c r="B4830" t="s">
        <v>139</v>
      </c>
      <c r="C4830" t="s">
        <v>167</v>
      </c>
      <c r="D4830" t="s">
        <v>178</v>
      </c>
      <c r="E4830" t="s">
        <v>182</v>
      </c>
      <c r="F4830" s="1">
        <v>43058</v>
      </c>
      <c r="G4830">
        <v>0.02</v>
      </c>
      <c r="H4830">
        <v>3</v>
      </c>
      <c r="K4830">
        <v>3</v>
      </c>
      <c r="O4830">
        <v>0</v>
      </c>
      <c r="T4830">
        <v>0.02</v>
      </c>
      <c r="U4830">
        <v>0.01</v>
      </c>
      <c r="Y4830">
        <v>1</v>
      </c>
      <c r="Z4830">
        <v>3</v>
      </c>
      <c r="AA4830">
        <v>0.02</v>
      </c>
      <c r="AB4830">
        <v>0.02</v>
      </c>
      <c r="AH4830">
        <v>3</v>
      </c>
      <c r="AI4830">
        <v>0</v>
      </c>
      <c r="AK4830">
        <v>0</v>
      </c>
      <c r="AL4830">
        <v>3</v>
      </c>
      <c r="AO4830">
        <v>0</v>
      </c>
      <c r="AV4830" t="s">
        <v>184</v>
      </c>
    </row>
    <row r="4831" spans="1:48" x14ac:dyDescent="0.25">
      <c r="A4831" t="s">
        <v>58</v>
      </c>
      <c r="B4831" t="s">
        <v>139</v>
      </c>
      <c r="C4831" t="s">
        <v>167</v>
      </c>
      <c r="D4831" t="s">
        <v>178</v>
      </c>
      <c r="E4831" t="s">
        <v>182</v>
      </c>
      <c r="F4831" s="1">
        <v>43058</v>
      </c>
      <c r="G4831">
        <v>0.06</v>
      </c>
      <c r="H4831">
        <v>7</v>
      </c>
      <c r="K4831">
        <v>6</v>
      </c>
      <c r="O4831">
        <v>0</v>
      </c>
      <c r="T4831">
        <v>0.06</v>
      </c>
      <c r="U4831">
        <v>0.01</v>
      </c>
      <c r="Y4831">
        <v>1.1666669999999999</v>
      </c>
      <c r="Z4831">
        <v>7</v>
      </c>
      <c r="AA4831">
        <v>0.06</v>
      </c>
      <c r="AB4831">
        <v>0.06</v>
      </c>
      <c r="AH4831">
        <v>6</v>
      </c>
      <c r="AI4831">
        <v>0</v>
      </c>
      <c r="AK4831">
        <v>0</v>
      </c>
      <c r="AL4831">
        <v>6</v>
      </c>
      <c r="AO4831">
        <v>0</v>
      </c>
      <c r="AV4831" t="s">
        <v>184</v>
      </c>
    </row>
    <row r="4832" spans="1:48" x14ac:dyDescent="0.25">
      <c r="A4832" t="s">
        <v>59</v>
      </c>
      <c r="B4832" t="s">
        <v>139</v>
      </c>
      <c r="C4832" t="s">
        <v>167</v>
      </c>
      <c r="D4832" t="s">
        <v>178</v>
      </c>
      <c r="E4832" t="s">
        <v>182</v>
      </c>
      <c r="F4832" s="1">
        <v>43058</v>
      </c>
      <c r="G4832">
        <v>0.02</v>
      </c>
      <c r="H4832">
        <v>3</v>
      </c>
      <c r="K4832">
        <v>3</v>
      </c>
      <c r="O4832">
        <v>0</v>
      </c>
      <c r="T4832">
        <v>0.02</v>
      </c>
      <c r="U4832">
        <v>0.01</v>
      </c>
      <c r="Y4832">
        <v>1</v>
      </c>
      <c r="Z4832">
        <v>3</v>
      </c>
      <c r="AA4832">
        <v>0.02</v>
      </c>
      <c r="AB4832">
        <v>0.02</v>
      </c>
      <c r="AH4832">
        <v>3</v>
      </c>
      <c r="AI4832">
        <v>0</v>
      </c>
      <c r="AK4832">
        <v>0</v>
      </c>
      <c r="AL4832">
        <v>3</v>
      </c>
      <c r="AO4832">
        <v>0</v>
      </c>
      <c r="AV4832" t="s">
        <v>184</v>
      </c>
    </row>
    <row r="4833" spans="1:48" x14ac:dyDescent="0.25">
      <c r="A4833" t="s">
        <v>66</v>
      </c>
      <c r="B4833" t="s">
        <v>139</v>
      </c>
      <c r="C4833" t="s">
        <v>167</v>
      </c>
      <c r="D4833" t="s">
        <v>178</v>
      </c>
      <c r="E4833" t="s">
        <v>182</v>
      </c>
      <c r="F4833" s="1">
        <v>43058</v>
      </c>
      <c r="G4833">
        <v>0.01</v>
      </c>
      <c r="H4833">
        <v>1</v>
      </c>
      <c r="K4833">
        <v>1</v>
      </c>
      <c r="O4833">
        <v>0</v>
      </c>
      <c r="T4833">
        <v>0.01</v>
      </c>
      <c r="U4833">
        <v>0.01</v>
      </c>
      <c r="Y4833">
        <v>1</v>
      </c>
      <c r="Z4833">
        <v>1</v>
      </c>
      <c r="AA4833">
        <v>0.01</v>
      </c>
      <c r="AB4833">
        <v>0.01</v>
      </c>
      <c r="AH4833">
        <v>1</v>
      </c>
      <c r="AI4833">
        <v>0</v>
      </c>
      <c r="AK4833">
        <v>0</v>
      </c>
      <c r="AL4833">
        <v>1</v>
      </c>
      <c r="AO4833">
        <v>0</v>
      </c>
      <c r="AV4833" t="s">
        <v>184</v>
      </c>
    </row>
    <row r="4834" spans="1:48" x14ac:dyDescent="0.25">
      <c r="A4834" t="s">
        <v>67</v>
      </c>
      <c r="B4834" t="s">
        <v>139</v>
      </c>
      <c r="C4834" t="s">
        <v>167</v>
      </c>
      <c r="D4834" t="s">
        <v>178</v>
      </c>
      <c r="E4834" t="s">
        <v>182</v>
      </c>
      <c r="F4834" s="1">
        <v>43058</v>
      </c>
      <c r="G4834">
        <v>0.01</v>
      </c>
      <c r="H4834">
        <v>1</v>
      </c>
      <c r="K4834">
        <v>1</v>
      </c>
      <c r="O4834">
        <v>0</v>
      </c>
      <c r="T4834">
        <v>0.01</v>
      </c>
      <c r="U4834">
        <v>0.01</v>
      </c>
      <c r="Y4834">
        <v>1</v>
      </c>
      <c r="Z4834">
        <v>1</v>
      </c>
      <c r="AA4834">
        <v>0.01</v>
      </c>
      <c r="AB4834">
        <v>0.01</v>
      </c>
      <c r="AH4834">
        <v>1</v>
      </c>
      <c r="AI4834">
        <v>0</v>
      </c>
      <c r="AK4834">
        <v>0</v>
      </c>
      <c r="AL4834">
        <v>1</v>
      </c>
      <c r="AO4834">
        <v>0</v>
      </c>
      <c r="AV4834" t="s">
        <v>184</v>
      </c>
    </row>
    <row r="4835" spans="1:48" x14ac:dyDescent="0.25">
      <c r="A4835" t="s">
        <v>60</v>
      </c>
      <c r="B4835" t="s">
        <v>139</v>
      </c>
      <c r="C4835" t="s">
        <v>167</v>
      </c>
      <c r="D4835" t="s">
        <v>178</v>
      </c>
      <c r="E4835" t="s">
        <v>182</v>
      </c>
      <c r="F4835" s="1">
        <v>43058</v>
      </c>
      <c r="G4835">
        <v>0.05</v>
      </c>
      <c r="H4835">
        <v>6</v>
      </c>
      <c r="K4835">
        <v>5</v>
      </c>
      <c r="O4835">
        <v>0</v>
      </c>
      <c r="T4835">
        <v>0.05</v>
      </c>
      <c r="U4835">
        <v>0.01</v>
      </c>
      <c r="Y4835">
        <v>1.2</v>
      </c>
      <c r="Z4835">
        <v>6</v>
      </c>
      <c r="AA4835">
        <v>0.05</v>
      </c>
      <c r="AB4835">
        <v>0.05</v>
      </c>
      <c r="AH4835">
        <v>5</v>
      </c>
      <c r="AI4835">
        <v>0</v>
      </c>
      <c r="AK4835">
        <v>0</v>
      </c>
      <c r="AL4835">
        <v>5</v>
      </c>
      <c r="AO4835">
        <v>0</v>
      </c>
      <c r="AV4835" t="s">
        <v>184</v>
      </c>
    </row>
    <row r="4836" spans="1:48" x14ac:dyDescent="0.25">
      <c r="A4836" t="s">
        <v>61</v>
      </c>
      <c r="B4836" t="s">
        <v>139</v>
      </c>
      <c r="C4836" t="s">
        <v>167</v>
      </c>
      <c r="D4836" t="s">
        <v>178</v>
      </c>
      <c r="E4836" t="s">
        <v>182</v>
      </c>
      <c r="F4836" s="1">
        <v>43058</v>
      </c>
      <c r="G4836">
        <v>0.01</v>
      </c>
      <c r="H4836">
        <v>1</v>
      </c>
      <c r="K4836">
        <v>1</v>
      </c>
      <c r="O4836">
        <v>0</v>
      </c>
      <c r="T4836">
        <v>0.01</v>
      </c>
      <c r="U4836">
        <v>0.01</v>
      </c>
      <c r="Y4836">
        <v>1</v>
      </c>
      <c r="Z4836">
        <v>1</v>
      </c>
      <c r="AA4836">
        <v>0.01</v>
      </c>
      <c r="AB4836">
        <v>0.01</v>
      </c>
      <c r="AH4836">
        <v>1</v>
      </c>
      <c r="AI4836">
        <v>0</v>
      </c>
      <c r="AK4836">
        <v>0</v>
      </c>
      <c r="AL4836">
        <v>1</v>
      </c>
      <c r="AO4836">
        <v>0</v>
      </c>
      <c r="AV4836" t="s">
        <v>184</v>
      </c>
    </row>
    <row r="4837" spans="1:48" x14ac:dyDescent="0.25">
      <c r="A4837" t="s">
        <v>64</v>
      </c>
      <c r="B4837" t="s">
        <v>140</v>
      </c>
      <c r="C4837" t="s">
        <v>167</v>
      </c>
      <c r="D4837" t="s">
        <v>178</v>
      </c>
      <c r="E4837" t="s">
        <v>182</v>
      </c>
      <c r="F4837" s="1">
        <v>43058</v>
      </c>
      <c r="G4837">
        <v>0.28000000000000003</v>
      </c>
      <c r="H4837">
        <v>23</v>
      </c>
      <c r="K4837">
        <v>21</v>
      </c>
      <c r="O4837">
        <v>0</v>
      </c>
      <c r="T4837">
        <v>0.28000000000000003</v>
      </c>
      <c r="U4837">
        <v>0.01</v>
      </c>
      <c r="Y4837">
        <v>1.0952379999999999</v>
      </c>
      <c r="Z4837">
        <v>23</v>
      </c>
      <c r="AA4837">
        <v>0.28000000000000003</v>
      </c>
      <c r="AB4837">
        <v>0.28000000000000003</v>
      </c>
      <c r="AH4837">
        <v>21</v>
      </c>
      <c r="AI4837">
        <v>0</v>
      </c>
      <c r="AK4837">
        <v>0</v>
      </c>
      <c r="AL4837">
        <v>21</v>
      </c>
      <c r="AO4837">
        <v>0</v>
      </c>
      <c r="AV4837" t="s">
        <v>184</v>
      </c>
    </row>
    <row r="4838" spans="1:48" x14ac:dyDescent="0.25">
      <c r="A4838" t="s">
        <v>50</v>
      </c>
      <c r="B4838" t="s">
        <v>140</v>
      </c>
      <c r="C4838" t="s">
        <v>167</v>
      </c>
      <c r="D4838" t="s">
        <v>178</v>
      </c>
      <c r="E4838" t="s">
        <v>182</v>
      </c>
      <c r="F4838" s="1">
        <v>43058</v>
      </c>
      <c r="G4838">
        <v>1.31</v>
      </c>
      <c r="H4838">
        <v>101</v>
      </c>
      <c r="K4838">
        <v>82</v>
      </c>
      <c r="O4838">
        <v>0</v>
      </c>
      <c r="T4838">
        <v>1.31</v>
      </c>
      <c r="U4838">
        <v>0.02</v>
      </c>
      <c r="Y4838">
        <v>1.2317070000000001</v>
      </c>
      <c r="Z4838">
        <v>101</v>
      </c>
      <c r="AA4838">
        <v>1.31</v>
      </c>
      <c r="AB4838">
        <v>1.31</v>
      </c>
      <c r="AH4838">
        <v>82</v>
      </c>
      <c r="AI4838">
        <v>1</v>
      </c>
      <c r="AK4838">
        <v>-1</v>
      </c>
      <c r="AL4838">
        <v>82</v>
      </c>
      <c r="AO4838">
        <v>0</v>
      </c>
      <c r="AV4838" t="s">
        <v>184</v>
      </c>
    </row>
    <row r="4839" spans="1:48" x14ac:dyDescent="0.25">
      <c r="A4839" t="s">
        <v>55</v>
      </c>
      <c r="B4839" t="s">
        <v>140</v>
      </c>
      <c r="C4839" t="s">
        <v>167</v>
      </c>
      <c r="D4839" t="s">
        <v>178</v>
      </c>
      <c r="E4839" t="s">
        <v>182</v>
      </c>
      <c r="F4839" s="1">
        <v>43058</v>
      </c>
      <c r="G4839">
        <v>0.14000000000000001</v>
      </c>
      <c r="H4839">
        <v>14</v>
      </c>
      <c r="K4839">
        <v>14</v>
      </c>
      <c r="O4839">
        <v>0</v>
      </c>
      <c r="T4839">
        <v>0.14000000000000001</v>
      </c>
      <c r="U4839">
        <v>0.01</v>
      </c>
      <c r="Y4839">
        <v>1</v>
      </c>
      <c r="Z4839">
        <v>14</v>
      </c>
      <c r="AA4839">
        <v>0.14000000000000001</v>
      </c>
      <c r="AB4839">
        <v>0.14000000000000001</v>
      </c>
      <c r="AH4839">
        <v>14</v>
      </c>
      <c r="AI4839">
        <v>0</v>
      </c>
      <c r="AK4839">
        <v>0</v>
      </c>
      <c r="AL4839">
        <v>14</v>
      </c>
      <c r="AO4839">
        <v>0</v>
      </c>
      <c r="AV4839" t="s">
        <v>184</v>
      </c>
    </row>
    <row r="4840" spans="1:48" x14ac:dyDescent="0.25">
      <c r="A4840" t="s">
        <v>62</v>
      </c>
      <c r="B4840" t="s">
        <v>140</v>
      </c>
      <c r="C4840" t="s">
        <v>167</v>
      </c>
      <c r="D4840" t="s">
        <v>178</v>
      </c>
      <c r="E4840" t="s">
        <v>182</v>
      </c>
      <c r="F4840" s="1">
        <v>43058</v>
      </c>
      <c r="G4840">
        <v>0.17</v>
      </c>
      <c r="H4840">
        <v>19</v>
      </c>
      <c r="K4840">
        <v>14</v>
      </c>
      <c r="O4840">
        <v>0</v>
      </c>
      <c r="T4840">
        <v>0.17</v>
      </c>
      <c r="U4840">
        <v>0.01</v>
      </c>
      <c r="Y4840">
        <v>1.357143</v>
      </c>
      <c r="Z4840">
        <v>19</v>
      </c>
      <c r="AA4840">
        <v>0.17</v>
      </c>
      <c r="AB4840">
        <v>0.17</v>
      </c>
      <c r="AH4840">
        <v>14</v>
      </c>
      <c r="AI4840">
        <v>0</v>
      </c>
      <c r="AK4840">
        <v>0</v>
      </c>
      <c r="AL4840">
        <v>14</v>
      </c>
      <c r="AO4840">
        <v>0</v>
      </c>
      <c r="AV4840" t="s">
        <v>184</v>
      </c>
    </row>
    <row r="4841" spans="1:48" x14ac:dyDescent="0.25">
      <c r="A4841" t="s">
        <v>56</v>
      </c>
      <c r="B4841" t="s">
        <v>140</v>
      </c>
      <c r="C4841" t="s">
        <v>167</v>
      </c>
      <c r="D4841" t="s">
        <v>178</v>
      </c>
      <c r="E4841" t="s">
        <v>182</v>
      </c>
      <c r="F4841" s="1">
        <v>43058</v>
      </c>
      <c r="G4841">
        <v>0.2</v>
      </c>
      <c r="H4841">
        <v>21</v>
      </c>
      <c r="K4841">
        <v>20</v>
      </c>
      <c r="O4841">
        <v>0</v>
      </c>
      <c r="T4841">
        <v>0.2</v>
      </c>
      <c r="U4841">
        <v>0.01</v>
      </c>
      <c r="Y4841">
        <v>1.05</v>
      </c>
      <c r="Z4841">
        <v>21</v>
      </c>
      <c r="AA4841">
        <v>0.2</v>
      </c>
      <c r="AB4841">
        <v>0.2</v>
      </c>
      <c r="AH4841">
        <v>20</v>
      </c>
      <c r="AI4841">
        <v>0</v>
      </c>
      <c r="AK4841">
        <v>0</v>
      </c>
      <c r="AL4841">
        <v>20</v>
      </c>
      <c r="AO4841">
        <v>0</v>
      </c>
      <c r="AV4841" t="s">
        <v>184</v>
      </c>
    </row>
    <row r="4842" spans="1:48" x14ac:dyDescent="0.25">
      <c r="A4842" t="s">
        <v>65</v>
      </c>
      <c r="B4842" t="s">
        <v>140</v>
      </c>
      <c r="C4842" t="s">
        <v>167</v>
      </c>
      <c r="D4842" t="s">
        <v>178</v>
      </c>
      <c r="E4842" t="s">
        <v>182</v>
      </c>
      <c r="F4842" s="1">
        <v>43058</v>
      </c>
      <c r="G4842">
        <v>2.809377</v>
      </c>
      <c r="H4842">
        <v>214</v>
      </c>
      <c r="K4842">
        <v>179</v>
      </c>
      <c r="O4842">
        <v>0</v>
      </c>
      <c r="T4842">
        <v>2.809377</v>
      </c>
      <c r="U4842">
        <v>0.02</v>
      </c>
      <c r="Y4842">
        <v>1.1955309999999999</v>
      </c>
      <c r="Z4842">
        <v>214</v>
      </c>
      <c r="AA4842">
        <v>2.809377</v>
      </c>
      <c r="AB4842">
        <v>2.809377</v>
      </c>
      <c r="AH4842">
        <v>179</v>
      </c>
      <c r="AI4842">
        <v>3</v>
      </c>
      <c r="AK4842">
        <v>-3</v>
      </c>
      <c r="AL4842">
        <v>179</v>
      </c>
      <c r="AO4842">
        <v>0</v>
      </c>
      <c r="AV4842" t="s">
        <v>184</v>
      </c>
    </row>
    <row r="4843" spans="1:48" x14ac:dyDescent="0.25">
      <c r="A4843" t="s">
        <v>58</v>
      </c>
      <c r="B4843" t="s">
        <v>140</v>
      </c>
      <c r="C4843" t="s">
        <v>167</v>
      </c>
      <c r="D4843" t="s">
        <v>178</v>
      </c>
      <c r="E4843" t="s">
        <v>182</v>
      </c>
      <c r="F4843" s="1">
        <v>43058</v>
      </c>
      <c r="G4843">
        <v>0.74</v>
      </c>
      <c r="H4843">
        <v>44</v>
      </c>
      <c r="K4843">
        <v>35</v>
      </c>
      <c r="O4843">
        <v>0</v>
      </c>
      <c r="T4843">
        <v>0.74</v>
      </c>
      <c r="U4843">
        <v>0.02</v>
      </c>
      <c r="Y4843">
        <v>1.2571429999999999</v>
      </c>
      <c r="Z4843">
        <v>44</v>
      </c>
      <c r="AA4843">
        <v>0.74</v>
      </c>
      <c r="AB4843">
        <v>0.74</v>
      </c>
      <c r="AH4843">
        <v>35</v>
      </c>
      <c r="AI4843">
        <v>1</v>
      </c>
      <c r="AK4843">
        <v>-1</v>
      </c>
      <c r="AL4843">
        <v>35</v>
      </c>
      <c r="AO4843">
        <v>0</v>
      </c>
      <c r="AV4843" t="s">
        <v>184</v>
      </c>
    </row>
    <row r="4844" spans="1:48" x14ac:dyDescent="0.25">
      <c r="A4844" t="s">
        <v>67</v>
      </c>
      <c r="B4844" t="s">
        <v>140</v>
      </c>
      <c r="C4844" t="s">
        <v>167</v>
      </c>
      <c r="D4844" t="s">
        <v>178</v>
      </c>
      <c r="E4844" t="s">
        <v>182</v>
      </c>
      <c r="F4844" s="1">
        <v>43058</v>
      </c>
      <c r="G4844">
        <v>0.26</v>
      </c>
      <c r="H4844">
        <v>21</v>
      </c>
      <c r="K4844">
        <v>17</v>
      </c>
      <c r="O4844">
        <v>0</v>
      </c>
      <c r="T4844">
        <v>0.26</v>
      </c>
      <c r="U4844">
        <v>0.02</v>
      </c>
      <c r="Y4844">
        <v>1.2352939999999999</v>
      </c>
      <c r="Z4844">
        <v>21</v>
      </c>
      <c r="AA4844">
        <v>0.26</v>
      </c>
      <c r="AB4844">
        <v>0.26</v>
      </c>
      <c r="AH4844">
        <v>17</v>
      </c>
      <c r="AI4844">
        <v>0</v>
      </c>
      <c r="AK4844">
        <v>0</v>
      </c>
      <c r="AL4844">
        <v>17</v>
      </c>
      <c r="AO4844">
        <v>0</v>
      </c>
      <c r="AV4844" t="s">
        <v>184</v>
      </c>
    </row>
    <row r="4845" spans="1:48" x14ac:dyDescent="0.25">
      <c r="A4845" t="s">
        <v>60</v>
      </c>
      <c r="B4845" t="s">
        <v>140</v>
      </c>
      <c r="C4845" t="s">
        <v>167</v>
      </c>
      <c r="D4845" t="s">
        <v>178</v>
      </c>
      <c r="E4845" t="s">
        <v>182</v>
      </c>
      <c r="F4845" s="1">
        <v>43058</v>
      </c>
      <c r="G4845">
        <v>0.19</v>
      </c>
      <c r="H4845">
        <v>16</v>
      </c>
      <c r="K4845">
        <v>13</v>
      </c>
      <c r="O4845">
        <v>0</v>
      </c>
      <c r="T4845">
        <v>0.19</v>
      </c>
      <c r="U4845">
        <v>0.01</v>
      </c>
      <c r="Y4845">
        <v>1.230769</v>
      </c>
      <c r="Z4845">
        <v>16</v>
      </c>
      <c r="AA4845">
        <v>0.19</v>
      </c>
      <c r="AB4845">
        <v>0.19</v>
      </c>
      <c r="AH4845">
        <v>13</v>
      </c>
      <c r="AI4845">
        <v>0</v>
      </c>
      <c r="AK4845">
        <v>0</v>
      </c>
      <c r="AL4845">
        <v>13</v>
      </c>
      <c r="AO4845">
        <v>0</v>
      </c>
      <c r="AV4845" t="s">
        <v>184</v>
      </c>
    </row>
    <row r="4846" spans="1:48" x14ac:dyDescent="0.25">
      <c r="A4846" t="s">
        <v>60</v>
      </c>
      <c r="B4846" t="s">
        <v>140</v>
      </c>
      <c r="C4846" t="s">
        <v>167</v>
      </c>
      <c r="D4846" t="s">
        <v>178</v>
      </c>
      <c r="E4846" t="s">
        <v>182</v>
      </c>
      <c r="F4846" s="1">
        <v>43058</v>
      </c>
      <c r="G4846">
        <v>0.06</v>
      </c>
      <c r="H4846">
        <v>5</v>
      </c>
      <c r="K4846">
        <v>4</v>
      </c>
      <c r="O4846">
        <v>0</v>
      </c>
      <c r="T4846">
        <v>0.06</v>
      </c>
      <c r="U4846">
        <v>0.02</v>
      </c>
      <c r="Y4846">
        <v>1.25</v>
      </c>
      <c r="Z4846">
        <v>5</v>
      </c>
      <c r="AA4846">
        <v>0.06</v>
      </c>
      <c r="AB4846">
        <v>0.06</v>
      </c>
      <c r="AH4846">
        <v>4</v>
      </c>
      <c r="AI4846">
        <v>0</v>
      </c>
      <c r="AK4846">
        <v>0</v>
      </c>
      <c r="AL4846">
        <v>4</v>
      </c>
      <c r="AO4846">
        <v>0</v>
      </c>
      <c r="AV4846" t="s">
        <v>184</v>
      </c>
    </row>
    <row r="4847" spans="1:48" x14ac:dyDescent="0.25">
      <c r="A4847" t="s">
        <v>61</v>
      </c>
      <c r="B4847" t="s">
        <v>140</v>
      </c>
      <c r="C4847" t="s">
        <v>167</v>
      </c>
      <c r="D4847" t="s">
        <v>178</v>
      </c>
      <c r="E4847" t="s">
        <v>182</v>
      </c>
      <c r="F4847" s="1">
        <v>43058</v>
      </c>
      <c r="G4847">
        <v>0.22</v>
      </c>
      <c r="H4847">
        <v>20</v>
      </c>
      <c r="K4847">
        <v>15</v>
      </c>
      <c r="O4847">
        <v>0</v>
      </c>
      <c r="T4847">
        <v>0.22</v>
      </c>
      <c r="U4847">
        <v>0.01</v>
      </c>
      <c r="Y4847">
        <v>1.3333330000000001</v>
      </c>
      <c r="Z4847">
        <v>20</v>
      </c>
      <c r="AA4847">
        <v>0.22</v>
      </c>
      <c r="AB4847">
        <v>0.22</v>
      </c>
      <c r="AH4847">
        <v>15</v>
      </c>
      <c r="AI4847">
        <v>0</v>
      </c>
      <c r="AK4847">
        <v>0</v>
      </c>
      <c r="AL4847">
        <v>15</v>
      </c>
      <c r="AO4847">
        <v>0</v>
      </c>
      <c r="AV4847" t="s">
        <v>184</v>
      </c>
    </row>
    <row r="4848" spans="1:48" x14ac:dyDescent="0.25">
      <c r="A4848" t="s">
        <v>51</v>
      </c>
      <c r="B4848" t="s">
        <v>141</v>
      </c>
      <c r="C4848" t="s">
        <v>167</v>
      </c>
      <c r="D4848" t="s">
        <v>178</v>
      </c>
      <c r="E4848" t="s">
        <v>182</v>
      </c>
      <c r="F4848" s="1">
        <v>43058</v>
      </c>
      <c r="G4848">
        <v>0.08</v>
      </c>
      <c r="H4848">
        <v>10</v>
      </c>
      <c r="K4848">
        <v>4</v>
      </c>
      <c r="O4848">
        <v>0</v>
      </c>
      <c r="T4848">
        <v>0.08</v>
      </c>
      <c r="U4848">
        <v>0.02</v>
      </c>
      <c r="Y4848">
        <v>2.5</v>
      </c>
      <c r="Z4848">
        <v>10</v>
      </c>
      <c r="AA4848">
        <v>0.08</v>
      </c>
      <c r="AB4848">
        <v>0.08</v>
      </c>
      <c r="AH4848">
        <v>4</v>
      </c>
      <c r="AI4848">
        <v>0</v>
      </c>
      <c r="AK4848">
        <v>0</v>
      </c>
      <c r="AL4848">
        <v>4</v>
      </c>
      <c r="AO4848">
        <v>0</v>
      </c>
      <c r="AV4848" t="s">
        <v>184</v>
      </c>
    </row>
    <row r="4849" spans="1:48" x14ac:dyDescent="0.25">
      <c r="A4849" t="s">
        <v>64</v>
      </c>
      <c r="B4849" t="s">
        <v>141</v>
      </c>
      <c r="C4849" t="s">
        <v>167</v>
      </c>
      <c r="D4849" t="s">
        <v>178</v>
      </c>
      <c r="E4849" t="s">
        <v>182</v>
      </c>
      <c r="F4849" s="1">
        <v>43058</v>
      </c>
      <c r="G4849">
        <v>0.05</v>
      </c>
      <c r="H4849">
        <v>10</v>
      </c>
      <c r="K4849">
        <v>7</v>
      </c>
      <c r="O4849">
        <v>0</v>
      </c>
      <c r="T4849">
        <v>0.05</v>
      </c>
      <c r="U4849">
        <v>0.01</v>
      </c>
      <c r="Y4849">
        <v>1.428571</v>
      </c>
      <c r="Z4849">
        <v>10</v>
      </c>
      <c r="AA4849">
        <v>0.05</v>
      </c>
      <c r="AB4849">
        <v>0.05</v>
      </c>
      <c r="AH4849">
        <v>7</v>
      </c>
      <c r="AI4849">
        <v>0</v>
      </c>
      <c r="AK4849">
        <v>0</v>
      </c>
      <c r="AL4849">
        <v>7</v>
      </c>
      <c r="AO4849">
        <v>0</v>
      </c>
      <c r="AV4849" t="s">
        <v>184</v>
      </c>
    </row>
    <row r="4850" spans="1:48" x14ac:dyDescent="0.25">
      <c r="A4850" t="s">
        <v>50</v>
      </c>
      <c r="B4850" t="s">
        <v>141</v>
      </c>
      <c r="C4850" t="s">
        <v>167</v>
      </c>
      <c r="D4850" t="s">
        <v>178</v>
      </c>
      <c r="E4850" t="s">
        <v>182</v>
      </c>
      <c r="F4850" s="1">
        <v>43058</v>
      </c>
      <c r="G4850">
        <v>0.02</v>
      </c>
      <c r="H4850">
        <v>2</v>
      </c>
      <c r="K4850">
        <v>1</v>
      </c>
      <c r="O4850">
        <v>0</v>
      </c>
      <c r="T4850">
        <v>0.02</v>
      </c>
      <c r="U4850">
        <v>0.02</v>
      </c>
      <c r="Y4850">
        <v>2</v>
      </c>
      <c r="Z4850">
        <v>2</v>
      </c>
      <c r="AA4850">
        <v>0.02</v>
      </c>
      <c r="AB4850">
        <v>0.02</v>
      </c>
      <c r="AH4850">
        <v>1</v>
      </c>
      <c r="AI4850">
        <v>0</v>
      </c>
      <c r="AK4850">
        <v>0</v>
      </c>
      <c r="AL4850">
        <v>1</v>
      </c>
      <c r="AO4850">
        <v>0</v>
      </c>
      <c r="AV4850" t="s">
        <v>184</v>
      </c>
    </row>
    <row r="4851" spans="1:48" x14ac:dyDescent="0.25">
      <c r="A4851" t="s">
        <v>78</v>
      </c>
      <c r="B4851" t="s">
        <v>141</v>
      </c>
      <c r="C4851" t="s">
        <v>167</v>
      </c>
      <c r="D4851" t="s">
        <v>178</v>
      </c>
      <c r="E4851" t="s">
        <v>182</v>
      </c>
      <c r="F4851" s="1">
        <v>43058</v>
      </c>
      <c r="G4851">
        <v>0.18</v>
      </c>
      <c r="H4851">
        <v>25</v>
      </c>
      <c r="K4851">
        <v>17</v>
      </c>
      <c r="O4851">
        <v>0</v>
      </c>
      <c r="T4851">
        <v>0.18</v>
      </c>
      <c r="U4851">
        <v>0.01</v>
      </c>
      <c r="Y4851">
        <v>1.470588</v>
      </c>
      <c r="Z4851">
        <v>25</v>
      </c>
      <c r="AA4851">
        <v>0.18</v>
      </c>
      <c r="AB4851">
        <v>0.18</v>
      </c>
      <c r="AH4851">
        <v>17</v>
      </c>
      <c r="AI4851">
        <v>0</v>
      </c>
      <c r="AK4851">
        <v>0</v>
      </c>
      <c r="AL4851">
        <v>17</v>
      </c>
      <c r="AO4851">
        <v>0</v>
      </c>
      <c r="AV4851" t="s">
        <v>184</v>
      </c>
    </row>
    <row r="4852" spans="1:48" x14ac:dyDescent="0.25">
      <c r="A4852" t="s">
        <v>56</v>
      </c>
      <c r="B4852" t="s">
        <v>141</v>
      </c>
      <c r="C4852" t="s">
        <v>167</v>
      </c>
      <c r="D4852" t="s">
        <v>178</v>
      </c>
      <c r="E4852" t="s">
        <v>182</v>
      </c>
      <c r="F4852" s="1">
        <v>43058</v>
      </c>
      <c r="G4852">
        <v>0.03</v>
      </c>
      <c r="H4852">
        <v>5</v>
      </c>
      <c r="K4852">
        <v>3</v>
      </c>
      <c r="O4852">
        <v>0</v>
      </c>
      <c r="T4852">
        <v>0.03</v>
      </c>
      <c r="U4852">
        <v>0.01</v>
      </c>
      <c r="Y4852">
        <v>1.6666669999999999</v>
      </c>
      <c r="Z4852">
        <v>5</v>
      </c>
      <c r="AA4852">
        <v>0.03</v>
      </c>
      <c r="AB4852">
        <v>0.03</v>
      </c>
      <c r="AH4852">
        <v>3</v>
      </c>
      <c r="AI4852">
        <v>0</v>
      </c>
      <c r="AK4852">
        <v>0</v>
      </c>
      <c r="AL4852">
        <v>3</v>
      </c>
      <c r="AO4852">
        <v>0</v>
      </c>
      <c r="AV4852" t="s">
        <v>184</v>
      </c>
    </row>
    <row r="4853" spans="1:48" x14ac:dyDescent="0.25">
      <c r="A4853" t="s">
        <v>63</v>
      </c>
      <c r="B4853" t="s">
        <v>141</v>
      </c>
      <c r="C4853" t="s">
        <v>167</v>
      </c>
      <c r="D4853" t="s">
        <v>178</v>
      </c>
      <c r="E4853" t="s">
        <v>182</v>
      </c>
      <c r="F4853" s="1">
        <v>43058</v>
      </c>
      <c r="G4853">
        <v>0.35</v>
      </c>
      <c r="H4853">
        <v>27</v>
      </c>
      <c r="K4853">
        <v>19</v>
      </c>
      <c r="O4853">
        <v>0</v>
      </c>
      <c r="T4853">
        <v>0.35</v>
      </c>
      <c r="U4853">
        <v>0.02</v>
      </c>
      <c r="Y4853">
        <v>1.4210529999999999</v>
      </c>
      <c r="Z4853">
        <v>27</v>
      </c>
      <c r="AA4853">
        <v>0.35</v>
      </c>
      <c r="AB4853">
        <v>0.35</v>
      </c>
      <c r="AH4853">
        <v>19</v>
      </c>
      <c r="AI4853">
        <v>0</v>
      </c>
      <c r="AK4853">
        <v>0</v>
      </c>
      <c r="AL4853">
        <v>19</v>
      </c>
      <c r="AO4853">
        <v>0</v>
      </c>
      <c r="AV4853" t="s">
        <v>184</v>
      </c>
    </row>
    <row r="4854" spans="1:48" x14ac:dyDescent="0.25">
      <c r="A4854" t="s">
        <v>65</v>
      </c>
      <c r="B4854" t="s">
        <v>141</v>
      </c>
      <c r="C4854" t="s">
        <v>167</v>
      </c>
      <c r="D4854" t="s">
        <v>178</v>
      </c>
      <c r="E4854" t="s">
        <v>182</v>
      </c>
      <c r="F4854" s="1">
        <v>43058</v>
      </c>
      <c r="G4854">
        <v>0.15</v>
      </c>
      <c r="H4854">
        <v>24</v>
      </c>
      <c r="K4854">
        <v>13</v>
      </c>
      <c r="O4854">
        <v>0</v>
      </c>
      <c r="T4854">
        <v>0.15</v>
      </c>
      <c r="U4854">
        <v>0.01</v>
      </c>
      <c r="Y4854">
        <v>1.8461540000000001</v>
      </c>
      <c r="Z4854">
        <v>24</v>
      </c>
      <c r="AA4854">
        <v>0.15</v>
      </c>
      <c r="AB4854">
        <v>0.15</v>
      </c>
      <c r="AH4854">
        <v>13</v>
      </c>
      <c r="AI4854">
        <v>0</v>
      </c>
      <c r="AK4854">
        <v>0</v>
      </c>
      <c r="AL4854">
        <v>13</v>
      </c>
      <c r="AO4854">
        <v>0</v>
      </c>
      <c r="AV4854" t="s">
        <v>184</v>
      </c>
    </row>
    <row r="4855" spans="1:48" x14ac:dyDescent="0.25">
      <c r="A4855" t="s">
        <v>52</v>
      </c>
      <c r="B4855" t="s">
        <v>141</v>
      </c>
      <c r="C4855" t="s">
        <v>167</v>
      </c>
      <c r="D4855" t="s">
        <v>178</v>
      </c>
      <c r="E4855" t="s">
        <v>182</v>
      </c>
      <c r="F4855" s="1">
        <v>43058</v>
      </c>
      <c r="G4855">
        <v>0.04</v>
      </c>
      <c r="H4855">
        <v>7</v>
      </c>
      <c r="K4855">
        <v>7</v>
      </c>
      <c r="O4855">
        <v>0</v>
      </c>
      <c r="T4855">
        <v>0.04</v>
      </c>
      <c r="U4855">
        <v>0.01</v>
      </c>
      <c r="Y4855">
        <v>1</v>
      </c>
      <c r="Z4855">
        <v>7</v>
      </c>
      <c r="AA4855">
        <v>0.04</v>
      </c>
      <c r="AB4855">
        <v>0.04</v>
      </c>
      <c r="AH4855">
        <v>7</v>
      </c>
      <c r="AI4855">
        <v>0</v>
      </c>
      <c r="AK4855">
        <v>0</v>
      </c>
      <c r="AL4855">
        <v>7</v>
      </c>
      <c r="AO4855">
        <v>0</v>
      </c>
      <c r="AV4855" t="s">
        <v>184</v>
      </c>
    </row>
    <row r="4856" spans="1:48" x14ac:dyDescent="0.25">
      <c r="A4856" t="s">
        <v>57</v>
      </c>
      <c r="B4856" t="s">
        <v>141</v>
      </c>
      <c r="C4856" t="s">
        <v>167</v>
      </c>
      <c r="D4856" t="s">
        <v>178</v>
      </c>
      <c r="E4856" t="s">
        <v>182</v>
      </c>
      <c r="F4856" s="1">
        <v>43058</v>
      </c>
      <c r="G4856">
        <v>0.01</v>
      </c>
      <c r="H4856">
        <v>1</v>
      </c>
      <c r="K4856">
        <v>1</v>
      </c>
      <c r="O4856">
        <v>0</v>
      </c>
      <c r="T4856">
        <v>0.01</v>
      </c>
      <c r="U4856">
        <v>0.01</v>
      </c>
      <c r="Y4856">
        <v>1</v>
      </c>
      <c r="Z4856">
        <v>1</v>
      </c>
      <c r="AA4856">
        <v>0.01</v>
      </c>
      <c r="AB4856">
        <v>0.01</v>
      </c>
      <c r="AH4856">
        <v>1</v>
      </c>
      <c r="AI4856">
        <v>0</v>
      </c>
      <c r="AK4856">
        <v>0</v>
      </c>
      <c r="AL4856">
        <v>1</v>
      </c>
      <c r="AO4856">
        <v>0</v>
      </c>
      <c r="AV4856" t="s">
        <v>184</v>
      </c>
    </row>
    <row r="4857" spans="1:48" x14ac:dyDescent="0.25">
      <c r="A4857" t="s">
        <v>67</v>
      </c>
      <c r="B4857" t="s">
        <v>141</v>
      </c>
      <c r="C4857" t="s">
        <v>167</v>
      </c>
      <c r="D4857" t="s">
        <v>178</v>
      </c>
      <c r="E4857" t="s">
        <v>182</v>
      </c>
      <c r="F4857" s="1">
        <v>43058</v>
      </c>
      <c r="G4857">
        <v>0.08</v>
      </c>
      <c r="H4857">
        <v>10</v>
      </c>
      <c r="K4857">
        <v>5</v>
      </c>
      <c r="O4857">
        <v>0</v>
      </c>
      <c r="T4857">
        <v>0.08</v>
      </c>
      <c r="U4857">
        <v>0.02</v>
      </c>
      <c r="Y4857">
        <v>2</v>
      </c>
      <c r="Z4857">
        <v>10</v>
      </c>
      <c r="AA4857">
        <v>0.08</v>
      </c>
      <c r="AB4857">
        <v>0.08</v>
      </c>
      <c r="AH4857">
        <v>5</v>
      </c>
      <c r="AI4857">
        <v>0</v>
      </c>
      <c r="AK4857">
        <v>0</v>
      </c>
      <c r="AL4857">
        <v>5</v>
      </c>
      <c r="AO4857">
        <v>0</v>
      </c>
      <c r="AV4857" t="s">
        <v>184</v>
      </c>
    </row>
    <row r="4858" spans="1:48" x14ac:dyDescent="0.25">
      <c r="A4858" t="s">
        <v>60</v>
      </c>
      <c r="B4858" t="s">
        <v>141</v>
      </c>
      <c r="C4858" t="s">
        <v>167</v>
      </c>
      <c r="D4858" t="s">
        <v>178</v>
      </c>
      <c r="E4858" t="s">
        <v>182</v>
      </c>
      <c r="F4858" s="1">
        <v>43058</v>
      </c>
      <c r="G4858">
        <v>0.05</v>
      </c>
      <c r="H4858">
        <v>10</v>
      </c>
      <c r="K4858">
        <v>9</v>
      </c>
      <c r="O4858">
        <v>0</v>
      </c>
      <c r="T4858">
        <v>0.05</v>
      </c>
      <c r="U4858">
        <v>0.01</v>
      </c>
      <c r="Y4858">
        <v>1.111111</v>
      </c>
      <c r="Z4858">
        <v>10</v>
      </c>
      <c r="AA4858">
        <v>0.05</v>
      </c>
      <c r="AB4858">
        <v>0.05</v>
      </c>
      <c r="AH4858">
        <v>9</v>
      </c>
      <c r="AI4858">
        <v>0</v>
      </c>
      <c r="AK4858">
        <v>0</v>
      </c>
      <c r="AL4858">
        <v>9</v>
      </c>
      <c r="AO4858">
        <v>0</v>
      </c>
      <c r="AV4858" t="s">
        <v>184</v>
      </c>
    </row>
    <row r="4859" spans="1:48" x14ac:dyDescent="0.25">
      <c r="A4859" t="s">
        <v>51</v>
      </c>
      <c r="B4859" t="s">
        <v>142</v>
      </c>
      <c r="C4859" t="s">
        <v>167</v>
      </c>
      <c r="D4859" t="s">
        <v>178</v>
      </c>
      <c r="E4859" t="s">
        <v>182</v>
      </c>
      <c r="F4859" s="1">
        <v>43058</v>
      </c>
      <c r="G4859">
        <v>0.06</v>
      </c>
      <c r="H4859">
        <v>5</v>
      </c>
      <c r="K4859">
        <v>2</v>
      </c>
      <c r="O4859">
        <v>0</v>
      </c>
      <c r="T4859">
        <v>0.06</v>
      </c>
      <c r="U4859">
        <v>0.03</v>
      </c>
      <c r="Y4859">
        <v>2.5</v>
      </c>
      <c r="Z4859">
        <v>5</v>
      </c>
      <c r="AA4859">
        <v>0.06</v>
      </c>
      <c r="AB4859">
        <v>0.06</v>
      </c>
      <c r="AH4859">
        <v>2</v>
      </c>
      <c r="AI4859">
        <v>0</v>
      </c>
      <c r="AK4859">
        <v>0</v>
      </c>
      <c r="AL4859">
        <v>2</v>
      </c>
      <c r="AO4859">
        <v>0</v>
      </c>
      <c r="AV4859" t="s">
        <v>184</v>
      </c>
    </row>
    <row r="4860" spans="1:48" x14ac:dyDescent="0.25">
      <c r="A4860" t="s">
        <v>64</v>
      </c>
      <c r="B4860" t="s">
        <v>142</v>
      </c>
      <c r="C4860" t="s">
        <v>167</v>
      </c>
      <c r="D4860" t="s">
        <v>178</v>
      </c>
      <c r="E4860" t="s">
        <v>182</v>
      </c>
      <c r="F4860" s="1">
        <v>43058</v>
      </c>
      <c r="G4860">
        <v>0.01</v>
      </c>
      <c r="H4860">
        <v>1</v>
      </c>
      <c r="K4860">
        <v>1</v>
      </c>
      <c r="O4860">
        <v>0</v>
      </c>
      <c r="T4860">
        <v>0.01</v>
      </c>
      <c r="U4860">
        <v>0.01</v>
      </c>
      <c r="Y4860">
        <v>1</v>
      </c>
      <c r="Z4860">
        <v>1</v>
      </c>
      <c r="AA4860">
        <v>0.01</v>
      </c>
      <c r="AB4860">
        <v>0.01</v>
      </c>
      <c r="AH4860">
        <v>1</v>
      </c>
      <c r="AI4860">
        <v>0</v>
      </c>
      <c r="AK4860">
        <v>0</v>
      </c>
      <c r="AL4860">
        <v>1</v>
      </c>
      <c r="AO4860">
        <v>0</v>
      </c>
      <c r="AV4860" t="s">
        <v>184</v>
      </c>
    </row>
    <row r="4861" spans="1:48" x14ac:dyDescent="0.25">
      <c r="A4861" t="s">
        <v>50</v>
      </c>
      <c r="B4861" t="s">
        <v>142</v>
      </c>
      <c r="C4861" t="s">
        <v>167</v>
      </c>
      <c r="D4861" t="s">
        <v>178</v>
      </c>
      <c r="E4861" t="s">
        <v>182</v>
      </c>
      <c r="F4861" s="1">
        <v>43058</v>
      </c>
      <c r="G4861">
        <v>0.01</v>
      </c>
      <c r="H4861">
        <v>2</v>
      </c>
      <c r="K4861">
        <v>2</v>
      </c>
      <c r="O4861">
        <v>0</v>
      </c>
      <c r="T4861">
        <v>0.01</v>
      </c>
      <c r="U4861">
        <v>0.01</v>
      </c>
      <c r="Y4861">
        <v>1</v>
      </c>
      <c r="Z4861">
        <v>2</v>
      </c>
      <c r="AA4861">
        <v>0.01</v>
      </c>
      <c r="AB4861">
        <v>0.01</v>
      </c>
      <c r="AH4861">
        <v>2</v>
      </c>
      <c r="AI4861">
        <v>0</v>
      </c>
      <c r="AK4861">
        <v>0</v>
      </c>
      <c r="AL4861">
        <v>2</v>
      </c>
      <c r="AO4861">
        <v>0</v>
      </c>
      <c r="AV4861" t="s">
        <v>184</v>
      </c>
    </row>
    <row r="4862" spans="1:48" x14ac:dyDescent="0.25">
      <c r="A4862" t="s">
        <v>78</v>
      </c>
      <c r="B4862" t="s">
        <v>142</v>
      </c>
      <c r="C4862" t="s">
        <v>167</v>
      </c>
      <c r="D4862" t="s">
        <v>178</v>
      </c>
      <c r="E4862" t="s">
        <v>182</v>
      </c>
      <c r="F4862" s="1">
        <v>43058</v>
      </c>
      <c r="G4862">
        <v>0.01</v>
      </c>
      <c r="H4862">
        <v>1</v>
      </c>
      <c r="K4862">
        <v>1</v>
      </c>
      <c r="O4862">
        <v>0</v>
      </c>
      <c r="T4862">
        <v>0.01</v>
      </c>
      <c r="U4862">
        <v>0.01</v>
      </c>
      <c r="Y4862">
        <v>1</v>
      </c>
      <c r="Z4862">
        <v>1</v>
      </c>
      <c r="AA4862">
        <v>0.01</v>
      </c>
      <c r="AB4862">
        <v>0.01</v>
      </c>
      <c r="AH4862">
        <v>1</v>
      </c>
      <c r="AI4862">
        <v>0</v>
      </c>
      <c r="AK4862">
        <v>0</v>
      </c>
      <c r="AL4862">
        <v>1</v>
      </c>
      <c r="AO4862">
        <v>0</v>
      </c>
      <c r="AV4862" t="s">
        <v>184</v>
      </c>
    </row>
    <row r="4863" spans="1:48" x14ac:dyDescent="0.25">
      <c r="A4863" t="s">
        <v>56</v>
      </c>
      <c r="B4863" t="s">
        <v>142</v>
      </c>
      <c r="C4863" t="s">
        <v>167</v>
      </c>
      <c r="D4863" t="s">
        <v>178</v>
      </c>
      <c r="E4863" t="s">
        <v>182</v>
      </c>
      <c r="F4863" s="1">
        <v>43058</v>
      </c>
      <c r="G4863">
        <v>0.04</v>
      </c>
      <c r="H4863">
        <v>5</v>
      </c>
      <c r="K4863">
        <v>3</v>
      </c>
      <c r="O4863">
        <v>0</v>
      </c>
      <c r="T4863">
        <v>0.04</v>
      </c>
      <c r="U4863">
        <v>0.01</v>
      </c>
      <c r="Y4863">
        <v>1.6666669999999999</v>
      </c>
      <c r="Z4863">
        <v>5</v>
      </c>
      <c r="AA4863">
        <v>0.04</v>
      </c>
      <c r="AB4863">
        <v>0.04</v>
      </c>
      <c r="AH4863">
        <v>3</v>
      </c>
      <c r="AI4863">
        <v>0</v>
      </c>
      <c r="AK4863">
        <v>0</v>
      </c>
      <c r="AL4863">
        <v>3</v>
      </c>
      <c r="AO4863">
        <v>0</v>
      </c>
      <c r="AV4863" t="s">
        <v>184</v>
      </c>
    </row>
    <row r="4864" spans="1:48" x14ac:dyDescent="0.25">
      <c r="A4864" t="s">
        <v>65</v>
      </c>
      <c r="B4864" t="s">
        <v>142</v>
      </c>
      <c r="C4864" t="s">
        <v>167</v>
      </c>
      <c r="D4864" t="s">
        <v>178</v>
      </c>
      <c r="E4864" t="s">
        <v>182</v>
      </c>
      <c r="F4864" s="1">
        <v>43058</v>
      </c>
      <c r="G4864">
        <v>0.02</v>
      </c>
      <c r="H4864">
        <v>2</v>
      </c>
      <c r="K4864">
        <v>1</v>
      </c>
      <c r="O4864">
        <v>0</v>
      </c>
      <c r="T4864">
        <v>0.02</v>
      </c>
      <c r="U4864">
        <v>0.02</v>
      </c>
      <c r="Y4864">
        <v>2</v>
      </c>
      <c r="Z4864">
        <v>2</v>
      </c>
      <c r="AA4864">
        <v>0.02</v>
      </c>
      <c r="AB4864">
        <v>0.02</v>
      </c>
      <c r="AH4864">
        <v>1</v>
      </c>
      <c r="AI4864">
        <v>0</v>
      </c>
      <c r="AK4864">
        <v>0</v>
      </c>
      <c r="AL4864">
        <v>1</v>
      </c>
      <c r="AO4864">
        <v>0</v>
      </c>
      <c r="AV4864" t="s">
        <v>184</v>
      </c>
    </row>
    <row r="4865" spans="1:48" x14ac:dyDescent="0.25">
      <c r="A4865" t="s">
        <v>52</v>
      </c>
      <c r="B4865" t="s">
        <v>142</v>
      </c>
      <c r="C4865" t="s">
        <v>167</v>
      </c>
      <c r="D4865" t="s">
        <v>178</v>
      </c>
      <c r="E4865" t="s">
        <v>182</v>
      </c>
      <c r="F4865" s="1">
        <v>43058</v>
      </c>
      <c r="G4865">
        <v>0</v>
      </c>
      <c r="H4865">
        <v>1</v>
      </c>
      <c r="K4865">
        <v>1</v>
      </c>
      <c r="O4865">
        <v>0</v>
      </c>
      <c r="T4865">
        <v>0</v>
      </c>
      <c r="U4865">
        <v>0</v>
      </c>
      <c r="Y4865">
        <v>1</v>
      </c>
      <c r="Z4865">
        <v>1</v>
      </c>
      <c r="AA4865">
        <v>0</v>
      </c>
      <c r="AB4865">
        <v>0</v>
      </c>
      <c r="AH4865">
        <v>1</v>
      </c>
      <c r="AI4865">
        <v>0</v>
      </c>
      <c r="AK4865">
        <v>0</v>
      </c>
      <c r="AL4865">
        <v>1</v>
      </c>
      <c r="AO4865">
        <v>0</v>
      </c>
      <c r="AV4865" t="s">
        <v>184</v>
      </c>
    </row>
    <row r="4866" spans="1:48" x14ac:dyDescent="0.25">
      <c r="A4866" t="s">
        <v>67</v>
      </c>
      <c r="B4866" t="s">
        <v>142</v>
      </c>
      <c r="C4866" t="s">
        <v>167</v>
      </c>
      <c r="D4866" t="s">
        <v>178</v>
      </c>
      <c r="E4866" t="s">
        <v>182</v>
      </c>
      <c r="F4866" s="1">
        <v>43058</v>
      </c>
      <c r="G4866">
        <v>0</v>
      </c>
      <c r="H4866">
        <v>1</v>
      </c>
      <c r="K4866">
        <v>1</v>
      </c>
      <c r="O4866">
        <v>0</v>
      </c>
      <c r="T4866">
        <v>0</v>
      </c>
      <c r="U4866">
        <v>0</v>
      </c>
      <c r="Y4866">
        <v>1</v>
      </c>
      <c r="Z4866">
        <v>1</v>
      </c>
      <c r="AA4866">
        <v>0</v>
      </c>
      <c r="AB4866">
        <v>0</v>
      </c>
      <c r="AH4866">
        <v>1</v>
      </c>
      <c r="AI4866">
        <v>0</v>
      </c>
      <c r="AK4866">
        <v>0</v>
      </c>
      <c r="AL4866">
        <v>1</v>
      </c>
      <c r="AO4866">
        <v>0</v>
      </c>
      <c r="AV4866" t="s">
        <v>184</v>
      </c>
    </row>
    <row r="4867" spans="1:48" x14ac:dyDescent="0.25">
      <c r="A4867" t="s">
        <v>60</v>
      </c>
      <c r="B4867" t="s">
        <v>142</v>
      </c>
      <c r="C4867" t="s">
        <v>167</v>
      </c>
      <c r="D4867" t="s">
        <v>178</v>
      </c>
      <c r="E4867" t="s">
        <v>182</v>
      </c>
      <c r="F4867" s="1">
        <v>43058</v>
      </c>
      <c r="G4867">
        <v>0.02</v>
      </c>
      <c r="H4867">
        <v>1</v>
      </c>
      <c r="K4867">
        <v>1</v>
      </c>
      <c r="O4867">
        <v>0</v>
      </c>
      <c r="T4867">
        <v>0.02</v>
      </c>
      <c r="U4867">
        <v>0.02</v>
      </c>
      <c r="Y4867">
        <v>1</v>
      </c>
      <c r="Z4867">
        <v>1</v>
      </c>
      <c r="AA4867">
        <v>0.02</v>
      </c>
      <c r="AB4867">
        <v>0.02</v>
      </c>
      <c r="AH4867">
        <v>1</v>
      </c>
      <c r="AI4867">
        <v>0</v>
      </c>
      <c r="AK4867">
        <v>0</v>
      </c>
      <c r="AL4867">
        <v>1</v>
      </c>
      <c r="AO4867">
        <v>0</v>
      </c>
      <c r="AV4867" t="s">
        <v>184</v>
      </c>
    </row>
    <row r="4868" spans="1:48" x14ac:dyDescent="0.25">
      <c r="A4868" t="s">
        <v>60</v>
      </c>
      <c r="B4868" t="s">
        <v>137</v>
      </c>
      <c r="C4868" t="s">
        <v>167</v>
      </c>
      <c r="D4868" t="s">
        <v>178</v>
      </c>
      <c r="E4868" t="s">
        <v>182</v>
      </c>
      <c r="F4868" s="1">
        <v>43058</v>
      </c>
      <c r="G4868">
        <v>0.31</v>
      </c>
      <c r="H4868">
        <v>18</v>
      </c>
      <c r="K4868">
        <v>14</v>
      </c>
      <c r="O4868">
        <v>0</v>
      </c>
      <c r="T4868">
        <v>0.31</v>
      </c>
      <c r="U4868">
        <v>0.02</v>
      </c>
      <c r="Y4868">
        <v>1.285714</v>
      </c>
      <c r="Z4868">
        <v>18</v>
      </c>
      <c r="AA4868">
        <v>0.31</v>
      </c>
      <c r="AB4868">
        <v>0.31</v>
      </c>
      <c r="AH4868">
        <v>14</v>
      </c>
      <c r="AI4868">
        <v>0</v>
      </c>
      <c r="AK4868">
        <v>0</v>
      </c>
      <c r="AL4868">
        <v>14</v>
      </c>
      <c r="AO4868">
        <v>0</v>
      </c>
      <c r="AV4868" t="s">
        <v>184</v>
      </c>
    </row>
    <row r="4869" spans="1:48" x14ac:dyDescent="0.25">
      <c r="A4869" t="s">
        <v>57</v>
      </c>
      <c r="B4869" t="s">
        <v>140</v>
      </c>
      <c r="C4869" t="s">
        <v>167</v>
      </c>
      <c r="D4869" t="s">
        <v>178</v>
      </c>
      <c r="E4869" t="s">
        <v>182</v>
      </c>
      <c r="F4869" s="1">
        <v>43058</v>
      </c>
      <c r="G4869">
        <v>0.52</v>
      </c>
      <c r="H4869">
        <v>42</v>
      </c>
      <c r="K4869">
        <v>32</v>
      </c>
      <c r="O4869">
        <v>0</v>
      </c>
      <c r="T4869">
        <v>0.52</v>
      </c>
      <c r="U4869">
        <v>0.02</v>
      </c>
      <c r="Y4869">
        <v>1.3125</v>
      </c>
      <c r="Z4869">
        <v>42</v>
      </c>
      <c r="AA4869">
        <v>0.52</v>
      </c>
      <c r="AB4869">
        <v>0.52</v>
      </c>
      <c r="AH4869">
        <v>32</v>
      </c>
      <c r="AI4869">
        <v>1</v>
      </c>
      <c r="AK4869">
        <v>-1</v>
      </c>
      <c r="AL4869">
        <v>32</v>
      </c>
      <c r="AO4869">
        <v>0</v>
      </c>
      <c r="AV4869" t="s">
        <v>184</v>
      </c>
    </row>
    <row r="4870" spans="1:48" x14ac:dyDescent="0.25">
      <c r="A4870" t="s">
        <v>51</v>
      </c>
      <c r="B4870" t="s">
        <v>140</v>
      </c>
      <c r="C4870" t="s">
        <v>167</v>
      </c>
      <c r="D4870" t="s">
        <v>178</v>
      </c>
      <c r="E4870" t="s">
        <v>182</v>
      </c>
      <c r="F4870" s="1">
        <v>43058</v>
      </c>
      <c r="G4870">
        <v>1.1299999999999999</v>
      </c>
      <c r="H4870">
        <v>77</v>
      </c>
      <c r="J4870">
        <v>1</v>
      </c>
      <c r="K4870">
        <v>66</v>
      </c>
      <c r="O4870">
        <v>1</v>
      </c>
      <c r="T4870">
        <v>1.1299999999999999</v>
      </c>
      <c r="U4870">
        <v>0.02</v>
      </c>
      <c r="V4870">
        <v>1.1299999999999999</v>
      </c>
      <c r="Y4870">
        <v>1.1666669999999999</v>
      </c>
      <c r="Z4870">
        <v>77</v>
      </c>
      <c r="AA4870">
        <v>1.1299999999999999</v>
      </c>
      <c r="AB4870">
        <v>1.1299999999999999</v>
      </c>
      <c r="AE4870">
        <v>1</v>
      </c>
      <c r="AH4870">
        <v>66</v>
      </c>
      <c r="AI4870">
        <v>1</v>
      </c>
      <c r="AK4870">
        <v>-1</v>
      </c>
      <c r="AL4870">
        <v>66</v>
      </c>
      <c r="AO4870">
        <v>1</v>
      </c>
      <c r="AV4870" t="s">
        <v>184</v>
      </c>
    </row>
    <row r="4871" spans="1:48" x14ac:dyDescent="0.25">
      <c r="A4871" t="s">
        <v>59</v>
      </c>
      <c r="B4871" t="s">
        <v>140</v>
      </c>
      <c r="C4871" t="s">
        <v>167</v>
      </c>
      <c r="D4871" t="s">
        <v>178</v>
      </c>
      <c r="E4871" t="s">
        <v>182</v>
      </c>
      <c r="F4871" s="1">
        <v>43058</v>
      </c>
      <c r="G4871">
        <v>2.97</v>
      </c>
      <c r="H4871">
        <v>187</v>
      </c>
      <c r="J4871">
        <v>1</v>
      </c>
      <c r="K4871">
        <v>157</v>
      </c>
      <c r="O4871">
        <v>1</v>
      </c>
      <c r="T4871">
        <v>2.97</v>
      </c>
      <c r="U4871">
        <v>0.02</v>
      </c>
      <c r="V4871">
        <v>2.97</v>
      </c>
      <c r="Y4871">
        <v>1.1910829999999999</v>
      </c>
      <c r="Z4871">
        <v>187</v>
      </c>
      <c r="AA4871">
        <v>2.97</v>
      </c>
      <c r="AB4871">
        <v>2.97</v>
      </c>
      <c r="AE4871">
        <v>1</v>
      </c>
      <c r="AH4871">
        <v>157</v>
      </c>
      <c r="AI4871">
        <v>3</v>
      </c>
      <c r="AK4871">
        <v>-3</v>
      </c>
      <c r="AL4871">
        <v>157</v>
      </c>
      <c r="AO4871">
        <v>1</v>
      </c>
      <c r="AV4871" t="s">
        <v>184</v>
      </c>
    </row>
    <row r="4872" spans="1:48" x14ac:dyDescent="0.25">
      <c r="A4872" t="s">
        <v>66</v>
      </c>
      <c r="B4872" t="s">
        <v>140</v>
      </c>
      <c r="C4872" t="s">
        <v>167</v>
      </c>
      <c r="D4872" t="s">
        <v>178</v>
      </c>
      <c r="E4872" t="s">
        <v>182</v>
      </c>
      <c r="F4872" s="1">
        <v>43058</v>
      </c>
      <c r="G4872">
        <v>7.04</v>
      </c>
      <c r="H4872">
        <v>463</v>
      </c>
      <c r="J4872">
        <v>1</v>
      </c>
      <c r="K4872">
        <v>354</v>
      </c>
      <c r="O4872">
        <v>1</v>
      </c>
      <c r="T4872">
        <v>7.04</v>
      </c>
      <c r="U4872">
        <v>0.02</v>
      </c>
      <c r="V4872">
        <v>7.04</v>
      </c>
      <c r="Y4872">
        <v>1.3079099999999999</v>
      </c>
      <c r="Z4872">
        <v>463</v>
      </c>
      <c r="AA4872">
        <v>7.04</v>
      </c>
      <c r="AB4872">
        <v>7.04</v>
      </c>
      <c r="AE4872">
        <v>1</v>
      </c>
      <c r="AH4872">
        <v>354</v>
      </c>
      <c r="AI4872">
        <v>7</v>
      </c>
      <c r="AK4872">
        <v>-7</v>
      </c>
      <c r="AL4872">
        <v>354</v>
      </c>
      <c r="AO4872">
        <v>1</v>
      </c>
      <c r="AV4872" t="s">
        <v>184</v>
      </c>
    </row>
    <row r="4873" spans="1:48" x14ac:dyDescent="0.25">
      <c r="A4873" t="s">
        <v>38</v>
      </c>
      <c r="B4873" t="s">
        <v>143</v>
      </c>
      <c r="C4873" t="s">
        <v>167</v>
      </c>
      <c r="D4873" t="s">
        <v>170</v>
      </c>
      <c r="E4873" t="s">
        <v>182</v>
      </c>
      <c r="F4873" s="1">
        <v>43058</v>
      </c>
      <c r="G4873">
        <v>0.11</v>
      </c>
      <c r="H4873">
        <v>22</v>
      </c>
      <c r="K4873">
        <v>22</v>
      </c>
      <c r="O4873">
        <v>0</v>
      </c>
      <c r="T4873">
        <v>0.11</v>
      </c>
      <c r="U4873">
        <v>0.01</v>
      </c>
      <c r="Y4873">
        <v>1</v>
      </c>
      <c r="Z4873">
        <v>22</v>
      </c>
      <c r="AA4873">
        <v>0.11</v>
      </c>
      <c r="AB4873">
        <v>0.11</v>
      </c>
      <c r="AH4873">
        <v>22</v>
      </c>
      <c r="AI4873">
        <v>0</v>
      </c>
      <c r="AK4873">
        <v>0</v>
      </c>
      <c r="AL4873">
        <v>22</v>
      </c>
      <c r="AO4873">
        <v>0</v>
      </c>
      <c r="AV4873" t="s">
        <v>184</v>
      </c>
    </row>
    <row r="4874" spans="1:48" x14ac:dyDescent="0.25">
      <c r="A4874" t="s">
        <v>42</v>
      </c>
      <c r="B4874" t="s">
        <v>106</v>
      </c>
      <c r="C4874" t="s">
        <v>167</v>
      </c>
      <c r="D4874" t="s">
        <v>170</v>
      </c>
      <c r="E4874" t="s">
        <v>182</v>
      </c>
      <c r="F4874" s="1">
        <v>43058</v>
      </c>
      <c r="G4874">
        <v>0.44</v>
      </c>
      <c r="H4874">
        <v>72</v>
      </c>
      <c r="K4874">
        <v>72</v>
      </c>
      <c r="O4874">
        <v>0</v>
      </c>
      <c r="T4874">
        <v>0.44</v>
      </c>
      <c r="U4874">
        <v>0.01</v>
      </c>
      <c r="Y4874">
        <v>1</v>
      </c>
      <c r="Z4874">
        <v>72</v>
      </c>
      <c r="AA4874">
        <v>0.44</v>
      </c>
      <c r="AB4874">
        <v>0.44</v>
      </c>
      <c r="AH4874">
        <v>72</v>
      </c>
      <c r="AI4874">
        <v>0</v>
      </c>
      <c r="AK4874">
        <v>0</v>
      </c>
      <c r="AL4874">
        <v>72</v>
      </c>
      <c r="AO4874">
        <v>0</v>
      </c>
      <c r="AV4874" t="s">
        <v>184</v>
      </c>
    </row>
    <row r="4875" spans="1:48" x14ac:dyDescent="0.25">
      <c r="A4875" t="s">
        <v>79</v>
      </c>
      <c r="B4875" t="s">
        <v>106</v>
      </c>
      <c r="C4875" t="s">
        <v>167</v>
      </c>
      <c r="D4875" t="s">
        <v>170</v>
      </c>
      <c r="E4875" t="s">
        <v>182</v>
      </c>
      <c r="F4875" s="1">
        <v>43058</v>
      </c>
      <c r="G4875">
        <v>1.28</v>
      </c>
      <c r="H4875">
        <v>114</v>
      </c>
      <c r="K4875">
        <v>113</v>
      </c>
      <c r="O4875">
        <v>0</v>
      </c>
      <c r="T4875">
        <v>1.28</v>
      </c>
      <c r="U4875">
        <v>0.01</v>
      </c>
      <c r="Y4875">
        <v>1.00885</v>
      </c>
      <c r="Z4875">
        <v>114</v>
      </c>
      <c r="AA4875">
        <v>1.28</v>
      </c>
      <c r="AB4875">
        <v>1.28</v>
      </c>
      <c r="AH4875">
        <v>113</v>
      </c>
      <c r="AI4875">
        <v>1</v>
      </c>
      <c r="AK4875">
        <v>-1</v>
      </c>
      <c r="AL4875">
        <v>113</v>
      </c>
      <c r="AO4875">
        <v>0</v>
      </c>
      <c r="AV4875" t="s">
        <v>184</v>
      </c>
    </row>
    <row r="4876" spans="1:48" x14ac:dyDescent="0.25">
      <c r="A4876" t="s">
        <v>77</v>
      </c>
      <c r="B4876" t="s">
        <v>106</v>
      </c>
      <c r="C4876" t="s">
        <v>167</v>
      </c>
      <c r="D4876" t="s">
        <v>170</v>
      </c>
      <c r="E4876" t="s">
        <v>182</v>
      </c>
      <c r="F4876" s="1">
        <v>43058</v>
      </c>
      <c r="G4876">
        <v>0.36</v>
      </c>
      <c r="H4876">
        <v>45</v>
      </c>
      <c r="K4876">
        <v>45</v>
      </c>
      <c r="O4876">
        <v>0</v>
      </c>
      <c r="T4876">
        <v>0.36</v>
      </c>
      <c r="U4876">
        <v>0.01</v>
      </c>
      <c r="Y4876">
        <v>1</v>
      </c>
      <c r="Z4876">
        <v>45</v>
      </c>
      <c r="AA4876">
        <v>0.36</v>
      </c>
      <c r="AB4876">
        <v>0.36</v>
      </c>
      <c r="AH4876">
        <v>45</v>
      </c>
      <c r="AI4876">
        <v>0</v>
      </c>
      <c r="AK4876">
        <v>0</v>
      </c>
      <c r="AL4876">
        <v>45</v>
      </c>
      <c r="AO4876">
        <v>0</v>
      </c>
      <c r="AV4876" t="s">
        <v>184</v>
      </c>
    </row>
    <row r="4877" spans="1:48" x14ac:dyDescent="0.25">
      <c r="A4877" t="s">
        <v>69</v>
      </c>
      <c r="B4877" t="s">
        <v>106</v>
      </c>
      <c r="C4877" t="s">
        <v>167</v>
      </c>
      <c r="D4877" t="s">
        <v>170</v>
      </c>
      <c r="E4877" t="s">
        <v>182</v>
      </c>
      <c r="F4877" s="1">
        <v>43058</v>
      </c>
      <c r="G4877">
        <v>0.09</v>
      </c>
      <c r="H4877">
        <v>12</v>
      </c>
      <c r="K4877">
        <v>12</v>
      </c>
      <c r="O4877">
        <v>0</v>
      </c>
      <c r="T4877">
        <v>0.09</v>
      </c>
      <c r="U4877">
        <v>0.01</v>
      </c>
      <c r="Y4877">
        <v>1</v>
      </c>
      <c r="Z4877">
        <v>12</v>
      </c>
      <c r="AA4877">
        <v>0.09</v>
      </c>
      <c r="AB4877">
        <v>0.09</v>
      </c>
      <c r="AH4877">
        <v>12</v>
      </c>
      <c r="AI4877">
        <v>0</v>
      </c>
      <c r="AK4877">
        <v>0</v>
      </c>
      <c r="AL4877">
        <v>12</v>
      </c>
      <c r="AO4877">
        <v>0</v>
      </c>
      <c r="AV4877" t="s">
        <v>184</v>
      </c>
    </row>
    <row r="4878" spans="1:48" x14ac:dyDescent="0.25">
      <c r="A4878" t="s">
        <v>38</v>
      </c>
      <c r="B4878" t="s">
        <v>106</v>
      </c>
      <c r="C4878" t="s">
        <v>167</v>
      </c>
      <c r="D4878" t="s">
        <v>170</v>
      </c>
      <c r="E4878" t="s">
        <v>182</v>
      </c>
      <c r="F4878" s="1">
        <v>43058</v>
      </c>
      <c r="G4878">
        <v>2.0099999999999998</v>
      </c>
      <c r="H4878">
        <v>188</v>
      </c>
      <c r="K4878">
        <v>185</v>
      </c>
      <c r="O4878">
        <v>0</v>
      </c>
      <c r="T4878">
        <v>2.0099999999999998</v>
      </c>
      <c r="U4878">
        <v>0.01</v>
      </c>
      <c r="Y4878">
        <v>1.016216</v>
      </c>
      <c r="Z4878">
        <v>188</v>
      </c>
      <c r="AA4878">
        <v>2.0099999999999998</v>
      </c>
      <c r="AB4878">
        <v>2.0099999999999998</v>
      </c>
      <c r="AH4878">
        <v>185</v>
      </c>
      <c r="AI4878">
        <v>2</v>
      </c>
      <c r="AK4878">
        <v>-2</v>
      </c>
      <c r="AL4878">
        <v>185</v>
      </c>
      <c r="AO4878">
        <v>0</v>
      </c>
      <c r="AV4878" t="s">
        <v>184</v>
      </c>
    </row>
    <row r="4879" spans="1:48" x14ac:dyDescent="0.25">
      <c r="A4879" t="s">
        <v>71</v>
      </c>
      <c r="B4879" t="s">
        <v>106</v>
      </c>
      <c r="C4879" t="s">
        <v>167</v>
      </c>
      <c r="D4879" t="s">
        <v>170</v>
      </c>
      <c r="E4879" t="s">
        <v>182</v>
      </c>
      <c r="F4879" s="1">
        <v>43058</v>
      </c>
      <c r="G4879">
        <v>2.3199999999999998</v>
      </c>
      <c r="H4879">
        <v>208</v>
      </c>
      <c r="K4879">
        <v>207</v>
      </c>
      <c r="O4879">
        <v>0</v>
      </c>
      <c r="T4879">
        <v>2.3199999999999998</v>
      </c>
      <c r="U4879">
        <v>0.01</v>
      </c>
      <c r="Y4879">
        <v>1.004831</v>
      </c>
      <c r="Z4879">
        <v>208</v>
      </c>
      <c r="AA4879">
        <v>2.3199999999999998</v>
      </c>
      <c r="AB4879">
        <v>2.3199999999999998</v>
      </c>
      <c r="AH4879">
        <v>207</v>
      </c>
      <c r="AI4879">
        <v>2</v>
      </c>
      <c r="AK4879">
        <v>-2</v>
      </c>
      <c r="AL4879">
        <v>207</v>
      </c>
      <c r="AO4879">
        <v>0</v>
      </c>
      <c r="AV4879" t="s">
        <v>184</v>
      </c>
    </row>
    <row r="4880" spans="1:48" x14ac:dyDescent="0.25">
      <c r="A4880" t="s">
        <v>72</v>
      </c>
      <c r="B4880" t="s">
        <v>106</v>
      </c>
      <c r="C4880" t="s">
        <v>167</v>
      </c>
      <c r="D4880" t="s">
        <v>170</v>
      </c>
      <c r="E4880" t="s">
        <v>182</v>
      </c>
      <c r="F4880" s="1">
        <v>43058</v>
      </c>
      <c r="G4880">
        <v>0.93</v>
      </c>
      <c r="H4880">
        <v>89</v>
      </c>
      <c r="K4880">
        <v>89</v>
      </c>
      <c r="O4880">
        <v>0</v>
      </c>
      <c r="T4880">
        <v>0.93</v>
      </c>
      <c r="U4880">
        <v>0.01</v>
      </c>
      <c r="Y4880">
        <v>1</v>
      </c>
      <c r="Z4880">
        <v>89</v>
      </c>
      <c r="AA4880">
        <v>0.93</v>
      </c>
      <c r="AB4880">
        <v>0.93</v>
      </c>
      <c r="AH4880">
        <v>89</v>
      </c>
      <c r="AI4880">
        <v>1</v>
      </c>
      <c r="AK4880">
        <v>-1</v>
      </c>
      <c r="AL4880">
        <v>89</v>
      </c>
      <c r="AO4880">
        <v>0</v>
      </c>
      <c r="AV4880" t="s">
        <v>184</v>
      </c>
    </row>
    <row r="4881" spans="1:48" x14ac:dyDescent="0.25">
      <c r="A4881" t="s">
        <v>76</v>
      </c>
      <c r="B4881" t="s">
        <v>106</v>
      </c>
      <c r="C4881" t="s">
        <v>167</v>
      </c>
      <c r="D4881" t="s">
        <v>170</v>
      </c>
      <c r="E4881" t="s">
        <v>182</v>
      </c>
      <c r="F4881" s="1">
        <v>43058</v>
      </c>
      <c r="G4881">
        <v>0.43</v>
      </c>
      <c r="H4881">
        <v>40</v>
      </c>
      <c r="K4881">
        <v>40</v>
      </c>
      <c r="O4881">
        <v>0</v>
      </c>
      <c r="T4881">
        <v>0.43</v>
      </c>
      <c r="U4881">
        <v>0.01</v>
      </c>
      <c r="Y4881">
        <v>1</v>
      </c>
      <c r="Z4881">
        <v>40</v>
      </c>
      <c r="AA4881">
        <v>0.43</v>
      </c>
      <c r="AB4881">
        <v>0.43</v>
      </c>
      <c r="AH4881">
        <v>40</v>
      </c>
      <c r="AI4881">
        <v>0</v>
      </c>
      <c r="AK4881">
        <v>0</v>
      </c>
      <c r="AL4881">
        <v>40</v>
      </c>
      <c r="AO4881">
        <v>0</v>
      </c>
      <c r="AV4881" t="s">
        <v>184</v>
      </c>
    </row>
    <row r="4882" spans="1:48" x14ac:dyDescent="0.25">
      <c r="A4882" t="s">
        <v>80</v>
      </c>
      <c r="B4882" t="s">
        <v>106</v>
      </c>
      <c r="C4882" t="s">
        <v>167</v>
      </c>
      <c r="D4882" t="s">
        <v>170</v>
      </c>
      <c r="E4882" t="s">
        <v>182</v>
      </c>
      <c r="F4882" s="1">
        <v>43058</v>
      </c>
      <c r="G4882">
        <v>1.2</v>
      </c>
      <c r="H4882">
        <v>112</v>
      </c>
      <c r="K4882">
        <v>110</v>
      </c>
      <c r="M4882">
        <v>1</v>
      </c>
      <c r="O4882">
        <v>1</v>
      </c>
      <c r="T4882">
        <v>1.2</v>
      </c>
      <c r="U4882">
        <v>0.01</v>
      </c>
      <c r="V4882">
        <v>1.2</v>
      </c>
      <c r="Y4882">
        <v>1.0181819999999999</v>
      </c>
      <c r="Z4882">
        <v>112</v>
      </c>
      <c r="AA4882">
        <v>1.2</v>
      </c>
      <c r="AB4882">
        <v>1.2</v>
      </c>
      <c r="AG4882">
        <v>1</v>
      </c>
      <c r="AH4882">
        <v>110</v>
      </c>
      <c r="AI4882">
        <v>1</v>
      </c>
      <c r="AK4882">
        <v>-1</v>
      </c>
      <c r="AL4882">
        <v>110</v>
      </c>
      <c r="AM4882">
        <v>1</v>
      </c>
      <c r="AO4882">
        <v>1</v>
      </c>
      <c r="AV4882" t="s">
        <v>184</v>
      </c>
    </row>
    <row r="4883" spans="1:48" x14ac:dyDescent="0.25">
      <c r="A4883" t="s">
        <v>33</v>
      </c>
      <c r="B4883" t="s">
        <v>106</v>
      </c>
      <c r="C4883" t="s">
        <v>167</v>
      </c>
      <c r="D4883" t="s">
        <v>170</v>
      </c>
      <c r="E4883" t="s">
        <v>182</v>
      </c>
      <c r="F4883" s="1">
        <v>43058</v>
      </c>
      <c r="G4883">
        <v>0.39</v>
      </c>
      <c r="H4883">
        <v>41</v>
      </c>
      <c r="K4883">
        <v>41</v>
      </c>
      <c r="M4883">
        <v>1</v>
      </c>
      <c r="O4883">
        <v>1</v>
      </c>
      <c r="T4883">
        <v>0.39</v>
      </c>
      <c r="U4883">
        <v>0.01</v>
      </c>
      <c r="V4883">
        <v>0.39</v>
      </c>
      <c r="Y4883">
        <v>1</v>
      </c>
      <c r="Z4883">
        <v>41</v>
      </c>
      <c r="AA4883">
        <v>0.39</v>
      </c>
      <c r="AB4883">
        <v>0.39</v>
      </c>
      <c r="AG4883">
        <v>1</v>
      </c>
      <c r="AH4883">
        <v>41</v>
      </c>
      <c r="AI4883">
        <v>0</v>
      </c>
      <c r="AK4883">
        <v>0</v>
      </c>
      <c r="AL4883">
        <v>41</v>
      </c>
      <c r="AM4883">
        <v>1</v>
      </c>
      <c r="AO4883">
        <v>1</v>
      </c>
      <c r="AV4883" t="s">
        <v>184</v>
      </c>
    </row>
    <row r="4884" spans="1:48" x14ac:dyDescent="0.25">
      <c r="A4884" t="s">
        <v>42</v>
      </c>
      <c r="B4884" t="s">
        <v>104</v>
      </c>
      <c r="C4884" t="s">
        <v>167</v>
      </c>
      <c r="D4884" t="s">
        <v>170</v>
      </c>
      <c r="E4884" t="s">
        <v>182</v>
      </c>
      <c r="F4884" s="1">
        <v>43058</v>
      </c>
      <c r="G4884">
        <v>0.56000000000000005</v>
      </c>
      <c r="H4884">
        <v>22</v>
      </c>
      <c r="K4884">
        <v>21</v>
      </c>
      <c r="O4884">
        <v>0</v>
      </c>
      <c r="T4884">
        <v>0.56000000000000005</v>
      </c>
      <c r="U4884">
        <v>0.03</v>
      </c>
      <c r="Y4884">
        <v>1.0476190000000001</v>
      </c>
      <c r="Z4884">
        <v>22</v>
      </c>
      <c r="AA4884">
        <v>0.56000000000000005</v>
      </c>
      <c r="AB4884">
        <v>0.56000000000000005</v>
      </c>
      <c r="AH4884">
        <v>21</v>
      </c>
      <c r="AI4884">
        <v>1</v>
      </c>
      <c r="AK4884">
        <v>-1</v>
      </c>
      <c r="AL4884">
        <v>21</v>
      </c>
      <c r="AO4884">
        <v>0</v>
      </c>
      <c r="AV4884" t="s">
        <v>184</v>
      </c>
    </row>
    <row r="4885" spans="1:48" x14ac:dyDescent="0.25">
      <c r="A4885" t="s">
        <v>68</v>
      </c>
      <c r="B4885" t="s">
        <v>104</v>
      </c>
      <c r="C4885" t="s">
        <v>167</v>
      </c>
      <c r="D4885" t="s">
        <v>170</v>
      </c>
      <c r="E4885" t="s">
        <v>182</v>
      </c>
      <c r="F4885" s="1">
        <v>43058</v>
      </c>
      <c r="G4885">
        <v>1.24</v>
      </c>
      <c r="H4885">
        <v>74</v>
      </c>
      <c r="K4885">
        <v>71</v>
      </c>
      <c r="O4885">
        <v>0</v>
      </c>
      <c r="T4885">
        <v>1.24</v>
      </c>
      <c r="U4885">
        <v>0.02</v>
      </c>
      <c r="Y4885">
        <v>1.042254</v>
      </c>
      <c r="Z4885">
        <v>74</v>
      </c>
      <c r="AA4885">
        <v>1.24</v>
      </c>
      <c r="AB4885">
        <v>1.24</v>
      </c>
      <c r="AH4885">
        <v>71</v>
      </c>
      <c r="AI4885">
        <v>1</v>
      </c>
      <c r="AK4885">
        <v>-1</v>
      </c>
      <c r="AL4885">
        <v>71</v>
      </c>
      <c r="AO4885">
        <v>0</v>
      </c>
      <c r="AV4885" t="s">
        <v>184</v>
      </c>
    </row>
    <row r="4886" spans="1:48" x14ac:dyDescent="0.25">
      <c r="A4886" t="s">
        <v>79</v>
      </c>
      <c r="B4886" t="s">
        <v>104</v>
      </c>
      <c r="C4886" t="s">
        <v>167</v>
      </c>
      <c r="D4886" t="s">
        <v>170</v>
      </c>
      <c r="E4886" t="s">
        <v>182</v>
      </c>
      <c r="F4886" s="1">
        <v>43058</v>
      </c>
      <c r="G4886">
        <v>3.02</v>
      </c>
      <c r="H4886">
        <v>131</v>
      </c>
      <c r="K4886">
        <v>129</v>
      </c>
      <c r="O4886">
        <v>0</v>
      </c>
      <c r="T4886">
        <v>3.02</v>
      </c>
      <c r="U4886">
        <v>0.02</v>
      </c>
      <c r="Y4886">
        <v>1.015504</v>
      </c>
      <c r="Z4886">
        <v>131</v>
      </c>
      <c r="AA4886">
        <v>3.02</v>
      </c>
      <c r="AB4886">
        <v>3.02</v>
      </c>
      <c r="AH4886">
        <v>129</v>
      </c>
      <c r="AI4886">
        <v>3</v>
      </c>
      <c r="AK4886">
        <v>-3</v>
      </c>
      <c r="AL4886">
        <v>129</v>
      </c>
      <c r="AO4886">
        <v>0</v>
      </c>
      <c r="AV4886" t="s">
        <v>184</v>
      </c>
    </row>
    <row r="4887" spans="1:48" x14ac:dyDescent="0.25">
      <c r="A4887" t="s">
        <v>80</v>
      </c>
      <c r="B4887" t="s">
        <v>104</v>
      </c>
      <c r="C4887" t="s">
        <v>167</v>
      </c>
      <c r="D4887" t="s">
        <v>170</v>
      </c>
      <c r="E4887" t="s">
        <v>182</v>
      </c>
      <c r="F4887" s="1">
        <v>43058</v>
      </c>
      <c r="G4887">
        <v>3.61</v>
      </c>
      <c r="H4887">
        <v>94</v>
      </c>
      <c r="K4887">
        <v>89</v>
      </c>
      <c r="O4887">
        <v>0</v>
      </c>
      <c r="T4887">
        <v>3.61</v>
      </c>
      <c r="U4887">
        <v>0.04</v>
      </c>
      <c r="Y4887">
        <v>1.0561799999999999</v>
      </c>
      <c r="Z4887">
        <v>94</v>
      </c>
      <c r="AA4887">
        <v>3.61</v>
      </c>
      <c r="AB4887">
        <v>3.61</v>
      </c>
      <c r="AH4887">
        <v>89</v>
      </c>
      <c r="AI4887">
        <v>4</v>
      </c>
      <c r="AK4887">
        <v>-4</v>
      </c>
      <c r="AL4887">
        <v>89</v>
      </c>
      <c r="AO4887">
        <v>0</v>
      </c>
      <c r="AV4887" t="s">
        <v>184</v>
      </c>
    </row>
    <row r="4888" spans="1:48" x14ac:dyDescent="0.25">
      <c r="A4888" t="s">
        <v>77</v>
      </c>
      <c r="B4888" t="s">
        <v>104</v>
      </c>
      <c r="C4888" t="s">
        <v>167</v>
      </c>
      <c r="D4888" t="s">
        <v>170</v>
      </c>
      <c r="E4888" t="s">
        <v>182</v>
      </c>
      <c r="F4888" s="1">
        <v>43058</v>
      </c>
      <c r="G4888">
        <v>0.66</v>
      </c>
      <c r="H4888">
        <v>40</v>
      </c>
      <c r="K4888">
        <v>40</v>
      </c>
      <c r="O4888">
        <v>0</v>
      </c>
      <c r="T4888">
        <v>0.66</v>
      </c>
      <c r="U4888">
        <v>0.02</v>
      </c>
      <c r="Y4888">
        <v>1</v>
      </c>
      <c r="Z4888">
        <v>40</v>
      </c>
      <c r="AA4888">
        <v>0.66</v>
      </c>
      <c r="AB4888">
        <v>0.66</v>
      </c>
      <c r="AH4888">
        <v>40</v>
      </c>
      <c r="AI4888">
        <v>1</v>
      </c>
      <c r="AK4888">
        <v>-1</v>
      </c>
      <c r="AL4888">
        <v>40</v>
      </c>
      <c r="AO4888">
        <v>0</v>
      </c>
      <c r="AV4888" t="s">
        <v>184</v>
      </c>
    </row>
    <row r="4889" spans="1:48" x14ac:dyDescent="0.25">
      <c r="A4889" t="s">
        <v>36</v>
      </c>
      <c r="B4889" t="s">
        <v>104</v>
      </c>
      <c r="C4889" t="s">
        <v>167</v>
      </c>
      <c r="D4889" t="s">
        <v>170</v>
      </c>
      <c r="E4889" t="s">
        <v>182</v>
      </c>
      <c r="F4889" s="1">
        <v>43058</v>
      </c>
      <c r="G4889">
        <v>0.73</v>
      </c>
      <c r="H4889">
        <v>34</v>
      </c>
      <c r="K4889">
        <v>33</v>
      </c>
      <c r="O4889">
        <v>0</v>
      </c>
      <c r="T4889">
        <v>0.73</v>
      </c>
      <c r="U4889">
        <v>0.02</v>
      </c>
      <c r="Y4889">
        <v>1.030303</v>
      </c>
      <c r="Z4889">
        <v>34</v>
      </c>
      <c r="AA4889">
        <v>0.73</v>
      </c>
      <c r="AB4889">
        <v>0.73</v>
      </c>
      <c r="AH4889">
        <v>33</v>
      </c>
      <c r="AI4889">
        <v>1</v>
      </c>
      <c r="AK4889">
        <v>-1</v>
      </c>
      <c r="AL4889">
        <v>33</v>
      </c>
      <c r="AO4889">
        <v>0</v>
      </c>
      <c r="AV4889" t="s">
        <v>184</v>
      </c>
    </row>
    <row r="4890" spans="1:48" x14ac:dyDescent="0.25">
      <c r="A4890" t="s">
        <v>71</v>
      </c>
      <c r="B4890" t="s">
        <v>104</v>
      </c>
      <c r="C4890" t="s">
        <v>167</v>
      </c>
      <c r="D4890" t="s">
        <v>170</v>
      </c>
      <c r="E4890" t="s">
        <v>182</v>
      </c>
      <c r="F4890" s="1">
        <v>43058</v>
      </c>
      <c r="G4890">
        <v>1.1299999999999999</v>
      </c>
      <c r="H4890">
        <v>43</v>
      </c>
      <c r="K4890">
        <v>43</v>
      </c>
      <c r="O4890">
        <v>0</v>
      </c>
      <c r="T4890">
        <v>1.1299999999999999</v>
      </c>
      <c r="U4890">
        <v>0.03</v>
      </c>
      <c r="Y4890">
        <v>1</v>
      </c>
      <c r="Z4890">
        <v>43</v>
      </c>
      <c r="AA4890">
        <v>1.1299999999999999</v>
      </c>
      <c r="AB4890">
        <v>1.1299999999999999</v>
      </c>
      <c r="AH4890">
        <v>43</v>
      </c>
      <c r="AI4890">
        <v>1</v>
      </c>
      <c r="AK4890">
        <v>-1</v>
      </c>
      <c r="AL4890">
        <v>43</v>
      </c>
      <c r="AO4890">
        <v>0</v>
      </c>
      <c r="AV4890" t="s">
        <v>184</v>
      </c>
    </row>
    <row r="4891" spans="1:48" x14ac:dyDescent="0.25">
      <c r="A4891" t="s">
        <v>72</v>
      </c>
      <c r="B4891" t="s">
        <v>104</v>
      </c>
      <c r="C4891" t="s">
        <v>167</v>
      </c>
      <c r="D4891" t="s">
        <v>170</v>
      </c>
      <c r="E4891" t="s">
        <v>182</v>
      </c>
      <c r="F4891" s="1">
        <v>43058</v>
      </c>
      <c r="G4891">
        <v>0.79</v>
      </c>
      <c r="H4891">
        <v>35</v>
      </c>
      <c r="K4891">
        <v>34</v>
      </c>
      <c r="O4891">
        <v>0</v>
      </c>
      <c r="T4891">
        <v>0.79</v>
      </c>
      <c r="U4891">
        <v>0.02</v>
      </c>
      <c r="Y4891">
        <v>1.029412</v>
      </c>
      <c r="Z4891">
        <v>35</v>
      </c>
      <c r="AA4891">
        <v>0.79</v>
      </c>
      <c r="AB4891">
        <v>0.79</v>
      </c>
      <c r="AH4891">
        <v>34</v>
      </c>
      <c r="AI4891">
        <v>1</v>
      </c>
      <c r="AK4891">
        <v>-1</v>
      </c>
      <c r="AL4891">
        <v>34</v>
      </c>
      <c r="AO4891">
        <v>0</v>
      </c>
      <c r="AV4891" t="s">
        <v>184</v>
      </c>
    </row>
    <row r="4892" spans="1:48" x14ac:dyDescent="0.25">
      <c r="A4892" t="s">
        <v>37</v>
      </c>
      <c r="B4892" t="s">
        <v>104</v>
      </c>
      <c r="C4892" t="s">
        <v>167</v>
      </c>
      <c r="D4892" t="s">
        <v>170</v>
      </c>
      <c r="E4892" t="s">
        <v>182</v>
      </c>
      <c r="F4892" s="1">
        <v>43058</v>
      </c>
      <c r="G4892">
        <v>3.71</v>
      </c>
      <c r="H4892">
        <v>167</v>
      </c>
      <c r="K4892">
        <v>162</v>
      </c>
      <c r="M4892">
        <v>1</v>
      </c>
      <c r="O4892">
        <v>1</v>
      </c>
      <c r="T4892">
        <v>3.71</v>
      </c>
      <c r="U4892">
        <v>0.02</v>
      </c>
      <c r="V4892">
        <v>3.71</v>
      </c>
      <c r="Y4892">
        <v>1.030864</v>
      </c>
      <c r="Z4892">
        <v>167</v>
      </c>
      <c r="AA4892">
        <v>3.71</v>
      </c>
      <c r="AB4892">
        <v>3.71</v>
      </c>
      <c r="AG4892">
        <v>1</v>
      </c>
      <c r="AH4892">
        <v>162</v>
      </c>
      <c r="AI4892">
        <v>4</v>
      </c>
      <c r="AK4892">
        <v>-4</v>
      </c>
      <c r="AL4892">
        <v>162</v>
      </c>
      <c r="AM4892">
        <v>1</v>
      </c>
      <c r="AO4892">
        <v>1</v>
      </c>
      <c r="AV4892" t="s">
        <v>184</v>
      </c>
    </row>
    <row r="4893" spans="1:48" x14ac:dyDescent="0.25">
      <c r="A4893" t="s">
        <v>76</v>
      </c>
      <c r="B4893" t="s">
        <v>104</v>
      </c>
      <c r="C4893" t="s">
        <v>167</v>
      </c>
      <c r="D4893" t="s">
        <v>170</v>
      </c>
      <c r="E4893" t="s">
        <v>182</v>
      </c>
      <c r="F4893" s="1">
        <v>43058</v>
      </c>
      <c r="G4893">
        <v>5.2</v>
      </c>
      <c r="H4893">
        <v>257</v>
      </c>
      <c r="K4893">
        <v>244</v>
      </c>
      <c r="M4893">
        <v>3</v>
      </c>
      <c r="O4893">
        <v>3</v>
      </c>
      <c r="T4893">
        <v>5.2</v>
      </c>
      <c r="U4893">
        <v>0.02</v>
      </c>
      <c r="V4893">
        <v>1.73</v>
      </c>
      <c r="Y4893">
        <v>1.0532790000000001</v>
      </c>
      <c r="Z4893">
        <v>257</v>
      </c>
      <c r="AA4893">
        <v>5.2</v>
      </c>
      <c r="AB4893">
        <v>5.2</v>
      </c>
      <c r="AG4893">
        <v>3</v>
      </c>
      <c r="AH4893">
        <v>244</v>
      </c>
      <c r="AI4893">
        <v>5</v>
      </c>
      <c r="AK4893">
        <v>-5</v>
      </c>
      <c r="AL4893">
        <v>244</v>
      </c>
      <c r="AM4893">
        <v>3</v>
      </c>
      <c r="AO4893">
        <v>3</v>
      </c>
      <c r="AV4893" t="s">
        <v>184</v>
      </c>
    </row>
    <row r="4894" spans="1:48" x14ac:dyDescent="0.25">
      <c r="A4894" t="s">
        <v>68</v>
      </c>
      <c r="B4894" t="s">
        <v>107</v>
      </c>
      <c r="C4894" t="s">
        <v>167</v>
      </c>
      <c r="D4894" t="s">
        <v>170</v>
      </c>
      <c r="E4894" t="s">
        <v>182</v>
      </c>
      <c r="F4894" s="1">
        <v>43058</v>
      </c>
      <c r="G4894">
        <v>0.89</v>
      </c>
      <c r="H4894">
        <v>59</v>
      </c>
      <c r="K4894">
        <v>57</v>
      </c>
      <c r="O4894">
        <v>0</v>
      </c>
      <c r="T4894">
        <v>0.89</v>
      </c>
      <c r="U4894">
        <v>0.02</v>
      </c>
      <c r="Y4894">
        <v>1.035088</v>
      </c>
      <c r="Z4894">
        <v>59</v>
      </c>
      <c r="AA4894">
        <v>0.89</v>
      </c>
      <c r="AB4894">
        <v>0.89</v>
      </c>
      <c r="AH4894">
        <v>57</v>
      </c>
      <c r="AI4894">
        <v>1</v>
      </c>
      <c r="AK4894">
        <v>-1</v>
      </c>
      <c r="AL4894">
        <v>57</v>
      </c>
      <c r="AO4894">
        <v>0</v>
      </c>
      <c r="AV4894" t="s">
        <v>184</v>
      </c>
    </row>
    <row r="4895" spans="1:48" x14ac:dyDescent="0.25">
      <c r="A4895" t="s">
        <v>80</v>
      </c>
      <c r="B4895" t="s">
        <v>107</v>
      </c>
      <c r="C4895" t="s">
        <v>167</v>
      </c>
      <c r="D4895" t="s">
        <v>170</v>
      </c>
      <c r="E4895" t="s">
        <v>182</v>
      </c>
      <c r="F4895" s="1">
        <v>43058</v>
      </c>
      <c r="G4895">
        <v>1.61</v>
      </c>
      <c r="H4895">
        <v>151</v>
      </c>
      <c r="K4895">
        <v>149</v>
      </c>
      <c r="O4895">
        <v>0</v>
      </c>
      <c r="T4895">
        <v>1.61</v>
      </c>
      <c r="U4895">
        <v>0.01</v>
      </c>
      <c r="Y4895">
        <v>1.013423</v>
      </c>
      <c r="Z4895">
        <v>151</v>
      </c>
      <c r="AA4895">
        <v>1.61</v>
      </c>
      <c r="AB4895">
        <v>1.61</v>
      </c>
      <c r="AH4895">
        <v>149</v>
      </c>
      <c r="AI4895">
        <v>2</v>
      </c>
      <c r="AK4895">
        <v>-2</v>
      </c>
      <c r="AL4895">
        <v>149</v>
      </c>
      <c r="AO4895">
        <v>0</v>
      </c>
      <c r="AV4895" t="s">
        <v>184</v>
      </c>
    </row>
    <row r="4896" spans="1:48" x14ac:dyDescent="0.25">
      <c r="A4896" t="s">
        <v>36</v>
      </c>
      <c r="B4896" t="s">
        <v>107</v>
      </c>
      <c r="C4896" t="s">
        <v>167</v>
      </c>
      <c r="D4896" t="s">
        <v>170</v>
      </c>
      <c r="E4896" t="s">
        <v>182</v>
      </c>
      <c r="F4896" s="1">
        <v>43058</v>
      </c>
      <c r="G4896">
        <v>1.2</v>
      </c>
      <c r="H4896">
        <v>136</v>
      </c>
      <c r="K4896">
        <v>135</v>
      </c>
      <c r="O4896">
        <v>0</v>
      </c>
      <c r="T4896">
        <v>1.2</v>
      </c>
      <c r="U4896">
        <v>0.01</v>
      </c>
      <c r="Y4896">
        <v>1.0074069999999999</v>
      </c>
      <c r="Z4896">
        <v>136</v>
      </c>
      <c r="AA4896">
        <v>1.2</v>
      </c>
      <c r="AB4896">
        <v>1.2</v>
      </c>
      <c r="AH4896">
        <v>135</v>
      </c>
      <c r="AI4896">
        <v>1</v>
      </c>
      <c r="AK4896">
        <v>-1</v>
      </c>
      <c r="AL4896">
        <v>135</v>
      </c>
      <c r="AO4896">
        <v>0</v>
      </c>
      <c r="AV4896" t="s">
        <v>184</v>
      </c>
    </row>
    <row r="4897" spans="1:48" x14ac:dyDescent="0.25">
      <c r="A4897" t="s">
        <v>38</v>
      </c>
      <c r="B4897" t="s">
        <v>107</v>
      </c>
      <c r="C4897" t="s">
        <v>167</v>
      </c>
      <c r="D4897" t="s">
        <v>170</v>
      </c>
      <c r="E4897" t="s">
        <v>182</v>
      </c>
      <c r="F4897" s="1">
        <v>43058</v>
      </c>
      <c r="G4897">
        <v>0.66</v>
      </c>
      <c r="H4897">
        <v>84</v>
      </c>
      <c r="K4897">
        <v>84</v>
      </c>
      <c r="O4897">
        <v>0</v>
      </c>
      <c r="T4897">
        <v>0.66</v>
      </c>
      <c r="U4897">
        <v>0.01</v>
      </c>
      <c r="Y4897">
        <v>1</v>
      </c>
      <c r="Z4897">
        <v>84</v>
      </c>
      <c r="AA4897">
        <v>0.66</v>
      </c>
      <c r="AB4897">
        <v>0.66</v>
      </c>
      <c r="AH4897">
        <v>84</v>
      </c>
      <c r="AI4897">
        <v>1</v>
      </c>
      <c r="AK4897">
        <v>-1</v>
      </c>
      <c r="AL4897">
        <v>84</v>
      </c>
      <c r="AO4897">
        <v>0</v>
      </c>
      <c r="AV4897" t="s">
        <v>184</v>
      </c>
    </row>
    <row r="4898" spans="1:48" x14ac:dyDescent="0.25">
      <c r="A4898" t="s">
        <v>72</v>
      </c>
      <c r="B4898" t="s">
        <v>107</v>
      </c>
      <c r="C4898" t="s">
        <v>167</v>
      </c>
      <c r="D4898" t="s">
        <v>170</v>
      </c>
      <c r="E4898" t="s">
        <v>182</v>
      </c>
      <c r="F4898" s="1">
        <v>43058</v>
      </c>
      <c r="G4898">
        <v>0.52</v>
      </c>
      <c r="H4898">
        <v>43</v>
      </c>
      <c r="K4898">
        <v>43</v>
      </c>
      <c r="O4898">
        <v>0</v>
      </c>
      <c r="T4898">
        <v>0.52</v>
      </c>
      <c r="U4898">
        <v>0.01</v>
      </c>
      <c r="Y4898">
        <v>1</v>
      </c>
      <c r="Z4898">
        <v>43</v>
      </c>
      <c r="AA4898">
        <v>0.52</v>
      </c>
      <c r="AB4898">
        <v>0.52</v>
      </c>
      <c r="AH4898">
        <v>43</v>
      </c>
      <c r="AI4898">
        <v>1</v>
      </c>
      <c r="AK4898">
        <v>-1</v>
      </c>
      <c r="AL4898">
        <v>43</v>
      </c>
      <c r="AO4898">
        <v>0</v>
      </c>
      <c r="AV4898" t="s">
        <v>184</v>
      </c>
    </row>
    <row r="4899" spans="1:48" x14ac:dyDescent="0.25">
      <c r="A4899" t="s">
        <v>75</v>
      </c>
      <c r="B4899" t="s">
        <v>107</v>
      </c>
      <c r="C4899" t="s">
        <v>167</v>
      </c>
      <c r="D4899" t="s">
        <v>170</v>
      </c>
      <c r="E4899" t="s">
        <v>182</v>
      </c>
      <c r="F4899" s="1">
        <v>43058</v>
      </c>
      <c r="G4899">
        <v>0.28000000000000003</v>
      </c>
      <c r="H4899">
        <v>21</v>
      </c>
      <c r="K4899">
        <v>21</v>
      </c>
      <c r="O4899">
        <v>0</v>
      </c>
      <c r="T4899">
        <v>0.28000000000000003</v>
      </c>
      <c r="U4899">
        <v>0.01</v>
      </c>
      <c r="Y4899">
        <v>1</v>
      </c>
      <c r="Z4899">
        <v>21</v>
      </c>
      <c r="AA4899">
        <v>0.28000000000000003</v>
      </c>
      <c r="AB4899">
        <v>0.28000000000000003</v>
      </c>
      <c r="AH4899">
        <v>21</v>
      </c>
      <c r="AI4899">
        <v>0</v>
      </c>
      <c r="AK4899">
        <v>0</v>
      </c>
      <c r="AL4899">
        <v>21</v>
      </c>
      <c r="AO4899">
        <v>0</v>
      </c>
      <c r="AV4899" t="s">
        <v>184</v>
      </c>
    </row>
    <row r="4900" spans="1:48" x14ac:dyDescent="0.25">
      <c r="A4900" t="s">
        <v>76</v>
      </c>
      <c r="B4900" t="s">
        <v>107</v>
      </c>
      <c r="C4900" t="s">
        <v>167</v>
      </c>
      <c r="D4900" t="s">
        <v>170</v>
      </c>
      <c r="E4900" t="s">
        <v>182</v>
      </c>
      <c r="F4900" s="1">
        <v>43058</v>
      </c>
      <c r="G4900">
        <v>0.18</v>
      </c>
      <c r="H4900">
        <v>13</v>
      </c>
      <c r="K4900">
        <v>13</v>
      </c>
      <c r="O4900">
        <v>0</v>
      </c>
      <c r="T4900">
        <v>0.18</v>
      </c>
      <c r="U4900">
        <v>0.01</v>
      </c>
      <c r="Y4900">
        <v>1</v>
      </c>
      <c r="Z4900">
        <v>13</v>
      </c>
      <c r="AA4900">
        <v>0.18</v>
      </c>
      <c r="AB4900">
        <v>0.18</v>
      </c>
      <c r="AH4900">
        <v>13</v>
      </c>
      <c r="AI4900">
        <v>0</v>
      </c>
      <c r="AK4900">
        <v>0</v>
      </c>
      <c r="AL4900">
        <v>13</v>
      </c>
      <c r="AO4900">
        <v>0</v>
      </c>
      <c r="AV4900" t="s">
        <v>184</v>
      </c>
    </row>
    <row r="4901" spans="1:48" x14ac:dyDescent="0.25">
      <c r="A4901" t="s">
        <v>79</v>
      </c>
      <c r="B4901" t="s">
        <v>107</v>
      </c>
      <c r="C4901" t="s">
        <v>167</v>
      </c>
      <c r="D4901" t="s">
        <v>170</v>
      </c>
      <c r="E4901" t="s">
        <v>182</v>
      </c>
      <c r="F4901" s="1">
        <v>43058</v>
      </c>
      <c r="G4901">
        <v>0.57999999999999996</v>
      </c>
      <c r="H4901">
        <v>64</v>
      </c>
      <c r="K4901">
        <v>64</v>
      </c>
      <c r="M4901">
        <v>1</v>
      </c>
      <c r="O4901">
        <v>1</v>
      </c>
      <c r="T4901">
        <v>0.57999999999999996</v>
      </c>
      <c r="U4901">
        <v>0.01</v>
      </c>
      <c r="V4901">
        <v>0.57999999999999996</v>
      </c>
      <c r="Y4901">
        <v>1</v>
      </c>
      <c r="Z4901">
        <v>64</v>
      </c>
      <c r="AA4901">
        <v>0.57999999999999996</v>
      </c>
      <c r="AB4901">
        <v>0.57999999999999996</v>
      </c>
      <c r="AG4901">
        <v>1</v>
      </c>
      <c r="AH4901">
        <v>64</v>
      </c>
      <c r="AI4901">
        <v>1</v>
      </c>
      <c r="AK4901">
        <v>-1</v>
      </c>
      <c r="AL4901">
        <v>64</v>
      </c>
      <c r="AM4901">
        <v>1</v>
      </c>
      <c r="AO4901">
        <v>1</v>
      </c>
      <c r="AV4901" t="s">
        <v>184</v>
      </c>
    </row>
    <row r="4902" spans="1:48" x14ac:dyDescent="0.25">
      <c r="A4902" t="s">
        <v>71</v>
      </c>
      <c r="B4902" t="s">
        <v>107</v>
      </c>
      <c r="C4902" t="s">
        <v>167</v>
      </c>
      <c r="D4902" t="s">
        <v>170</v>
      </c>
      <c r="E4902" t="s">
        <v>182</v>
      </c>
      <c r="F4902" s="1">
        <v>43058</v>
      </c>
      <c r="G4902">
        <v>2.81</v>
      </c>
      <c r="H4902">
        <v>184</v>
      </c>
      <c r="K4902">
        <v>183</v>
      </c>
      <c r="M4902">
        <v>1</v>
      </c>
      <c r="O4902">
        <v>1</v>
      </c>
      <c r="T4902">
        <v>2.81</v>
      </c>
      <c r="U4902">
        <v>0.02</v>
      </c>
      <c r="V4902">
        <v>2.81</v>
      </c>
      <c r="Y4902">
        <v>1.0054639999999999</v>
      </c>
      <c r="Z4902">
        <v>184</v>
      </c>
      <c r="AA4902">
        <v>2.81</v>
      </c>
      <c r="AB4902">
        <v>2.81</v>
      </c>
      <c r="AG4902">
        <v>1</v>
      </c>
      <c r="AH4902">
        <v>183</v>
      </c>
      <c r="AI4902">
        <v>3</v>
      </c>
      <c r="AK4902">
        <v>-3</v>
      </c>
      <c r="AL4902">
        <v>183</v>
      </c>
      <c r="AM4902">
        <v>1</v>
      </c>
      <c r="AO4902">
        <v>1</v>
      </c>
      <c r="AV4902" t="s">
        <v>184</v>
      </c>
    </row>
    <row r="4903" spans="1:48" x14ac:dyDescent="0.25">
      <c r="A4903" t="s">
        <v>33</v>
      </c>
      <c r="B4903" t="s">
        <v>107</v>
      </c>
      <c r="C4903" t="s">
        <v>167</v>
      </c>
      <c r="D4903" t="s">
        <v>170</v>
      </c>
      <c r="E4903" t="s">
        <v>182</v>
      </c>
      <c r="F4903" s="1">
        <v>43058</v>
      </c>
      <c r="G4903">
        <v>2.2200000000000002</v>
      </c>
      <c r="H4903">
        <v>201</v>
      </c>
      <c r="K4903">
        <v>199</v>
      </c>
      <c r="M4903">
        <v>1</v>
      </c>
      <c r="O4903">
        <v>1</v>
      </c>
      <c r="T4903">
        <v>2.2200000000000002</v>
      </c>
      <c r="U4903">
        <v>0.01</v>
      </c>
      <c r="V4903">
        <v>2.2200000000000002</v>
      </c>
      <c r="Y4903">
        <v>1.0100499999999999</v>
      </c>
      <c r="Z4903">
        <v>201</v>
      </c>
      <c r="AA4903">
        <v>2.2200000000000002</v>
      </c>
      <c r="AB4903">
        <v>2.2200000000000002</v>
      </c>
      <c r="AG4903">
        <v>1</v>
      </c>
      <c r="AH4903">
        <v>199</v>
      </c>
      <c r="AI4903">
        <v>2</v>
      </c>
      <c r="AK4903">
        <v>-2</v>
      </c>
      <c r="AL4903">
        <v>199</v>
      </c>
      <c r="AM4903">
        <v>1</v>
      </c>
      <c r="AO4903">
        <v>1</v>
      </c>
      <c r="AV4903" t="s">
        <v>184</v>
      </c>
    </row>
    <row r="4904" spans="1:48" x14ac:dyDescent="0.25">
      <c r="A4904" t="s">
        <v>73</v>
      </c>
      <c r="B4904" t="s">
        <v>106</v>
      </c>
      <c r="C4904" t="s">
        <v>167</v>
      </c>
      <c r="D4904" t="s">
        <v>170</v>
      </c>
      <c r="E4904" t="s">
        <v>182</v>
      </c>
      <c r="F4904" s="1">
        <v>43058</v>
      </c>
      <c r="G4904">
        <v>0.56999999999999995</v>
      </c>
      <c r="H4904">
        <v>57</v>
      </c>
      <c r="K4904">
        <v>57</v>
      </c>
      <c r="O4904">
        <v>0</v>
      </c>
      <c r="T4904">
        <v>0.56999999999999995</v>
      </c>
      <c r="U4904">
        <v>0.01</v>
      </c>
      <c r="Y4904">
        <v>1</v>
      </c>
      <c r="Z4904">
        <v>57</v>
      </c>
      <c r="AA4904">
        <v>0.56999999999999995</v>
      </c>
      <c r="AB4904">
        <v>0.56999999999999995</v>
      </c>
      <c r="AH4904">
        <v>57</v>
      </c>
      <c r="AI4904">
        <v>1</v>
      </c>
      <c r="AK4904">
        <v>-1</v>
      </c>
      <c r="AL4904">
        <v>57</v>
      </c>
      <c r="AO4904">
        <v>0</v>
      </c>
      <c r="AV4904" t="s">
        <v>184</v>
      </c>
    </row>
    <row r="4905" spans="1:48" x14ac:dyDescent="0.25">
      <c r="A4905" t="s">
        <v>73</v>
      </c>
      <c r="B4905" t="s">
        <v>104</v>
      </c>
      <c r="C4905" t="s">
        <v>167</v>
      </c>
      <c r="D4905" t="s">
        <v>170</v>
      </c>
      <c r="E4905" t="s">
        <v>182</v>
      </c>
      <c r="F4905" s="1">
        <v>43058</v>
      </c>
      <c r="G4905">
        <v>0.53</v>
      </c>
      <c r="H4905">
        <v>11</v>
      </c>
      <c r="K4905">
        <v>10</v>
      </c>
      <c r="O4905">
        <v>0</v>
      </c>
      <c r="T4905">
        <v>0.53</v>
      </c>
      <c r="U4905">
        <v>0.05</v>
      </c>
      <c r="Y4905">
        <v>1.1000000000000001</v>
      </c>
      <c r="Z4905">
        <v>11</v>
      </c>
      <c r="AA4905">
        <v>0.53</v>
      </c>
      <c r="AB4905">
        <v>0.53</v>
      </c>
      <c r="AH4905">
        <v>10</v>
      </c>
      <c r="AI4905">
        <v>1</v>
      </c>
      <c r="AK4905">
        <v>-1</v>
      </c>
      <c r="AL4905">
        <v>10</v>
      </c>
      <c r="AO4905">
        <v>0</v>
      </c>
      <c r="AV4905" t="s">
        <v>184</v>
      </c>
    </row>
    <row r="4906" spans="1:48" x14ac:dyDescent="0.25">
      <c r="A4906" t="s">
        <v>75</v>
      </c>
      <c r="B4906" t="s">
        <v>106</v>
      </c>
      <c r="C4906" t="s">
        <v>167</v>
      </c>
      <c r="D4906" t="s">
        <v>170</v>
      </c>
      <c r="E4906" t="s">
        <v>182</v>
      </c>
      <c r="F4906" s="1">
        <v>43058</v>
      </c>
      <c r="G4906">
        <v>1.58</v>
      </c>
      <c r="H4906">
        <v>185</v>
      </c>
      <c r="K4906">
        <v>185</v>
      </c>
      <c r="O4906">
        <v>0</v>
      </c>
      <c r="T4906">
        <v>1.58</v>
      </c>
      <c r="U4906">
        <v>0.01</v>
      </c>
      <c r="Y4906">
        <v>1</v>
      </c>
      <c r="Z4906">
        <v>185</v>
      </c>
      <c r="AA4906">
        <v>1.58</v>
      </c>
      <c r="AB4906">
        <v>1.58</v>
      </c>
      <c r="AH4906">
        <v>185</v>
      </c>
      <c r="AI4906">
        <v>2</v>
      </c>
      <c r="AK4906">
        <v>-2</v>
      </c>
      <c r="AL4906">
        <v>185</v>
      </c>
      <c r="AO4906">
        <v>0</v>
      </c>
      <c r="AV4906" t="s">
        <v>184</v>
      </c>
    </row>
    <row r="4907" spans="1:48" x14ac:dyDescent="0.25">
      <c r="A4907" t="s">
        <v>75</v>
      </c>
      <c r="B4907" t="s">
        <v>104</v>
      </c>
      <c r="C4907" t="s">
        <v>167</v>
      </c>
      <c r="D4907" t="s">
        <v>170</v>
      </c>
      <c r="E4907" t="s">
        <v>182</v>
      </c>
      <c r="F4907" s="1">
        <v>43058</v>
      </c>
      <c r="G4907">
        <v>2.5</v>
      </c>
      <c r="H4907">
        <v>113</v>
      </c>
      <c r="K4907">
        <v>105</v>
      </c>
      <c r="O4907">
        <v>0</v>
      </c>
      <c r="T4907">
        <v>2.5</v>
      </c>
      <c r="U4907">
        <v>0.02</v>
      </c>
      <c r="Y4907">
        <v>1.07619</v>
      </c>
      <c r="Z4907">
        <v>113</v>
      </c>
      <c r="AA4907">
        <v>2.5</v>
      </c>
      <c r="AB4907">
        <v>2.5</v>
      </c>
      <c r="AH4907">
        <v>105</v>
      </c>
      <c r="AI4907">
        <v>3</v>
      </c>
      <c r="AK4907">
        <v>-3</v>
      </c>
      <c r="AL4907">
        <v>105</v>
      </c>
      <c r="AO4907">
        <v>0</v>
      </c>
      <c r="AV4907" t="s">
        <v>184</v>
      </c>
    </row>
    <row r="4908" spans="1:48" x14ac:dyDescent="0.25">
      <c r="A4908" t="s">
        <v>73</v>
      </c>
      <c r="B4908" t="s">
        <v>107</v>
      </c>
      <c r="C4908" t="s">
        <v>167</v>
      </c>
      <c r="D4908" t="s">
        <v>170</v>
      </c>
      <c r="E4908" t="s">
        <v>182</v>
      </c>
      <c r="F4908" s="1">
        <v>43058</v>
      </c>
      <c r="G4908">
        <v>0.27</v>
      </c>
      <c r="H4908">
        <v>27</v>
      </c>
      <c r="K4908">
        <v>26</v>
      </c>
      <c r="O4908">
        <v>0</v>
      </c>
      <c r="T4908">
        <v>0.27</v>
      </c>
      <c r="U4908">
        <v>0.01</v>
      </c>
      <c r="Y4908">
        <v>1.038462</v>
      </c>
      <c r="Z4908">
        <v>27</v>
      </c>
      <c r="AA4908">
        <v>0.27</v>
      </c>
      <c r="AB4908">
        <v>0.27</v>
      </c>
      <c r="AH4908">
        <v>26</v>
      </c>
      <c r="AI4908">
        <v>0</v>
      </c>
      <c r="AK4908">
        <v>0</v>
      </c>
      <c r="AL4908">
        <v>26</v>
      </c>
      <c r="AO4908">
        <v>0</v>
      </c>
      <c r="AV4908" t="s">
        <v>184</v>
      </c>
    </row>
    <row r="4909" spans="1:48" x14ac:dyDescent="0.25">
      <c r="A4909" t="s">
        <v>83</v>
      </c>
      <c r="B4909" t="s">
        <v>154</v>
      </c>
      <c r="C4909" t="s">
        <v>167</v>
      </c>
      <c r="D4909" t="s">
        <v>180</v>
      </c>
      <c r="E4909" t="s">
        <v>182</v>
      </c>
      <c r="F4909" s="1">
        <v>43058</v>
      </c>
      <c r="G4909">
        <v>0.4</v>
      </c>
      <c r="H4909">
        <v>53</v>
      </c>
      <c r="I4909">
        <v>1</v>
      </c>
      <c r="K4909">
        <v>38</v>
      </c>
      <c r="O4909">
        <v>0</v>
      </c>
      <c r="P4909">
        <v>0</v>
      </c>
      <c r="T4909">
        <v>0.4</v>
      </c>
      <c r="U4909">
        <v>0.01</v>
      </c>
      <c r="W4909">
        <v>0.4</v>
      </c>
      <c r="Y4909">
        <v>1.3947369999999999</v>
      </c>
      <c r="Z4909">
        <v>53</v>
      </c>
      <c r="AA4909">
        <v>0.4</v>
      </c>
      <c r="AB4909">
        <v>0.4</v>
      </c>
      <c r="AC4909">
        <v>1</v>
      </c>
      <c r="AD4909">
        <v>0</v>
      </c>
      <c r="AH4909">
        <v>38</v>
      </c>
      <c r="AI4909">
        <v>0</v>
      </c>
      <c r="AJ4909">
        <v>1</v>
      </c>
      <c r="AK4909">
        <v>0</v>
      </c>
      <c r="AL4909">
        <v>38</v>
      </c>
      <c r="AO4909">
        <v>0</v>
      </c>
      <c r="AP4909">
        <v>0</v>
      </c>
      <c r="AQ4909">
        <v>0</v>
      </c>
      <c r="AS4909">
        <v>1.8867924528301889</v>
      </c>
      <c r="AV4909" t="s">
        <v>184</v>
      </c>
    </row>
    <row r="4910" spans="1:48" x14ac:dyDescent="0.25">
      <c r="A4910" t="s">
        <v>85</v>
      </c>
      <c r="B4910" t="s">
        <v>154</v>
      </c>
      <c r="C4910" t="s">
        <v>167</v>
      </c>
      <c r="D4910" t="s">
        <v>180</v>
      </c>
      <c r="E4910" t="s">
        <v>182</v>
      </c>
      <c r="F4910" s="1">
        <v>43058</v>
      </c>
      <c r="G4910">
        <v>3.51</v>
      </c>
      <c r="H4910">
        <v>268</v>
      </c>
      <c r="I4910">
        <v>3</v>
      </c>
      <c r="K4910">
        <v>215</v>
      </c>
      <c r="O4910">
        <v>0</v>
      </c>
      <c r="P4910">
        <v>0</v>
      </c>
      <c r="T4910">
        <v>3.51</v>
      </c>
      <c r="U4910">
        <v>0.02</v>
      </c>
      <c r="W4910">
        <v>1.17</v>
      </c>
      <c r="Y4910">
        <v>1.2465120000000001</v>
      </c>
      <c r="Z4910">
        <v>268</v>
      </c>
      <c r="AA4910">
        <v>3.51</v>
      </c>
      <c r="AB4910">
        <v>3.51</v>
      </c>
      <c r="AC4910">
        <v>3</v>
      </c>
      <c r="AD4910">
        <v>0</v>
      </c>
      <c r="AH4910">
        <v>215</v>
      </c>
      <c r="AI4910">
        <v>4</v>
      </c>
      <c r="AJ4910">
        <v>3</v>
      </c>
      <c r="AK4910">
        <v>-4</v>
      </c>
      <c r="AL4910">
        <v>215</v>
      </c>
      <c r="AO4910">
        <v>0</v>
      </c>
      <c r="AP4910">
        <v>0</v>
      </c>
      <c r="AQ4910">
        <v>0</v>
      </c>
      <c r="AS4910">
        <v>1.119402985074627</v>
      </c>
      <c r="AV4910" t="s">
        <v>184</v>
      </c>
    </row>
    <row r="4911" spans="1:48" x14ac:dyDescent="0.25">
      <c r="A4911" t="s">
        <v>84</v>
      </c>
      <c r="B4911" t="s">
        <v>155</v>
      </c>
      <c r="C4911" t="s">
        <v>167</v>
      </c>
      <c r="D4911" t="s">
        <v>180</v>
      </c>
      <c r="E4911" t="s">
        <v>182</v>
      </c>
      <c r="F4911" s="1">
        <v>43058</v>
      </c>
      <c r="G4911">
        <v>2.82</v>
      </c>
      <c r="H4911">
        <v>227</v>
      </c>
      <c r="I4911">
        <v>1</v>
      </c>
      <c r="K4911">
        <v>151</v>
      </c>
      <c r="O4911">
        <v>0</v>
      </c>
      <c r="P4911">
        <v>0</v>
      </c>
      <c r="T4911">
        <v>2.82</v>
      </c>
      <c r="U4911">
        <v>0.02</v>
      </c>
      <c r="W4911">
        <v>2.82</v>
      </c>
      <c r="Y4911">
        <v>1.5033110000000001</v>
      </c>
      <c r="Z4911">
        <v>227</v>
      </c>
      <c r="AA4911">
        <v>2.82</v>
      </c>
      <c r="AB4911">
        <v>2.82</v>
      </c>
      <c r="AC4911">
        <v>1</v>
      </c>
      <c r="AD4911">
        <v>0</v>
      </c>
      <c r="AH4911">
        <v>151</v>
      </c>
      <c r="AI4911">
        <v>3</v>
      </c>
      <c r="AJ4911">
        <v>1</v>
      </c>
      <c r="AK4911">
        <v>-3</v>
      </c>
      <c r="AL4911">
        <v>151</v>
      </c>
      <c r="AO4911">
        <v>0</v>
      </c>
      <c r="AP4911">
        <v>0</v>
      </c>
      <c r="AQ4911">
        <v>0</v>
      </c>
      <c r="AS4911">
        <v>0.44052863436123352</v>
      </c>
      <c r="AV4911" t="s">
        <v>184</v>
      </c>
    </row>
    <row r="4912" spans="1:48" x14ac:dyDescent="0.25">
      <c r="A4912" t="s">
        <v>84</v>
      </c>
      <c r="B4912" t="s">
        <v>156</v>
      </c>
      <c r="C4912" t="s">
        <v>167</v>
      </c>
      <c r="D4912" t="s">
        <v>180</v>
      </c>
      <c r="E4912" t="s">
        <v>182</v>
      </c>
      <c r="F4912" s="1">
        <v>43058</v>
      </c>
      <c r="G4912">
        <v>0.97</v>
      </c>
      <c r="H4912">
        <v>122</v>
      </c>
      <c r="I4912">
        <v>1</v>
      </c>
      <c r="K4912">
        <v>99</v>
      </c>
      <c r="O4912">
        <v>0</v>
      </c>
      <c r="P4912">
        <v>0</v>
      </c>
      <c r="T4912">
        <v>0.97</v>
      </c>
      <c r="U4912">
        <v>0.01</v>
      </c>
      <c r="W4912">
        <v>0.97</v>
      </c>
      <c r="Y4912">
        <v>1.2323230000000001</v>
      </c>
      <c r="Z4912">
        <v>122</v>
      </c>
      <c r="AA4912">
        <v>0.97</v>
      </c>
      <c r="AB4912">
        <v>0.97</v>
      </c>
      <c r="AC4912">
        <v>1</v>
      </c>
      <c r="AD4912">
        <v>0</v>
      </c>
      <c r="AH4912">
        <v>99</v>
      </c>
      <c r="AI4912">
        <v>1</v>
      </c>
      <c r="AJ4912">
        <v>1</v>
      </c>
      <c r="AK4912">
        <v>-1</v>
      </c>
      <c r="AL4912">
        <v>99</v>
      </c>
      <c r="AO4912">
        <v>0</v>
      </c>
      <c r="AP4912">
        <v>0</v>
      </c>
      <c r="AQ4912">
        <v>0</v>
      </c>
      <c r="AS4912">
        <v>0.81967213114754101</v>
      </c>
      <c r="AV4912" t="s">
        <v>184</v>
      </c>
    </row>
    <row r="4913" spans="1:48" x14ac:dyDescent="0.25">
      <c r="A4913" t="s">
        <v>85</v>
      </c>
      <c r="B4913" t="s">
        <v>157</v>
      </c>
      <c r="C4913" t="s">
        <v>167</v>
      </c>
      <c r="D4913" t="s">
        <v>180</v>
      </c>
      <c r="E4913" t="s">
        <v>182</v>
      </c>
      <c r="F4913" s="1">
        <v>43058</v>
      </c>
      <c r="G4913">
        <v>1.08</v>
      </c>
      <c r="H4913">
        <v>134</v>
      </c>
      <c r="I4913">
        <v>1</v>
      </c>
      <c r="K4913">
        <v>111</v>
      </c>
      <c r="M4913">
        <v>1</v>
      </c>
      <c r="O4913">
        <v>1</v>
      </c>
      <c r="P4913">
        <v>0</v>
      </c>
      <c r="T4913">
        <v>1.08</v>
      </c>
      <c r="U4913">
        <v>0.01</v>
      </c>
      <c r="V4913">
        <v>1.08</v>
      </c>
      <c r="W4913">
        <v>1.08</v>
      </c>
      <c r="Y4913">
        <v>1.2072069999999999</v>
      </c>
      <c r="Z4913">
        <v>134</v>
      </c>
      <c r="AA4913">
        <v>1.08</v>
      </c>
      <c r="AB4913">
        <v>1.08</v>
      </c>
      <c r="AC4913">
        <v>1</v>
      </c>
      <c r="AD4913">
        <v>0</v>
      </c>
      <c r="AG4913">
        <v>1</v>
      </c>
      <c r="AH4913">
        <v>111</v>
      </c>
      <c r="AI4913">
        <v>1</v>
      </c>
      <c r="AJ4913">
        <v>1</v>
      </c>
      <c r="AK4913">
        <v>-1</v>
      </c>
      <c r="AL4913">
        <v>111</v>
      </c>
      <c r="AM4913">
        <v>1</v>
      </c>
      <c r="AO4913">
        <v>1</v>
      </c>
      <c r="AP4913">
        <v>0</v>
      </c>
      <c r="AQ4913">
        <v>0</v>
      </c>
      <c r="AS4913">
        <v>0.74626865671641784</v>
      </c>
      <c r="AV4913" t="s">
        <v>184</v>
      </c>
    </row>
    <row r="4914" spans="1:48" x14ac:dyDescent="0.25">
      <c r="A4914" t="s">
        <v>84</v>
      </c>
      <c r="B4914" t="s">
        <v>159</v>
      </c>
      <c r="C4914" t="s">
        <v>167</v>
      </c>
      <c r="D4914" t="s">
        <v>180</v>
      </c>
      <c r="E4914" t="s">
        <v>182</v>
      </c>
      <c r="F4914" s="1">
        <v>43058</v>
      </c>
      <c r="G4914">
        <v>5.86</v>
      </c>
      <c r="H4914">
        <v>454</v>
      </c>
      <c r="I4914">
        <v>2</v>
      </c>
      <c r="K4914">
        <v>260</v>
      </c>
      <c r="O4914">
        <v>0</v>
      </c>
      <c r="P4914">
        <v>0</v>
      </c>
      <c r="T4914">
        <v>5.86</v>
      </c>
      <c r="U4914">
        <v>0.02</v>
      </c>
      <c r="W4914">
        <v>2.93</v>
      </c>
      <c r="Y4914">
        <v>1.746154</v>
      </c>
      <c r="Z4914">
        <v>454</v>
      </c>
      <c r="AA4914">
        <v>5.86</v>
      </c>
      <c r="AB4914">
        <v>5.86</v>
      </c>
      <c r="AC4914">
        <v>2</v>
      </c>
      <c r="AD4914">
        <v>0</v>
      </c>
      <c r="AH4914">
        <v>260</v>
      </c>
      <c r="AI4914">
        <v>6</v>
      </c>
      <c r="AJ4914">
        <v>2</v>
      </c>
      <c r="AK4914">
        <v>-6</v>
      </c>
      <c r="AL4914">
        <v>260</v>
      </c>
      <c r="AO4914">
        <v>0</v>
      </c>
      <c r="AP4914">
        <v>0</v>
      </c>
      <c r="AQ4914">
        <v>0</v>
      </c>
      <c r="AS4914">
        <v>0.44052863436123352</v>
      </c>
      <c r="AV4914" t="s">
        <v>184</v>
      </c>
    </row>
    <row r="4915" spans="1:48" x14ac:dyDescent="0.25">
      <c r="A4915" t="s">
        <v>83</v>
      </c>
      <c r="B4915" t="s">
        <v>158</v>
      </c>
      <c r="C4915" t="s">
        <v>167</v>
      </c>
      <c r="D4915" t="s">
        <v>180</v>
      </c>
      <c r="E4915" t="s">
        <v>182</v>
      </c>
      <c r="F4915" s="1">
        <v>43058</v>
      </c>
      <c r="G4915">
        <v>0.75</v>
      </c>
      <c r="H4915">
        <v>32</v>
      </c>
      <c r="I4915">
        <v>1</v>
      </c>
      <c r="K4915">
        <v>10</v>
      </c>
      <c r="O4915">
        <v>0</v>
      </c>
      <c r="P4915">
        <v>0</v>
      </c>
      <c r="Q4915">
        <v>1</v>
      </c>
      <c r="R4915">
        <v>290.95</v>
      </c>
      <c r="S4915">
        <v>290.95</v>
      </c>
      <c r="T4915">
        <v>0.75</v>
      </c>
      <c r="U4915">
        <v>0.08</v>
      </c>
      <c r="W4915">
        <v>0.75</v>
      </c>
      <c r="Y4915">
        <v>3.2</v>
      </c>
      <c r="Z4915">
        <v>32</v>
      </c>
      <c r="AA4915">
        <v>0.75</v>
      </c>
      <c r="AB4915">
        <v>0.75</v>
      </c>
      <c r="AC4915">
        <v>1</v>
      </c>
      <c r="AD4915">
        <v>0</v>
      </c>
      <c r="AH4915">
        <v>10</v>
      </c>
      <c r="AI4915">
        <v>1</v>
      </c>
      <c r="AJ4915">
        <v>1</v>
      </c>
      <c r="AK4915">
        <v>290</v>
      </c>
      <c r="AL4915">
        <v>10</v>
      </c>
      <c r="AO4915">
        <v>0</v>
      </c>
      <c r="AP4915">
        <v>0</v>
      </c>
      <c r="AQ4915">
        <v>0</v>
      </c>
      <c r="AR4915">
        <v>1</v>
      </c>
      <c r="AS4915">
        <v>3.125</v>
      </c>
      <c r="AT4915">
        <v>100</v>
      </c>
      <c r="AU4915" s="30">
        <v>290.95</v>
      </c>
      <c r="AV4915" t="s">
        <v>184</v>
      </c>
    </row>
    <row r="4916" spans="1:48" x14ac:dyDescent="0.25">
      <c r="A4916" t="s">
        <v>86</v>
      </c>
      <c r="B4916" t="s">
        <v>158</v>
      </c>
      <c r="C4916" t="s">
        <v>167</v>
      </c>
      <c r="D4916" t="s">
        <v>181</v>
      </c>
      <c r="E4916" t="s">
        <v>182</v>
      </c>
      <c r="F4916" s="1">
        <v>43058</v>
      </c>
      <c r="G4916">
        <v>1.85</v>
      </c>
      <c r="H4916">
        <v>127</v>
      </c>
      <c r="I4916">
        <v>1</v>
      </c>
      <c r="K4916">
        <v>83</v>
      </c>
      <c r="O4916">
        <v>0</v>
      </c>
      <c r="P4916">
        <v>0</v>
      </c>
      <c r="T4916">
        <v>1.85</v>
      </c>
      <c r="U4916">
        <v>0.02</v>
      </c>
      <c r="W4916">
        <v>1.85</v>
      </c>
      <c r="Y4916">
        <v>1.5301199999999999</v>
      </c>
      <c r="Z4916">
        <v>127</v>
      </c>
      <c r="AA4916">
        <v>1.85</v>
      </c>
      <c r="AB4916">
        <v>1.85</v>
      </c>
      <c r="AC4916">
        <v>1</v>
      </c>
      <c r="AD4916">
        <v>0</v>
      </c>
      <c r="AH4916">
        <v>83</v>
      </c>
      <c r="AI4916">
        <v>2</v>
      </c>
      <c r="AJ4916">
        <v>1</v>
      </c>
      <c r="AK4916">
        <v>-2</v>
      </c>
      <c r="AL4916">
        <v>83</v>
      </c>
      <c r="AO4916">
        <v>0</v>
      </c>
      <c r="AP4916">
        <v>0</v>
      </c>
      <c r="AQ4916">
        <v>0</v>
      </c>
      <c r="AS4916">
        <v>0.78740157480314954</v>
      </c>
      <c r="AV4916" t="s">
        <v>184</v>
      </c>
    </row>
    <row r="4917" spans="1:48" x14ac:dyDescent="0.25">
      <c r="A4917" t="s">
        <v>90</v>
      </c>
      <c r="B4917" t="s">
        <v>158</v>
      </c>
      <c r="C4917" t="s">
        <v>167</v>
      </c>
      <c r="D4917" t="s">
        <v>181</v>
      </c>
      <c r="E4917" t="s">
        <v>182</v>
      </c>
      <c r="F4917" s="1">
        <v>43058</v>
      </c>
      <c r="G4917">
        <v>5.5496480000000004</v>
      </c>
      <c r="H4917">
        <v>371</v>
      </c>
      <c r="I4917">
        <v>1</v>
      </c>
      <c r="K4917">
        <v>150</v>
      </c>
      <c r="O4917">
        <v>0</v>
      </c>
      <c r="P4917">
        <v>0</v>
      </c>
      <c r="T4917">
        <v>5.5496480000000004</v>
      </c>
      <c r="U4917">
        <v>0.04</v>
      </c>
      <c r="W4917">
        <v>5.55</v>
      </c>
      <c r="Y4917">
        <v>2.4733329999999998</v>
      </c>
      <c r="Z4917">
        <v>371</v>
      </c>
      <c r="AA4917">
        <v>5.5496480000000004</v>
      </c>
      <c r="AB4917">
        <v>5.5496480000000004</v>
      </c>
      <c r="AC4917">
        <v>1</v>
      </c>
      <c r="AD4917">
        <v>0</v>
      </c>
      <c r="AH4917">
        <v>150</v>
      </c>
      <c r="AI4917">
        <v>6</v>
      </c>
      <c r="AJ4917">
        <v>1</v>
      </c>
      <c r="AK4917">
        <v>-6</v>
      </c>
      <c r="AL4917">
        <v>150</v>
      </c>
      <c r="AO4917">
        <v>0</v>
      </c>
      <c r="AP4917">
        <v>0</v>
      </c>
      <c r="AQ4917">
        <v>0</v>
      </c>
      <c r="AS4917">
        <v>0.26954177897574128</v>
      </c>
      <c r="AV4917" t="s">
        <v>184</v>
      </c>
    </row>
    <row r="4918" spans="1:48" x14ac:dyDescent="0.25">
      <c r="A4918" t="s">
        <v>90</v>
      </c>
      <c r="B4918" t="s">
        <v>163</v>
      </c>
      <c r="C4918" t="s">
        <v>167</v>
      </c>
      <c r="D4918" t="s">
        <v>181</v>
      </c>
      <c r="E4918" t="s">
        <v>182</v>
      </c>
      <c r="F4918" s="1">
        <v>43058</v>
      </c>
      <c r="G4918">
        <v>4.97</v>
      </c>
      <c r="H4918">
        <v>489</v>
      </c>
      <c r="I4918">
        <v>2</v>
      </c>
      <c r="K4918">
        <v>406</v>
      </c>
      <c r="O4918">
        <v>0</v>
      </c>
      <c r="P4918">
        <v>0</v>
      </c>
      <c r="T4918">
        <v>4.97</v>
      </c>
      <c r="U4918">
        <v>0.01</v>
      </c>
      <c r="W4918">
        <v>2.4900000000000002</v>
      </c>
      <c r="Y4918">
        <v>1.2044330000000001</v>
      </c>
      <c r="Z4918">
        <v>489</v>
      </c>
      <c r="AA4918">
        <v>4.97</v>
      </c>
      <c r="AB4918">
        <v>4.97</v>
      </c>
      <c r="AC4918">
        <v>2</v>
      </c>
      <c r="AD4918">
        <v>0</v>
      </c>
      <c r="AH4918">
        <v>406</v>
      </c>
      <c r="AI4918">
        <v>5</v>
      </c>
      <c r="AJ4918">
        <v>2</v>
      </c>
      <c r="AK4918">
        <v>-5</v>
      </c>
      <c r="AL4918">
        <v>406</v>
      </c>
      <c r="AO4918">
        <v>0</v>
      </c>
      <c r="AP4918">
        <v>0</v>
      </c>
      <c r="AQ4918">
        <v>0</v>
      </c>
      <c r="AS4918">
        <v>0.40899795501022501</v>
      </c>
      <c r="AV4918" t="s">
        <v>184</v>
      </c>
    </row>
    <row r="4919" spans="1:48" x14ac:dyDescent="0.25">
      <c r="A4919" t="s">
        <v>88</v>
      </c>
      <c r="B4919" t="s">
        <v>160</v>
      </c>
      <c r="C4919" t="s">
        <v>167</v>
      </c>
      <c r="D4919" t="s">
        <v>181</v>
      </c>
      <c r="E4919" t="s">
        <v>182</v>
      </c>
      <c r="F4919" s="1">
        <v>43058</v>
      </c>
      <c r="G4919">
        <v>1.1299999999999999</v>
      </c>
      <c r="H4919">
        <v>63</v>
      </c>
      <c r="I4919">
        <v>1</v>
      </c>
      <c r="K4919">
        <v>50</v>
      </c>
      <c r="O4919">
        <v>0</v>
      </c>
      <c r="P4919">
        <v>0</v>
      </c>
      <c r="T4919">
        <v>1.1299999999999999</v>
      </c>
      <c r="U4919">
        <v>0.02</v>
      </c>
      <c r="W4919">
        <v>1.1299999999999999</v>
      </c>
      <c r="Y4919">
        <v>1.26</v>
      </c>
      <c r="Z4919">
        <v>63</v>
      </c>
      <c r="AA4919">
        <v>1.1299999999999999</v>
      </c>
      <c r="AB4919">
        <v>1.1299999999999999</v>
      </c>
      <c r="AC4919">
        <v>1</v>
      </c>
      <c r="AD4919">
        <v>0</v>
      </c>
      <c r="AH4919">
        <v>50</v>
      </c>
      <c r="AI4919">
        <v>1</v>
      </c>
      <c r="AJ4919">
        <v>1</v>
      </c>
      <c r="AK4919">
        <v>-1</v>
      </c>
      <c r="AL4919">
        <v>50</v>
      </c>
      <c r="AO4919">
        <v>0</v>
      </c>
      <c r="AP4919">
        <v>0</v>
      </c>
      <c r="AQ4919">
        <v>0</v>
      </c>
      <c r="AS4919">
        <v>1.587301587301587</v>
      </c>
      <c r="AV4919" t="s">
        <v>184</v>
      </c>
    </row>
    <row r="4920" spans="1:48" x14ac:dyDescent="0.25">
      <c r="A4920" t="s">
        <v>86</v>
      </c>
      <c r="B4920" t="s">
        <v>160</v>
      </c>
      <c r="C4920" t="s">
        <v>167</v>
      </c>
      <c r="D4920" t="s">
        <v>181</v>
      </c>
      <c r="E4920" t="s">
        <v>182</v>
      </c>
      <c r="F4920" s="1">
        <v>43058</v>
      </c>
      <c r="G4920">
        <v>2.129648</v>
      </c>
      <c r="H4920">
        <v>261</v>
      </c>
      <c r="I4920">
        <v>1</v>
      </c>
      <c r="K4920">
        <v>139</v>
      </c>
      <c r="M4920">
        <v>1</v>
      </c>
      <c r="O4920">
        <v>1</v>
      </c>
      <c r="P4920">
        <v>0</v>
      </c>
      <c r="T4920">
        <v>2.129648</v>
      </c>
      <c r="U4920">
        <v>0.02</v>
      </c>
      <c r="V4920">
        <v>2.13</v>
      </c>
      <c r="W4920">
        <v>2.13</v>
      </c>
      <c r="Y4920">
        <v>1.8776980000000001</v>
      </c>
      <c r="Z4920">
        <v>261</v>
      </c>
      <c r="AA4920">
        <v>2.129648</v>
      </c>
      <c r="AB4920">
        <v>2.129648</v>
      </c>
      <c r="AC4920">
        <v>1</v>
      </c>
      <c r="AD4920">
        <v>0</v>
      </c>
      <c r="AG4920">
        <v>1</v>
      </c>
      <c r="AH4920">
        <v>139</v>
      </c>
      <c r="AI4920">
        <v>2</v>
      </c>
      <c r="AJ4920">
        <v>1</v>
      </c>
      <c r="AK4920">
        <v>-2</v>
      </c>
      <c r="AL4920">
        <v>139</v>
      </c>
      <c r="AM4920">
        <v>1</v>
      </c>
      <c r="AO4920">
        <v>1</v>
      </c>
      <c r="AP4920">
        <v>0</v>
      </c>
      <c r="AQ4920">
        <v>0</v>
      </c>
      <c r="AS4920">
        <v>0.38314176245210718</v>
      </c>
      <c r="AV4920" t="s">
        <v>184</v>
      </c>
    </row>
    <row r="4921" spans="1:48" x14ac:dyDescent="0.25">
      <c r="A4921" t="s">
        <v>86</v>
      </c>
      <c r="B4921" t="s">
        <v>161</v>
      </c>
      <c r="C4921" t="s">
        <v>167</v>
      </c>
      <c r="D4921" t="s">
        <v>181</v>
      </c>
      <c r="E4921" t="s">
        <v>182</v>
      </c>
      <c r="F4921" s="1">
        <v>43058</v>
      </c>
      <c r="G4921">
        <v>1.75</v>
      </c>
      <c r="H4921">
        <v>308</v>
      </c>
      <c r="I4921">
        <v>1</v>
      </c>
      <c r="K4921">
        <v>233</v>
      </c>
      <c r="O4921">
        <v>0</v>
      </c>
      <c r="P4921">
        <v>0</v>
      </c>
      <c r="T4921">
        <v>1.75</v>
      </c>
      <c r="U4921">
        <v>0.01</v>
      </c>
      <c r="W4921">
        <v>1.75</v>
      </c>
      <c r="Y4921">
        <v>1.321888</v>
      </c>
      <c r="Z4921">
        <v>308</v>
      </c>
      <c r="AA4921">
        <v>1.75</v>
      </c>
      <c r="AB4921">
        <v>1.75</v>
      </c>
      <c r="AC4921">
        <v>1</v>
      </c>
      <c r="AD4921">
        <v>0</v>
      </c>
      <c r="AH4921">
        <v>233</v>
      </c>
      <c r="AI4921">
        <v>2</v>
      </c>
      <c r="AJ4921">
        <v>1</v>
      </c>
      <c r="AK4921">
        <v>-2</v>
      </c>
      <c r="AL4921">
        <v>233</v>
      </c>
      <c r="AO4921">
        <v>0</v>
      </c>
      <c r="AP4921">
        <v>0</v>
      </c>
      <c r="AQ4921">
        <v>0</v>
      </c>
      <c r="AS4921">
        <v>0.32467532467532467</v>
      </c>
      <c r="AV4921" t="s">
        <v>184</v>
      </c>
    </row>
    <row r="4922" spans="1:48" x14ac:dyDescent="0.25">
      <c r="A4922" t="s">
        <v>89</v>
      </c>
      <c r="B4922" t="s">
        <v>161</v>
      </c>
      <c r="C4922" t="s">
        <v>167</v>
      </c>
      <c r="D4922" t="s">
        <v>181</v>
      </c>
      <c r="E4922" t="s">
        <v>182</v>
      </c>
      <c r="F4922" s="1">
        <v>43058</v>
      </c>
      <c r="G4922">
        <v>1.139448</v>
      </c>
      <c r="H4922">
        <v>177</v>
      </c>
      <c r="I4922">
        <v>1</v>
      </c>
      <c r="K4922">
        <v>125</v>
      </c>
      <c r="O4922">
        <v>0</v>
      </c>
      <c r="P4922">
        <v>0</v>
      </c>
      <c r="T4922">
        <v>1.139448</v>
      </c>
      <c r="U4922">
        <v>0.01</v>
      </c>
      <c r="W4922">
        <v>1.1399999999999999</v>
      </c>
      <c r="Y4922">
        <v>1.4159999999999999</v>
      </c>
      <c r="Z4922">
        <v>177</v>
      </c>
      <c r="AA4922">
        <v>1.139448</v>
      </c>
      <c r="AB4922">
        <v>1.139448</v>
      </c>
      <c r="AC4922">
        <v>1</v>
      </c>
      <c r="AD4922">
        <v>0</v>
      </c>
      <c r="AH4922">
        <v>125</v>
      </c>
      <c r="AI4922">
        <v>1</v>
      </c>
      <c r="AJ4922">
        <v>1</v>
      </c>
      <c r="AK4922">
        <v>-1</v>
      </c>
      <c r="AL4922">
        <v>125</v>
      </c>
      <c r="AO4922">
        <v>0</v>
      </c>
      <c r="AP4922">
        <v>0</v>
      </c>
      <c r="AQ4922">
        <v>0</v>
      </c>
      <c r="AS4922">
        <v>0.56497175141242939</v>
      </c>
      <c r="AV4922" t="s">
        <v>184</v>
      </c>
    </row>
    <row r="4923" spans="1:48" x14ac:dyDescent="0.25">
      <c r="A4923" t="s">
        <v>90</v>
      </c>
      <c r="B4923" t="s">
        <v>161</v>
      </c>
      <c r="C4923" t="s">
        <v>167</v>
      </c>
      <c r="D4923" t="s">
        <v>181</v>
      </c>
      <c r="E4923" t="s">
        <v>182</v>
      </c>
      <c r="F4923" s="1">
        <v>43058</v>
      </c>
      <c r="G4923">
        <v>4.6092269999999997</v>
      </c>
      <c r="H4923">
        <v>674</v>
      </c>
      <c r="I4923">
        <v>2</v>
      </c>
      <c r="K4923">
        <v>376</v>
      </c>
      <c r="O4923">
        <v>0</v>
      </c>
      <c r="P4923">
        <v>0</v>
      </c>
      <c r="T4923">
        <v>4.6092269999999997</v>
      </c>
      <c r="U4923">
        <v>0.01</v>
      </c>
      <c r="W4923">
        <v>2.2999999999999998</v>
      </c>
      <c r="Y4923">
        <v>1.7925530000000001</v>
      </c>
      <c r="Z4923">
        <v>674</v>
      </c>
      <c r="AA4923">
        <v>4.6092269999999997</v>
      </c>
      <c r="AB4923">
        <v>4.6092269999999997</v>
      </c>
      <c r="AC4923">
        <v>2</v>
      </c>
      <c r="AD4923">
        <v>0</v>
      </c>
      <c r="AH4923">
        <v>376</v>
      </c>
      <c r="AI4923">
        <v>5</v>
      </c>
      <c r="AJ4923">
        <v>2</v>
      </c>
      <c r="AK4923">
        <v>-5</v>
      </c>
      <c r="AL4923">
        <v>376</v>
      </c>
      <c r="AO4923">
        <v>0</v>
      </c>
      <c r="AP4923">
        <v>0</v>
      </c>
      <c r="AQ4923">
        <v>0</v>
      </c>
      <c r="AS4923">
        <v>0.29673590504451042</v>
      </c>
      <c r="AV4923" t="s">
        <v>184</v>
      </c>
    </row>
    <row r="4924" spans="1:48" x14ac:dyDescent="0.25">
      <c r="A4924" t="s">
        <v>92</v>
      </c>
      <c r="B4924" t="s">
        <v>161</v>
      </c>
      <c r="C4924" t="s">
        <v>167</v>
      </c>
      <c r="D4924" t="s">
        <v>181</v>
      </c>
      <c r="E4924" t="s">
        <v>182</v>
      </c>
      <c r="F4924" s="1">
        <v>43058</v>
      </c>
      <c r="G4924">
        <v>1.36</v>
      </c>
      <c r="H4924">
        <v>166</v>
      </c>
      <c r="I4924">
        <v>1</v>
      </c>
      <c r="K4924">
        <v>130</v>
      </c>
      <c r="O4924">
        <v>0</v>
      </c>
      <c r="P4924">
        <v>0</v>
      </c>
      <c r="T4924">
        <v>1.36</v>
      </c>
      <c r="U4924">
        <v>0.01</v>
      </c>
      <c r="W4924">
        <v>1.36</v>
      </c>
      <c r="Y4924">
        <v>1.276923</v>
      </c>
      <c r="Z4924">
        <v>166</v>
      </c>
      <c r="AA4924">
        <v>1.36</v>
      </c>
      <c r="AB4924">
        <v>1.36</v>
      </c>
      <c r="AC4924">
        <v>1</v>
      </c>
      <c r="AD4924">
        <v>0</v>
      </c>
      <c r="AH4924">
        <v>130</v>
      </c>
      <c r="AI4924">
        <v>1</v>
      </c>
      <c r="AJ4924">
        <v>1</v>
      </c>
      <c r="AK4924">
        <v>-1</v>
      </c>
      <c r="AL4924">
        <v>130</v>
      </c>
      <c r="AO4924">
        <v>0</v>
      </c>
      <c r="AP4924">
        <v>0</v>
      </c>
      <c r="AQ4924">
        <v>0</v>
      </c>
      <c r="AS4924">
        <v>0.60240963855421692</v>
      </c>
      <c r="AV4924" t="s">
        <v>184</v>
      </c>
    </row>
    <row r="4925" spans="1:48" x14ac:dyDescent="0.25">
      <c r="A4925" t="s">
        <v>91</v>
      </c>
      <c r="B4925" t="s">
        <v>162</v>
      </c>
      <c r="C4925" t="s">
        <v>167</v>
      </c>
      <c r="D4925" t="s">
        <v>181</v>
      </c>
      <c r="E4925" t="s">
        <v>182</v>
      </c>
      <c r="F4925" s="1">
        <v>43058</v>
      </c>
      <c r="G4925">
        <v>6.01</v>
      </c>
      <c r="H4925">
        <v>815</v>
      </c>
      <c r="I4925">
        <v>3</v>
      </c>
      <c r="K4925">
        <v>582</v>
      </c>
      <c r="O4925">
        <v>0</v>
      </c>
      <c r="P4925">
        <v>0</v>
      </c>
      <c r="T4925">
        <v>6.01</v>
      </c>
      <c r="U4925">
        <v>0.01</v>
      </c>
      <c r="W4925">
        <v>2</v>
      </c>
      <c r="Y4925">
        <v>1.400344</v>
      </c>
      <c r="Z4925">
        <v>815</v>
      </c>
      <c r="AA4925">
        <v>6.01</v>
      </c>
      <c r="AB4925">
        <v>6.01</v>
      </c>
      <c r="AC4925">
        <v>3</v>
      </c>
      <c r="AD4925">
        <v>0</v>
      </c>
      <c r="AH4925">
        <v>582</v>
      </c>
      <c r="AI4925">
        <v>6</v>
      </c>
      <c r="AJ4925">
        <v>3</v>
      </c>
      <c r="AK4925">
        <v>-6</v>
      </c>
      <c r="AL4925">
        <v>582</v>
      </c>
      <c r="AO4925">
        <v>0</v>
      </c>
      <c r="AP4925">
        <v>0</v>
      </c>
      <c r="AQ4925">
        <v>0</v>
      </c>
      <c r="AS4925">
        <v>0.36809815950920238</v>
      </c>
      <c r="AV4925" t="s">
        <v>184</v>
      </c>
    </row>
    <row r="4926" spans="1:48" x14ac:dyDescent="0.25">
      <c r="A4926" t="s">
        <v>87</v>
      </c>
      <c r="B4926" t="s">
        <v>155</v>
      </c>
      <c r="C4926" t="s">
        <v>167</v>
      </c>
      <c r="D4926" t="s">
        <v>181</v>
      </c>
      <c r="E4926" t="s">
        <v>182</v>
      </c>
      <c r="F4926" s="1">
        <v>43058</v>
      </c>
      <c r="G4926">
        <v>0.73</v>
      </c>
      <c r="H4926">
        <v>63</v>
      </c>
      <c r="I4926">
        <v>1</v>
      </c>
      <c r="K4926">
        <v>63</v>
      </c>
      <c r="O4926">
        <v>0</v>
      </c>
      <c r="P4926">
        <v>0</v>
      </c>
      <c r="T4926">
        <v>0.73</v>
      </c>
      <c r="U4926">
        <v>0.01</v>
      </c>
      <c r="W4926">
        <v>0.73</v>
      </c>
      <c r="Y4926">
        <v>1</v>
      </c>
      <c r="Z4926">
        <v>63</v>
      </c>
      <c r="AA4926">
        <v>0.73</v>
      </c>
      <c r="AB4926">
        <v>0.73</v>
      </c>
      <c r="AC4926">
        <v>1</v>
      </c>
      <c r="AD4926">
        <v>0</v>
      </c>
      <c r="AH4926">
        <v>63</v>
      </c>
      <c r="AI4926">
        <v>1</v>
      </c>
      <c r="AJ4926">
        <v>1</v>
      </c>
      <c r="AK4926">
        <v>-1</v>
      </c>
      <c r="AL4926">
        <v>63</v>
      </c>
      <c r="AO4926">
        <v>0</v>
      </c>
      <c r="AP4926">
        <v>0</v>
      </c>
      <c r="AQ4926">
        <v>0</v>
      </c>
      <c r="AS4926">
        <v>1.587301587301587</v>
      </c>
      <c r="AV4926" t="s">
        <v>184</v>
      </c>
    </row>
    <row r="4927" spans="1:48" x14ac:dyDescent="0.25">
      <c r="A4927" t="s">
        <v>87</v>
      </c>
      <c r="B4927" t="s">
        <v>158</v>
      </c>
      <c r="C4927" t="s">
        <v>167</v>
      </c>
      <c r="D4927" t="s">
        <v>181</v>
      </c>
      <c r="E4927" t="s">
        <v>182</v>
      </c>
      <c r="F4927" s="1">
        <v>43058</v>
      </c>
      <c r="G4927">
        <v>7.819464</v>
      </c>
      <c r="H4927">
        <v>607</v>
      </c>
      <c r="I4927">
        <v>2</v>
      </c>
      <c r="K4927">
        <v>220</v>
      </c>
      <c r="O4927">
        <v>0</v>
      </c>
      <c r="P4927">
        <v>0</v>
      </c>
      <c r="Q4927">
        <v>1</v>
      </c>
      <c r="R4927">
        <v>31.95</v>
      </c>
      <c r="S4927">
        <v>31.95</v>
      </c>
      <c r="T4927">
        <v>7.819464</v>
      </c>
      <c r="U4927">
        <v>0.04</v>
      </c>
      <c r="W4927">
        <v>3.91</v>
      </c>
      <c r="Y4927">
        <v>2.7590910000000002</v>
      </c>
      <c r="Z4927">
        <v>607</v>
      </c>
      <c r="AA4927">
        <v>7.819464</v>
      </c>
      <c r="AB4927">
        <v>7.819464</v>
      </c>
      <c r="AC4927">
        <v>2</v>
      </c>
      <c r="AD4927">
        <v>0</v>
      </c>
      <c r="AH4927">
        <v>220</v>
      </c>
      <c r="AI4927">
        <v>8</v>
      </c>
      <c r="AJ4927">
        <v>2</v>
      </c>
      <c r="AK4927">
        <v>24</v>
      </c>
      <c r="AL4927">
        <v>220</v>
      </c>
      <c r="AO4927">
        <v>0</v>
      </c>
      <c r="AP4927">
        <v>0</v>
      </c>
      <c r="AQ4927">
        <v>0</v>
      </c>
      <c r="AR4927">
        <v>1</v>
      </c>
      <c r="AS4927">
        <v>0.32948929159802309</v>
      </c>
      <c r="AT4927">
        <v>50</v>
      </c>
      <c r="AU4927" s="30">
        <v>3.9937499999999999</v>
      </c>
      <c r="AV4927" t="s">
        <v>184</v>
      </c>
    </row>
    <row r="4928" spans="1:48" x14ac:dyDescent="0.25">
      <c r="A4928" t="s">
        <v>87</v>
      </c>
      <c r="B4928" t="s">
        <v>160</v>
      </c>
      <c r="C4928" t="s">
        <v>167</v>
      </c>
      <c r="D4928" t="s">
        <v>181</v>
      </c>
      <c r="E4928" t="s">
        <v>182</v>
      </c>
      <c r="F4928" s="1">
        <v>43058</v>
      </c>
      <c r="G4928">
        <v>13.59951</v>
      </c>
      <c r="H4928">
        <v>1018</v>
      </c>
      <c r="I4928">
        <v>1</v>
      </c>
      <c r="K4928">
        <v>658</v>
      </c>
      <c r="M4928">
        <v>1</v>
      </c>
      <c r="O4928">
        <v>1</v>
      </c>
      <c r="P4928">
        <v>0</v>
      </c>
      <c r="Q4928">
        <v>2</v>
      </c>
      <c r="R4928">
        <v>267.73</v>
      </c>
      <c r="S4928">
        <v>133.87</v>
      </c>
      <c r="T4928">
        <v>13.59951</v>
      </c>
      <c r="U4928">
        <v>0.02</v>
      </c>
      <c r="V4928">
        <v>13.6</v>
      </c>
      <c r="W4928">
        <v>13.6</v>
      </c>
      <c r="Y4928">
        <v>1.547112</v>
      </c>
      <c r="Z4928">
        <v>1018</v>
      </c>
      <c r="AA4928">
        <v>13.59951</v>
      </c>
      <c r="AB4928">
        <v>13.59951</v>
      </c>
      <c r="AC4928">
        <v>1</v>
      </c>
      <c r="AD4928">
        <v>0</v>
      </c>
      <c r="AG4928">
        <v>1</v>
      </c>
      <c r="AH4928">
        <v>658</v>
      </c>
      <c r="AI4928">
        <v>14</v>
      </c>
      <c r="AJ4928">
        <v>1</v>
      </c>
      <c r="AK4928">
        <v>254</v>
      </c>
      <c r="AL4928">
        <v>658</v>
      </c>
      <c r="AM4928">
        <v>1</v>
      </c>
      <c r="AO4928">
        <v>1</v>
      </c>
      <c r="AP4928">
        <v>0</v>
      </c>
      <c r="AQ4928">
        <v>0</v>
      </c>
      <c r="AR4928">
        <v>2</v>
      </c>
      <c r="AS4928">
        <v>9.8231827111984277E-2</v>
      </c>
      <c r="AT4928">
        <v>200</v>
      </c>
      <c r="AU4928" s="30">
        <v>19.123571428571431</v>
      </c>
      <c r="AV4928" t="s">
        <v>184</v>
      </c>
    </row>
    <row r="4929" spans="1:48" x14ac:dyDescent="0.25">
      <c r="A4929" t="s">
        <v>90</v>
      </c>
      <c r="B4929" t="s">
        <v>160</v>
      </c>
      <c r="C4929" t="s">
        <v>167</v>
      </c>
      <c r="D4929" t="s">
        <v>181</v>
      </c>
      <c r="E4929" t="s">
        <v>182</v>
      </c>
      <c r="F4929" s="1">
        <v>43058</v>
      </c>
      <c r="G4929">
        <v>44.315936999999998</v>
      </c>
      <c r="H4929">
        <v>2581</v>
      </c>
      <c r="I4929">
        <v>7</v>
      </c>
      <c r="K4929">
        <v>872</v>
      </c>
      <c r="O4929">
        <v>0</v>
      </c>
      <c r="P4929">
        <v>0</v>
      </c>
      <c r="Q4929">
        <v>3</v>
      </c>
      <c r="R4929">
        <v>349.04</v>
      </c>
      <c r="S4929">
        <v>116.35</v>
      </c>
      <c r="T4929">
        <v>44.315936999999998</v>
      </c>
      <c r="U4929">
        <v>0.05</v>
      </c>
      <c r="W4929">
        <v>6.33</v>
      </c>
      <c r="Y4929">
        <v>2.9598620000000002</v>
      </c>
      <c r="Z4929">
        <v>2581</v>
      </c>
      <c r="AA4929">
        <v>44.315936999999998</v>
      </c>
      <c r="AB4929">
        <v>44.315936999999998</v>
      </c>
      <c r="AC4929">
        <v>7</v>
      </c>
      <c r="AD4929">
        <v>0</v>
      </c>
      <c r="AH4929">
        <v>872</v>
      </c>
      <c r="AI4929">
        <v>44</v>
      </c>
      <c r="AJ4929">
        <v>7</v>
      </c>
      <c r="AK4929">
        <v>305</v>
      </c>
      <c r="AL4929">
        <v>872</v>
      </c>
      <c r="AO4929">
        <v>0</v>
      </c>
      <c r="AP4929">
        <v>0</v>
      </c>
      <c r="AQ4929">
        <v>0</v>
      </c>
      <c r="AR4929">
        <v>3</v>
      </c>
      <c r="AS4929">
        <v>0.27121270825261518</v>
      </c>
      <c r="AT4929">
        <v>42.857142857142847</v>
      </c>
      <c r="AU4929" s="30">
        <v>7.9327272727272744</v>
      </c>
      <c r="AV4929" t="s">
        <v>184</v>
      </c>
    </row>
    <row r="4930" spans="1:48" x14ac:dyDescent="0.25">
      <c r="A4930" t="s">
        <v>87</v>
      </c>
      <c r="B4930" t="s">
        <v>161</v>
      </c>
      <c r="C4930" t="s">
        <v>167</v>
      </c>
      <c r="D4930" t="s">
        <v>181</v>
      </c>
      <c r="E4930" t="s">
        <v>182</v>
      </c>
      <c r="F4930" s="1">
        <v>43058</v>
      </c>
      <c r="G4930">
        <v>3.49</v>
      </c>
      <c r="H4930">
        <v>447</v>
      </c>
      <c r="I4930">
        <v>1</v>
      </c>
      <c r="J4930">
        <v>1</v>
      </c>
      <c r="K4930">
        <v>378</v>
      </c>
      <c r="O4930">
        <v>1</v>
      </c>
      <c r="P4930">
        <v>0</v>
      </c>
      <c r="T4930">
        <v>3.49</v>
      </c>
      <c r="U4930">
        <v>0.01</v>
      </c>
      <c r="V4930">
        <v>3.49</v>
      </c>
      <c r="W4930">
        <v>3.49</v>
      </c>
      <c r="Y4930">
        <v>1.1825399999999999</v>
      </c>
      <c r="Z4930">
        <v>447</v>
      </c>
      <c r="AA4930">
        <v>3.49</v>
      </c>
      <c r="AB4930">
        <v>3.49</v>
      </c>
      <c r="AC4930">
        <v>1</v>
      </c>
      <c r="AD4930">
        <v>0</v>
      </c>
      <c r="AE4930">
        <v>1</v>
      </c>
      <c r="AH4930">
        <v>378</v>
      </c>
      <c r="AI4930">
        <v>3</v>
      </c>
      <c r="AJ4930">
        <v>1</v>
      </c>
      <c r="AK4930">
        <v>-3</v>
      </c>
      <c r="AL4930">
        <v>378</v>
      </c>
      <c r="AO4930">
        <v>1</v>
      </c>
      <c r="AP4930">
        <v>0</v>
      </c>
      <c r="AQ4930">
        <v>0</v>
      </c>
      <c r="AS4930">
        <v>0.2237136465324385</v>
      </c>
      <c r="AV4930" t="s">
        <v>184</v>
      </c>
    </row>
    <row r="4931" spans="1:48" x14ac:dyDescent="0.25">
      <c r="A4931" t="s">
        <v>64</v>
      </c>
      <c r="B4931" t="s">
        <v>132</v>
      </c>
      <c r="C4931" t="s">
        <v>167</v>
      </c>
      <c r="D4931" t="s">
        <v>177</v>
      </c>
      <c r="E4931" t="s">
        <v>182</v>
      </c>
      <c r="F4931" s="1">
        <v>43058</v>
      </c>
      <c r="G4931">
        <v>1.53</v>
      </c>
      <c r="H4931">
        <v>164</v>
      </c>
      <c r="I4931">
        <v>2</v>
      </c>
      <c r="K4931">
        <v>161</v>
      </c>
      <c r="O4931">
        <v>0</v>
      </c>
      <c r="P4931">
        <v>0</v>
      </c>
      <c r="T4931">
        <v>1.53</v>
      </c>
      <c r="U4931">
        <v>0.01</v>
      </c>
      <c r="W4931">
        <v>0.77</v>
      </c>
      <c r="Y4931">
        <v>1.018634</v>
      </c>
      <c r="Z4931">
        <v>164</v>
      </c>
      <c r="AA4931">
        <v>1.53</v>
      </c>
      <c r="AB4931">
        <v>1.53</v>
      </c>
      <c r="AC4931">
        <v>2</v>
      </c>
      <c r="AD4931">
        <v>0</v>
      </c>
      <c r="AH4931">
        <v>161</v>
      </c>
      <c r="AI4931">
        <v>2</v>
      </c>
      <c r="AJ4931">
        <v>2</v>
      </c>
      <c r="AK4931">
        <v>-2</v>
      </c>
      <c r="AL4931">
        <v>161</v>
      </c>
      <c r="AO4931">
        <v>0</v>
      </c>
      <c r="AP4931">
        <v>0</v>
      </c>
      <c r="AQ4931">
        <v>0</v>
      </c>
      <c r="AS4931">
        <v>1.219512195121951</v>
      </c>
      <c r="AV4931" t="s">
        <v>184</v>
      </c>
    </row>
    <row r="4932" spans="1:48" x14ac:dyDescent="0.25">
      <c r="A4932" t="s">
        <v>62</v>
      </c>
      <c r="B4932" t="s">
        <v>132</v>
      </c>
      <c r="C4932" t="s">
        <v>167</v>
      </c>
      <c r="D4932" t="s">
        <v>177</v>
      </c>
      <c r="E4932" t="s">
        <v>182</v>
      </c>
      <c r="F4932" s="1">
        <v>43058</v>
      </c>
      <c r="G4932">
        <v>1.77</v>
      </c>
      <c r="H4932">
        <v>179</v>
      </c>
      <c r="I4932">
        <v>1</v>
      </c>
      <c r="K4932">
        <v>173</v>
      </c>
      <c r="O4932">
        <v>0</v>
      </c>
      <c r="P4932">
        <v>0</v>
      </c>
      <c r="T4932">
        <v>1.77</v>
      </c>
      <c r="U4932">
        <v>0.01</v>
      </c>
      <c r="W4932">
        <v>1.77</v>
      </c>
      <c r="Y4932">
        <v>1.0346820000000001</v>
      </c>
      <c r="Z4932">
        <v>179</v>
      </c>
      <c r="AA4932">
        <v>1.77</v>
      </c>
      <c r="AB4932">
        <v>1.77</v>
      </c>
      <c r="AC4932">
        <v>1</v>
      </c>
      <c r="AD4932">
        <v>0</v>
      </c>
      <c r="AH4932">
        <v>173</v>
      </c>
      <c r="AI4932">
        <v>2</v>
      </c>
      <c r="AJ4932">
        <v>1</v>
      </c>
      <c r="AK4932">
        <v>-2</v>
      </c>
      <c r="AL4932">
        <v>173</v>
      </c>
      <c r="AO4932">
        <v>0</v>
      </c>
      <c r="AP4932">
        <v>0</v>
      </c>
      <c r="AQ4932">
        <v>0</v>
      </c>
      <c r="AS4932">
        <v>0.55865921787709494</v>
      </c>
      <c r="AV4932" t="s">
        <v>184</v>
      </c>
    </row>
    <row r="4933" spans="1:48" x14ac:dyDescent="0.25">
      <c r="A4933" t="s">
        <v>65</v>
      </c>
      <c r="B4933" t="s">
        <v>132</v>
      </c>
      <c r="C4933" t="s">
        <v>167</v>
      </c>
      <c r="D4933" t="s">
        <v>177</v>
      </c>
      <c r="E4933" t="s">
        <v>182</v>
      </c>
      <c r="F4933" s="1">
        <v>43058</v>
      </c>
      <c r="G4933">
        <v>6.82</v>
      </c>
      <c r="H4933">
        <v>655</v>
      </c>
      <c r="I4933">
        <v>1</v>
      </c>
      <c r="K4933">
        <v>648</v>
      </c>
      <c r="O4933">
        <v>0</v>
      </c>
      <c r="P4933">
        <v>0</v>
      </c>
      <c r="T4933">
        <v>6.82</v>
      </c>
      <c r="U4933">
        <v>0.01</v>
      </c>
      <c r="W4933">
        <v>6.82</v>
      </c>
      <c r="Y4933">
        <v>1.010802</v>
      </c>
      <c r="Z4933">
        <v>655</v>
      </c>
      <c r="AA4933">
        <v>6.82</v>
      </c>
      <c r="AB4933">
        <v>6.82</v>
      </c>
      <c r="AC4933">
        <v>1</v>
      </c>
      <c r="AD4933">
        <v>0</v>
      </c>
      <c r="AH4933">
        <v>648</v>
      </c>
      <c r="AI4933">
        <v>7</v>
      </c>
      <c r="AJ4933">
        <v>1</v>
      </c>
      <c r="AK4933">
        <v>-7</v>
      </c>
      <c r="AL4933">
        <v>648</v>
      </c>
      <c r="AO4933">
        <v>0</v>
      </c>
      <c r="AP4933">
        <v>0</v>
      </c>
      <c r="AQ4933">
        <v>0</v>
      </c>
      <c r="AS4933">
        <v>0.15267175572519079</v>
      </c>
      <c r="AV4933" t="s">
        <v>184</v>
      </c>
    </row>
    <row r="4934" spans="1:48" x14ac:dyDescent="0.25">
      <c r="A4934" t="s">
        <v>67</v>
      </c>
      <c r="B4934" t="s">
        <v>132</v>
      </c>
      <c r="C4934" t="s">
        <v>167</v>
      </c>
      <c r="D4934" t="s">
        <v>177</v>
      </c>
      <c r="E4934" t="s">
        <v>182</v>
      </c>
      <c r="F4934" s="1">
        <v>43058</v>
      </c>
      <c r="G4934">
        <v>6</v>
      </c>
      <c r="H4934">
        <v>480</v>
      </c>
      <c r="I4934">
        <v>2</v>
      </c>
      <c r="K4934">
        <v>477</v>
      </c>
      <c r="M4934">
        <v>3</v>
      </c>
      <c r="O4934">
        <v>3</v>
      </c>
      <c r="P4934">
        <v>0</v>
      </c>
      <c r="T4934">
        <v>6</v>
      </c>
      <c r="U4934">
        <v>0.01</v>
      </c>
      <c r="V4934">
        <v>2</v>
      </c>
      <c r="W4934">
        <v>3</v>
      </c>
      <c r="Y4934">
        <v>1.006289</v>
      </c>
      <c r="Z4934">
        <v>480</v>
      </c>
      <c r="AA4934">
        <v>6</v>
      </c>
      <c r="AB4934">
        <v>6</v>
      </c>
      <c r="AC4934">
        <v>2</v>
      </c>
      <c r="AD4934">
        <v>0</v>
      </c>
      <c r="AG4934">
        <v>3</v>
      </c>
      <c r="AH4934">
        <v>477</v>
      </c>
      <c r="AI4934">
        <v>6</v>
      </c>
      <c r="AJ4934">
        <v>2</v>
      </c>
      <c r="AK4934">
        <v>-6</v>
      </c>
      <c r="AL4934">
        <v>477</v>
      </c>
      <c r="AM4934">
        <v>3</v>
      </c>
      <c r="AO4934">
        <v>3</v>
      </c>
      <c r="AP4934">
        <v>0</v>
      </c>
      <c r="AQ4934">
        <v>0</v>
      </c>
      <c r="AS4934">
        <v>0.41666666666666669</v>
      </c>
      <c r="AV4934" t="s">
        <v>184</v>
      </c>
    </row>
    <row r="4935" spans="1:48" x14ac:dyDescent="0.25">
      <c r="A4935" t="s">
        <v>51</v>
      </c>
      <c r="B4935" t="s">
        <v>132</v>
      </c>
      <c r="C4935" t="s">
        <v>167</v>
      </c>
      <c r="D4935" t="s">
        <v>177</v>
      </c>
      <c r="E4935" t="s">
        <v>182</v>
      </c>
      <c r="F4935" s="1">
        <v>43058</v>
      </c>
      <c r="G4935">
        <v>28.75</v>
      </c>
      <c r="H4935">
        <v>2706</v>
      </c>
      <c r="I4935">
        <v>14</v>
      </c>
      <c r="K4935">
        <v>2584</v>
      </c>
      <c r="M4935">
        <v>11</v>
      </c>
      <c r="O4935">
        <v>11</v>
      </c>
      <c r="P4935">
        <v>0</v>
      </c>
      <c r="T4935">
        <v>28.75</v>
      </c>
      <c r="U4935">
        <v>0.01</v>
      </c>
      <c r="V4935">
        <v>2.61</v>
      </c>
      <c r="W4935">
        <v>2.0499999999999998</v>
      </c>
      <c r="Y4935">
        <v>1.0472140000000001</v>
      </c>
      <c r="Z4935">
        <v>2706</v>
      </c>
      <c r="AA4935">
        <v>28.75</v>
      </c>
      <c r="AB4935">
        <v>28.75</v>
      </c>
      <c r="AC4935">
        <v>14</v>
      </c>
      <c r="AD4935">
        <v>0</v>
      </c>
      <c r="AG4935">
        <v>11</v>
      </c>
      <c r="AH4935">
        <v>2584</v>
      </c>
      <c r="AI4935">
        <v>29</v>
      </c>
      <c r="AJ4935">
        <v>14</v>
      </c>
      <c r="AK4935">
        <v>-29</v>
      </c>
      <c r="AL4935">
        <v>2584</v>
      </c>
      <c r="AM4935">
        <v>11</v>
      </c>
      <c r="AO4935">
        <v>11</v>
      </c>
      <c r="AP4935">
        <v>0</v>
      </c>
      <c r="AQ4935">
        <v>0</v>
      </c>
      <c r="AS4935">
        <v>0.51736881005173685</v>
      </c>
      <c r="AV4935" t="s">
        <v>184</v>
      </c>
    </row>
    <row r="4936" spans="1:48" x14ac:dyDescent="0.25">
      <c r="A4936" t="s">
        <v>78</v>
      </c>
      <c r="B4936" t="s">
        <v>133</v>
      </c>
      <c r="C4936" t="s">
        <v>167</v>
      </c>
      <c r="D4936" t="s">
        <v>177</v>
      </c>
      <c r="E4936" t="s">
        <v>182</v>
      </c>
      <c r="F4936" s="1">
        <v>43058</v>
      </c>
      <c r="G4936">
        <v>15.54</v>
      </c>
      <c r="H4936">
        <v>719</v>
      </c>
      <c r="I4936">
        <v>2</v>
      </c>
      <c r="K4936">
        <v>612</v>
      </c>
      <c r="O4936">
        <v>0</v>
      </c>
      <c r="P4936">
        <v>0</v>
      </c>
      <c r="T4936">
        <v>15.54</v>
      </c>
      <c r="U4936">
        <v>0.03</v>
      </c>
      <c r="W4936">
        <v>7.77</v>
      </c>
      <c r="Y4936">
        <v>1.1748369999999999</v>
      </c>
      <c r="Z4936">
        <v>719</v>
      </c>
      <c r="AA4936">
        <v>15.54</v>
      </c>
      <c r="AB4936">
        <v>15.54</v>
      </c>
      <c r="AC4936">
        <v>2</v>
      </c>
      <c r="AD4936">
        <v>0</v>
      </c>
      <c r="AH4936">
        <v>612</v>
      </c>
      <c r="AI4936">
        <v>16</v>
      </c>
      <c r="AJ4936">
        <v>2</v>
      </c>
      <c r="AK4936">
        <v>-16</v>
      </c>
      <c r="AL4936">
        <v>612</v>
      </c>
      <c r="AO4936">
        <v>0</v>
      </c>
      <c r="AP4936">
        <v>0</v>
      </c>
      <c r="AQ4936">
        <v>0</v>
      </c>
      <c r="AS4936">
        <v>0.27816411682892911</v>
      </c>
      <c r="AV4936" t="s">
        <v>184</v>
      </c>
    </row>
    <row r="4937" spans="1:48" x14ac:dyDescent="0.25">
      <c r="A4937" t="s">
        <v>63</v>
      </c>
      <c r="B4937" t="s">
        <v>133</v>
      </c>
      <c r="C4937" t="s">
        <v>167</v>
      </c>
      <c r="D4937" t="s">
        <v>177</v>
      </c>
      <c r="E4937" t="s">
        <v>182</v>
      </c>
      <c r="F4937" s="1">
        <v>43058</v>
      </c>
      <c r="G4937">
        <v>12.142445</v>
      </c>
      <c r="H4937">
        <v>494</v>
      </c>
      <c r="I4937">
        <v>2</v>
      </c>
      <c r="K4937">
        <v>408</v>
      </c>
      <c r="O4937">
        <v>0</v>
      </c>
      <c r="P4937">
        <v>0</v>
      </c>
      <c r="T4937">
        <v>12.142445</v>
      </c>
      <c r="U4937">
        <v>0.03</v>
      </c>
      <c r="W4937">
        <v>6.07</v>
      </c>
      <c r="Y4937">
        <v>1.2107840000000001</v>
      </c>
      <c r="Z4937">
        <v>494</v>
      </c>
      <c r="AA4937">
        <v>12.142445</v>
      </c>
      <c r="AB4937">
        <v>12.142445</v>
      </c>
      <c r="AC4937">
        <v>2</v>
      </c>
      <c r="AD4937">
        <v>0</v>
      </c>
      <c r="AH4937">
        <v>408</v>
      </c>
      <c r="AI4937">
        <v>12</v>
      </c>
      <c r="AJ4937">
        <v>2</v>
      </c>
      <c r="AK4937">
        <v>-12</v>
      </c>
      <c r="AL4937">
        <v>408</v>
      </c>
      <c r="AO4937">
        <v>0</v>
      </c>
      <c r="AP4937">
        <v>0</v>
      </c>
      <c r="AQ4937">
        <v>0</v>
      </c>
      <c r="AS4937">
        <v>0.40485829959514169</v>
      </c>
      <c r="AV4937" t="s">
        <v>184</v>
      </c>
    </row>
    <row r="4938" spans="1:48" x14ac:dyDescent="0.25">
      <c r="A4938" t="s">
        <v>67</v>
      </c>
      <c r="B4938" t="s">
        <v>133</v>
      </c>
      <c r="C4938" t="s">
        <v>167</v>
      </c>
      <c r="D4938" t="s">
        <v>177</v>
      </c>
      <c r="E4938" t="s">
        <v>182</v>
      </c>
      <c r="F4938" s="1">
        <v>43058</v>
      </c>
      <c r="G4938">
        <v>1.46</v>
      </c>
      <c r="H4938">
        <v>64</v>
      </c>
      <c r="I4938">
        <v>1</v>
      </c>
      <c r="K4938">
        <v>63</v>
      </c>
      <c r="M4938">
        <v>1</v>
      </c>
      <c r="O4938">
        <v>1</v>
      </c>
      <c r="P4938">
        <v>0</v>
      </c>
      <c r="T4938">
        <v>1.46</v>
      </c>
      <c r="U4938">
        <v>0.02</v>
      </c>
      <c r="V4938">
        <v>1.46</v>
      </c>
      <c r="W4938">
        <v>1.46</v>
      </c>
      <c r="Y4938">
        <v>1.015873</v>
      </c>
      <c r="Z4938">
        <v>64</v>
      </c>
      <c r="AA4938">
        <v>1.46</v>
      </c>
      <c r="AB4938">
        <v>1.46</v>
      </c>
      <c r="AC4938">
        <v>1</v>
      </c>
      <c r="AD4938">
        <v>0</v>
      </c>
      <c r="AG4938">
        <v>1</v>
      </c>
      <c r="AH4938">
        <v>63</v>
      </c>
      <c r="AI4938">
        <v>1</v>
      </c>
      <c r="AJ4938">
        <v>1</v>
      </c>
      <c r="AK4938">
        <v>-1</v>
      </c>
      <c r="AL4938">
        <v>63</v>
      </c>
      <c r="AM4938">
        <v>1</v>
      </c>
      <c r="AO4938">
        <v>1</v>
      </c>
      <c r="AP4938">
        <v>0</v>
      </c>
      <c r="AQ4938">
        <v>0</v>
      </c>
      <c r="AS4938">
        <v>1.5625</v>
      </c>
      <c r="AV4938" t="s">
        <v>184</v>
      </c>
    </row>
    <row r="4939" spans="1:48" x14ac:dyDescent="0.25">
      <c r="A4939" t="s">
        <v>51</v>
      </c>
      <c r="B4939" t="s">
        <v>133</v>
      </c>
      <c r="C4939" t="s">
        <v>167</v>
      </c>
      <c r="D4939" t="s">
        <v>177</v>
      </c>
      <c r="E4939" t="s">
        <v>182</v>
      </c>
      <c r="F4939" s="1">
        <v>43058</v>
      </c>
      <c r="G4939">
        <v>37.47</v>
      </c>
      <c r="H4939">
        <v>1889</v>
      </c>
      <c r="I4939">
        <v>6</v>
      </c>
      <c r="K4939">
        <v>1266</v>
      </c>
      <c r="M4939">
        <v>2</v>
      </c>
      <c r="O4939">
        <v>2</v>
      </c>
      <c r="P4939">
        <v>0</v>
      </c>
      <c r="T4939">
        <v>37.47</v>
      </c>
      <c r="U4939">
        <v>0.03</v>
      </c>
      <c r="V4939">
        <v>18.739999999999998</v>
      </c>
      <c r="W4939">
        <v>6.25</v>
      </c>
      <c r="Y4939">
        <v>1.4921009999999999</v>
      </c>
      <c r="Z4939">
        <v>1889</v>
      </c>
      <c r="AA4939">
        <v>37.47</v>
      </c>
      <c r="AB4939">
        <v>37.47</v>
      </c>
      <c r="AC4939">
        <v>6</v>
      </c>
      <c r="AD4939">
        <v>0</v>
      </c>
      <c r="AG4939">
        <v>2</v>
      </c>
      <c r="AH4939">
        <v>1266</v>
      </c>
      <c r="AI4939">
        <v>37</v>
      </c>
      <c r="AJ4939">
        <v>6</v>
      </c>
      <c r="AK4939">
        <v>-37</v>
      </c>
      <c r="AL4939">
        <v>1266</v>
      </c>
      <c r="AM4939">
        <v>2</v>
      </c>
      <c r="AO4939">
        <v>2</v>
      </c>
      <c r="AP4939">
        <v>0</v>
      </c>
      <c r="AQ4939">
        <v>0</v>
      </c>
      <c r="AS4939">
        <v>0.31762837480148232</v>
      </c>
      <c r="AV4939" t="s">
        <v>184</v>
      </c>
    </row>
    <row r="4940" spans="1:48" x14ac:dyDescent="0.25">
      <c r="A4940" t="s">
        <v>55</v>
      </c>
      <c r="B4940" t="s">
        <v>133</v>
      </c>
      <c r="C4940" t="s">
        <v>167</v>
      </c>
      <c r="D4940" t="s">
        <v>177</v>
      </c>
      <c r="E4940" t="s">
        <v>182</v>
      </c>
      <c r="F4940" s="1">
        <v>43058</v>
      </c>
      <c r="G4940">
        <v>14.31</v>
      </c>
      <c r="H4940">
        <v>790</v>
      </c>
      <c r="I4940">
        <v>3</v>
      </c>
      <c r="K4940">
        <v>706</v>
      </c>
      <c r="O4940">
        <v>0</v>
      </c>
      <c r="P4940">
        <v>0</v>
      </c>
      <c r="T4940">
        <v>14.31</v>
      </c>
      <c r="U4940">
        <v>0.02</v>
      </c>
      <c r="W4940">
        <v>4.7699999999999996</v>
      </c>
      <c r="Y4940">
        <v>1.1189800000000001</v>
      </c>
      <c r="Z4940">
        <v>790</v>
      </c>
      <c r="AA4940">
        <v>14.31</v>
      </c>
      <c r="AB4940">
        <v>14.31</v>
      </c>
      <c r="AC4940">
        <v>3</v>
      </c>
      <c r="AD4940">
        <v>0</v>
      </c>
      <c r="AH4940">
        <v>706</v>
      </c>
      <c r="AI4940">
        <v>14</v>
      </c>
      <c r="AJ4940">
        <v>3</v>
      </c>
      <c r="AK4940">
        <v>-14</v>
      </c>
      <c r="AL4940">
        <v>706</v>
      </c>
      <c r="AO4940">
        <v>0</v>
      </c>
      <c r="AP4940">
        <v>0</v>
      </c>
      <c r="AQ4940">
        <v>0</v>
      </c>
      <c r="AS4940">
        <v>0.37974683544303789</v>
      </c>
      <c r="AV4940" t="s">
        <v>184</v>
      </c>
    </row>
    <row r="4941" spans="1:48" x14ac:dyDescent="0.25">
      <c r="A4941" t="s">
        <v>52</v>
      </c>
      <c r="B4941" t="s">
        <v>133</v>
      </c>
      <c r="C4941" t="s">
        <v>167</v>
      </c>
      <c r="D4941" t="s">
        <v>177</v>
      </c>
      <c r="E4941" t="s">
        <v>182</v>
      </c>
      <c r="F4941" s="1">
        <v>43058</v>
      </c>
      <c r="G4941">
        <v>1.6</v>
      </c>
      <c r="H4941">
        <v>73</v>
      </c>
      <c r="I4941">
        <v>1</v>
      </c>
      <c r="K4941">
        <v>72</v>
      </c>
      <c r="O4941">
        <v>0</v>
      </c>
      <c r="P4941">
        <v>0</v>
      </c>
      <c r="Q4941">
        <v>2</v>
      </c>
      <c r="R4941">
        <v>121.9</v>
      </c>
      <c r="S4941">
        <v>60.95</v>
      </c>
      <c r="T4941">
        <v>1.6</v>
      </c>
      <c r="U4941">
        <v>0.02</v>
      </c>
      <c r="W4941">
        <v>1.6</v>
      </c>
      <c r="Y4941">
        <v>1.013889</v>
      </c>
      <c r="Z4941">
        <v>73</v>
      </c>
      <c r="AA4941">
        <v>1.6</v>
      </c>
      <c r="AB4941">
        <v>1.6</v>
      </c>
      <c r="AC4941">
        <v>1</v>
      </c>
      <c r="AD4941">
        <v>0</v>
      </c>
      <c r="AH4941">
        <v>72</v>
      </c>
      <c r="AI4941">
        <v>2</v>
      </c>
      <c r="AJ4941">
        <v>1</v>
      </c>
      <c r="AK4941">
        <v>120</v>
      </c>
      <c r="AL4941">
        <v>72</v>
      </c>
      <c r="AO4941">
        <v>0</v>
      </c>
      <c r="AP4941">
        <v>0</v>
      </c>
      <c r="AQ4941">
        <v>0</v>
      </c>
      <c r="AR4941">
        <v>2</v>
      </c>
      <c r="AS4941">
        <v>1.3698630136986301</v>
      </c>
      <c r="AT4941">
        <v>200</v>
      </c>
      <c r="AU4941" s="30">
        <v>60.95</v>
      </c>
      <c r="AV4941" t="s">
        <v>184</v>
      </c>
    </row>
    <row r="4942" spans="1:48" x14ac:dyDescent="0.25">
      <c r="A4942" t="s">
        <v>58</v>
      </c>
      <c r="B4942" t="s">
        <v>132</v>
      </c>
      <c r="C4942" t="s">
        <v>167</v>
      </c>
      <c r="D4942" t="s">
        <v>177</v>
      </c>
      <c r="E4942" t="s">
        <v>182</v>
      </c>
      <c r="F4942" s="1">
        <v>43058</v>
      </c>
      <c r="G4942">
        <v>3.8081580000000002</v>
      </c>
      <c r="H4942">
        <v>500</v>
      </c>
      <c r="I4942">
        <v>1</v>
      </c>
      <c r="K4942">
        <v>499</v>
      </c>
      <c r="O4942">
        <v>0</v>
      </c>
      <c r="P4942">
        <v>0</v>
      </c>
      <c r="Q4942">
        <v>3</v>
      </c>
      <c r="R4942">
        <v>71.849999999999994</v>
      </c>
      <c r="S4942">
        <v>23.95</v>
      </c>
      <c r="T4942">
        <v>3.8081580000000002</v>
      </c>
      <c r="U4942">
        <v>0.01</v>
      </c>
      <c r="W4942">
        <v>3.81</v>
      </c>
      <c r="Y4942">
        <v>1.0020039999999999</v>
      </c>
      <c r="Z4942">
        <v>500</v>
      </c>
      <c r="AA4942">
        <v>3.8081580000000002</v>
      </c>
      <c r="AB4942">
        <v>3.8081580000000002</v>
      </c>
      <c r="AC4942">
        <v>1</v>
      </c>
      <c r="AD4942">
        <v>0</v>
      </c>
      <c r="AH4942">
        <v>499</v>
      </c>
      <c r="AI4942">
        <v>4</v>
      </c>
      <c r="AJ4942">
        <v>1</v>
      </c>
      <c r="AK4942">
        <v>68</v>
      </c>
      <c r="AL4942">
        <v>499</v>
      </c>
      <c r="AO4942">
        <v>0</v>
      </c>
      <c r="AP4942">
        <v>0</v>
      </c>
      <c r="AQ4942">
        <v>0</v>
      </c>
      <c r="AR4942">
        <v>3</v>
      </c>
      <c r="AS4942">
        <v>0.2</v>
      </c>
      <c r="AT4942">
        <v>300</v>
      </c>
      <c r="AU4942" s="30">
        <v>17.962499999999999</v>
      </c>
      <c r="AV4942" t="s">
        <v>184</v>
      </c>
    </row>
    <row r="4943" spans="1:48" x14ac:dyDescent="0.25">
      <c r="A4943" t="s">
        <v>42</v>
      </c>
      <c r="B4943" t="s">
        <v>103</v>
      </c>
      <c r="C4943" t="s">
        <v>167</v>
      </c>
      <c r="D4943" t="s">
        <v>169</v>
      </c>
      <c r="E4943" t="s">
        <v>182</v>
      </c>
      <c r="F4943" s="1">
        <v>43058</v>
      </c>
      <c r="G4943">
        <v>0.87946500000000005</v>
      </c>
      <c r="H4943">
        <v>628</v>
      </c>
      <c r="I4943">
        <v>1</v>
      </c>
      <c r="K4943">
        <v>154</v>
      </c>
      <c r="O4943">
        <v>0</v>
      </c>
      <c r="P4943">
        <v>0</v>
      </c>
      <c r="T4943">
        <v>0.87946500000000005</v>
      </c>
      <c r="U4943">
        <v>0.01</v>
      </c>
      <c r="W4943">
        <v>0.88</v>
      </c>
      <c r="Y4943">
        <v>4.077922</v>
      </c>
      <c r="Z4943">
        <v>628</v>
      </c>
      <c r="AA4943">
        <v>0.87946500000000005</v>
      </c>
      <c r="AB4943">
        <v>0.87946500000000005</v>
      </c>
      <c r="AC4943">
        <v>1</v>
      </c>
      <c r="AD4943">
        <v>0</v>
      </c>
      <c r="AH4943">
        <v>154</v>
      </c>
      <c r="AI4943">
        <v>1</v>
      </c>
      <c r="AJ4943">
        <v>1</v>
      </c>
      <c r="AK4943">
        <v>-1</v>
      </c>
      <c r="AL4943">
        <v>154</v>
      </c>
      <c r="AO4943">
        <v>0</v>
      </c>
      <c r="AP4943">
        <v>0</v>
      </c>
      <c r="AQ4943">
        <v>0</v>
      </c>
      <c r="AS4943">
        <v>0.15923566878980891</v>
      </c>
      <c r="AV4943" t="s">
        <v>184</v>
      </c>
    </row>
    <row r="4944" spans="1:48" x14ac:dyDescent="0.25">
      <c r="A4944" t="s">
        <v>33</v>
      </c>
      <c r="B4944" t="s">
        <v>103</v>
      </c>
      <c r="C4944" t="s">
        <v>167</v>
      </c>
      <c r="D4944" t="s">
        <v>169</v>
      </c>
      <c r="E4944" t="s">
        <v>182</v>
      </c>
      <c r="F4944" s="1">
        <v>43058</v>
      </c>
      <c r="G4944">
        <v>0.43</v>
      </c>
      <c r="H4944">
        <v>216</v>
      </c>
      <c r="I4944">
        <v>1</v>
      </c>
      <c r="K4944">
        <v>95</v>
      </c>
      <c r="O4944">
        <v>0</v>
      </c>
      <c r="P4944">
        <v>0</v>
      </c>
      <c r="T4944">
        <v>0.43</v>
      </c>
      <c r="U4944">
        <v>0</v>
      </c>
      <c r="W4944">
        <v>0.43</v>
      </c>
      <c r="Y4944">
        <v>2.2736839999999998</v>
      </c>
      <c r="Z4944">
        <v>216</v>
      </c>
      <c r="AA4944">
        <v>0.43</v>
      </c>
      <c r="AB4944">
        <v>0.43</v>
      </c>
      <c r="AC4944">
        <v>1</v>
      </c>
      <c r="AD4944">
        <v>0</v>
      </c>
      <c r="AH4944">
        <v>95</v>
      </c>
      <c r="AI4944">
        <v>0</v>
      </c>
      <c r="AJ4944">
        <v>1</v>
      </c>
      <c r="AK4944">
        <v>0</v>
      </c>
      <c r="AL4944">
        <v>95</v>
      </c>
      <c r="AO4944">
        <v>0</v>
      </c>
      <c r="AP4944">
        <v>0</v>
      </c>
      <c r="AQ4944">
        <v>0</v>
      </c>
      <c r="AS4944">
        <v>0.46296296296296291</v>
      </c>
      <c r="AV4944" t="s">
        <v>184</v>
      </c>
    </row>
    <row r="4945" spans="1:48" x14ac:dyDescent="0.25">
      <c r="A4945" t="s">
        <v>37</v>
      </c>
      <c r="B4945" t="s">
        <v>96</v>
      </c>
      <c r="C4945" t="s">
        <v>167</v>
      </c>
      <c r="D4945" t="s">
        <v>169</v>
      </c>
      <c r="E4945" t="s">
        <v>182</v>
      </c>
      <c r="F4945" s="1">
        <v>43058</v>
      </c>
      <c r="G4945">
        <v>0.69323699999999999</v>
      </c>
      <c r="H4945">
        <v>81</v>
      </c>
      <c r="I4945">
        <v>1</v>
      </c>
      <c r="K4945">
        <v>72</v>
      </c>
      <c r="O4945">
        <v>0</v>
      </c>
      <c r="P4945">
        <v>0</v>
      </c>
      <c r="T4945">
        <v>0.69323699999999999</v>
      </c>
      <c r="U4945">
        <v>0.01</v>
      </c>
      <c r="W4945">
        <v>0.69</v>
      </c>
      <c r="Y4945">
        <v>1.125</v>
      </c>
      <c r="Z4945">
        <v>81</v>
      </c>
      <c r="AA4945">
        <v>0.69323699999999999</v>
      </c>
      <c r="AB4945">
        <v>0.69323699999999999</v>
      </c>
      <c r="AC4945">
        <v>1</v>
      </c>
      <c r="AD4945">
        <v>0</v>
      </c>
      <c r="AH4945">
        <v>72</v>
      </c>
      <c r="AI4945">
        <v>1</v>
      </c>
      <c r="AJ4945">
        <v>1</v>
      </c>
      <c r="AK4945">
        <v>-1</v>
      </c>
      <c r="AL4945">
        <v>72</v>
      </c>
      <c r="AO4945">
        <v>0</v>
      </c>
      <c r="AP4945">
        <v>0</v>
      </c>
      <c r="AQ4945">
        <v>0</v>
      </c>
      <c r="AS4945">
        <v>1.2345679012345681</v>
      </c>
      <c r="AV4945" t="s">
        <v>184</v>
      </c>
    </row>
    <row r="4946" spans="1:48" x14ac:dyDescent="0.25">
      <c r="A4946" t="s">
        <v>33</v>
      </c>
      <c r="B4946" t="s">
        <v>96</v>
      </c>
      <c r="C4946" t="s">
        <v>167</v>
      </c>
      <c r="D4946" t="s">
        <v>169</v>
      </c>
      <c r="E4946" t="s">
        <v>182</v>
      </c>
      <c r="F4946" s="1">
        <v>43058</v>
      </c>
      <c r="G4946">
        <v>0.96</v>
      </c>
      <c r="H4946">
        <v>113</v>
      </c>
      <c r="I4946">
        <v>2</v>
      </c>
      <c r="K4946">
        <v>108</v>
      </c>
      <c r="O4946">
        <v>0</v>
      </c>
      <c r="P4946">
        <v>0</v>
      </c>
      <c r="T4946">
        <v>0.96</v>
      </c>
      <c r="U4946">
        <v>0.01</v>
      </c>
      <c r="W4946">
        <v>0.48</v>
      </c>
      <c r="Y4946">
        <v>1.0462959999999999</v>
      </c>
      <c r="Z4946">
        <v>113</v>
      </c>
      <c r="AA4946">
        <v>0.96</v>
      </c>
      <c r="AB4946">
        <v>0.96</v>
      </c>
      <c r="AC4946">
        <v>2</v>
      </c>
      <c r="AD4946">
        <v>0</v>
      </c>
      <c r="AH4946">
        <v>108</v>
      </c>
      <c r="AI4946">
        <v>1</v>
      </c>
      <c r="AJ4946">
        <v>2</v>
      </c>
      <c r="AK4946">
        <v>-1</v>
      </c>
      <c r="AL4946">
        <v>108</v>
      </c>
      <c r="AO4946">
        <v>0</v>
      </c>
      <c r="AP4946">
        <v>0</v>
      </c>
      <c r="AQ4946">
        <v>0</v>
      </c>
      <c r="AS4946">
        <v>1.7699115044247791</v>
      </c>
      <c r="AV4946" t="s">
        <v>184</v>
      </c>
    </row>
    <row r="4947" spans="1:48" x14ac:dyDescent="0.25">
      <c r="A4947" t="s">
        <v>70</v>
      </c>
      <c r="B4947" t="s">
        <v>98</v>
      </c>
      <c r="C4947" t="s">
        <v>167</v>
      </c>
      <c r="D4947" t="s">
        <v>169</v>
      </c>
      <c r="E4947" t="s">
        <v>182</v>
      </c>
      <c r="F4947" s="1">
        <v>43058</v>
      </c>
      <c r="G4947">
        <v>0.08</v>
      </c>
      <c r="H4947">
        <v>6</v>
      </c>
      <c r="I4947">
        <v>1</v>
      </c>
      <c r="K4947">
        <v>6</v>
      </c>
      <c r="O4947">
        <v>0</v>
      </c>
      <c r="P4947">
        <v>0</v>
      </c>
      <c r="T4947">
        <v>0.08</v>
      </c>
      <c r="U4947">
        <v>0.01</v>
      </c>
      <c r="W4947">
        <v>0.08</v>
      </c>
      <c r="Y4947">
        <v>1</v>
      </c>
      <c r="Z4947">
        <v>6</v>
      </c>
      <c r="AA4947">
        <v>0.08</v>
      </c>
      <c r="AB4947">
        <v>0.08</v>
      </c>
      <c r="AC4947">
        <v>1</v>
      </c>
      <c r="AD4947">
        <v>0</v>
      </c>
      <c r="AH4947">
        <v>6</v>
      </c>
      <c r="AI4947">
        <v>0</v>
      </c>
      <c r="AJ4947">
        <v>1</v>
      </c>
      <c r="AK4947">
        <v>0</v>
      </c>
      <c r="AL4947">
        <v>6</v>
      </c>
      <c r="AO4947">
        <v>0</v>
      </c>
      <c r="AP4947">
        <v>0</v>
      </c>
      <c r="AQ4947">
        <v>0</v>
      </c>
      <c r="AS4947">
        <v>16.666666666666661</v>
      </c>
      <c r="AV4947" t="s">
        <v>184</v>
      </c>
    </row>
    <row r="4948" spans="1:48" x14ac:dyDescent="0.25">
      <c r="A4948" t="s">
        <v>33</v>
      </c>
      <c r="B4948" t="s">
        <v>98</v>
      </c>
      <c r="C4948" t="s">
        <v>167</v>
      </c>
      <c r="D4948" t="s">
        <v>169</v>
      </c>
      <c r="E4948" t="s">
        <v>182</v>
      </c>
      <c r="F4948" s="1">
        <v>43058</v>
      </c>
      <c r="G4948">
        <v>0.27</v>
      </c>
      <c r="H4948">
        <v>19</v>
      </c>
      <c r="I4948">
        <v>1</v>
      </c>
      <c r="K4948">
        <v>16</v>
      </c>
      <c r="O4948">
        <v>0</v>
      </c>
      <c r="P4948">
        <v>0</v>
      </c>
      <c r="T4948">
        <v>0.27</v>
      </c>
      <c r="U4948">
        <v>0.02</v>
      </c>
      <c r="W4948">
        <v>0.27</v>
      </c>
      <c r="Y4948">
        <v>1.1875</v>
      </c>
      <c r="Z4948">
        <v>19</v>
      </c>
      <c r="AA4948">
        <v>0.27</v>
      </c>
      <c r="AB4948">
        <v>0.27</v>
      </c>
      <c r="AC4948">
        <v>1</v>
      </c>
      <c r="AD4948">
        <v>0</v>
      </c>
      <c r="AH4948">
        <v>16</v>
      </c>
      <c r="AI4948">
        <v>0</v>
      </c>
      <c r="AJ4948">
        <v>1</v>
      </c>
      <c r="AK4948">
        <v>0</v>
      </c>
      <c r="AL4948">
        <v>16</v>
      </c>
      <c r="AO4948">
        <v>0</v>
      </c>
      <c r="AP4948">
        <v>0</v>
      </c>
      <c r="AQ4948">
        <v>0</v>
      </c>
      <c r="AS4948">
        <v>5.2631578947368416</v>
      </c>
      <c r="AV4948" t="s">
        <v>184</v>
      </c>
    </row>
    <row r="4949" spans="1:48" x14ac:dyDescent="0.25">
      <c r="A4949" t="s">
        <v>68</v>
      </c>
      <c r="B4949" t="s">
        <v>93</v>
      </c>
      <c r="C4949" t="s">
        <v>167</v>
      </c>
      <c r="D4949" t="s">
        <v>169</v>
      </c>
      <c r="E4949" t="s">
        <v>182</v>
      </c>
      <c r="F4949" s="1">
        <v>43058</v>
      </c>
      <c r="G4949">
        <v>0.55000000000000004</v>
      </c>
      <c r="H4949">
        <v>81</v>
      </c>
      <c r="I4949">
        <v>1</v>
      </c>
      <c r="K4949">
        <v>60</v>
      </c>
      <c r="O4949">
        <v>0</v>
      </c>
      <c r="P4949">
        <v>0</v>
      </c>
      <c r="T4949">
        <v>0.55000000000000004</v>
      </c>
      <c r="U4949">
        <v>0.01</v>
      </c>
      <c r="W4949">
        <v>0.55000000000000004</v>
      </c>
      <c r="Y4949">
        <v>1.35</v>
      </c>
      <c r="Z4949">
        <v>81</v>
      </c>
      <c r="AA4949">
        <v>0.55000000000000004</v>
      </c>
      <c r="AB4949">
        <v>0.55000000000000004</v>
      </c>
      <c r="AC4949">
        <v>1</v>
      </c>
      <c r="AD4949">
        <v>0</v>
      </c>
      <c r="AH4949">
        <v>60</v>
      </c>
      <c r="AI4949">
        <v>1</v>
      </c>
      <c r="AJ4949">
        <v>1</v>
      </c>
      <c r="AK4949">
        <v>-1</v>
      </c>
      <c r="AL4949">
        <v>60</v>
      </c>
      <c r="AO4949">
        <v>0</v>
      </c>
      <c r="AP4949">
        <v>0</v>
      </c>
      <c r="AQ4949">
        <v>0</v>
      </c>
      <c r="AS4949">
        <v>1.2345679012345681</v>
      </c>
      <c r="AV4949" t="s">
        <v>184</v>
      </c>
    </row>
    <row r="4950" spans="1:48" x14ac:dyDescent="0.25">
      <c r="A4950" t="s">
        <v>41</v>
      </c>
      <c r="B4950" t="s">
        <v>93</v>
      </c>
      <c r="C4950" t="s">
        <v>167</v>
      </c>
      <c r="D4950" t="s">
        <v>169</v>
      </c>
      <c r="E4950" t="s">
        <v>182</v>
      </c>
      <c r="F4950" s="1">
        <v>43058</v>
      </c>
      <c r="G4950">
        <v>0.89</v>
      </c>
      <c r="H4950">
        <v>180</v>
      </c>
      <c r="I4950">
        <v>2</v>
      </c>
      <c r="K4950">
        <v>141</v>
      </c>
      <c r="O4950">
        <v>0</v>
      </c>
      <c r="P4950">
        <v>0</v>
      </c>
      <c r="T4950">
        <v>0.89</v>
      </c>
      <c r="U4950">
        <v>0.01</v>
      </c>
      <c r="W4950">
        <v>0.45</v>
      </c>
      <c r="Y4950">
        <v>1.2765960000000001</v>
      </c>
      <c r="Z4950">
        <v>180</v>
      </c>
      <c r="AA4950">
        <v>0.89</v>
      </c>
      <c r="AB4950">
        <v>0.89</v>
      </c>
      <c r="AC4950">
        <v>2</v>
      </c>
      <c r="AD4950">
        <v>0</v>
      </c>
      <c r="AH4950">
        <v>141</v>
      </c>
      <c r="AI4950">
        <v>1</v>
      </c>
      <c r="AJ4950">
        <v>2</v>
      </c>
      <c r="AK4950">
        <v>-1</v>
      </c>
      <c r="AL4950">
        <v>141</v>
      </c>
      <c r="AO4950">
        <v>0</v>
      </c>
      <c r="AP4950">
        <v>0</v>
      </c>
      <c r="AQ4950">
        <v>0</v>
      </c>
      <c r="AS4950">
        <v>1.1111111111111109</v>
      </c>
      <c r="AV4950" t="s">
        <v>184</v>
      </c>
    </row>
    <row r="4951" spans="1:48" x14ac:dyDescent="0.25">
      <c r="A4951" t="s">
        <v>38</v>
      </c>
      <c r="B4951" t="s">
        <v>93</v>
      </c>
      <c r="C4951" t="s">
        <v>167</v>
      </c>
      <c r="D4951" t="s">
        <v>169</v>
      </c>
      <c r="E4951" t="s">
        <v>182</v>
      </c>
      <c r="F4951" s="1">
        <v>43058</v>
      </c>
      <c r="G4951">
        <v>2.23</v>
      </c>
      <c r="H4951">
        <v>292</v>
      </c>
      <c r="I4951">
        <v>3</v>
      </c>
      <c r="K4951">
        <v>263</v>
      </c>
      <c r="O4951">
        <v>0</v>
      </c>
      <c r="P4951">
        <v>0</v>
      </c>
      <c r="T4951">
        <v>2.23</v>
      </c>
      <c r="U4951">
        <v>0.01</v>
      </c>
      <c r="W4951">
        <v>0.74</v>
      </c>
      <c r="Y4951">
        <v>1.110266</v>
      </c>
      <c r="Z4951">
        <v>292</v>
      </c>
      <c r="AA4951">
        <v>2.23</v>
      </c>
      <c r="AB4951">
        <v>2.23</v>
      </c>
      <c r="AC4951">
        <v>3</v>
      </c>
      <c r="AD4951">
        <v>0</v>
      </c>
      <c r="AH4951">
        <v>263</v>
      </c>
      <c r="AI4951">
        <v>2</v>
      </c>
      <c r="AJ4951">
        <v>3</v>
      </c>
      <c r="AK4951">
        <v>-2</v>
      </c>
      <c r="AL4951">
        <v>263</v>
      </c>
      <c r="AO4951">
        <v>0</v>
      </c>
      <c r="AP4951">
        <v>0</v>
      </c>
      <c r="AQ4951">
        <v>0</v>
      </c>
      <c r="AS4951">
        <v>1.027397260273972</v>
      </c>
      <c r="AV4951" t="s">
        <v>184</v>
      </c>
    </row>
    <row r="4952" spans="1:48" x14ac:dyDescent="0.25">
      <c r="A4952" t="s">
        <v>71</v>
      </c>
      <c r="B4952" t="s">
        <v>93</v>
      </c>
      <c r="C4952" t="s">
        <v>167</v>
      </c>
      <c r="D4952" t="s">
        <v>169</v>
      </c>
      <c r="E4952" t="s">
        <v>182</v>
      </c>
      <c r="F4952" s="1">
        <v>43058</v>
      </c>
      <c r="G4952">
        <v>0.54</v>
      </c>
      <c r="H4952">
        <v>52</v>
      </c>
      <c r="I4952">
        <v>1</v>
      </c>
      <c r="K4952">
        <v>48</v>
      </c>
      <c r="O4952">
        <v>0</v>
      </c>
      <c r="P4952">
        <v>0</v>
      </c>
      <c r="T4952">
        <v>0.54</v>
      </c>
      <c r="U4952">
        <v>0.01</v>
      </c>
      <c r="W4952">
        <v>0.54</v>
      </c>
      <c r="Y4952">
        <v>1.0833330000000001</v>
      </c>
      <c r="Z4952">
        <v>52</v>
      </c>
      <c r="AA4952">
        <v>0.54</v>
      </c>
      <c r="AB4952">
        <v>0.54</v>
      </c>
      <c r="AC4952">
        <v>1</v>
      </c>
      <c r="AD4952">
        <v>0</v>
      </c>
      <c r="AH4952">
        <v>48</v>
      </c>
      <c r="AI4952">
        <v>1</v>
      </c>
      <c r="AJ4952">
        <v>1</v>
      </c>
      <c r="AK4952">
        <v>-1</v>
      </c>
      <c r="AL4952">
        <v>48</v>
      </c>
      <c r="AO4952">
        <v>0</v>
      </c>
      <c r="AP4952">
        <v>0</v>
      </c>
      <c r="AQ4952">
        <v>0</v>
      </c>
      <c r="AS4952">
        <v>1.9230769230769229</v>
      </c>
      <c r="AV4952" t="s">
        <v>184</v>
      </c>
    </row>
    <row r="4953" spans="1:48" x14ac:dyDescent="0.25">
      <c r="A4953" t="s">
        <v>74</v>
      </c>
      <c r="B4953" t="s">
        <v>93</v>
      </c>
      <c r="C4953" t="s">
        <v>167</v>
      </c>
      <c r="D4953" t="s">
        <v>169</v>
      </c>
      <c r="E4953" t="s">
        <v>182</v>
      </c>
      <c r="F4953" s="1">
        <v>43058</v>
      </c>
      <c r="G4953">
        <v>1.08</v>
      </c>
      <c r="H4953">
        <v>123</v>
      </c>
      <c r="I4953">
        <v>1</v>
      </c>
      <c r="K4953">
        <v>115</v>
      </c>
      <c r="O4953">
        <v>0</v>
      </c>
      <c r="P4953">
        <v>0</v>
      </c>
      <c r="T4953">
        <v>1.08</v>
      </c>
      <c r="U4953">
        <v>0.01</v>
      </c>
      <c r="W4953">
        <v>1.08</v>
      </c>
      <c r="Y4953">
        <v>1.0695650000000001</v>
      </c>
      <c r="Z4953">
        <v>123</v>
      </c>
      <c r="AA4953">
        <v>1.08</v>
      </c>
      <c r="AB4953">
        <v>1.08</v>
      </c>
      <c r="AC4953">
        <v>1</v>
      </c>
      <c r="AD4953">
        <v>0</v>
      </c>
      <c r="AH4953">
        <v>115</v>
      </c>
      <c r="AI4953">
        <v>1</v>
      </c>
      <c r="AJ4953">
        <v>1</v>
      </c>
      <c r="AK4953">
        <v>-1</v>
      </c>
      <c r="AL4953">
        <v>115</v>
      </c>
      <c r="AO4953">
        <v>0</v>
      </c>
      <c r="AP4953">
        <v>0</v>
      </c>
      <c r="AQ4953">
        <v>0</v>
      </c>
      <c r="AS4953">
        <v>0.81300813008130091</v>
      </c>
      <c r="AV4953" t="s">
        <v>184</v>
      </c>
    </row>
    <row r="4954" spans="1:48" x14ac:dyDescent="0.25">
      <c r="A4954" t="s">
        <v>34</v>
      </c>
      <c r="B4954" t="s">
        <v>93</v>
      </c>
      <c r="C4954" t="s">
        <v>167</v>
      </c>
      <c r="D4954" t="s">
        <v>169</v>
      </c>
      <c r="E4954" t="s">
        <v>182</v>
      </c>
      <c r="F4954" s="1">
        <v>43058</v>
      </c>
      <c r="G4954">
        <v>1.1599999999999999</v>
      </c>
      <c r="H4954">
        <v>161</v>
      </c>
      <c r="I4954">
        <v>1</v>
      </c>
      <c r="K4954">
        <v>152</v>
      </c>
      <c r="O4954">
        <v>0</v>
      </c>
      <c r="P4954">
        <v>0</v>
      </c>
      <c r="T4954">
        <v>1.1599999999999999</v>
      </c>
      <c r="U4954">
        <v>0.01</v>
      </c>
      <c r="W4954">
        <v>1.1599999999999999</v>
      </c>
      <c r="Y4954">
        <v>1.0592109999999999</v>
      </c>
      <c r="Z4954">
        <v>161</v>
      </c>
      <c r="AA4954">
        <v>1.1599999999999999</v>
      </c>
      <c r="AB4954">
        <v>1.1599999999999999</v>
      </c>
      <c r="AC4954">
        <v>1</v>
      </c>
      <c r="AD4954">
        <v>0</v>
      </c>
      <c r="AH4954">
        <v>152</v>
      </c>
      <c r="AI4954">
        <v>1</v>
      </c>
      <c r="AJ4954">
        <v>1</v>
      </c>
      <c r="AK4954">
        <v>-1</v>
      </c>
      <c r="AL4954">
        <v>152</v>
      </c>
      <c r="AO4954">
        <v>0</v>
      </c>
      <c r="AP4954">
        <v>0</v>
      </c>
      <c r="AQ4954">
        <v>0</v>
      </c>
      <c r="AS4954">
        <v>0.6211180124223602</v>
      </c>
      <c r="AV4954" t="s">
        <v>184</v>
      </c>
    </row>
    <row r="4955" spans="1:48" x14ac:dyDescent="0.25">
      <c r="A4955" t="s">
        <v>70</v>
      </c>
      <c r="B4955" t="s">
        <v>102</v>
      </c>
      <c r="C4955" t="s">
        <v>167</v>
      </c>
      <c r="D4955" t="s">
        <v>169</v>
      </c>
      <c r="E4955" t="s">
        <v>182</v>
      </c>
      <c r="F4955" s="1">
        <v>43058</v>
      </c>
      <c r="G4955">
        <v>0.27</v>
      </c>
      <c r="H4955">
        <v>154</v>
      </c>
      <c r="I4955">
        <v>1</v>
      </c>
      <c r="K4955">
        <v>37</v>
      </c>
      <c r="O4955">
        <v>0</v>
      </c>
      <c r="P4955">
        <v>0</v>
      </c>
      <c r="T4955">
        <v>0.27</v>
      </c>
      <c r="U4955">
        <v>0.01</v>
      </c>
      <c r="W4955">
        <v>0.27</v>
      </c>
      <c r="Y4955">
        <v>4.1621620000000004</v>
      </c>
      <c r="Z4955">
        <v>154</v>
      </c>
      <c r="AA4955">
        <v>0.27</v>
      </c>
      <c r="AB4955">
        <v>0.27</v>
      </c>
      <c r="AC4955">
        <v>1</v>
      </c>
      <c r="AD4955">
        <v>0</v>
      </c>
      <c r="AH4955">
        <v>37</v>
      </c>
      <c r="AI4955">
        <v>0</v>
      </c>
      <c r="AJ4955">
        <v>1</v>
      </c>
      <c r="AK4955">
        <v>0</v>
      </c>
      <c r="AL4955">
        <v>37</v>
      </c>
      <c r="AO4955">
        <v>0</v>
      </c>
      <c r="AP4955">
        <v>0</v>
      </c>
      <c r="AQ4955">
        <v>0</v>
      </c>
      <c r="AS4955">
        <v>0.64935064935064934</v>
      </c>
      <c r="AV4955" t="s">
        <v>184</v>
      </c>
    </row>
    <row r="4956" spans="1:48" x14ac:dyDescent="0.25">
      <c r="A4956" t="s">
        <v>34</v>
      </c>
      <c r="B4956" t="s">
        <v>102</v>
      </c>
      <c r="C4956" t="s">
        <v>167</v>
      </c>
      <c r="D4956" t="s">
        <v>169</v>
      </c>
      <c r="E4956" t="s">
        <v>182</v>
      </c>
      <c r="F4956" s="1">
        <v>43058</v>
      </c>
      <c r="G4956">
        <v>0.23</v>
      </c>
      <c r="H4956">
        <v>146</v>
      </c>
      <c r="I4956">
        <v>1</v>
      </c>
      <c r="K4956">
        <v>66</v>
      </c>
      <c r="O4956">
        <v>0</v>
      </c>
      <c r="P4956">
        <v>0</v>
      </c>
      <c r="T4956">
        <v>0.23</v>
      </c>
      <c r="U4956">
        <v>0</v>
      </c>
      <c r="W4956">
        <v>0.23</v>
      </c>
      <c r="Y4956">
        <v>2.2121209999999998</v>
      </c>
      <c r="Z4956">
        <v>146</v>
      </c>
      <c r="AA4956">
        <v>0.23</v>
      </c>
      <c r="AB4956">
        <v>0.23</v>
      </c>
      <c r="AC4956">
        <v>1</v>
      </c>
      <c r="AD4956">
        <v>0</v>
      </c>
      <c r="AH4956">
        <v>66</v>
      </c>
      <c r="AI4956">
        <v>0</v>
      </c>
      <c r="AJ4956">
        <v>1</v>
      </c>
      <c r="AK4956">
        <v>0</v>
      </c>
      <c r="AL4956">
        <v>66</v>
      </c>
      <c r="AO4956">
        <v>0</v>
      </c>
      <c r="AP4956">
        <v>0</v>
      </c>
      <c r="AQ4956">
        <v>0</v>
      </c>
      <c r="AS4956">
        <v>0.68493150684931503</v>
      </c>
      <c r="AV4956" t="s">
        <v>184</v>
      </c>
    </row>
    <row r="4957" spans="1:48" x14ac:dyDescent="0.25">
      <c r="A4957" t="s">
        <v>38</v>
      </c>
      <c r="B4957" t="s">
        <v>95</v>
      </c>
      <c r="C4957" t="s">
        <v>167</v>
      </c>
      <c r="D4957" t="s">
        <v>169</v>
      </c>
      <c r="E4957" t="s">
        <v>182</v>
      </c>
      <c r="F4957" s="1">
        <v>43058</v>
      </c>
      <c r="G4957">
        <v>18.553652</v>
      </c>
      <c r="H4957">
        <v>1205</v>
      </c>
      <c r="I4957">
        <v>3</v>
      </c>
      <c r="K4957">
        <v>930</v>
      </c>
      <c r="O4957">
        <v>0</v>
      </c>
      <c r="P4957">
        <v>0</v>
      </c>
      <c r="T4957">
        <v>18.553652</v>
      </c>
      <c r="U4957">
        <v>0.02</v>
      </c>
      <c r="W4957">
        <v>6.18</v>
      </c>
      <c r="Y4957">
        <v>1.2956989999999999</v>
      </c>
      <c r="Z4957">
        <v>1205</v>
      </c>
      <c r="AA4957">
        <v>18.553652</v>
      </c>
      <c r="AB4957">
        <v>18.553652</v>
      </c>
      <c r="AC4957">
        <v>3</v>
      </c>
      <c r="AD4957">
        <v>0</v>
      </c>
      <c r="AH4957">
        <v>930</v>
      </c>
      <c r="AI4957">
        <v>19</v>
      </c>
      <c r="AJ4957">
        <v>3</v>
      </c>
      <c r="AK4957">
        <v>-19</v>
      </c>
      <c r="AL4957">
        <v>930</v>
      </c>
      <c r="AO4957">
        <v>0</v>
      </c>
      <c r="AP4957">
        <v>0</v>
      </c>
      <c r="AQ4957">
        <v>0</v>
      </c>
      <c r="AS4957">
        <v>0.2489626556016597</v>
      </c>
      <c r="AV4957" t="s">
        <v>184</v>
      </c>
    </row>
    <row r="4958" spans="1:48" x14ac:dyDescent="0.25">
      <c r="A4958" t="s">
        <v>71</v>
      </c>
      <c r="B4958" t="s">
        <v>95</v>
      </c>
      <c r="C4958" t="s">
        <v>167</v>
      </c>
      <c r="D4958" t="s">
        <v>169</v>
      </c>
      <c r="E4958" t="s">
        <v>182</v>
      </c>
      <c r="F4958" s="1">
        <v>43058</v>
      </c>
      <c r="G4958">
        <v>26.168513000000001</v>
      </c>
      <c r="H4958">
        <v>1731</v>
      </c>
      <c r="I4958">
        <v>5</v>
      </c>
      <c r="K4958">
        <v>1300</v>
      </c>
      <c r="O4958">
        <v>0</v>
      </c>
      <c r="P4958">
        <v>0</v>
      </c>
      <c r="T4958">
        <v>26.168513000000001</v>
      </c>
      <c r="U4958">
        <v>0.02</v>
      </c>
      <c r="W4958">
        <v>5.23</v>
      </c>
      <c r="Y4958">
        <v>1.3315380000000001</v>
      </c>
      <c r="Z4958">
        <v>1731</v>
      </c>
      <c r="AA4958">
        <v>26.168513000000001</v>
      </c>
      <c r="AB4958">
        <v>26.168513000000001</v>
      </c>
      <c r="AC4958">
        <v>5</v>
      </c>
      <c r="AD4958">
        <v>0</v>
      </c>
      <c r="AH4958">
        <v>1300</v>
      </c>
      <c r="AI4958">
        <v>26</v>
      </c>
      <c r="AJ4958">
        <v>5</v>
      </c>
      <c r="AK4958">
        <v>-26</v>
      </c>
      <c r="AL4958">
        <v>1300</v>
      </c>
      <c r="AO4958">
        <v>0</v>
      </c>
      <c r="AP4958">
        <v>0</v>
      </c>
      <c r="AQ4958">
        <v>0</v>
      </c>
      <c r="AS4958">
        <v>0.28885037550548809</v>
      </c>
      <c r="AV4958" t="s">
        <v>184</v>
      </c>
    </row>
    <row r="4959" spans="1:48" x14ac:dyDescent="0.25">
      <c r="A4959" t="s">
        <v>72</v>
      </c>
      <c r="B4959" t="s">
        <v>95</v>
      </c>
      <c r="C4959" t="s">
        <v>167</v>
      </c>
      <c r="D4959" t="s">
        <v>169</v>
      </c>
      <c r="E4959" t="s">
        <v>182</v>
      </c>
      <c r="F4959" s="1">
        <v>43058</v>
      </c>
      <c r="G4959">
        <v>20.085032999999999</v>
      </c>
      <c r="H4959">
        <v>1089</v>
      </c>
      <c r="I4959">
        <v>6</v>
      </c>
      <c r="K4959">
        <v>752</v>
      </c>
      <c r="O4959">
        <v>0</v>
      </c>
      <c r="P4959">
        <v>0</v>
      </c>
      <c r="T4959">
        <v>20.085032999999999</v>
      </c>
      <c r="U4959">
        <v>0.03</v>
      </c>
      <c r="W4959">
        <v>3.35</v>
      </c>
      <c r="Y4959">
        <v>1.4481379999999999</v>
      </c>
      <c r="Z4959">
        <v>1089</v>
      </c>
      <c r="AA4959">
        <v>20.085032999999999</v>
      </c>
      <c r="AB4959">
        <v>20.085032999999999</v>
      </c>
      <c r="AC4959">
        <v>6</v>
      </c>
      <c r="AD4959">
        <v>0</v>
      </c>
      <c r="AH4959">
        <v>752</v>
      </c>
      <c r="AI4959">
        <v>20</v>
      </c>
      <c r="AJ4959">
        <v>6</v>
      </c>
      <c r="AK4959">
        <v>-20</v>
      </c>
      <c r="AL4959">
        <v>752</v>
      </c>
      <c r="AO4959">
        <v>0</v>
      </c>
      <c r="AP4959">
        <v>0</v>
      </c>
      <c r="AQ4959">
        <v>0</v>
      </c>
      <c r="AS4959">
        <v>0.55096418732782371</v>
      </c>
      <c r="AV4959" t="s">
        <v>184</v>
      </c>
    </row>
    <row r="4960" spans="1:48" x14ac:dyDescent="0.25">
      <c r="A4960" t="s">
        <v>33</v>
      </c>
      <c r="B4960" t="s">
        <v>95</v>
      </c>
      <c r="C4960" t="s">
        <v>167</v>
      </c>
      <c r="D4960" t="s">
        <v>169</v>
      </c>
      <c r="E4960" t="s">
        <v>182</v>
      </c>
      <c r="F4960" s="1">
        <v>43058</v>
      </c>
      <c r="G4960">
        <v>2.41</v>
      </c>
      <c r="H4960">
        <v>166</v>
      </c>
      <c r="I4960">
        <v>2</v>
      </c>
      <c r="K4960">
        <v>125</v>
      </c>
      <c r="O4960">
        <v>0</v>
      </c>
      <c r="P4960">
        <v>0</v>
      </c>
      <c r="T4960">
        <v>2.41</v>
      </c>
      <c r="U4960">
        <v>0.02</v>
      </c>
      <c r="W4960">
        <v>1.21</v>
      </c>
      <c r="Y4960">
        <v>1.3280000000000001</v>
      </c>
      <c r="Z4960">
        <v>166</v>
      </c>
      <c r="AA4960">
        <v>2.41</v>
      </c>
      <c r="AB4960">
        <v>2.41</v>
      </c>
      <c r="AC4960">
        <v>2</v>
      </c>
      <c r="AD4960">
        <v>0</v>
      </c>
      <c r="AH4960">
        <v>125</v>
      </c>
      <c r="AI4960">
        <v>2</v>
      </c>
      <c r="AJ4960">
        <v>2</v>
      </c>
      <c r="AK4960">
        <v>-2</v>
      </c>
      <c r="AL4960">
        <v>125</v>
      </c>
      <c r="AO4960">
        <v>0</v>
      </c>
      <c r="AP4960">
        <v>0</v>
      </c>
      <c r="AQ4960">
        <v>0</v>
      </c>
      <c r="AS4960">
        <v>1.2048192771084341</v>
      </c>
      <c r="AV4960" t="s">
        <v>184</v>
      </c>
    </row>
    <row r="4961" spans="1:48" x14ac:dyDescent="0.25">
      <c r="A4961" t="s">
        <v>34</v>
      </c>
      <c r="B4961" t="s">
        <v>95</v>
      </c>
      <c r="C4961" t="s">
        <v>167</v>
      </c>
      <c r="D4961" t="s">
        <v>169</v>
      </c>
      <c r="E4961" t="s">
        <v>182</v>
      </c>
      <c r="F4961" s="1">
        <v>43058</v>
      </c>
      <c r="G4961">
        <v>25.785843</v>
      </c>
      <c r="H4961">
        <v>1717</v>
      </c>
      <c r="I4961">
        <v>4</v>
      </c>
      <c r="K4961">
        <v>1328</v>
      </c>
      <c r="M4961">
        <v>3</v>
      </c>
      <c r="O4961">
        <v>3</v>
      </c>
      <c r="P4961">
        <v>0</v>
      </c>
      <c r="T4961">
        <v>25.785843</v>
      </c>
      <c r="U4961">
        <v>0.02</v>
      </c>
      <c r="V4961">
        <v>8.6</v>
      </c>
      <c r="W4961">
        <v>6.45</v>
      </c>
      <c r="Y4961">
        <v>1.2929219999999999</v>
      </c>
      <c r="Z4961">
        <v>1717</v>
      </c>
      <c r="AA4961">
        <v>25.785843</v>
      </c>
      <c r="AB4961">
        <v>25.785843</v>
      </c>
      <c r="AC4961">
        <v>4</v>
      </c>
      <c r="AD4961">
        <v>0</v>
      </c>
      <c r="AG4961">
        <v>3</v>
      </c>
      <c r="AH4961">
        <v>1328</v>
      </c>
      <c r="AI4961">
        <v>26</v>
      </c>
      <c r="AJ4961">
        <v>4</v>
      </c>
      <c r="AK4961">
        <v>-26</v>
      </c>
      <c r="AL4961">
        <v>1328</v>
      </c>
      <c r="AM4961">
        <v>3</v>
      </c>
      <c r="AO4961">
        <v>3</v>
      </c>
      <c r="AP4961">
        <v>0</v>
      </c>
      <c r="AQ4961">
        <v>0</v>
      </c>
      <c r="AS4961">
        <v>0.23296447291788</v>
      </c>
      <c r="AV4961" t="s">
        <v>184</v>
      </c>
    </row>
    <row r="4962" spans="1:48" x14ac:dyDescent="0.25">
      <c r="A4962" t="s">
        <v>41</v>
      </c>
      <c r="B4962" t="s">
        <v>94</v>
      </c>
      <c r="C4962" t="s">
        <v>167</v>
      </c>
      <c r="D4962" t="s">
        <v>169</v>
      </c>
      <c r="E4962" t="s">
        <v>182</v>
      </c>
      <c r="F4962" s="1">
        <v>43058</v>
      </c>
      <c r="G4962">
        <v>2.0988869999999999</v>
      </c>
      <c r="H4962">
        <v>950</v>
      </c>
      <c r="I4962">
        <v>1</v>
      </c>
      <c r="K4962">
        <v>311</v>
      </c>
      <c r="O4962">
        <v>0</v>
      </c>
      <c r="P4962">
        <v>0</v>
      </c>
      <c r="T4962">
        <v>2.0988869999999999</v>
      </c>
      <c r="U4962">
        <v>0.01</v>
      </c>
      <c r="W4962">
        <v>2.1</v>
      </c>
      <c r="Y4962">
        <v>3.054662</v>
      </c>
      <c r="Z4962">
        <v>950</v>
      </c>
      <c r="AA4962">
        <v>2.0988869999999999</v>
      </c>
      <c r="AB4962">
        <v>2.0988869999999999</v>
      </c>
      <c r="AC4962">
        <v>1</v>
      </c>
      <c r="AD4962">
        <v>0</v>
      </c>
      <c r="AH4962">
        <v>311</v>
      </c>
      <c r="AI4962">
        <v>2</v>
      </c>
      <c r="AJ4962">
        <v>1</v>
      </c>
      <c r="AK4962">
        <v>-2</v>
      </c>
      <c r="AL4962">
        <v>311</v>
      </c>
      <c r="AO4962">
        <v>0</v>
      </c>
      <c r="AP4962">
        <v>0</v>
      </c>
      <c r="AQ4962">
        <v>0</v>
      </c>
      <c r="AS4962">
        <v>0.10526315789473679</v>
      </c>
      <c r="AV4962" t="s">
        <v>184</v>
      </c>
    </row>
    <row r="4963" spans="1:48" x14ac:dyDescent="0.25">
      <c r="A4963" t="s">
        <v>71</v>
      </c>
      <c r="B4963" t="s">
        <v>94</v>
      </c>
      <c r="C4963" t="s">
        <v>167</v>
      </c>
      <c r="D4963" t="s">
        <v>169</v>
      </c>
      <c r="E4963" t="s">
        <v>182</v>
      </c>
      <c r="F4963" s="1">
        <v>43058</v>
      </c>
      <c r="G4963">
        <v>2.11</v>
      </c>
      <c r="H4963">
        <v>831</v>
      </c>
      <c r="I4963">
        <v>1</v>
      </c>
      <c r="K4963">
        <v>324</v>
      </c>
      <c r="O4963">
        <v>0</v>
      </c>
      <c r="P4963">
        <v>0</v>
      </c>
      <c r="T4963">
        <v>2.11</v>
      </c>
      <c r="U4963">
        <v>0.01</v>
      </c>
      <c r="W4963">
        <v>2.11</v>
      </c>
      <c r="Y4963">
        <v>2.5648149999999998</v>
      </c>
      <c r="Z4963">
        <v>831</v>
      </c>
      <c r="AA4963">
        <v>2.11</v>
      </c>
      <c r="AB4963">
        <v>2.11</v>
      </c>
      <c r="AC4963">
        <v>1</v>
      </c>
      <c r="AD4963">
        <v>0</v>
      </c>
      <c r="AH4963">
        <v>324</v>
      </c>
      <c r="AI4963">
        <v>2</v>
      </c>
      <c r="AJ4963">
        <v>1</v>
      </c>
      <c r="AK4963">
        <v>-2</v>
      </c>
      <c r="AL4963">
        <v>324</v>
      </c>
      <c r="AO4963">
        <v>0</v>
      </c>
      <c r="AP4963">
        <v>0</v>
      </c>
      <c r="AQ4963">
        <v>0</v>
      </c>
      <c r="AS4963">
        <v>0.1203369434416366</v>
      </c>
      <c r="AV4963" t="s">
        <v>184</v>
      </c>
    </row>
    <row r="4964" spans="1:48" x14ac:dyDescent="0.25">
      <c r="A4964" t="s">
        <v>72</v>
      </c>
      <c r="B4964" t="s">
        <v>94</v>
      </c>
      <c r="C4964" t="s">
        <v>167</v>
      </c>
      <c r="D4964" t="s">
        <v>169</v>
      </c>
      <c r="E4964" t="s">
        <v>182</v>
      </c>
      <c r="F4964" s="1">
        <v>43058</v>
      </c>
      <c r="G4964">
        <v>0.31</v>
      </c>
      <c r="H4964">
        <v>159</v>
      </c>
      <c r="I4964">
        <v>1</v>
      </c>
      <c r="K4964">
        <v>61</v>
      </c>
      <c r="O4964">
        <v>0</v>
      </c>
      <c r="P4964">
        <v>0</v>
      </c>
      <c r="T4964">
        <v>0.31</v>
      </c>
      <c r="U4964">
        <v>0.01</v>
      </c>
      <c r="W4964">
        <v>0.31</v>
      </c>
      <c r="Y4964">
        <v>2.606557</v>
      </c>
      <c r="Z4964">
        <v>159</v>
      </c>
      <c r="AA4964">
        <v>0.31</v>
      </c>
      <c r="AB4964">
        <v>0.31</v>
      </c>
      <c r="AC4964">
        <v>1</v>
      </c>
      <c r="AD4964">
        <v>0</v>
      </c>
      <c r="AH4964">
        <v>61</v>
      </c>
      <c r="AI4964">
        <v>0</v>
      </c>
      <c r="AJ4964">
        <v>1</v>
      </c>
      <c r="AK4964">
        <v>0</v>
      </c>
      <c r="AL4964">
        <v>61</v>
      </c>
      <c r="AO4964">
        <v>0</v>
      </c>
      <c r="AP4964">
        <v>0</v>
      </c>
      <c r="AQ4964">
        <v>0</v>
      </c>
      <c r="AS4964">
        <v>0.62893081761006298</v>
      </c>
      <c r="AV4964" t="s">
        <v>184</v>
      </c>
    </row>
    <row r="4965" spans="1:48" x14ac:dyDescent="0.25">
      <c r="A4965" t="s">
        <v>74</v>
      </c>
      <c r="B4965" t="s">
        <v>94</v>
      </c>
      <c r="C4965" t="s">
        <v>167</v>
      </c>
      <c r="D4965" t="s">
        <v>169</v>
      </c>
      <c r="E4965" t="s">
        <v>182</v>
      </c>
      <c r="F4965" s="1">
        <v>43058</v>
      </c>
      <c r="G4965">
        <v>1.07</v>
      </c>
      <c r="H4965">
        <v>614</v>
      </c>
      <c r="I4965">
        <v>1</v>
      </c>
      <c r="K4965">
        <v>197</v>
      </c>
      <c r="O4965">
        <v>0</v>
      </c>
      <c r="P4965">
        <v>0</v>
      </c>
      <c r="T4965">
        <v>1.07</v>
      </c>
      <c r="U4965">
        <v>0.01</v>
      </c>
      <c r="W4965">
        <v>1.07</v>
      </c>
      <c r="Y4965">
        <v>3.1167509999999998</v>
      </c>
      <c r="Z4965">
        <v>614</v>
      </c>
      <c r="AA4965">
        <v>1.07</v>
      </c>
      <c r="AB4965">
        <v>1.07</v>
      </c>
      <c r="AC4965">
        <v>1</v>
      </c>
      <c r="AD4965">
        <v>0</v>
      </c>
      <c r="AH4965">
        <v>197</v>
      </c>
      <c r="AI4965">
        <v>1</v>
      </c>
      <c r="AJ4965">
        <v>1</v>
      </c>
      <c r="AK4965">
        <v>-1</v>
      </c>
      <c r="AL4965">
        <v>197</v>
      </c>
      <c r="AO4965">
        <v>0</v>
      </c>
      <c r="AP4965">
        <v>0</v>
      </c>
      <c r="AQ4965">
        <v>0</v>
      </c>
      <c r="AS4965">
        <v>0.1628664495114007</v>
      </c>
      <c r="AV4965" t="s">
        <v>184</v>
      </c>
    </row>
    <row r="4966" spans="1:48" x14ac:dyDescent="0.25">
      <c r="A4966" t="s">
        <v>34</v>
      </c>
      <c r="B4966" t="s">
        <v>94</v>
      </c>
      <c r="C4966" t="s">
        <v>167</v>
      </c>
      <c r="D4966" t="s">
        <v>169</v>
      </c>
      <c r="E4966" t="s">
        <v>182</v>
      </c>
      <c r="F4966" s="1">
        <v>43058</v>
      </c>
      <c r="G4966">
        <v>8.1590229999999995</v>
      </c>
      <c r="H4966">
        <v>4569</v>
      </c>
      <c r="I4966">
        <v>2</v>
      </c>
      <c r="K4966">
        <v>814</v>
      </c>
      <c r="O4966">
        <v>0</v>
      </c>
      <c r="P4966">
        <v>0</v>
      </c>
      <c r="T4966">
        <v>8.1590229999999995</v>
      </c>
      <c r="U4966">
        <v>0.01</v>
      </c>
      <c r="W4966">
        <v>4.08</v>
      </c>
      <c r="Y4966">
        <v>5.613022</v>
      </c>
      <c r="Z4966">
        <v>4569</v>
      </c>
      <c r="AA4966">
        <v>8.1590229999999995</v>
      </c>
      <c r="AB4966">
        <v>8.1590229999999995</v>
      </c>
      <c r="AC4966">
        <v>2</v>
      </c>
      <c r="AD4966">
        <v>0</v>
      </c>
      <c r="AH4966">
        <v>814</v>
      </c>
      <c r="AI4966">
        <v>8</v>
      </c>
      <c r="AJ4966">
        <v>2</v>
      </c>
      <c r="AK4966">
        <v>-8</v>
      </c>
      <c r="AL4966">
        <v>814</v>
      </c>
      <c r="AO4966">
        <v>0</v>
      </c>
      <c r="AP4966">
        <v>0</v>
      </c>
      <c r="AQ4966">
        <v>0</v>
      </c>
      <c r="AS4966">
        <v>4.3773254541475161E-2</v>
      </c>
      <c r="AV4966" t="s">
        <v>184</v>
      </c>
    </row>
    <row r="4967" spans="1:48" x14ac:dyDescent="0.25">
      <c r="A4967" t="s">
        <v>68</v>
      </c>
      <c r="B4967" t="s">
        <v>97</v>
      </c>
      <c r="C4967" t="s">
        <v>167</v>
      </c>
      <c r="D4967" t="s">
        <v>169</v>
      </c>
      <c r="E4967" t="s">
        <v>182</v>
      </c>
      <c r="F4967" s="1">
        <v>43058</v>
      </c>
      <c r="G4967">
        <v>0.80832599999999999</v>
      </c>
      <c r="H4967">
        <v>77</v>
      </c>
      <c r="I4967">
        <v>1</v>
      </c>
      <c r="K4967">
        <v>51</v>
      </c>
      <c r="O4967">
        <v>0</v>
      </c>
      <c r="P4967">
        <v>0</v>
      </c>
      <c r="T4967">
        <v>0.80832599999999999</v>
      </c>
      <c r="U4967">
        <v>0.02</v>
      </c>
      <c r="W4967">
        <v>0.81</v>
      </c>
      <c r="Y4967">
        <v>1.5098039999999999</v>
      </c>
      <c r="Z4967">
        <v>77</v>
      </c>
      <c r="AA4967">
        <v>0.80832599999999999</v>
      </c>
      <c r="AB4967">
        <v>0.80832599999999999</v>
      </c>
      <c r="AC4967">
        <v>1</v>
      </c>
      <c r="AD4967">
        <v>0</v>
      </c>
      <c r="AH4967">
        <v>51</v>
      </c>
      <c r="AI4967">
        <v>1</v>
      </c>
      <c r="AJ4967">
        <v>1</v>
      </c>
      <c r="AK4967">
        <v>-1</v>
      </c>
      <c r="AL4967">
        <v>51</v>
      </c>
      <c r="AO4967">
        <v>0</v>
      </c>
      <c r="AP4967">
        <v>0</v>
      </c>
      <c r="AQ4967">
        <v>0</v>
      </c>
      <c r="AS4967">
        <v>1.2987012987012989</v>
      </c>
      <c r="AV4967" t="s">
        <v>184</v>
      </c>
    </row>
    <row r="4968" spans="1:48" x14ac:dyDescent="0.25">
      <c r="A4968" t="s">
        <v>69</v>
      </c>
      <c r="B4968" t="s">
        <v>97</v>
      </c>
      <c r="C4968" t="s">
        <v>167</v>
      </c>
      <c r="D4968" t="s">
        <v>169</v>
      </c>
      <c r="E4968" t="s">
        <v>182</v>
      </c>
      <c r="F4968" s="1">
        <v>43058</v>
      </c>
      <c r="G4968">
        <v>3.14</v>
      </c>
      <c r="H4968">
        <v>347</v>
      </c>
      <c r="I4968">
        <v>3</v>
      </c>
      <c r="K4968">
        <v>276</v>
      </c>
      <c r="O4968">
        <v>0</v>
      </c>
      <c r="P4968">
        <v>0</v>
      </c>
      <c r="T4968">
        <v>3.14</v>
      </c>
      <c r="U4968">
        <v>0.01</v>
      </c>
      <c r="W4968">
        <v>1.05</v>
      </c>
      <c r="Y4968">
        <v>1.2572460000000001</v>
      </c>
      <c r="Z4968">
        <v>347</v>
      </c>
      <c r="AA4968">
        <v>3.14</v>
      </c>
      <c r="AB4968">
        <v>3.14</v>
      </c>
      <c r="AC4968">
        <v>3</v>
      </c>
      <c r="AD4968">
        <v>0</v>
      </c>
      <c r="AH4968">
        <v>276</v>
      </c>
      <c r="AI4968">
        <v>3</v>
      </c>
      <c r="AJ4968">
        <v>3</v>
      </c>
      <c r="AK4968">
        <v>-3</v>
      </c>
      <c r="AL4968">
        <v>276</v>
      </c>
      <c r="AO4968">
        <v>0</v>
      </c>
      <c r="AP4968">
        <v>0</v>
      </c>
      <c r="AQ4968">
        <v>0</v>
      </c>
      <c r="AS4968">
        <v>0.86455331412103753</v>
      </c>
      <c r="AV4968" t="s">
        <v>184</v>
      </c>
    </row>
    <row r="4969" spans="1:48" x14ac:dyDescent="0.25">
      <c r="A4969" t="s">
        <v>38</v>
      </c>
      <c r="B4969" t="s">
        <v>97</v>
      </c>
      <c r="C4969" t="s">
        <v>167</v>
      </c>
      <c r="D4969" t="s">
        <v>169</v>
      </c>
      <c r="E4969" t="s">
        <v>182</v>
      </c>
      <c r="F4969" s="1">
        <v>43058</v>
      </c>
      <c r="G4969">
        <v>3.13</v>
      </c>
      <c r="H4969">
        <v>351</v>
      </c>
      <c r="I4969">
        <v>2</v>
      </c>
      <c r="K4969">
        <v>315</v>
      </c>
      <c r="O4969">
        <v>0</v>
      </c>
      <c r="P4969">
        <v>0</v>
      </c>
      <c r="T4969">
        <v>3.13</v>
      </c>
      <c r="U4969">
        <v>0.01</v>
      </c>
      <c r="W4969">
        <v>1.57</v>
      </c>
      <c r="Y4969">
        <v>1.1142860000000001</v>
      </c>
      <c r="Z4969">
        <v>351</v>
      </c>
      <c r="AA4969">
        <v>3.13</v>
      </c>
      <c r="AB4969">
        <v>3.13</v>
      </c>
      <c r="AC4969">
        <v>2</v>
      </c>
      <c r="AD4969">
        <v>0</v>
      </c>
      <c r="AH4969">
        <v>315</v>
      </c>
      <c r="AI4969">
        <v>3</v>
      </c>
      <c r="AJ4969">
        <v>2</v>
      </c>
      <c r="AK4969">
        <v>-3</v>
      </c>
      <c r="AL4969">
        <v>315</v>
      </c>
      <c r="AO4969">
        <v>0</v>
      </c>
      <c r="AP4969">
        <v>0</v>
      </c>
      <c r="AQ4969">
        <v>0</v>
      </c>
      <c r="AS4969">
        <v>0.56980056980056981</v>
      </c>
      <c r="AV4969" t="s">
        <v>184</v>
      </c>
    </row>
    <row r="4970" spans="1:48" x14ac:dyDescent="0.25">
      <c r="A4970" t="s">
        <v>32</v>
      </c>
      <c r="B4970" t="s">
        <v>97</v>
      </c>
      <c r="C4970" t="s">
        <v>167</v>
      </c>
      <c r="D4970" t="s">
        <v>169</v>
      </c>
      <c r="E4970" t="s">
        <v>182</v>
      </c>
      <c r="F4970" s="1">
        <v>43058</v>
      </c>
      <c r="G4970">
        <v>3.24</v>
      </c>
      <c r="H4970">
        <v>419</v>
      </c>
      <c r="I4970">
        <v>1</v>
      </c>
      <c r="K4970">
        <v>366</v>
      </c>
      <c r="O4970">
        <v>0</v>
      </c>
      <c r="P4970">
        <v>0</v>
      </c>
      <c r="T4970">
        <v>3.24</v>
      </c>
      <c r="U4970">
        <v>0.01</v>
      </c>
      <c r="W4970">
        <v>3.24</v>
      </c>
      <c r="Y4970">
        <v>1.144809</v>
      </c>
      <c r="Z4970">
        <v>419</v>
      </c>
      <c r="AA4970">
        <v>3.24</v>
      </c>
      <c r="AB4970">
        <v>3.24</v>
      </c>
      <c r="AC4970">
        <v>1</v>
      </c>
      <c r="AD4970">
        <v>0</v>
      </c>
      <c r="AH4970">
        <v>366</v>
      </c>
      <c r="AI4970">
        <v>3</v>
      </c>
      <c r="AJ4970">
        <v>1</v>
      </c>
      <c r="AK4970">
        <v>-3</v>
      </c>
      <c r="AL4970">
        <v>366</v>
      </c>
      <c r="AO4970">
        <v>0</v>
      </c>
      <c r="AP4970">
        <v>0</v>
      </c>
      <c r="AQ4970">
        <v>0</v>
      </c>
      <c r="AS4970">
        <v>0.2386634844868735</v>
      </c>
      <c r="AV4970" t="s">
        <v>184</v>
      </c>
    </row>
    <row r="4971" spans="1:48" x14ac:dyDescent="0.25">
      <c r="A4971" t="s">
        <v>34</v>
      </c>
      <c r="B4971" t="s">
        <v>97</v>
      </c>
      <c r="C4971" t="s">
        <v>167</v>
      </c>
      <c r="D4971" t="s">
        <v>169</v>
      </c>
      <c r="E4971" t="s">
        <v>182</v>
      </c>
      <c r="F4971" s="1">
        <v>43058</v>
      </c>
      <c r="G4971">
        <v>5.23</v>
      </c>
      <c r="H4971">
        <v>637</v>
      </c>
      <c r="I4971">
        <v>2</v>
      </c>
      <c r="K4971">
        <v>512</v>
      </c>
      <c r="O4971">
        <v>0</v>
      </c>
      <c r="P4971">
        <v>0</v>
      </c>
      <c r="T4971">
        <v>5.23</v>
      </c>
      <c r="U4971">
        <v>0.01</v>
      </c>
      <c r="W4971">
        <v>2.62</v>
      </c>
      <c r="Y4971">
        <v>1.2441409999999999</v>
      </c>
      <c r="Z4971">
        <v>637</v>
      </c>
      <c r="AA4971">
        <v>5.23</v>
      </c>
      <c r="AB4971">
        <v>5.23</v>
      </c>
      <c r="AC4971">
        <v>2</v>
      </c>
      <c r="AD4971">
        <v>0</v>
      </c>
      <c r="AH4971">
        <v>512</v>
      </c>
      <c r="AI4971">
        <v>5</v>
      </c>
      <c r="AJ4971">
        <v>2</v>
      </c>
      <c r="AK4971">
        <v>-5</v>
      </c>
      <c r="AL4971">
        <v>512</v>
      </c>
      <c r="AO4971">
        <v>0</v>
      </c>
      <c r="AP4971">
        <v>0</v>
      </c>
      <c r="AQ4971">
        <v>0</v>
      </c>
      <c r="AS4971">
        <v>0.31397174254317112</v>
      </c>
      <c r="AV4971" t="s">
        <v>184</v>
      </c>
    </row>
    <row r="4972" spans="1:48" x14ac:dyDescent="0.25">
      <c r="A4972" t="s">
        <v>75</v>
      </c>
      <c r="B4972" t="s">
        <v>93</v>
      </c>
      <c r="C4972" t="s">
        <v>167</v>
      </c>
      <c r="D4972" t="s">
        <v>169</v>
      </c>
      <c r="E4972" t="s">
        <v>182</v>
      </c>
      <c r="F4972" s="1">
        <v>43058</v>
      </c>
      <c r="G4972">
        <v>0.64</v>
      </c>
      <c r="H4972">
        <v>77</v>
      </c>
      <c r="I4972">
        <v>3</v>
      </c>
      <c r="K4972">
        <v>68</v>
      </c>
      <c r="O4972">
        <v>0</v>
      </c>
      <c r="P4972">
        <v>0</v>
      </c>
      <c r="T4972">
        <v>0.64</v>
      </c>
      <c r="U4972">
        <v>0.01</v>
      </c>
      <c r="W4972">
        <v>0.21</v>
      </c>
      <c r="Y4972">
        <v>1.1323529999999999</v>
      </c>
      <c r="Z4972">
        <v>77</v>
      </c>
      <c r="AA4972">
        <v>0.64</v>
      </c>
      <c r="AB4972">
        <v>0.64</v>
      </c>
      <c r="AC4972">
        <v>3</v>
      </c>
      <c r="AD4972">
        <v>0</v>
      </c>
      <c r="AH4972">
        <v>68</v>
      </c>
      <c r="AI4972">
        <v>1</v>
      </c>
      <c r="AJ4972">
        <v>3</v>
      </c>
      <c r="AK4972">
        <v>-1</v>
      </c>
      <c r="AL4972">
        <v>68</v>
      </c>
      <c r="AO4972">
        <v>0</v>
      </c>
      <c r="AP4972">
        <v>0</v>
      </c>
      <c r="AQ4972">
        <v>0</v>
      </c>
      <c r="AS4972">
        <v>3.8961038961038961</v>
      </c>
      <c r="AV4972" t="s">
        <v>184</v>
      </c>
    </row>
    <row r="4973" spans="1:48" x14ac:dyDescent="0.25">
      <c r="A4973" t="s">
        <v>70</v>
      </c>
      <c r="B4973" t="s">
        <v>95</v>
      </c>
      <c r="C4973" t="s">
        <v>167</v>
      </c>
      <c r="D4973" t="s">
        <v>169</v>
      </c>
      <c r="E4973" t="s">
        <v>182</v>
      </c>
      <c r="F4973" s="1">
        <v>43058</v>
      </c>
      <c r="G4973">
        <v>12.49</v>
      </c>
      <c r="H4973">
        <v>691</v>
      </c>
      <c r="I4973">
        <v>6</v>
      </c>
      <c r="K4973">
        <v>627</v>
      </c>
      <c r="O4973">
        <v>0</v>
      </c>
      <c r="P4973">
        <v>0</v>
      </c>
      <c r="T4973">
        <v>12.49</v>
      </c>
      <c r="U4973">
        <v>0.02</v>
      </c>
      <c r="W4973">
        <v>2.08</v>
      </c>
      <c r="Y4973">
        <v>1.1020730000000001</v>
      </c>
      <c r="Z4973">
        <v>691</v>
      </c>
      <c r="AA4973">
        <v>12.49</v>
      </c>
      <c r="AB4973">
        <v>12.49</v>
      </c>
      <c r="AC4973">
        <v>6</v>
      </c>
      <c r="AD4973">
        <v>0</v>
      </c>
      <c r="AH4973">
        <v>627</v>
      </c>
      <c r="AI4973">
        <v>12</v>
      </c>
      <c r="AJ4973">
        <v>6</v>
      </c>
      <c r="AK4973">
        <v>-12</v>
      </c>
      <c r="AL4973">
        <v>627</v>
      </c>
      <c r="AO4973">
        <v>0</v>
      </c>
      <c r="AP4973">
        <v>0</v>
      </c>
      <c r="AQ4973">
        <v>0</v>
      </c>
      <c r="AS4973">
        <v>0.86830680173661368</v>
      </c>
      <c r="AV4973" t="s">
        <v>184</v>
      </c>
    </row>
    <row r="4974" spans="1:48" x14ac:dyDescent="0.25">
      <c r="A4974" t="s">
        <v>36</v>
      </c>
      <c r="B4974" t="s">
        <v>97</v>
      </c>
      <c r="C4974" t="s">
        <v>167</v>
      </c>
      <c r="D4974" t="s">
        <v>169</v>
      </c>
      <c r="E4974" t="s">
        <v>182</v>
      </c>
      <c r="F4974" s="1">
        <v>43058</v>
      </c>
      <c r="G4974">
        <v>2.5</v>
      </c>
      <c r="H4974">
        <v>247</v>
      </c>
      <c r="I4974">
        <v>4</v>
      </c>
      <c r="K4974">
        <v>234</v>
      </c>
      <c r="O4974">
        <v>0</v>
      </c>
      <c r="P4974">
        <v>0</v>
      </c>
      <c r="Q4974">
        <v>1</v>
      </c>
      <c r="R4974">
        <v>23.95</v>
      </c>
      <c r="S4974">
        <v>23.95</v>
      </c>
      <c r="T4974">
        <v>2.5</v>
      </c>
      <c r="U4974">
        <v>0.01</v>
      </c>
      <c r="W4974">
        <v>0.63</v>
      </c>
      <c r="Y4974">
        <v>1.0555559999999999</v>
      </c>
      <c r="Z4974">
        <v>247</v>
      </c>
      <c r="AA4974">
        <v>2.5</v>
      </c>
      <c r="AB4974">
        <v>2.5</v>
      </c>
      <c r="AC4974">
        <v>4</v>
      </c>
      <c r="AD4974">
        <v>0</v>
      </c>
      <c r="AH4974">
        <v>234</v>
      </c>
      <c r="AI4974">
        <v>3</v>
      </c>
      <c r="AJ4974">
        <v>4</v>
      </c>
      <c r="AK4974">
        <v>21</v>
      </c>
      <c r="AL4974">
        <v>234</v>
      </c>
      <c r="AO4974">
        <v>0</v>
      </c>
      <c r="AP4974">
        <v>0</v>
      </c>
      <c r="AQ4974">
        <v>0</v>
      </c>
      <c r="AR4974">
        <v>1</v>
      </c>
      <c r="AS4974">
        <v>1.619433198380567</v>
      </c>
      <c r="AT4974">
        <v>25</v>
      </c>
      <c r="AU4974" s="30">
        <v>7.9833333333333334</v>
      </c>
      <c r="AV4974" t="s">
        <v>184</v>
      </c>
    </row>
    <row r="4975" spans="1:48" x14ac:dyDescent="0.25">
      <c r="A4975" t="s">
        <v>40</v>
      </c>
      <c r="B4975" t="s">
        <v>95</v>
      </c>
      <c r="C4975" t="s">
        <v>167</v>
      </c>
      <c r="D4975" t="s">
        <v>169</v>
      </c>
      <c r="E4975" t="s">
        <v>182</v>
      </c>
      <c r="F4975" s="1">
        <v>43058</v>
      </c>
      <c r="G4975">
        <v>3.84</v>
      </c>
      <c r="H4975">
        <v>219</v>
      </c>
      <c r="I4975">
        <v>1</v>
      </c>
      <c r="K4975">
        <v>185</v>
      </c>
      <c r="O4975">
        <v>0</v>
      </c>
      <c r="P4975">
        <v>0</v>
      </c>
      <c r="Q4975">
        <v>1</v>
      </c>
      <c r="R4975">
        <v>120.05</v>
      </c>
      <c r="S4975">
        <v>120.05</v>
      </c>
      <c r="T4975">
        <v>3.84</v>
      </c>
      <c r="U4975">
        <v>0.02</v>
      </c>
      <c r="W4975">
        <v>3.84</v>
      </c>
      <c r="Y4975">
        <v>1.1837839999999999</v>
      </c>
      <c r="Z4975">
        <v>219</v>
      </c>
      <c r="AA4975">
        <v>3.84</v>
      </c>
      <c r="AB4975">
        <v>3.84</v>
      </c>
      <c r="AC4975">
        <v>1</v>
      </c>
      <c r="AD4975">
        <v>0</v>
      </c>
      <c r="AH4975">
        <v>185</v>
      </c>
      <c r="AI4975">
        <v>4</v>
      </c>
      <c r="AJ4975">
        <v>1</v>
      </c>
      <c r="AK4975">
        <v>116</v>
      </c>
      <c r="AL4975">
        <v>185</v>
      </c>
      <c r="AO4975">
        <v>0</v>
      </c>
      <c r="AP4975">
        <v>0</v>
      </c>
      <c r="AQ4975">
        <v>0</v>
      </c>
      <c r="AR4975">
        <v>1</v>
      </c>
      <c r="AS4975">
        <v>0.45662100456621002</v>
      </c>
      <c r="AT4975">
        <v>100</v>
      </c>
      <c r="AU4975" s="30">
        <v>30.012499999999999</v>
      </c>
      <c r="AV4975" t="s">
        <v>184</v>
      </c>
    </row>
    <row r="4976" spans="1:48" x14ac:dyDescent="0.25">
      <c r="A4976" t="s">
        <v>37</v>
      </c>
      <c r="B4976" t="s">
        <v>95</v>
      </c>
      <c r="C4976" t="s">
        <v>167</v>
      </c>
      <c r="D4976" t="s">
        <v>169</v>
      </c>
      <c r="E4976" t="s">
        <v>182</v>
      </c>
      <c r="F4976" s="1">
        <v>43058</v>
      </c>
      <c r="G4976">
        <v>57.058684999999997</v>
      </c>
      <c r="H4976">
        <v>3339</v>
      </c>
      <c r="I4976">
        <v>17</v>
      </c>
      <c r="K4976">
        <v>2336</v>
      </c>
      <c r="M4976">
        <v>1</v>
      </c>
      <c r="O4976">
        <v>1</v>
      </c>
      <c r="P4976">
        <v>0</v>
      </c>
      <c r="Q4976">
        <v>1</v>
      </c>
      <c r="S4976">
        <v>0</v>
      </c>
      <c r="T4976">
        <v>57.058684999999997</v>
      </c>
      <c r="U4976">
        <v>0.02</v>
      </c>
      <c r="V4976">
        <v>57.06</v>
      </c>
      <c r="W4976">
        <v>3.36</v>
      </c>
      <c r="Y4976">
        <v>1.4293659999999999</v>
      </c>
      <c r="Z4976">
        <v>3339</v>
      </c>
      <c r="AA4976">
        <v>57.058684999999997</v>
      </c>
      <c r="AB4976">
        <v>57.058684999999997</v>
      </c>
      <c r="AC4976">
        <v>17</v>
      </c>
      <c r="AD4976">
        <v>0</v>
      </c>
      <c r="AG4976">
        <v>1</v>
      </c>
      <c r="AH4976">
        <v>2336</v>
      </c>
      <c r="AI4976">
        <v>57</v>
      </c>
      <c r="AJ4976">
        <v>17</v>
      </c>
      <c r="AK4976">
        <v>-57</v>
      </c>
      <c r="AL4976">
        <v>2336</v>
      </c>
      <c r="AM4976">
        <v>1</v>
      </c>
      <c r="AO4976">
        <v>1</v>
      </c>
      <c r="AP4976">
        <v>0</v>
      </c>
      <c r="AQ4976">
        <v>0</v>
      </c>
      <c r="AR4976">
        <v>1</v>
      </c>
      <c r="AS4976">
        <v>0.50913447139862233</v>
      </c>
      <c r="AT4976">
        <v>5.8823529411764701</v>
      </c>
      <c r="AV4976" t="s">
        <v>184</v>
      </c>
    </row>
    <row r="4977" spans="1:48" x14ac:dyDescent="0.25">
      <c r="A4977" t="s">
        <v>74</v>
      </c>
      <c r="B4977" t="s">
        <v>95</v>
      </c>
      <c r="C4977" t="s">
        <v>167</v>
      </c>
      <c r="D4977" t="s">
        <v>169</v>
      </c>
      <c r="E4977" t="s">
        <v>182</v>
      </c>
      <c r="F4977" s="1">
        <v>43058</v>
      </c>
      <c r="G4977">
        <v>18.293205</v>
      </c>
      <c r="H4977">
        <v>1111</v>
      </c>
      <c r="I4977">
        <v>4</v>
      </c>
      <c r="J4977">
        <v>1</v>
      </c>
      <c r="K4977">
        <v>930</v>
      </c>
      <c r="O4977">
        <v>1</v>
      </c>
      <c r="P4977">
        <v>0</v>
      </c>
      <c r="T4977">
        <v>18.293205</v>
      </c>
      <c r="U4977">
        <v>0.02</v>
      </c>
      <c r="V4977">
        <v>18.29</v>
      </c>
      <c r="W4977">
        <v>4.57</v>
      </c>
      <c r="Y4977">
        <v>1.1946239999999999</v>
      </c>
      <c r="Z4977">
        <v>1111</v>
      </c>
      <c r="AA4977">
        <v>18.293205</v>
      </c>
      <c r="AB4977">
        <v>18.293205</v>
      </c>
      <c r="AC4977">
        <v>4</v>
      </c>
      <c r="AD4977">
        <v>0</v>
      </c>
      <c r="AE4977">
        <v>1</v>
      </c>
      <c r="AH4977">
        <v>930</v>
      </c>
      <c r="AI4977">
        <v>18</v>
      </c>
      <c r="AJ4977">
        <v>4</v>
      </c>
      <c r="AK4977">
        <v>-18</v>
      </c>
      <c r="AL4977">
        <v>930</v>
      </c>
      <c r="AO4977">
        <v>1</v>
      </c>
      <c r="AP4977">
        <v>0</v>
      </c>
      <c r="AQ4977">
        <v>0</v>
      </c>
      <c r="AS4977">
        <v>0.36003600360035998</v>
      </c>
      <c r="AV4977" t="s">
        <v>184</v>
      </c>
    </row>
    <row r="4978" spans="1:48" x14ac:dyDescent="0.25">
      <c r="A4978" t="s">
        <v>37</v>
      </c>
      <c r="B4978" t="s">
        <v>97</v>
      </c>
      <c r="C4978" t="s">
        <v>167</v>
      </c>
      <c r="D4978" t="s">
        <v>169</v>
      </c>
      <c r="E4978" t="s">
        <v>182</v>
      </c>
      <c r="F4978" s="1">
        <v>43058</v>
      </c>
      <c r="G4978">
        <v>7.6854690000000003</v>
      </c>
      <c r="H4978">
        <v>835</v>
      </c>
      <c r="I4978">
        <v>4</v>
      </c>
      <c r="J4978">
        <v>1</v>
      </c>
      <c r="K4978">
        <v>748</v>
      </c>
      <c r="O4978">
        <v>1</v>
      </c>
      <c r="P4978">
        <v>0</v>
      </c>
      <c r="T4978">
        <v>7.6854690000000003</v>
      </c>
      <c r="U4978">
        <v>0.01</v>
      </c>
      <c r="V4978">
        <v>7.69</v>
      </c>
      <c r="W4978">
        <v>1.92</v>
      </c>
      <c r="Y4978">
        <v>1.1163099999999999</v>
      </c>
      <c r="Z4978">
        <v>835</v>
      </c>
      <c r="AA4978">
        <v>7.6854690000000003</v>
      </c>
      <c r="AB4978">
        <v>7.6854690000000003</v>
      </c>
      <c r="AC4978">
        <v>4</v>
      </c>
      <c r="AD4978">
        <v>0</v>
      </c>
      <c r="AE4978">
        <v>1</v>
      </c>
      <c r="AH4978">
        <v>748</v>
      </c>
      <c r="AI4978">
        <v>8</v>
      </c>
      <c r="AJ4978">
        <v>4</v>
      </c>
      <c r="AK4978">
        <v>-8</v>
      </c>
      <c r="AL4978">
        <v>748</v>
      </c>
      <c r="AO4978">
        <v>1</v>
      </c>
      <c r="AP4978">
        <v>0</v>
      </c>
      <c r="AQ4978">
        <v>0</v>
      </c>
      <c r="AS4978">
        <v>0.47904191616766473</v>
      </c>
      <c r="AV4978" t="s">
        <v>184</v>
      </c>
    </row>
    <row r="4979" spans="1:48" x14ac:dyDescent="0.25">
      <c r="A4979" t="s">
        <v>76</v>
      </c>
      <c r="B4979" t="s">
        <v>95</v>
      </c>
      <c r="C4979" t="s">
        <v>167</v>
      </c>
      <c r="D4979" t="s">
        <v>169</v>
      </c>
      <c r="E4979" t="s">
        <v>182</v>
      </c>
      <c r="F4979" s="1">
        <v>43058</v>
      </c>
      <c r="G4979">
        <v>15.09</v>
      </c>
      <c r="H4979">
        <v>1003</v>
      </c>
      <c r="I4979">
        <v>4</v>
      </c>
      <c r="J4979">
        <v>1</v>
      </c>
      <c r="K4979">
        <v>646</v>
      </c>
      <c r="O4979">
        <v>1</v>
      </c>
      <c r="P4979">
        <v>0</v>
      </c>
      <c r="Q4979">
        <v>2</v>
      </c>
      <c r="R4979">
        <v>62.2</v>
      </c>
      <c r="S4979">
        <v>31.1</v>
      </c>
      <c r="T4979">
        <v>15.09</v>
      </c>
      <c r="U4979">
        <v>0.02</v>
      </c>
      <c r="V4979">
        <v>15.09</v>
      </c>
      <c r="W4979">
        <v>3.77</v>
      </c>
      <c r="Y4979">
        <v>1.552632</v>
      </c>
      <c r="Z4979">
        <v>1003</v>
      </c>
      <c r="AA4979">
        <v>15.09</v>
      </c>
      <c r="AB4979">
        <v>15.09</v>
      </c>
      <c r="AC4979">
        <v>4</v>
      </c>
      <c r="AD4979">
        <v>0</v>
      </c>
      <c r="AE4979">
        <v>1</v>
      </c>
      <c r="AH4979">
        <v>646</v>
      </c>
      <c r="AI4979">
        <v>15</v>
      </c>
      <c r="AJ4979">
        <v>4</v>
      </c>
      <c r="AK4979">
        <v>47</v>
      </c>
      <c r="AL4979">
        <v>646</v>
      </c>
      <c r="AO4979">
        <v>1</v>
      </c>
      <c r="AP4979">
        <v>0</v>
      </c>
      <c r="AQ4979">
        <v>0</v>
      </c>
      <c r="AR4979">
        <v>2</v>
      </c>
      <c r="AS4979">
        <v>0.39880358923230308</v>
      </c>
      <c r="AT4979">
        <v>50</v>
      </c>
      <c r="AU4979" s="30">
        <v>4.1466666666666674</v>
      </c>
      <c r="AV4979" t="s">
        <v>184</v>
      </c>
    </row>
    <row r="4980" spans="1:48" x14ac:dyDescent="0.25">
      <c r="A4980" t="s">
        <v>41</v>
      </c>
      <c r="B4980" t="s">
        <v>95</v>
      </c>
      <c r="C4980" t="s">
        <v>167</v>
      </c>
      <c r="D4980" t="s">
        <v>169</v>
      </c>
      <c r="E4980" t="s">
        <v>182</v>
      </c>
      <c r="F4980" s="1">
        <v>43058</v>
      </c>
      <c r="G4980">
        <v>36.086337</v>
      </c>
      <c r="H4980">
        <v>2239</v>
      </c>
      <c r="I4980">
        <v>9</v>
      </c>
      <c r="J4980">
        <v>2</v>
      </c>
      <c r="K4980">
        <v>1240</v>
      </c>
      <c r="O4980">
        <v>2</v>
      </c>
      <c r="P4980">
        <v>0</v>
      </c>
      <c r="Q4980">
        <v>4</v>
      </c>
      <c r="R4980">
        <v>333.15</v>
      </c>
      <c r="S4980">
        <v>83.29</v>
      </c>
      <c r="T4980">
        <v>36.086337</v>
      </c>
      <c r="U4980">
        <v>0.03</v>
      </c>
      <c r="V4980">
        <v>18.04</v>
      </c>
      <c r="W4980">
        <v>4.01</v>
      </c>
      <c r="Y4980">
        <v>1.8056449999999999</v>
      </c>
      <c r="Z4980">
        <v>2239</v>
      </c>
      <c r="AA4980">
        <v>36.086337</v>
      </c>
      <c r="AB4980">
        <v>36.086337</v>
      </c>
      <c r="AC4980">
        <v>9</v>
      </c>
      <c r="AD4980">
        <v>0</v>
      </c>
      <c r="AE4980">
        <v>2</v>
      </c>
      <c r="AH4980">
        <v>1240</v>
      </c>
      <c r="AI4980">
        <v>36</v>
      </c>
      <c r="AJ4980">
        <v>9</v>
      </c>
      <c r="AK4980">
        <v>297</v>
      </c>
      <c r="AL4980">
        <v>1240</v>
      </c>
      <c r="AO4980">
        <v>2</v>
      </c>
      <c r="AP4980">
        <v>0</v>
      </c>
      <c r="AQ4980">
        <v>0</v>
      </c>
      <c r="AR4980">
        <v>4</v>
      </c>
      <c r="AS4980">
        <v>0.40196516301920499</v>
      </c>
      <c r="AT4980">
        <v>44.444444444444443</v>
      </c>
      <c r="AU4980" s="30">
        <v>9.2541666666666664</v>
      </c>
      <c r="AV4980" t="s">
        <v>184</v>
      </c>
    </row>
    <row r="4981" spans="1:48" x14ac:dyDescent="0.25">
      <c r="A4981" t="s">
        <v>54</v>
      </c>
      <c r="B4981" t="s">
        <v>135</v>
      </c>
      <c r="C4981" t="s">
        <v>167</v>
      </c>
      <c r="D4981" t="s">
        <v>178</v>
      </c>
      <c r="E4981" t="s">
        <v>182</v>
      </c>
      <c r="F4981" s="1">
        <v>43058</v>
      </c>
      <c r="G4981">
        <v>2.0796269999999999</v>
      </c>
      <c r="H4981">
        <v>214</v>
      </c>
      <c r="I4981">
        <v>2</v>
      </c>
      <c r="K4981">
        <v>175</v>
      </c>
      <c r="O4981">
        <v>0</v>
      </c>
      <c r="P4981">
        <v>0</v>
      </c>
      <c r="T4981">
        <v>2.0796269999999999</v>
      </c>
      <c r="U4981">
        <v>0.01</v>
      </c>
      <c r="W4981">
        <v>1.04</v>
      </c>
      <c r="Y4981">
        <v>1.2228570000000001</v>
      </c>
      <c r="Z4981">
        <v>214</v>
      </c>
      <c r="AA4981">
        <v>2.0796269999999999</v>
      </c>
      <c r="AB4981">
        <v>2.0796269999999999</v>
      </c>
      <c r="AC4981">
        <v>2</v>
      </c>
      <c r="AD4981">
        <v>0</v>
      </c>
      <c r="AH4981">
        <v>175</v>
      </c>
      <c r="AI4981">
        <v>2</v>
      </c>
      <c r="AJ4981">
        <v>2</v>
      </c>
      <c r="AK4981">
        <v>-2</v>
      </c>
      <c r="AL4981">
        <v>175</v>
      </c>
      <c r="AO4981">
        <v>0</v>
      </c>
      <c r="AP4981">
        <v>0</v>
      </c>
      <c r="AQ4981">
        <v>0</v>
      </c>
      <c r="AS4981">
        <v>0.93457943925233633</v>
      </c>
      <c r="AV4981" t="s">
        <v>184</v>
      </c>
    </row>
    <row r="4982" spans="1:48" x14ac:dyDescent="0.25">
      <c r="A4982" t="s">
        <v>58</v>
      </c>
      <c r="B4982" t="s">
        <v>135</v>
      </c>
      <c r="C4982" t="s">
        <v>167</v>
      </c>
      <c r="D4982" t="s">
        <v>178</v>
      </c>
      <c r="E4982" t="s">
        <v>182</v>
      </c>
      <c r="F4982" s="1">
        <v>43058</v>
      </c>
      <c r="G4982">
        <v>2.9496549999999999</v>
      </c>
      <c r="H4982">
        <v>348</v>
      </c>
      <c r="I4982">
        <v>1</v>
      </c>
      <c r="K4982">
        <v>294</v>
      </c>
      <c r="O4982">
        <v>0</v>
      </c>
      <c r="P4982">
        <v>0</v>
      </c>
      <c r="T4982">
        <v>2.9496549999999999</v>
      </c>
      <c r="U4982">
        <v>0.01</v>
      </c>
      <c r="W4982">
        <v>2.95</v>
      </c>
      <c r="Y4982">
        <v>1.183673</v>
      </c>
      <c r="Z4982">
        <v>348</v>
      </c>
      <c r="AA4982">
        <v>2.9496549999999999</v>
      </c>
      <c r="AB4982">
        <v>2.9496549999999999</v>
      </c>
      <c r="AC4982">
        <v>1</v>
      </c>
      <c r="AD4982">
        <v>0</v>
      </c>
      <c r="AH4982">
        <v>294</v>
      </c>
      <c r="AI4982">
        <v>3</v>
      </c>
      <c r="AJ4982">
        <v>1</v>
      </c>
      <c r="AK4982">
        <v>-3</v>
      </c>
      <c r="AL4982">
        <v>294</v>
      </c>
      <c r="AO4982">
        <v>0</v>
      </c>
      <c r="AP4982">
        <v>0</v>
      </c>
      <c r="AQ4982">
        <v>0</v>
      </c>
      <c r="AS4982">
        <v>0.28735632183908039</v>
      </c>
      <c r="AV4982" t="s">
        <v>184</v>
      </c>
    </row>
    <row r="4983" spans="1:48" x14ac:dyDescent="0.25">
      <c r="A4983" t="s">
        <v>66</v>
      </c>
      <c r="B4983" t="s">
        <v>135</v>
      </c>
      <c r="C4983" t="s">
        <v>167</v>
      </c>
      <c r="D4983" t="s">
        <v>178</v>
      </c>
      <c r="E4983" t="s">
        <v>182</v>
      </c>
      <c r="F4983" s="1">
        <v>43058</v>
      </c>
      <c r="G4983">
        <v>0.59</v>
      </c>
      <c r="H4983">
        <v>42</v>
      </c>
      <c r="I4983">
        <v>1</v>
      </c>
      <c r="K4983">
        <v>38</v>
      </c>
      <c r="M4983">
        <v>1</v>
      </c>
      <c r="O4983">
        <v>1</v>
      </c>
      <c r="P4983">
        <v>0</v>
      </c>
      <c r="T4983">
        <v>0.59</v>
      </c>
      <c r="U4983">
        <v>0.02</v>
      </c>
      <c r="V4983">
        <v>0.59</v>
      </c>
      <c r="W4983">
        <v>0.59</v>
      </c>
      <c r="Y4983">
        <v>1.1052630000000001</v>
      </c>
      <c r="Z4983">
        <v>42</v>
      </c>
      <c r="AA4983">
        <v>0.59</v>
      </c>
      <c r="AB4983">
        <v>0.59</v>
      </c>
      <c r="AC4983">
        <v>1</v>
      </c>
      <c r="AD4983">
        <v>0</v>
      </c>
      <c r="AG4983">
        <v>1</v>
      </c>
      <c r="AH4983">
        <v>38</v>
      </c>
      <c r="AI4983">
        <v>1</v>
      </c>
      <c r="AJ4983">
        <v>1</v>
      </c>
      <c r="AK4983">
        <v>-1</v>
      </c>
      <c r="AL4983">
        <v>38</v>
      </c>
      <c r="AM4983">
        <v>1</v>
      </c>
      <c r="AO4983">
        <v>1</v>
      </c>
      <c r="AP4983">
        <v>0</v>
      </c>
      <c r="AQ4983">
        <v>0</v>
      </c>
      <c r="AS4983">
        <v>2.3809523809523809</v>
      </c>
      <c r="AV4983" t="s">
        <v>184</v>
      </c>
    </row>
    <row r="4984" spans="1:48" x14ac:dyDescent="0.25">
      <c r="A4984" t="s">
        <v>78</v>
      </c>
      <c r="B4984" t="s">
        <v>137</v>
      </c>
      <c r="C4984" t="s">
        <v>167</v>
      </c>
      <c r="D4984" t="s">
        <v>178</v>
      </c>
      <c r="E4984" t="s">
        <v>182</v>
      </c>
      <c r="F4984" s="1">
        <v>43058</v>
      </c>
      <c r="G4984">
        <v>0.3</v>
      </c>
      <c r="H4984">
        <v>13</v>
      </c>
      <c r="I4984">
        <v>1</v>
      </c>
      <c r="K4984">
        <v>12</v>
      </c>
      <c r="O4984">
        <v>0</v>
      </c>
      <c r="P4984">
        <v>0</v>
      </c>
      <c r="T4984">
        <v>0.3</v>
      </c>
      <c r="U4984">
        <v>0.03</v>
      </c>
      <c r="W4984">
        <v>0.3</v>
      </c>
      <c r="Y4984">
        <v>1.0833330000000001</v>
      </c>
      <c r="Z4984">
        <v>13</v>
      </c>
      <c r="AA4984">
        <v>0.3</v>
      </c>
      <c r="AB4984">
        <v>0.3</v>
      </c>
      <c r="AC4984">
        <v>1</v>
      </c>
      <c r="AD4984">
        <v>0</v>
      </c>
      <c r="AH4984">
        <v>12</v>
      </c>
      <c r="AI4984">
        <v>0</v>
      </c>
      <c r="AJ4984">
        <v>1</v>
      </c>
      <c r="AK4984">
        <v>0</v>
      </c>
      <c r="AL4984">
        <v>12</v>
      </c>
      <c r="AO4984">
        <v>0</v>
      </c>
      <c r="AP4984">
        <v>0</v>
      </c>
      <c r="AQ4984">
        <v>0</v>
      </c>
      <c r="AS4984">
        <v>7.6923076923076934</v>
      </c>
      <c r="AV4984" t="s">
        <v>184</v>
      </c>
    </row>
    <row r="4985" spans="1:48" x14ac:dyDescent="0.25">
      <c r="A4985" t="s">
        <v>52</v>
      </c>
      <c r="B4985" t="s">
        <v>140</v>
      </c>
      <c r="C4985" t="s">
        <v>167</v>
      </c>
      <c r="D4985" t="s">
        <v>178</v>
      </c>
      <c r="E4985" t="s">
        <v>182</v>
      </c>
      <c r="F4985" s="1">
        <v>43058</v>
      </c>
      <c r="G4985">
        <v>1.7470589999999999</v>
      </c>
      <c r="H4985">
        <v>136</v>
      </c>
      <c r="I4985">
        <v>1</v>
      </c>
      <c r="K4985">
        <v>115</v>
      </c>
      <c r="O4985">
        <v>0</v>
      </c>
      <c r="P4985">
        <v>0</v>
      </c>
      <c r="T4985">
        <v>1.7470589999999999</v>
      </c>
      <c r="U4985">
        <v>0.02</v>
      </c>
      <c r="W4985">
        <v>1.75</v>
      </c>
      <c r="Y4985">
        <v>1.182609</v>
      </c>
      <c r="Z4985">
        <v>136</v>
      </c>
      <c r="AA4985">
        <v>1.7470589999999999</v>
      </c>
      <c r="AB4985">
        <v>1.7470589999999999</v>
      </c>
      <c r="AC4985">
        <v>1</v>
      </c>
      <c r="AD4985">
        <v>0</v>
      </c>
      <c r="AH4985">
        <v>115</v>
      </c>
      <c r="AI4985">
        <v>2</v>
      </c>
      <c r="AJ4985">
        <v>1</v>
      </c>
      <c r="AK4985">
        <v>-2</v>
      </c>
      <c r="AL4985">
        <v>115</v>
      </c>
      <c r="AO4985">
        <v>0</v>
      </c>
      <c r="AP4985">
        <v>0</v>
      </c>
      <c r="AQ4985">
        <v>0</v>
      </c>
      <c r="AS4985">
        <v>0.73529411764705876</v>
      </c>
      <c r="AV4985" t="s">
        <v>184</v>
      </c>
    </row>
    <row r="4986" spans="1:48" x14ac:dyDescent="0.25">
      <c r="A4986" t="s">
        <v>54</v>
      </c>
      <c r="B4986" t="s">
        <v>141</v>
      </c>
      <c r="C4986" t="s">
        <v>167</v>
      </c>
      <c r="D4986" t="s">
        <v>178</v>
      </c>
      <c r="E4986" t="s">
        <v>182</v>
      </c>
      <c r="F4986" s="1">
        <v>43058</v>
      </c>
      <c r="G4986">
        <v>0.47</v>
      </c>
      <c r="H4986">
        <v>46</v>
      </c>
      <c r="I4986">
        <v>1</v>
      </c>
      <c r="K4986">
        <v>31</v>
      </c>
      <c r="O4986">
        <v>0</v>
      </c>
      <c r="P4986">
        <v>0</v>
      </c>
      <c r="T4986">
        <v>0.47</v>
      </c>
      <c r="U4986">
        <v>0.02</v>
      </c>
      <c r="W4986">
        <v>0.47</v>
      </c>
      <c r="Y4986">
        <v>1.4838709999999999</v>
      </c>
      <c r="Z4986">
        <v>46</v>
      </c>
      <c r="AA4986">
        <v>0.47</v>
      </c>
      <c r="AB4986">
        <v>0.47</v>
      </c>
      <c r="AC4986">
        <v>1</v>
      </c>
      <c r="AD4986">
        <v>0</v>
      </c>
      <c r="AH4986">
        <v>31</v>
      </c>
      <c r="AI4986">
        <v>0</v>
      </c>
      <c r="AJ4986">
        <v>1</v>
      </c>
      <c r="AK4986">
        <v>0</v>
      </c>
      <c r="AL4986">
        <v>31</v>
      </c>
      <c r="AO4986">
        <v>0</v>
      </c>
      <c r="AP4986">
        <v>0</v>
      </c>
      <c r="AQ4986">
        <v>0</v>
      </c>
      <c r="AS4986">
        <v>2.1739130434782612</v>
      </c>
      <c r="AV4986" t="s">
        <v>184</v>
      </c>
    </row>
    <row r="4987" spans="1:48" x14ac:dyDescent="0.25">
      <c r="A4987" t="s">
        <v>60</v>
      </c>
      <c r="B4987" t="s">
        <v>135</v>
      </c>
      <c r="C4987" t="s">
        <v>167</v>
      </c>
      <c r="D4987" t="s">
        <v>178</v>
      </c>
      <c r="E4987" t="s">
        <v>182</v>
      </c>
      <c r="F4987" s="1">
        <v>43058</v>
      </c>
      <c r="G4987">
        <v>1.49</v>
      </c>
      <c r="H4987">
        <v>150</v>
      </c>
      <c r="I4987">
        <v>1</v>
      </c>
      <c r="K4987">
        <v>131</v>
      </c>
      <c r="O4987">
        <v>0</v>
      </c>
      <c r="P4987">
        <v>0</v>
      </c>
      <c r="T4987">
        <v>1.49</v>
      </c>
      <c r="U4987">
        <v>0.01</v>
      </c>
      <c r="W4987">
        <v>1.49</v>
      </c>
      <c r="Y4987">
        <v>1.145038</v>
      </c>
      <c r="Z4987">
        <v>150</v>
      </c>
      <c r="AA4987">
        <v>1.49</v>
      </c>
      <c r="AB4987">
        <v>1.49</v>
      </c>
      <c r="AC4987">
        <v>1</v>
      </c>
      <c r="AD4987">
        <v>0</v>
      </c>
      <c r="AH4987">
        <v>131</v>
      </c>
      <c r="AI4987">
        <v>1</v>
      </c>
      <c r="AJ4987">
        <v>1</v>
      </c>
      <c r="AK4987">
        <v>-1</v>
      </c>
      <c r="AL4987">
        <v>131</v>
      </c>
      <c r="AO4987">
        <v>0</v>
      </c>
      <c r="AP4987">
        <v>0</v>
      </c>
      <c r="AQ4987">
        <v>0</v>
      </c>
      <c r="AS4987">
        <v>0.66666666666666674</v>
      </c>
      <c r="AV4987" t="s">
        <v>184</v>
      </c>
    </row>
    <row r="4988" spans="1:48" x14ac:dyDescent="0.25">
      <c r="A4988" t="s">
        <v>63</v>
      </c>
      <c r="B4988" t="s">
        <v>140</v>
      </c>
      <c r="C4988" t="s">
        <v>167</v>
      </c>
      <c r="D4988" t="s">
        <v>178</v>
      </c>
      <c r="E4988" t="s">
        <v>182</v>
      </c>
      <c r="F4988" s="1">
        <v>43058</v>
      </c>
      <c r="G4988">
        <v>7.65</v>
      </c>
      <c r="H4988">
        <v>450</v>
      </c>
      <c r="I4988">
        <v>1</v>
      </c>
      <c r="K4988">
        <v>260</v>
      </c>
      <c r="O4988">
        <v>0</v>
      </c>
      <c r="P4988">
        <v>0</v>
      </c>
      <c r="Q4988">
        <v>1</v>
      </c>
      <c r="R4988">
        <v>86.78</v>
      </c>
      <c r="S4988">
        <v>86.78</v>
      </c>
      <c r="T4988">
        <v>7.65</v>
      </c>
      <c r="U4988">
        <v>0.03</v>
      </c>
      <c r="W4988">
        <v>7.65</v>
      </c>
      <c r="Y4988">
        <v>1.730769</v>
      </c>
      <c r="Z4988">
        <v>450</v>
      </c>
      <c r="AA4988">
        <v>7.65</v>
      </c>
      <c r="AB4988">
        <v>7.65</v>
      </c>
      <c r="AC4988">
        <v>1</v>
      </c>
      <c r="AD4988">
        <v>0</v>
      </c>
      <c r="AH4988">
        <v>260</v>
      </c>
      <c r="AI4988">
        <v>8</v>
      </c>
      <c r="AJ4988">
        <v>1</v>
      </c>
      <c r="AK4988">
        <v>79</v>
      </c>
      <c r="AL4988">
        <v>260</v>
      </c>
      <c r="AO4988">
        <v>0</v>
      </c>
      <c r="AP4988">
        <v>0</v>
      </c>
      <c r="AQ4988">
        <v>0</v>
      </c>
      <c r="AR4988">
        <v>1</v>
      </c>
      <c r="AS4988">
        <v>0.22222222222222221</v>
      </c>
      <c r="AT4988">
        <v>100</v>
      </c>
      <c r="AU4988" s="30">
        <v>10.8475</v>
      </c>
      <c r="AV4988" t="s">
        <v>184</v>
      </c>
    </row>
    <row r="4989" spans="1:48" x14ac:dyDescent="0.25">
      <c r="A4989" t="s">
        <v>54</v>
      </c>
      <c r="B4989" t="s">
        <v>140</v>
      </c>
      <c r="C4989" t="s">
        <v>167</v>
      </c>
      <c r="D4989" t="s">
        <v>178</v>
      </c>
      <c r="E4989" t="s">
        <v>182</v>
      </c>
      <c r="F4989" s="1">
        <v>43058</v>
      </c>
      <c r="G4989">
        <v>21.039529999999999</v>
      </c>
      <c r="H4989">
        <v>1256</v>
      </c>
      <c r="I4989">
        <v>8</v>
      </c>
      <c r="K4989">
        <v>662</v>
      </c>
      <c r="O4989">
        <v>0</v>
      </c>
      <c r="P4989">
        <v>0</v>
      </c>
      <c r="Q4989">
        <v>6</v>
      </c>
      <c r="R4989">
        <v>197.4</v>
      </c>
      <c r="S4989">
        <v>32.9</v>
      </c>
      <c r="T4989">
        <v>21.039529999999999</v>
      </c>
      <c r="U4989">
        <v>0.03</v>
      </c>
      <c r="W4989">
        <v>2.63</v>
      </c>
      <c r="Y4989">
        <v>1.897281</v>
      </c>
      <c r="Z4989">
        <v>1256</v>
      </c>
      <c r="AA4989">
        <v>21.039529999999999</v>
      </c>
      <c r="AB4989">
        <v>21.039529999999999</v>
      </c>
      <c r="AC4989">
        <v>8</v>
      </c>
      <c r="AD4989">
        <v>0</v>
      </c>
      <c r="AH4989">
        <v>662</v>
      </c>
      <c r="AI4989">
        <v>21</v>
      </c>
      <c r="AJ4989">
        <v>8</v>
      </c>
      <c r="AK4989">
        <v>176</v>
      </c>
      <c r="AL4989">
        <v>662</v>
      </c>
      <c r="AO4989">
        <v>0</v>
      </c>
      <c r="AP4989">
        <v>0</v>
      </c>
      <c r="AQ4989">
        <v>0</v>
      </c>
      <c r="AR4989">
        <v>6</v>
      </c>
      <c r="AS4989">
        <v>0.63694267515923575</v>
      </c>
      <c r="AT4989">
        <v>75</v>
      </c>
      <c r="AU4989" s="30">
        <v>9.4</v>
      </c>
      <c r="AV4989" t="s">
        <v>184</v>
      </c>
    </row>
    <row r="4990" spans="1:48" x14ac:dyDescent="0.25">
      <c r="A4990" t="s">
        <v>63</v>
      </c>
      <c r="B4990" t="s">
        <v>135</v>
      </c>
      <c r="C4990" t="s">
        <v>167</v>
      </c>
      <c r="D4990" t="s">
        <v>178</v>
      </c>
      <c r="E4990" t="s">
        <v>182</v>
      </c>
      <c r="F4990" s="1">
        <v>43058</v>
      </c>
      <c r="G4990">
        <v>7.5</v>
      </c>
      <c r="H4990">
        <v>664</v>
      </c>
      <c r="I4990">
        <v>3</v>
      </c>
      <c r="J4990">
        <v>1</v>
      </c>
      <c r="K4990">
        <v>496</v>
      </c>
      <c r="M4990">
        <v>1</v>
      </c>
      <c r="O4990">
        <v>2</v>
      </c>
      <c r="P4990">
        <v>0</v>
      </c>
      <c r="T4990">
        <v>7.5</v>
      </c>
      <c r="U4990">
        <v>0.02</v>
      </c>
      <c r="V4990">
        <v>3.75</v>
      </c>
      <c r="W4990">
        <v>2.5</v>
      </c>
      <c r="Y4990">
        <v>1.3387100000000001</v>
      </c>
      <c r="Z4990">
        <v>664</v>
      </c>
      <c r="AA4990">
        <v>7.5</v>
      </c>
      <c r="AB4990">
        <v>7.5</v>
      </c>
      <c r="AC4990">
        <v>3</v>
      </c>
      <c r="AD4990">
        <v>0</v>
      </c>
      <c r="AE4990">
        <v>1</v>
      </c>
      <c r="AG4990">
        <v>1</v>
      </c>
      <c r="AH4990">
        <v>496</v>
      </c>
      <c r="AI4990">
        <v>8</v>
      </c>
      <c r="AJ4990">
        <v>3</v>
      </c>
      <c r="AK4990">
        <v>-8</v>
      </c>
      <c r="AL4990">
        <v>496</v>
      </c>
      <c r="AM4990">
        <v>1</v>
      </c>
      <c r="AO4990">
        <v>2</v>
      </c>
      <c r="AP4990">
        <v>0</v>
      </c>
      <c r="AQ4990">
        <v>0</v>
      </c>
      <c r="AS4990">
        <v>0.45180722891566261</v>
      </c>
      <c r="AV4990" t="s">
        <v>184</v>
      </c>
    </row>
    <row r="4991" spans="1:48" x14ac:dyDescent="0.25">
      <c r="A4991" t="s">
        <v>78</v>
      </c>
      <c r="B4991" t="s">
        <v>140</v>
      </c>
      <c r="C4991" t="s">
        <v>167</v>
      </c>
      <c r="D4991" t="s">
        <v>178</v>
      </c>
      <c r="E4991" t="s">
        <v>182</v>
      </c>
      <c r="F4991" s="1">
        <v>43058</v>
      </c>
      <c r="G4991">
        <v>34.985011999999998</v>
      </c>
      <c r="H4991">
        <v>2147</v>
      </c>
      <c r="I4991">
        <v>6</v>
      </c>
      <c r="J4991">
        <v>1</v>
      </c>
      <c r="K4991">
        <v>932</v>
      </c>
      <c r="M4991">
        <v>1</v>
      </c>
      <c r="O4991">
        <v>2</v>
      </c>
      <c r="P4991">
        <v>0</v>
      </c>
      <c r="T4991">
        <v>34.985011999999998</v>
      </c>
      <c r="U4991">
        <v>0.04</v>
      </c>
      <c r="V4991">
        <v>17.489999999999998</v>
      </c>
      <c r="W4991">
        <v>5.83</v>
      </c>
      <c r="Y4991">
        <v>2.3036479999999999</v>
      </c>
      <c r="Z4991">
        <v>2147</v>
      </c>
      <c r="AA4991">
        <v>34.985011999999998</v>
      </c>
      <c r="AB4991">
        <v>34.985011999999998</v>
      </c>
      <c r="AC4991">
        <v>6</v>
      </c>
      <c r="AD4991">
        <v>0</v>
      </c>
      <c r="AE4991">
        <v>1</v>
      </c>
      <c r="AG4991">
        <v>1</v>
      </c>
      <c r="AH4991">
        <v>932</v>
      </c>
      <c r="AI4991">
        <v>35</v>
      </c>
      <c r="AJ4991">
        <v>6</v>
      </c>
      <c r="AK4991">
        <v>-35</v>
      </c>
      <c r="AL4991">
        <v>932</v>
      </c>
      <c r="AM4991">
        <v>1</v>
      </c>
      <c r="AO4991">
        <v>2</v>
      </c>
      <c r="AP4991">
        <v>0</v>
      </c>
      <c r="AQ4991">
        <v>0</v>
      </c>
      <c r="AS4991">
        <v>0.2794597112249651</v>
      </c>
      <c r="AV4991" t="s">
        <v>184</v>
      </c>
    </row>
    <row r="4992" spans="1:48" x14ac:dyDescent="0.25">
      <c r="A4992" t="s">
        <v>42</v>
      </c>
      <c r="B4992" t="s">
        <v>143</v>
      </c>
      <c r="C4992" t="s">
        <v>167</v>
      </c>
      <c r="D4992" t="s">
        <v>170</v>
      </c>
      <c r="E4992" t="s">
        <v>182</v>
      </c>
      <c r="F4992" s="1">
        <v>43058</v>
      </c>
      <c r="G4992">
        <v>1.39</v>
      </c>
      <c r="H4992">
        <v>399</v>
      </c>
      <c r="I4992">
        <v>1</v>
      </c>
      <c r="K4992">
        <v>395</v>
      </c>
      <c r="M4992">
        <v>1</v>
      </c>
      <c r="O4992">
        <v>1</v>
      </c>
      <c r="P4992">
        <v>0</v>
      </c>
      <c r="T4992">
        <v>1.39</v>
      </c>
      <c r="U4992">
        <v>0</v>
      </c>
      <c r="V4992">
        <v>1.39</v>
      </c>
      <c r="W4992">
        <v>1.39</v>
      </c>
      <c r="Y4992">
        <v>1.010127</v>
      </c>
      <c r="Z4992">
        <v>399</v>
      </c>
      <c r="AA4992">
        <v>1.39</v>
      </c>
      <c r="AB4992">
        <v>1.39</v>
      </c>
      <c r="AC4992">
        <v>1</v>
      </c>
      <c r="AD4992">
        <v>0</v>
      </c>
      <c r="AG4992">
        <v>1</v>
      </c>
      <c r="AH4992">
        <v>395</v>
      </c>
      <c r="AI4992">
        <v>1</v>
      </c>
      <c r="AJ4992">
        <v>1</v>
      </c>
      <c r="AK4992">
        <v>-1</v>
      </c>
      <c r="AL4992">
        <v>395</v>
      </c>
      <c r="AM4992">
        <v>1</v>
      </c>
      <c r="AO4992">
        <v>1</v>
      </c>
      <c r="AP4992">
        <v>0</v>
      </c>
      <c r="AQ4992">
        <v>0</v>
      </c>
      <c r="AS4992">
        <v>0.25062656641604009</v>
      </c>
      <c r="AV4992" t="s">
        <v>184</v>
      </c>
    </row>
    <row r="4993" spans="1:48" x14ac:dyDescent="0.25">
      <c r="A4993" t="s">
        <v>74</v>
      </c>
      <c r="B4993" t="s">
        <v>143</v>
      </c>
      <c r="C4993" t="s">
        <v>167</v>
      </c>
      <c r="D4993" t="s">
        <v>170</v>
      </c>
      <c r="E4993" t="s">
        <v>182</v>
      </c>
      <c r="F4993" s="1">
        <v>43058</v>
      </c>
      <c r="G4993">
        <v>2.58</v>
      </c>
      <c r="H4993">
        <v>819</v>
      </c>
      <c r="I4993">
        <v>2</v>
      </c>
      <c r="K4993">
        <v>800</v>
      </c>
      <c r="M4993">
        <v>4</v>
      </c>
      <c r="O4993">
        <v>4</v>
      </c>
      <c r="P4993">
        <v>0</v>
      </c>
      <c r="T4993">
        <v>2.58</v>
      </c>
      <c r="U4993">
        <v>0</v>
      </c>
      <c r="V4993">
        <v>0.65</v>
      </c>
      <c r="W4993">
        <v>1.29</v>
      </c>
      <c r="Y4993">
        <v>1.0237499999999999</v>
      </c>
      <c r="Z4993">
        <v>819</v>
      </c>
      <c r="AA4993">
        <v>2.58</v>
      </c>
      <c r="AB4993">
        <v>2.58</v>
      </c>
      <c r="AC4993">
        <v>2</v>
      </c>
      <c r="AD4993">
        <v>0</v>
      </c>
      <c r="AG4993">
        <v>4</v>
      </c>
      <c r="AH4993">
        <v>800</v>
      </c>
      <c r="AI4993">
        <v>3</v>
      </c>
      <c r="AJ4993">
        <v>2</v>
      </c>
      <c r="AK4993">
        <v>-3</v>
      </c>
      <c r="AL4993">
        <v>800</v>
      </c>
      <c r="AM4993">
        <v>4</v>
      </c>
      <c r="AO4993">
        <v>4</v>
      </c>
      <c r="AP4993">
        <v>0</v>
      </c>
      <c r="AQ4993">
        <v>0</v>
      </c>
      <c r="AS4993">
        <v>0.24420024420024419</v>
      </c>
      <c r="AV4993" t="s">
        <v>184</v>
      </c>
    </row>
    <row r="4994" spans="1:48" x14ac:dyDescent="0.25">
      <c r="A4994" t="s">
        <v>40</v>
      </c>
      <c r="B4994" t="s">
        <v>143</v>
      </c>
      <c r="C4994" t="s">
        <v>167</v>
      </c>
      <c r="D4994" t="s">
        <v>170</v>
      </c>
      <c r="E4994" t="s">
        <v>182</v>
      </c>
      <c r="F4994" s="1">
        <v>43058</v>
      </c>
      <c r="G4994">
        <v>5.07</v>
      </c>
      <c r="H4994">
        <v>1620</v>
      </c>
      <c r="I4994">
        <v>8</v>
      </c>
      <c r="K4994">
        <v>1579</v>
      </c>
      <c r="M4994">
        <v>8</v>
      </c>
      <c r="O4994">
        <v>8</v>
      </c>
      <c r="P4994">
        <v>0</v>
      </c>
      <c r="T4994">
        <v>5.07</v>
      </c>
      <c r="U4994">
        <v>0</v>
      </c>
      <c r="V4994">
        <v>0.63</v>
      </c>
      <c r="W4994">
        <v>0.63</v>
      </c>
      <c r="Y4994">
        <v>1.0259659999999999</v>
      </c>
      <c r="Z4994">
        <v>1620</v>
      </c>
      <c r="AA4994">
        <v>5.07</v>
      </c>
      <c r="AB4994">
        <v>5.07</v>
      </c>
      <c r="AC4994">
        <v>8</v>
      </c>
      <c r="AD4994">
        <v>0</v>
      </c>
      <c r="AG4994">
        <v>8</v>
      </c>
      <c r="AH4994">
        <v>1579</v>
      </c>
      <c r="AI4994">
        <v>5</v>
      </c>
      <c r="AJ4994">
        <v>8</v>
      </c>
      <c r="AK4994">
        <v>-5</v>
      </c>
      <c r="AL4994">
        <v>1579</v>
      </c>
      <c r="AM4994">
        <v>8</v>
      </c>
      <c r="AO4994">
        <v>8</v>
      </c>
      <c r="AP4994">
        <v>0</v>
      </c>
      <c r="AQ4994">
        <v>0</v>
      </c>
      <c r="AS4994">
        <v>0.49382716049382708</v>
      </c>
      <c r="AV4994" t="s">
        <v>184</v>
      </c>
    </row>
    <row r="4995" spans="1:48" x14ac:dyDescent="0.25">
      <c r="A4995" t="s">
        <v>37</v>
      </c>
      <c r="B4995" t="s">
        <v>106</v>
      </c>
      <c r="C4995" t="s">
        <v>167</v>
      </c>
      <c r="D4995" t="s">
        <v>170</v>
      </c>
      <c r="E4995" t="s">
        <v>182</v>
      </c>
      <c r="F4995" s="1">
        <v>43058</v>
      </c>
      <c r="G4995">
        <v>4.21</v>
      </c>
      <c r="H4995">
        <v>480</v>
      </c>
      <c r="I4995">
        <v>1</v>
      </c>
      <c r="K4995">
        <v>468</v>
      </c>
      <c r="O4995">
        <v>0</v>
      </c>
      <c r="P4995">
        <v>0</v>
      </c>
      <c r="T4995">
        <v>4.21</v>
      </c>
      <c r="U4995">
        <v>0.01</v>
      </c>
      <c r="W4995">
        <v>4.21</v>
      </c>
      <c r="Y4995">
        <v>1.025641</v>
      </c>
      <c r="Z4995">
        <v>480</v>
      </c>
      <c r="AA4995">
        <v>4.21</v>
      </c>
      <c r="AB4995">
        <v>4.21</v>
      </c>
      <c r="AC4995">
        <v>1</v>
      </c>
      <c r="AD4995">
        <v>0</v>
      </c>
      <c r="AH4995">
        <v>468</v>
      </c>
      <c r="AI4995">
        <v>4</v>
      </c>
      <c r="AJ4995">
        <v>1</v>
      </c>
      <c r="AK4995">
        <v>-4</v>
      </c>
      <c r="AL4995">
        <v>468</v>
      </c>
      <c r="AO4995">
        <v>0</v>
      </c>
      <c r="AP4995">
        <v>0</v>
      </c>
      <c r="AQ4995">
        <v>0</v>
      </c>
      <c r="AS4995">
        <v>0.20833333333333329</v>
      </c>
      <c r="AV4995" t="s">
        <v>184</v>
      </c>
    </row>
    <row r="4996" spans="1:48" x14ac:dyDescent="0.25">
      <c r="A4996" t="s">
        <v>74</v>
      </c>
      <c r="B4996" t="s">
        <v>106</v>
      </c>
      <c r="C4996" t="s">
        <v>167</v>
      </c>
      <c r="D4996" t="s">
        <v>170</v>
      </c>
      <c r="E4996" t="s">
        <v>182</v>
      </c>
      <c r="F4996" s="1">
        <v>43058</v>
      </c>
      <c r="G4996">
        <v>2.17</v>
      </c>
      <c r="H4996">
        <v>277</v>
      </c>
      <c r="I4996">
        <v>1</v>
      </c>
      <c r="K4996">
        <v>272</v>
      </c>
      <c r="O4996">
        <v>0</v>
      </c>
      <c r="P4996">
        <v>0</v>
      </c>
      <c r="T4996">
        <v>2.17</v>
      </c>
      <c r="U4996">
        <v>0.01</v>
      </c>
      <c r="W4996">
        <v>2.17</v>
      </c>
      <c r="Y4996">
        <v>1.0183819999999999</v>
      </c>
      <c r="Z4996">
        <v>277</v>
      </c>
      <c r="AA4996">
        <v>2.17</v>
      </c>
      <c r="AB4996">
        <v>2.17</v>
      </c>
      <c r="AC4996">
        <v>1</v>
      </c>
      <c r="AD4996">
        <v>0</v>
      </c>
      <c r="AH4996">
        <v>272</v>
      </c>
      <c r="AI4996">
        <v>2</v>
      </c>
      <c r="AJ4996">
        <v>1</v>
      </c>
      <c r="AK4996">
        <v>-2</v>
      </c>
      <c r="AL4996">
        <v>272</v>
      </c>
      <c r="AO4996">
        <v>0</v>
      </c>
      <c r="AP4996">
        <v>0</v>
      </c>
      <c r="AQ4996">
        <v>0</v>
      </c>
      <c r="AS4996">
        <v>0.36101083032490983</v>
      </c>
      <c r="AV4996" t="s">
        <v>184</v>
      </c>
    </row>
    <row r="4997" spans="1:48" x14ac:dyDescent="0.25">
      <c r="A4997" t="s">
        <v>68</v>
      </c>
      <c r="B4997" t="s">
        <v>106</v>
      </c>
      <c r="C4997" t="s">
        <v>167</v>
      </c>
      <c r="D4997" t="s">
        <v>170</v>
      </c>
      <c r="E4997" t="s">
        <v>182</v>
      </c>
      <c r="F4997" s="1">
        <v>43058</v>
      </c>
      <c r="G4997">
        <v>2.94</v>
      </c>
      <c r="H4997">
        <v>316</v>
      </c>
      <c r="I4997">
        <v>1</v>
      </c>
      <c r="K4997">
        <v>314</v>
      </c>
      <c r="M4997">
        <v>1</v>
      </c>
      <c r="O4997">
        <v>1</v>
      </c>
      <c r="P4997">
        <v>0</v>
      </c>
      <c r="T4997">
        <v>2.94</v>
      </c>
      <c r="U4997">
        <v>0.01</v>
      </c>
      <c r="V4997">
        <v>2.94</v>
      </c>
      <c r="W4997">
        <v>2.94</v>
      </c>
      <c r="Y4997">
        <v>1.0063690000000001</v>
      </c>
      <c r="Z4997">
        <v>316</v>
      </c>
      <c r="AA4997">
        <v>2.94</v>
      </c>
      <c r="AB4997">
        <v>2.94</v>
      </c>
      <c r="AC4997">
        <v>1</v>
      </c>
      <c r="AD4997">
        <v>0</v>
      </c>
      <c r="AG4997">
        <v>1</v>
      </c>
      <c r="AH4997">
        <v>314</v>
      </c>
      <c r="AI4997">
        <v>3</v>
      </c>
      <c r="AJ4997">
        <v>1</v>
      </c>
      <c r="AK4997">
        <v>-3</v>
      </c>
      <c r="AL4997">
        <v>314</v>
      </c>
      <c r="AM4997">
        <v>1</v>
      </c>
      <c r="AO4997">
        <v>1</v>
      </c>
      <c r="AP4997">
        <v>0</v>
      </c>
      <c r="AQ4997">
        <v>0</v>
      </c>
      <c r="AS4997">
        <v>0.31645569620253172</v>
      </c>
      <c r="AV4997" t="s">
        <v>184</v>
      </c>
    </row>
    <row r="4998" spans="1:48" x14ac:dyDescent="0.25">
      <c r="A4998" t="s">
        <v>70</v>
      </c>
      <c r="B4998" t="s">
        <v>106</v>
      </c>
      <c r="C4998" t="s">
        <v>167</v>
      </c>
      <c r="D4998" t="s">
        <v>170</v>
      </c>
      <c r="E4998" t="s">
        <v>182</v>
      </c>
      <c r="F4998" s="1">
        <v>43058</v>
      </c>
      <c r="G4998">
        <v>1.62</v>
      </c>
      <c r="H4998">
        <v>156</v>
      </c>
      <c r="I4998">
        <v>2</v>
      </c>
      <c r="K4998">
        <v>155</v>
      </c>
      <c r="M4998">
        <v>1</v>
      </c>
      <c r="O4998">
        <v>1</v>
      </c>
      <c r="P4998">
        <v>0</v>
      </c>
      <c r="T4998">
        <v>1.62</v>
      </c>
      <c r="U4998">
        <v>0.01</v>
      </c>
      <c r="V4998">
        <v>1.62</v>
      </c>
      <c r="W4998">
        <v>0.81</v>
      </c>
      <c r="Y4998">
        <v>1.0064519999999999</v>
      </c>
      <c r="Z4998">
        <v>156</v>
      </c>
      <c r="AA4998">
        <v>1.62</v>
      </c>
      <c r="AB4998">
        <v>1.62</v>
      </c>
      <c r="AC4998">
        <v>2</v>
      </c>
      <c r="AD4998">
        <v>0</v>
      </c>
      <c r="AG4998">
        <v>1</v>
      </c>
      <c r="AH4998">
        <v>155</v>
      </c>
      <c r="AI4998">
        <v>2</v>
      </c>
      <c r="AJ4998">
        <v>2</v>
      </c>
      <c r="AK4998">
        <v>-2</v>
      </c>
      <c r="AL4998">
        <v>155</v>
      </c>
      <c r="AM4998">
        <v>1</v>
      </c>
      <c r="AO4998">
        <v>1</v>
      </c>
      <c r="AP4998">
        <v>0</v>
      </c>
      <c r="AQ4998">
        <v>0</v>
      </c>
      <c r="AS4998">
        <v>1.2820512820512819</v>
      </c>
      <c r="AV4998" t="s">
        <v>184</v>
      </c>
    </row>
    <row r="4999" spans="1:48" x14ac:dyDescent="0.25">
      <c r="A4999" t="s">
        <v>41</v>
      </c>
      <c r="B4999" t="s">
        <v>106</v>
      </c>
      <c r="C4999" t="s">
        <v>167</v>
      </c>
      <c r="D4999" t="s">
        <v>170</v>
      </c>
      <c r="E4999" t="s">
        <v>182</v>
      </c>
      <c r="F4999" s="1">
        <v>43058</v>
      </c>
      <c r="G4999">
        <v>18.656593000000001</v>
      </c>
      <c r="H4999">
        <v>2093</v>
      </c>
      <c r="I4999">
        <v>2</v>
      </c>
      <c r="K4999">
        <v>2093</v>
      </c>
      <c r="M4999">
        <v>2</v>
      </c>
      <c r="O4999">
        <v>2</v>
      </c>
      <c r="P4999">
        <v>0</v>
      </c>
      <c r="T4999">
        <v>18.656593000000001</v>
      </c>
      <c r="U4999">
        <v>0.01</v>
      </c>
      <c r="V4999">
        <v>9.33</v>
      </c>
      <c r="W4999">
        <v>9.33</v>
      </c>
      <c r="Y4999">
        <v>1</v>
      </c>
      <c r="Z4999">
        <v>2093</v>
      </c>
      <c r="AA4999">
        <v>18.656593000000001</v>
      </c>
      <c r="AB4999">
        <v>18.656593000000001</v>
      </c>
      <c r="AC4999">
        <v>2</v>
      </c>
      <c r="AD4999">
        <v>0</v>
      </c>
      <c r="AG4999">
        <v>2</v>
      </c>
      <c r="AH4999">
        <v>2093</v>
      </c>
      <c r="AI4999">
        <v>19</v>
      </c>
      <c r="AJ4999">
        <v>2</v>
      </c>
      <c r="AK4999">
        <v>-19</v>
      </c>
      <c r="AL4999">
        <v>2093</v>
      </c>
      <c r="AM4999">
        <v>2</v>
      </c>
      <c r="AO4999">
        <v>2</v>
      </c>
      <c r="AP4999">
        <v>0</v>
      </c>
      <c r="AQ4999">
        <v>0</v>
      </c>
      <c r="AS4999">
        <v>9.5556617295747728E-2</v>
      </c>
      <c r="AV4999" t="s">
        <v>184</v>
      </c>
    </row>
    <row r="5000" spans="1:48" x14ac:dyDescent="0.25">
      <c r="A5000" t="s">
        <v>36</v>
      </c>
      <c r="B5000" t="s">
        <v>106</v>
      </c>
      <c r="C5000" t="s">
        <v>167</v>
      </c>
      <c r="D5000" t="s">
        <v>170</v>
      </c>
      <c r="E5000" t="s">
        <v>182</v>
      </c>
      <c r="F5000" s="1">
        <v>43058</v>
      </c>
      <c r="G5000">
        <v>4.88</v>
      </c>
      <c r="H5000">
        <v>516</v>
      </c>
      <c r="I5000">
        <v>1</v>
      </c>
      <c r="K5000">
        <v>502</v>
      </c>
      <c r="M5000">
        <v>4</v>
      </c>
      <c r="O5000">
        <v>4</v>
      </c>
      <c r="P5000">
        <v>0</v>
      </c>
      <c r="T5000">
        <v>4.88</v>
      </c>
      <c r="U5000">
        <v>0.01</v>
      </c>
      <c r="V5000">
        <v>1.22</v>
      </c>
      <c r="W5000">
        <v>4.88</v>
      </c>
      <c r="Y5000">
        <v>1.0278879999999999</v>
      </c>
      <c r="Z5000">
        <v>516</v>
      </c>
      <c r="AA5000">
        <v>4.88</v>
      </c>
      <c r="AB5000">
        <v>4.88</v>
      </c>
      <c r="AC5000">
        <v>1</v>
      </c>
      <c r="AD5000">
        <v>0</v>
      </c>
      <c r="AG5000">
        <v>4</v>
      </c>
      <c r="AH5000">
        <v>502</v>
      </c>
      <c r="AI5000">
        <v>5</v>
      </c>
      <c r="AJ5000">
        <v>1</v>
      </c>
      <c r="AK5000">
        <v>-5</v>
      </c>
      <c r="AL5000">
        <v>502</v>
      </c>
      <c r="AM5000">
        <v>4</v>
      </c>
      <c r="AO5000">
        <v>4</v>
      </c>
      <c r="AP5000">
        <v>0</v>
      </c>
      <c r="AQ5000">
        <v>0</v>
      </c>
      <c r="AS5000">
        <v>0.19379844961240311</v>
      </c>
      <c r="AV5000" t="s">
        <v>184</v>
      </c>
    </row>
    <row r="5001" spans="1:48" x14ac:dyDescent="0.25">
      <c r="A5001" t="s">
        <v>34</v>
      </c>
      <c r="B5001" t="s">
        <v>106</v>
      </c>
      <c r="C5001" t="s">
        <v>167</v>
      </c>
      <c r="D5001" t="s">
        <v>170</v>
      </c>
      <c r="E5001" t="s">
        <v>182</v>
      </c>
      <c r="F5001" s="1">
        <v>43058</v>
      </c>
      <c r="G5001">
        <v>5.69</v>
      </c>
      <c r="H5001">
        <v>611</v>
      </c>
      <c r="I5001">
        <v>1</v>
      </c>
      <c r="K5001">
        <v>606</v>
      </c>
      <c r="M5001">
        <v>4</v>
      </c>
      <c r="O5001">
        <v>4</v>
      </c>
      <c r="P5001">
        <v>0</v>
      </c>
      <c r="T5001">
        <v>5.69</v>
      </c>
      <c r="U5001">
        <v>0.01</v>
      </c>
      <c r="V5001">
        <v>1.42</v>
      </c>
      <c r="W5001">
        <v>5.69</v>
      </c>
      <c r="Y5001">
        <v>1.008251</v>
      </c>
      <c r="Z5001">
        <v>611</v>
      </c>
      <c r="AA5001">
        <v>5.69</v>
      </c>
      <c r="AB5001">
        <v>5.69</v>
      </c>
      <c r="AC5001">
        <v>1</v>
      </c>
      <c r="AD5001">
        <v>0</v>
      </c>
      <c r="AG5001">
        <v>4</v>
      </c>
      <c r="AH5001">
        <v>606</v>
      </c>
      <c r="AI5001">
        <v>6</v>
      </c>
      <c r="AJ5001">
        <v>1</v>
      </c>
      <c r="AK5001">
        <v>-6</v>
      </c>
      <c r="AL5001">
        <v>606</v>
      </c>
      <c r="AM5001">
        <v>4</v>
      </c>
      <c r="AO5001">
        <v>4</v>
      </c>
      <c r="AP5001">
        <v>0</v>
      </c>
      <c r="AQ5001">
        <v>0</v>
      </c>
      <c r="AS5001">
        <v>0.16366612111292961</v>
      </c>
      <c r="AV5001" t="s">
        <v>184</v>
      </c>
    </row>
    <row r="5002" spans="1:48" x14ac:dyDescent="0.25">
      <c r="A5002" t="s">
        <v>218</v>
      </c>
      <c r="AU5002"/>
      <c r="AV5002">
        <f>SUBTOTAL(103,Table1[DayOfWeek])</f>
        <v>5000</v>
      </c>
    </row>
    <row r="5003" spans="1:48" x14ac:dyDescent="0.25">
      <c r="F5003" s="1"/>
    </row>
    <row r="5004" spans="1:48" x14ac:dyDescent="0.25">
      <c r="F5004" s="2"/>
    </row>
    <row r="5005" spans="1:48" x14ac:dyDescent="0.25">
      <c r="F5005" s="2"/>
    </row>
    <row r="5006" spans="1:48" x14ac:dyDescent="0.25">
      <c r="F5006" s="2"/>
    </row>
    <row r="5007" spans="1:48" x14ac:dyDescent="0.25">
      <c r="F5007" s="2"/>
    </row>
    <row r="5008" spans="1:48" x14ac:dyDescent="0.25">
      <c r="F5008" s="2"/>
    </row>
    <row r="5009" spans="6:6" x14ac:dyDescent="0.25">
      <c r="F5009" s="2"/>
    </row>
    <row r="5010" spans="6:6" x14ac:dyDescent="0.25">
      <c r="F5010" s="2"/>
    </row>
    <row r="5011" spans="6:6" x14ac:dyDescent="0.25">
      <c r="F5011" s="2"/>
    </row>
    <row r="5012" spans="6:6" x14ac:dyDescent="0.25">
      <c r="F5012" s="2"/>
    </row>
    <row r="5013" spans="6:6" x14ac:dyDescent="0.25">
      <c r="F5013" s="2"/>
    </row>
    <row r="5014" spans="6:6" x14ac:dyDescent="0.25">
      <c r="F5014" s="2"/>
    </row>
    <row r="5015" spans="6:6" x14ac:dyDescent="0.25">
      <c r="F5015" s="2"/>
    </row>
    <row r="5016" spans="6:6" x14ac:dyDescent="0.25">
      <c r="F5016" s="2"/>
    </row>
    <row r="5017" spans="6:6" x14ac:dyDescent="0.25">
      <c r="F5017" s="2"/>
    </row>
    <row r="5018" spans="6:6" x14ac:dyDescent="0.25">
      <c r="F5018" s="2"/>
    </row>
    <row r="5019" spans="6:6" x14ac:dyDescent="0.25">
      <c r="F5019" s="2"/>
    </row>
    <row r="5020" spans="6:6" x14ac:dyDescent="0.25">
      <c r="F5020" s="2"/>
    </row>
    <row r="5021" spans="6:6" x14ac:dyDescent="0.25">
      <c r="F5021" s="2"/>
    </row>
    <row r="5022" spans="6:6" x14ac:dyDescent="0.25">
      <c r="F5022" s="2"/>
    </row>
    <row r="5023" spans="6:6" x14ac:dyDescent="0.25">
      <c r="F5023" s="2"/>
    </row>
    <row r="5024" spans="6:6" x14ac:dyDescent="0.25">
      <c r="F5024" s="2"/>
    </row>
    <row r="5025" spans="6:6" x14ac:dyDescent="0.25">
      <c r="F5025" s="2"/>
    </row>
    <row r="5026" spans="6:6" x14ac:dyDescent="0.25">
      <c r="F5026" s="2"/>
    </row>
    <row r="5027" spans="6:6" x14ac:dyDescent="0.25">
      <c r="F5027" s="2"/>
    </row>
    <row r="5028" spans="6:6" x14ac:dyDescent="0.25">
      <c r="F5028" s="2"/>
    </row>
    <row r="5029" spans="6:6" x14ac:dyDescent="0.25">
      <c r="F5029" s="2"/>
    </row>
    <row r="5030" spans="6:6" x14ac:dyDescent="0.25">
      <c r="F5030" s="2"/>
    </row>
    <row r="5031" spans="6:6" x14ac:dyDescent="0.25">
      <c r="F5031" s="2"/>
    </row>
    <row r="5032" spans="6:6" x14ac:dyDescent="0.25">
      <c r="F5032" s="2"/>
    </row>
    <row r="5033" spans="6:6" x14ac:dyDescent="0.25">
      <c r="F5033" s="2"/>
    </row>
    <row r="5034" spans="6:6" x14ac:dyDescent="0.25">
      <c r="F5034" s="2"/>
    </row>
    <row r="5035" spans="6:6" x14ac:dyDescent="0.25">
      <c r="F5035" s="2"/>
    </row>
    <row r="5036" spans="6:6" x14ac:dyDescent="0.25">
      <c r="F5036" s="2"/>
    </row>
    <row r="5037" spans="6:6" x14ac:dyDescent="0.25">
      <c r="F5037" s="2"/>
    </row>
    <row r="5038" spans="6:6" x14ac:dyDescent="0.25">
      <c r="F5038" s="2"/>
    </row>
    <row r="5039" spans="6:6" x14ac:dyDescent="0.25">
      <c r="F5039" s="2"/>
    </row>
    <row r="5040" spans="6:6" x14ac:dyDescent="0.25">
      <c r="F5040" s="2"/>
    </row>
    <row r="5041" spans="6:6" x14ac:dyDescent="0.25">
      <c r="F5041" s="2"/>
    </row>
    <row r="5042" spans="6:6" x14ac:dyDescent="0.25">
      <c r="F5042" s="2"/>
    </row>
    <row r="5043" spans="6:6" x14ac:dyDescent="0.25">
      <c r="F5043" s="2"/>
    </row>
    <row r="5044" spans="6:6" x14ac:dyDescent="0.25">
      <c r="F5044" s="2"/>
    </row>
    <row r="5045" spans="6:6" x14ac:dyDescent="0.25">
      <c r="F5045" s="2"/>
    </row>
    <row r="5046" spans="6:6" x14ac:dyDescent="0.25">
      <c r="F5046" s="2"/>
    </row>
    <row r="5047" spans="6:6" x14ac:dyDescent="0.25">
      <c r="F5047" s="2"/>
    </row>
    <row r="5048" spans="6:6" x14ac:dyDescent="0.25">
      <c r="F5048" s="2"/>
    </row>
    <row r="5049" spans="6:6" x14ac:dyDescent="0.25">
      <c r="F5049" s="2"/>
    </row>
    <row r="5050" spans="6:6" x14ac:dyDescent="0.25">
      <c r="F5050" s="2"/>
    </row>
    <row r="5051" spans="6:6" x14ac:dyDescent="0.25">
      <c r="F5051" s="2"/>
    </row>
    <row r="5052" spans="6:6" x14ac:dyDescent="0.25">
      <c r="F5052" s="2"/>
    </row>
    <row r="5053" spans="6:6" x14ac:dyDescent="0.25">
      <c r="F505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4" zoomScale="70" zoomScaleNormal="70" workbookViewId="0">
      <selection activeCell="AA14" sqref="AA14"/>
    </sheetView>
  </sheetViews>
  <sheetFormatPr defaultColWidth="8.7109375" defaultRowHeight="15" x14ac:dyDescent="0.25"/>
  <cols>
    <col min="1" max="16384" width="8.71093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0 a 0 e b 8 f - f 5 4 1 - 4 c 5 4 - b e 5 6 - 1 b c 6 9 4 6 0 e c 3 b " > < 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10.xml>��< ? x m l   v e r s i o n = " 1 . 0 "   e n c o d i n g = " U T F - 1 6 " ? > < G e m i n i   x m l n s = " h t t p : / / g e m i n i / p i v o t c u s t o m i z a t i o n / C l i e n t W i n d o w X M L " > < C u s t o m C o n t e n t > < ! [ C D A T A [ T a b l e 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3 5 3 7 e f 3 b - 1 1 f 0 - 4 4 0 2 - 9 9 e f - 8 d 9 8 b 4 6 c 1 2 9 f " > < 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 M e a s u r e s \ C o s t   P e r   P u r c h a s e < / K e y > < / D i a g r a m O b j e c t K e y > < D i a g r a m O b j e c t K e y > < K e y > M e a s u r e s \ C o s t   P e r   P u r c h a s e \ T a g I n f o \ F o r m u l a < / K e y > < / D i a g r a m O b j e c t K e y > < D i a g r a m O b j e c t K e y > < K e y > M e a s u r e s \ C o s t   P e r   P u r c h a s e \ T a g I n f o \ V a l u e < / K e y > < / D i a g r a m O b j e c t K e y > < D i a g r a m O b j e c t K e y > < K e y > M e a s u r e s \ S u m   o f   T o t a l C o s t < / K e y > < / D i a g r a m O b j e c t K e y > < D i a g r a m O b j e c t K e y > < K e y > M e a s u r e s \ S u m   o f   T o t a l C o s t \ T a g I n f o \ F o r m u l a < / K e y > < / D i a g r a m O b j e c t K e y > < D i a g r a m O b j e c t K e y > < K e y > M e a s u r e s \ S u m   o f   T o t a l C o s t \ T a g I n f o \ V a l u e < / K e y > < / D i a g r a m O b j e c t K e y > < D i a g r a m O b j e c t K e y > < K e y > M e a s u r e s \ S u m   o f   A v g   P u r c h a s e   V a l u e < / K e y > < / D i a g r a m O b j e c t K e y > < D i a g r a m O b j e c t K e y > < K e y > M e a s u r e s \ S u m   o f   A v g   P u r c h a s e   V a l u e \ T a g I n f o \ F o r m u l a < / K e y > < / D i a g r a m O b j e c t K e y > < D i a g r a m O b j e c t K e y > < K e y > M e a s u r e s \ S u m   o f   A v g   P u r c h a s e   V a l u e \ T a g I n f o \ V a l u e < / K e y > < / D i a g r a m O b j e c t K e y > < D i a g r a m O b j e c t K e y > < K e y > M e a s u r e s \ S u m   o f   C o s t < / K e y > < / D i a g r a m O b j e c t K e y > < D i a g r a m O b j e c t K e y > < K e y > M e a s u r e s \ S u m   o f   C o s t \ T a g I n f o \ F o r m u l a < / K e y > < / D i a g r a m O b j e c t K e y > < D i a g r a m O b j e c t K e y > < K e y > M e a s u r e s \ S u m   o f   C o s t \ T a g I n f o \ V a l u e < / K e y > < / D i a g r a m O b j e c t K e y > < D i a g r a m O b j e c t K e y > < K e y > M e a s u r e s \ C o u n t   o f   C o s t < / K e y > < / D i a g r a m O b j e c t K e y > < D i a g r a m O b j e c t K e y > < K e y > M e a s u r e s \ C o u n t   o f   C o s t \ T a g I n f o \ F o r m u l a < / K e y > < / D i a g r a m O b j e c t K e y > < D i a g r a m O b j e c t K e y > < K e y > M e a s u r e s \ C o u n t   o f   C o s t \ T a g I n f o \ V a l u e < / K e y > < / D i a g r a m O b j e c t K e y > < D i a g r a m O b j e c t K e y > < K e y > M e a s u r e s \ A v e r a g e   o f   C o s t < / K e y > < / D i a g r a m O b j e c t K e y > < D i a g r a m O b j e c t K e y > < K e y > M e a s u r e s \ A v e r a g e   o f   C o s t \ T a g I n f o \ F o r m u l a < / K e y > < / D i a g r a m O b j e c t K e y > < D i a g r a m O b j e c t K e y > < K e y > M e a s u r e s \ A v e r a g e   o f   C o s t \ T a g I n f o \ V a l u e < / K e y > < / D i a g r a m O b j e c t K e y > < D i a g r a m O b j e c t K e y > < K e y > M e a s u r e s \ C o u n t   o f   C a m p a i g n   N a m e < / K e y > < / D i a g r a m O b j e c t K e y > < D i a g r a m O b j e c t K e y > < K e y > M e a s u r e s \ C o u n t   o f   C a m p a i g n   N a m e \ T a g I n f o \ F o r m u l a < / K e y > < / D i a g r a m O b j e c t K e y > < D i a g r a m O b j e c t K e y > < K e y > M e a s u r e s \ C o u n t   o f   C a m p a i g n   N a m e \ T a g I n f o \ V a l u e < / K e y > < / D i a g r a m O b j e c t K e y > < D i a g r a m O b j e c t K e y > < K e y > M e a s u r e s \ S u m   o f   T o t a l   P o s t   C o m m e n t s   ( E x p r e s s i o n ) < / K e y > < / D i a g r a m O b j e c t K e y > < D i a g r a m O b j e c t K e y > < K e y > M e a s u r e s \ S u m   o f   T o t a l   P o s t   C o m m e n t s   ( E x p r e s s i o n ) \ T a g I n f o \ F o r m u l a < / K e y > < / D i a g r a m O b j e c t K e y > < D i a g r a m O b j e c t K e y > < K e y > M e a s u r e s \ S u m   o f   T o t a l   P o s t   C o m m e n t s   ( E x p r e s s i o n ) \ T a g I n f o \ V a l u e < / K e y > < / D i a g r a m O b j e c t K e y > < D i a g r a m O b j e c t K e y > < K e y > M e a s u r e s \ S u m   o f   T o t a l   C o s t   ( E x p r e s s i o n ) < / K e y > < / D i a g r a m O b j e c t K e y > < D i a g r a m O b j e c t K e y > < K e y > M e a s u r e s \ S u m   o f   T o t a l   C o s t   ( E x p r e s s i o n ) \ T a g I n f o \ F o r m u l a < / K e y > < / D i a g r a m O b j e c t K e y > < D i a g r a m O b j e c t K e y > < K e y > M e a s u r e s \ S u m   o f   T o t a l   C o s t   ( E x p r e s s i o n ) \ T a g I n f o \ V a l u e < / K e y > < / D i a g r a m O b j e c t K e y > < D i a g r a m O b j e c t K e y > < K e y > M e a s u r e s \ S u m   o f   C l i c k T h r o u g h R a t e < / K e y > < / D i a g r a m O b j e c t K e y > < D i a g r a m O b j e c t K e y > < K e y > M e a s u r e s \ S u m   o f   C l i c k T h r o u g h R a t e \ T a g I n f o \ F o r m u l a < / K e y > < / D i a g r a m O b j e c t K e y > < D i a g r a m O b j e c t K e y > < K e y > M e a s u r e s \ S u m   o f   C l i c k T h r o u g h R a t e \ T a g I n f o \ V a l u e < / K e y > < / D i a g r a m O b j e c t K e y > < D i a g r a m O b j e c t K e y > < K e y > M e a s u r e s \ C o u n t   o f   R e t u r n O n A d S p e n d < / K e y > < / D i a g r a m O b j e c t K e y > < D i a g r a m O b j e c t K e y > < K e y > M e a s u r e s \ C o u n t   o f   R e t u r n O n A d S p e n d \ T a g I n f o \ F o r m u l a < / K e y > < / D i a g r a m O b j e c t K e y > < D i a g r a m O b j e c t K e y > < K e y > M e a s u r e s \ C o u n t   o f   R e t u r n O n A d S p e n d \ T a g I n f o \ V a l u e < / K e y > < / D i a g r a m O b j e c t K e y > < D i a g r a m O b j e c t K e y > < K e y > C o l u m n s \ A d   N a m e < / K e y > < / D i a g r a m O b j e c t K e y > < D i a g r a m O b j e c t K e y > < K e y > C o l u m n s \ A d   S e t   N a m e < / K e y > < / D i a g r a m O b j e c t K e y > < D i a g r a m O b j e c t K e y > < K e y > C o l u m n s \ A g e   G r o u p < / K e y > < / D i a g r a m O b j e c t K e y > < D i a g r a m O b j e c t K e y > < K e y > C o l u m n s \ C a m p a i g n   N a m e < / K e y > < / D i a g r a m O b j e c t K e y > < D i a g r a m O b j e c t K e y > < K e y > C o l u m n s \ G e n d e r < / K e y > < / D i a g r a m O b j e c t K e y > < D i a g r a m O b j e c t K e y > < K e y > C o l u m n s \ R e p o r t D a t e < / K e y > < / D i a g r a m O b j e c t K e y > < D i a g r a m O b j e c t K e y > < K e y > C o l u m n s \ T o t a l   C o s t   ( E x p r e s s i o n ) < / K e y > < / D i a g r a m O b j e c t K e y > < D i a g r a m O b j e c t K e y > < K e y > C o l u m n s \ T o t a l   I m p r e s s i o n s   ( E x p r e s s i o n ) < / K e y > < / D i a g r a m O b j e c t K e y > < D i a g r a m O b j e c t K e y > < K e y > C o l u m n s \ T o t a l   L i n k   C l i c k s   ( E x p r e s s i o n ) < / K e y > < / D i a g r a m O b j e c t K e y > < D i a g r a m O b j e c t K e y > < K e y > C o l u m n s \ T o t a l   P a g e   L i k e s   ( E x p r e s s i o n ) < / K e y > < / D i a g r a m O b j e c t K e y > < D i a g r a m O b j e c t K e y > < K e y > C o l u m n s \ T o t a l   P e o p l e   R e a c h e d   ( E x p r e s s i o n ) < / K e y > < / D i a g r a m O b j e c t K e y > < D i a g r a m O b j e c t K e y > < K e y > C o l u m n s \ T o t a l   P o s t   C o m m e n t s   ( E x p r e s s i o n ) < / K e y > < / D i a g r a m O b j e c t K e y > < D i a g r a m O b j e c t K e y > < K e y > C o l u m n s \ T o t a l   P o s t   R e a c t i o n s   ( E x p r e s s i o n ) < / K e y > < / D i a g r a m O b j e c t K e y > < D i a g r a m O b j e c t K e y > < K e y > C o l u m n s \ T o t a l   P o s t   S h a r e s   ( E x p r e s s i o n ) < / K e y > < / D i a g r a m O b j e c t K e y > < D i a g r a m O b j e c t K e y > < K e y > C o l u m n s \ T o t a l   S o c i a l   I n t e r a c t i o n s   ( E x p r e s s i o n ) < / K e y > < / D i a g r a m O b j e c t K e y > < D i a g r a m O b j e c t K e y > < K e y > C o l u m n s \ T o t a l   W e b s i t e   L e a d s   ( E x p r e s s i o n ) < / K e y > < / D i a g r a m O b j e c t K e y > < D i a g r a m O b j e c t K e y > < K e y > C o l u m n s \ T o t a l   W e b s i t e   P u r c h a s e s   ( E x p r e s s i o n ) < / K e y > < / D i a g r a m O b j e c t K e y > < D i a g r a m O b j e c t K e y > < K e y > C o l u m n s \ T o t a l   W e b s i t e   P u r c h a s e s   V a l u e   ( E x p r e s s i o n ) < / K e y > < / D i a g r a m O b j e c t K e y > < D i a g r a m O b j e c t K e y > < K e y > C o l u m n s \ A v g   P u r c h a s e   V a l u e < / K e y > < / D i a g r a m O b j e c t K e y > < D i a g r a m O b j e c t K e y > < K e y > C o l u m n s \ C o s t < / K e y > < / D i a g r a m O b j e c t K e y > < D i a g r a m O b j e c t K e y > < K e y > C o l u m n s \ C o s t   p e r   P e o p l e   R e a c h e d < / K e y > < / D i a g r a m O b j e c t K e y > < D i a g r a m O b j e c t K e y > < K e y > C o l u m n s \ C P A   ( C o s t   p e r   A c t i o n ) < / K e y > < / D i a g r a m O b j e c t K e y > < D i a g r a m O b j e c t K e y > < K e y > C o l u m n s \ C P C   ( C o s t   p e r   C l i c k ) < / K e y > < / D i a g r a m O b j e c t K e y > < D i a g r a m O b j e c t K e y > < K e y > C o l u m n s \ C P L   ( C o s t   p e r   L e a d ) < / K e y > < / D i a g r a m O b j e c t K e y > < D i a g r a m O b j e c t K e y > < K e y > C o l u m n s \ F r e q u e n c y < / K e y > < / D i a g r a m O b j e c t K e y > < D i a g r a m O b j e c t K e y > < K e y > C o l u m n s \ I m p r e s s i o n s < / K e y > < / D i a g r a m O b j e c t K e y > < D i a g r a m O b j e c t K e y > < K e y > C o l u m n s \ I n d i c a t o r < / K e y > < / D i a g r a m O b j e c t K e y > < D i a g r a m O b j e c t K e y > < K e y > C o l u m n s \ K P I < / K e y > < / D i a g r a m O b j e c t K e y > < D i a g r a m O b j e c t K e y > < K e y > C o l u m n s \ L i n k C l i c k s < / K e y > < / D i a g r a m O b j e c t K e y > < D i a g r a m O b j e c t K e y > < K e y > C o l u m n s \ L T R   ( L e a d - T h r o u g h - R a t e ) < / K e y > < / D i a g r a m O b j e c t K e y > < D i a g r a m O b j e c t K e y > < K e y > C o l u m n s \ P a g e   L i k e s < / K e y > < / D i a g r a m O b j e c t K e y > < D i a g r a m O b j e c t K e y > < K e y > C o l u m n s \ P o s t   C o m m e n t s < / K e y > < / D i a g r a m O b j e c t K e y > < D i a g r a m O b j e c t K e y > < K e y > C o l u m n s \ P o s t   R e a c t i o n s < / K e y > < / D i a g r a m O b j e c t K e y > < D i a g r a m O b j e c t K e y > < K e y > C o l u m n s \ R e a c h < / K e y > < / D i a g r a m O b j e c t K e y > < D i a g r a m O b j e c t K e y > < K e y > C o l u m n s \ T o t a l C o s t < / K e y > < / D i a g r a m O b j e c t K e y > < D i a g r a m O b j e c t K e y > < K e y > C o l u m n s \ T o t a l   L i n k   C l i c k s < / K e y > < / D i a g r a m O b j e c t K e y > < D i a g r a m O b j e c t K e y > < K e y > C o l u m n s \ T o t a l   M a r g i n < / K e y > < / D i a g r a m O b j e c t K e y > < D i a g r a m O b j e c t K e y > < K e y > C o l u m n s \ T o t a l   P e o p l e   R e a c h e d < / K e y > < / D i a g r a m O b j e c t K e y > < D i a g r a m O b j e c t K e y > < K e y > C o l u m n s \ T o t a l   P o s t   R e a c t i o n s < / K e y > < / D i a g r a m O b j e c t K e y > < D i a g r a m O b j e c t K e y > < K e y > C o l u m n s \ T o t a l   P o s t   S h a r e s < / K e y > < / D i a g r a m O b j e c t K e y > < D i a g r a m O b j e c t K e y > < K e y > C o l u m n s \ T o t a l   S o c i a l   I n t e r a c t i o n s < / K e y > < / D i a g r a m O b j e c t K e y > < D i a g r a m O b j e c t K e y > < K e y > C o l u m n s \ T o t a l   W e b s i t e   L e a d s < / K e y > < / D i a g r a m O b j e c t K e y > < D i a g r a m O b j e c t K e y > < K e y > C o l u m n s \ W e b s i t e L e a d s < / K e y > < / D i a g r a m O b j e c t K e y > < D i a g r a m O b j e c t K e y > < K e y > C o l u m n s \ W e b s i t e P u r c h a s e s < / K e y > < / D i a g r a m O b j e c t K e y > < D i a g r a m O b j e c t K e y > < K e y > C o l u m n s \ C l i c k T h r o u g h R a t e < / K e y > < / D i a g r a m O b j e c t K e y > < D i a g r a m O b j e c t K e y > < K e y > C o l u m n s \ C o n v e r s i o n R a t e < / K e y > < / D i a g r a m O b j e c t K e y > < D i a g r a m O b j e c t K e y > < K e y > C o l u m n s \ R e t u r n O n A d S p e n d < / K e y > < / D i a g r a m O b j e c t K e y > < D i a g r a m O b j e c t K e y > < K e y > C o l u m n s \ D a y O f W e e k < / K e y > < / D i a g r a m O b j e c t K e y > < D i a g r a m O b j e c t K e y > < K e y > C o l u m n s \ R e p o r t D a t e   ( Y e a r ) < / K e y > < / D i a g r a m O b j e c t K e y > < D i a g r a m O b j e c t K e y > < K e y > C o l u m n s \ R e p o r t D a t e   ( Q u a r t e r ) < / K e y > < / D i a g r a m O b j e c t K e y > < D i a g r a m O b j e c t K e y > < K e y > C o l u m n s \ R e p o r t D a t e   ( M o n t h   I n d e x ) < / K e y > < / D i a g r a m O b j e c t K e y > < D i a g r a m O b j e c t K e y > < K e y > C o l u m n s \ R e p o r t D a t e   ( M o n t h ) < / K e y > < / D i a g r a m O b j e c t K e y > < D i a g r a m O b j e c t K e y > < K e y > L i n k s \ & l t ; C o l u m n s \ S u m   o f   T o t a l C o s t & g t ; - & l t ; M e a s u r e s \ T o t a l C o s t & g t ; < / K e y > < / D i a g r a m O b j e c t K e y > < D i a g r a m O b j e c t K e y > < K e y > L i n k s \ & l t ; C o l u m n s \ S u m   o f   T o t a l C o s t & g t ; - & l t ; M e a s u r e s \ T o t a l C o s t & g t ; \ C O L U M N < / K e y > < / D i a g r a m O b j e c t K e y > < D i a g r a m O b j e c t K e y > < K e y > L i n k s \ & l t ; C o l u m n s \ S u m   o f   T o t a l C o s t & g t ; - & l t ; M e a s u r e s \ T o t a l C o s t & g t ; \ M E A S U R E < / K e y > < / D i a g r a m O b j e c t K e y > < D i a g r a m O b j e c t K e y > < K e y > L i n k s \ & l t ; C o l u m n s \ S u m   o f   A v g   P u r c h a s e   V a l u e & g t ; - & l t ; M e a s u r e s \ A v g   P u r c h a s e   V a l u e & g t ; < / K e y > < / D i a g r a m O b j e c t K e y > < D i a g r a m O b j e c t K e y > < K e y > L i n k s \ & l t ; C o l u m n s \ S u m   o f   A v g   P u r c h a s e   V a l u e & g t ; - & l t ; M e a s u r e s \ A v g   P u r c h a s e   V a l u e & g t ; \ C O L U M N < / K e y > < / D i a g r a m O b j e c t K e y > < D i a g r a m O b j e c t K e y > < K e y > L i n k s \ & l t ; C o l u m n s \ S u m   o f   A v g   P u r c h a s e   V a l u e & g t ; - & l t ; M e a s u r e s \ A v g   P u r c h a s e   V a l u e & g t ; \ M E A S U R E 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 L i n k s \ & l t ; C o l u m n s \ C o u n t   o f   C o s t & g t ; - & l t ; M e a s u r e s \ C o s t & g t ; < / K e y > < / D i a g r a m O b j e c t K e y > < D i a g r a m O b j e c t K e y > < K e y > L i n k s \ & l t ; C o l u m n s \ C o u n t   o f   C o s t & g t ; - & l t ; M e a s u r e s \ C o s t & g t ; \ C O L U M N < / K e y > < / D i a g r a m O b j e c t K e y > < D i a g r a m O b j e c t K e y > < K e y > L i n k s \ & l t ; C o l u m n s \ C o u n t 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 L i n k s \ & l t ; C o l u m n s \ C o u n t   o f   C a m p a i g n   N a m e & g t ; - & l t ; M e a s u r e s \ C a m p a i g n   N a m e & g t ; < / K e y > < / D i a g r a m O b j e c t K e y > < D i a g r a m O b j e c t K e y > < K e y > L i n k s \ & l t ; C o l u m n s \ C o u n t   o f   C a m p a i g n   N a m e & g t ; - & l t ; M e a s u r e s \ C a m p a i g n   N a m e & g t ; \ C O L U M N < / K e y > < / D i a g r a m O b j e c t K e y > < D i a g r a m O b j e c t K e y > < K e y > L i n k s \ & l t ; C o l u m n s \ C o u n t   o f   C a m p a i g n   N a m e & g t ; - & l t ; M e a s u r e s \ C a m p a i g n   N a m e & g t ; \ M E A S U R E < / K e y > < / D i a g r a m O b j e c t K e y > < D i a g r a m O b j e c t K e y > < K e y > L i n k s \ & l t ; C o l u m n s \ S u m   o f   T o t a l   P o s t   C o m m e n t s   ( E x p r e s s i o n ) & g t ; - & l t ; M e a s u r e s \ T o t a l   P o s t   C o m m e n t s   ( E x p r e s s i o n ) & g t ; < / K e y > < / D i a g r a m O b j e c t K e y > < D i a g r a m O b j e c t K e y > < K e y > L i n k s \ & l t ; C o l u m n s \ S u m   o f   T o t a l   P o s t   C o m m e n t s   ( E x p r e s s i o n ) & g t ; - & l t ; M e a s u r e s \ T o t a l   P o s t   C o m m e n t s   ( E x p r e s s i o n ) & g t ; \ C O L U M N < / K e y > < / D i a g r a m O b j e c t K e y > < D i a g r a m O b j e c t K e y > < K e y > L i n k s \ & l t ; C o l u m n s \ S u m   o f   T o t a l   P o s t   C o m m e n t s   ( E x p r e s s i o n ) & g t ; - & l t ; M e a s u r e s \ T o t a l   P o s t   C o m m e n t s   ( E x p r e s s i o n ) & g t ; \ M E A S U R E < / K e y > < / D i a g r a m O b j e c t K e y > < D i a g r a m O b j e c t K e y > < K e y > L i n k s \ & l t ; C o l u m n s \ S u m   o f   T o t a l   C o s t   ( E x p r e s s i o n ) & g t ; - & l t ; M e a s u r e s \ T o t a l   C o s t   ( E x p r e s s i o n ) & g t ; < / K e y > < / D i a g r a m O b j e c t K e y > < D i a g r a m O b j e c t K e y > < K e y > L i n k s \ & l t ; C o l u m n s \ S u m   o f   T o t a l   C o s t   ( E x p r e s s i o n ) & g t ; - & l t ; M e a s u r e s \ T o t a l   C o s t   ( E x p r e s s i o n ) & g t ; \ C O L U M N < / K e y > < / D i a g r a m O b j e c t K e y > < D i a g r a m O b j e c t K e y > < K e y > L i n k s \ & l t ; C o l u m n s \ S u m   o f   T o t a l   C o s t   ( E x p r e s s i o n ) & g t ; - & l t ; M e a s u r e s \ T o t a l   C o s t   ( E x p r e s s i o n ) & g t ; \ M E A S U R E < / K e y > < / D i a g r a m O b j e c t K e y > < D i a g r a m O b j e c t K e y > < K e y > L i n k s \ & l t ; C o l u m n s \ S u m   o f   C l i c k T h r o u g h R a t e & g t ; - & l t ; M e a s u r e s \ C l i c k T h r o u g h R a t e & g t ; < / K e y > < / D i a g r a m O b j e c t K e y > < D i a g r a m O b j e c t K e y > < K e y > L i n k s \ & l t ; C o l u m n s \ S u m   o f   C l i c k T h r o u g h R a t e & g t ; - & l t ; M e a s u r e s \ C l i c k T h r o u g h R a t e & g t ; \ C O L U M N < / K e y > < / D i a g r a m O b j e c t K e y > < D i a g r a m O b j e c t K e y > < K e y > L i n k s \ & l t ; C o l u m n s \ S u m   o f   C l i c k T h r o u g h R a t e & g t ; - & l t ; M e a s u r e s \ C l i c k T h r o u g h R a t e & g t ; \ M E A S U R E < / K e y > < / D i a g r a m O b j e c t K e y > < D i a g r a m O b j e c t K e y > < K e y > L i n k s \ & l t ; C o l u m n s \ C o u n t   o f   R e t u r n O n A d S p e n d & g t ; - & l t ; M e a s u r e s \ R e t u r n O n A d S p e n d & g t ; < / K e y > < / D i a g r a m O b j e c t K e y > < D i a g r a m O b j e c t K e y > < K e y > L i n k s \ & l t ; C o l u m n s \ C o u n t   o f   R e t u r n O n A d S p e n d & g t ; - & l t ; M e a s u r e s \ R e t u r n O n A d S p e n d & g t ; \ C O L U M N < / K e y > < / D i a g r a m O b j e c t K e y > < D i a g r a m O b j e c t K e y > < K e y > L i n k s \ & l t ; C o l u m n s \ C o u n t   o f   R e t u r n O n A d S p e n d & g t ; - & l t ; M e a s u r e s \ R e t u r n O n A d S p e n d & g t ; \ M E A S U R E 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 M e a s u r e s \ C o s t   P e r   P u r c h a s e < / K e y > < / a : K e y > < a : V a l u e   i : t y p e = " M e a s u r e G r i d N o d e V i e w S t a t e " > < L a y e d O u t > t r u e < / L a y e d O u t > < / a : V a l u e > < / a : K e y V a l u e O f D i a g r a m O b j e c t K e y a n y T y p e z b w N T n L X > < a : K e y V a l u e O f D i a g r a m O b j e c t K e y a n y T y p e z b w N T n L X > < a : K e y > < K e y > M e a s u r e s \ C o s t   P e r   P u r c h a s e \ T a g I n f o \ F o r m u l a < / K e y > < / a : K e y > < a : V a l u e   i : t y p e = " M e a s u r e G r i d V i e w S t a t e I D i a g r a m T a g A d d i t i o n a l I n f o " / > < / a : K e y V a l u e O f D i a g r a m O b j e c t K e y a n y T y p e z b w N T n L X > < a : K e y V a l u e O f D i a g r a m O b j e c t K e y a n y T y p e z b w N T n L X > < a : K e y > < K e y > M e a s u r e s \ C o s t   P e r   P u r c h a s e \ T a g I n f o \ V a l u e < / K e y > < / a : K e y > < a : V a l u e   i : t y p e = " M e a s u r e G r i d V i e w S t a t e I D i a g r a m T a g A d d i t i o n a l I n f o " / > < / a : K e y V a l u e O f D i a g r a m O b j e c t K e y a n y T y p e z b w N T n L X > < a : K e y V a l u e O f D i a g r a m O b j e c t K e y a n y T y p e z b w N T n L X > < a : K e y > < K e y > M e a s u r e s \ S u m   o f   T o t a l C o s t < / K e y > < / a : K e y > < a : V a l u e   i : t y p e = " M e a s u r e G r i d N o d e V i e w S t a t e " > < C o l u m n > 3 4 < / C o l u m n > < L a y e d O u t > t r u e < / L a y e d O u t > < W a s U I I n v i s i b l e > t r u e < / W a s U I I n v i s i b l e > < / a : V a l u e > < / a : K e y V a l u e O f D i a g r a m O b j e c t K e y a n y T y p e z b w N T n L X > < a : K e y V a l u e O f D i a g r a m O b j e c t K e y a n y T y p e z b w N T n L X > < a : K e y > < K e y > M e a s u r e s \ S u m   o f   T o t a l C o s t \ T a g I n f o \ F o r m u l a < / K e y > < / a : K e y > < a : V a l u e   i : t y p e = " M e a s u r e G r i d V i e w S t a t e I D i a g r a m T a g A d d i t i o n a l I n f o " / > < / a : K e y V a l u e O f D i a g r a m O b j e c t K e y a n y T y p e z b w N T n L X > < a : K e y V a l u e O f D i a g r a m O b j e c t K e y a n y T y p e z b w N T n L X > < a : K e y > < K e y > M e a s u r e s \ S u m   o f   T o t a l C o s t \ T a g I n f o \ V a l u e < / K e y > < / a : K e y > < a : V a l u e   i : t y p e = " M e a s u r e G r i d V i e w S t a t e I D i a g r a m T a g A d d i t i o n a l I n f o " / > < / a : K e y V a l u e O f D i a g r a m O b j e c t K e y a n y T y p e z b w N T n L X > < a : K e y V a l u e O f D i a g r a m O b j e c t K e y a n y T y p e z b w N T n L X > < a : K e y > < K e y > M e a s u r e s \ S u m   o f   A v g   P u r c h a s e   V a l u e < / K e y > < / a : K e y > < a : V a l u e   i : t y p e = " M e a s u r e G r i d N o d e V i e w S t a t e " > < C o l u m n > 1 8 < / C o l u m n > < L a y e d O u t > t r u e < / L a y e d O u t > < W a s U I I n v i s i b l e > t r u e < / W a s U I I n v i s i b l e > < / a : V a l u e > < / a : K e y V a l u e O f D i a g r a m O b j e c t K e y a n y T y p e z b w N T n L X > < a : K e y V a l u e O f D i a g r a m O b j e c t K e y a n y T y p e z b w N T n L X > < a : K e y > < K e y > M e a s u r e s \ S u m   o f   A v g   P u r c h a s e   V a l u e \ T a g I n f o \ F o r m u l a < / K e y > < / a : K e y > < a : V a l u e   i : t y p e = " M e a s u r e G r i d V i e w S t a t e I D i a g r a m T a g A d d i t i o n a l I n f o " / > < / a : K e y V a l u e O f D i a g r a m O b j e c t K e y a n y T y p e z b w N T n L X > < a : K e y V a l u e O f D i a g r a m O b j e c t K e y a n y T y p e z b w N T n L X > < a : K e y > < K e y > M e a s u r e s \ S u m   o f   A v g   P u r c h a s e   V a l u e \ T a g I n f o \ V a l u e < / K e y > < / a : K e y > < a : V a l u e   i : t y p e = " M e a s u r e G r i d V i e w S t a t e I D i a g r a m T a g A d d i t i o n a l I n f o " / > < / a : K e y V a l u e O f D i a g r a m O b j e c t K e y a n y T y p e z b w N T n L X > < a : K e y V a l u e O f D i a g r a m O b j e c t K e y a n y T y p e z b w N T n L X > < a : K e y > < K e y > M e a s u r e s \ S u m   o f   C o s t < / K e y > < / a : K e y > < a : V a l u e   i : t y p e = " M e a s u r e G r i d N o d e V i e w S t a t e " > < C o l u m n > 1 9 < / 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 M e a s u r e s \ C o u n t   o f   C o s t < / K e y > < / a : K e y > < a : V a l u e   i : t y p e = " M e a s u r e G r i d N o d e V i e w S t a t e " > < C o l u m n > 1 9 < / C o l u m n > < L a y e d O u t > t r u e < / L a y e d O u t > < R o w > 1 < / R o w > < W a s U I I n v i s i b l e > t r u e < / W a s U I I n v i s i b l e > < / a : V a l u e > < / a : K e y V a l u e O f D i a g r a m O b j e c t K e y a n y T y p e z b w N T n L X > < a : K e y V a l u e O f D i a g r a m O b j e c t K e y a n y T y p e z b w N T n L X > < a : K e y > < K e y > M e a s u r e s \ C o u n t   o f   C o s t \ T a g I n f o \ F o r m u l a < / K e y > < / a : K e y > < a : V a l u e   i : t y p e = " M e a s u r e G r i d V i e w S t a t e I D i a g r a m T a g A d d i t i o n a l I n f o " / > < / a : K e y V a l u e O f D i a g r a m O b j e c t K e y a n y T y p e z b w N T n L X > < a : K e y V a l u e O f D i a g r a m O b j e c t K e y a n y T y p e z b w N T n L X > < a : K e y > < K e y > M e a s u r e s \ C o u n t   o f   C o s t \ T a g I n f o \ V a l u e < / K e y > < / a : K e y > < a : V a l u e   i : t y p e = " M e a s u r e G r i d V i e w S t a t e I D i a g r a m T a g A d d i t i o n a l I n f o " / > < / a : K e y V a l u e O f D i a g r a m O b j e c t K e y a n y T y p e z b w N T n L X > < a : K e y V a l u e O f D i a g r a m O b j e c t K e y a n y T y p e z b w N T n L X > < a : K e y > < K e y > M e a s u r e s \ A v e r a g e   o f   C o s t < / K e y > < / a : K e y > < a : V a l u e   i : t y p e = " M e a s u r e G r i d N o d e V i e w S t a t e " > < C o l u m n > 1 9 < / C o l u m n > < L a y e d O u t > t r u e < / L a y e d O u t > < R o w > 2 < / R o w > < 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 M e a s u r e s \ C o u n t   o f   C a m p a i g n   N a m e < / K e y > < / a : K e y > < a : V a l u e   i : t y p e = " M e a s u r e G r i d N o d e V i e w S t a t e " > < C o l u m n > 3 < / C o l u m n > < L a y e d O u t > t r u e < / L a y e d O u t > < W a s U I I n v i s i b l e > t r u e < / W a s U I I n v i s i b l e > < / a : V a l u e > < / a : K e y V a l u e O f D i a g r a m O b j e c t K e y a n y T y p e z b w N T n L X > < a : K e y V a l u e O f D i a g r a m O b j e c t K e y a n y T y p e z b w N T n L X > < a : K e y > < K e y > M e a s u r e s \ C o u n t   o f   C a m p a i g n   N a m e \ T a g I n f o \ F o r m u l a < / K e y > < / a : K e y > < a : V a l u e   i : t y p e = " M e a s u r e G r i d V i e w S t a t e I D i a g r a m T a g A d d i t i o n a l I n f o " / > < / a : K e y V a l u e O f D i a g r a m O b j e c t K e y a n y T y p e z b w N T n L X > < a : K e y V a l u e O f D i a g r a m O b j e c t K e y a n y T y p e z b w N T n L X > < a : K e y > < K e y > M e a s u r e s \ C o u n t   o f   C a m p a i g n   N a m e \ T a g I n f o \ V a l u e < / K e y > < / a : K e y > < a : V a l u e   i : t y p e = " M e a s u r e G r i d V i e w S t a t e I D i a g r a m T a g A d d i t i o n a l I n f o " / > < / a : K e y V a l u e O f D i a g r a m O b j e c t K e y a n y T y p e z b w N T n L X > < a : K e y V a l u e O f D i a g r a m O b j e c t K e y a n y T y p e z b w N T n L X > < a : K e y > < K e y > M e a s u r e s \ S u m   o f   T o t a l   P o s t   C o m m e n t s   ( E x p r e s s i o n ) < / K e y > < / a : K e y > < a : V a l u e   i : t y p e = " M e a s u r e G r i d N o d e V i e w S t a t e " > < C o l u m n > 1 1 < / C o l u m n > < L a y e d O u t > t r u e < / L a y e d O u t > < W a s U I I n v i s i b l e > t r u e < / W a s U I I n v i s i b l e > < / a : V a l u e > < / a : K e y V a l u e O f D i a g r a m O b j e c t K e y a n y T y p e z b w N T n L X > < a : K e y V a l u e O f D i a g r a m O b j e c t K e y a n y T y p e z b w N T n L X > < a : K e y > < K e y > M e a s u r e s \ S u m   o f   T o t a l   P o s t   C o m m e n t s   ( E x p r e s s i o n ) \ T a g I n f o \ F o r m u l a < / K e y > < / a : K e y > < a : V a l u e   i : t y p e = " M e a s u r e G r i d V i e w S t a t e I D i a g r a m T a g A d d i t i o n a l I n f o " / > < / a : K e y V a l u e O f D i a g r a m O b j e c t K e y a n y T y p e z b w N T n L X > < a : K e y V a l u e O f D i a g r a m O b j e c t K e y a n y T y p e z b w N T n L X > < a : K e y > < K e y > M e a s u r e s \ S u m   o f   T o t a l   P o s t   C o m m e n t s   ( E x p r e s s i o n ) \ T a g I n f o \ V a l u e < / K e y > < / a : K e y > < a : V a l u e   i : t y p e = " M e a s u r e G r i d V i e w S t a t e I D i a g r a m T a g A d d i t i o n a l I n f o " / > < / a : K e y V a l u e O f D i a g r a m O b j e c t K e y a n y T y p e z b w N T n L X > < a : K e y V a l u e O f D i a g r a m O b j e c t K e y a n y T y p e z b w N T n L X > < a : K e y > < K e y > M e a s u r e s \ S u m   o f   T o t a l   C o s t   ( E x p r e s s i o n ) < / K e y > < / a : K e y > < a : V a l u e   i : t y p e = " M e a s u r e G r i d N o d e V i e w S t a t e " > < C o l u m n > 6 < / C o l u m n > < L a y e d O u t > t r u e < / L a y e d O u t > < W a s U I I n v i s i b l e > t r u e < / W a s U I I n v i s i b l e > < / a : V a l u e > < / a : K e y V a l u e O f D i a g r a m O b j e c t K e y a n y T y p e z b w N T n L X > < a : K e y V a l u e O f D i a g r a m O b j e c t K e y a n y T y p e z b w N T n L X > < a : K e y > < K e y > M e a s u r e s \ S u m   o f   T o t a l   C o s t   ( E x p r e s s i o n ) \ T a g I n f o \ F o r m u l a < / K e y > < / a : K e y > < a : V a l u e   i : t y p e = " M e a s u r e G r i d V i e w S t a t e I D i a g r a m T a g A d d i t i o n a l I n f o " / > < / a : K e y V a l u e O f D i a g r a m O b j e c t K e y a n y T y p e z b w N T n L X > < a : K e y V a l u e O f D i a g r a m O b j e c t K e y a n y T y p e z b w N T n L X > < a : K e y > < K e y > M e a s u r e s \ S u m   o f   T o t a l   C o s t   ( E x p r e s s i o n ) \ T a g I n f o \ V a l u e < / K e y > < / a : K e y > < a : V a l u e   i : t y p e = " M e a s u r e G r i d V i e w S t a t e I D i a g r a m T a g A d d i t i o n a l I n f o " / > < / a : K e y V a l u e O f D i a g r a m O b j e c t K e y a n y T y p e z b w N T n L X > < a : K e y V a l u e O f D i a g r a m O b j e c t K e y a n y T y p e z b w N T n L X > < a : K e y > < K e y > M e a s u r e s \ S u m   o f   C l i c k T h r o u g h R a t e < / K e y > < / a : K e y > < a : V a l u e   i : t y p e = " M e a s u r e G r i d N o d e V i e w S t a t e " > < C o l u m n > 4 4 < / C o l u m n > < L a y e d O u t > t r u e < / L a y e d O u t > < W a s U I I n v i s i b l e > t r u e < / W a s U I I n v i s i b l e > < / a : V a l u e > < / a : K e y V a l u e O f D i a g r a m O b j e c t K e y a n y T y p e z b w N T n L X > < a : K e y V a l u e O f D i a g r a m O b j e c t K e y a n y T y p e z b w N T n L X > < a : K e y > < K e y > M e a s u r e s \ S u m   o f   C l i c k T h r o u g h R a t e \ T a g I n f o \ F o r m u l a < / K e y > < / a : K e y > < a : V a l u e   i : t y p e = " M e a s u r e G r i d V i e w S t a t e I D i a g r a m T a g A d d i t i o n a l I n f o " / > < / a : K e y V a l u e O f D i a g r a m O b j e c t K e y a n y T y p e z b w N T n L X > < a : K e y V a l u e O f D i a g r a m O b j e c t K e y a n y T y p e z b w N T n L X > < a : K e y > < K e y > M e a s u r e s \ S u m   o f   C l i c k T h r o u g h R a t e \ T a g I n f o \ V a l u e < / K e y > < / a : K e y > < a : V a l u e   i : t y p e = " M e a s u r e G r i d V i e w S t a t e I D i a g r a m T a g A d d i t i o n a l I n f o " / > < / a : K e y V a l u e O f D i a g r a m O b j e c t K e y a n y T y p e z b w N T n L X > < a : K e y V a l u e O f D i a g r a m O b j e c t K e y a n y T y p e z b w N T n L X > < a : K e y > < K e y > M e a s u r e s \ C o u n t   o f   R e t u r n O n A d S p e n d < / K e y > < / a : K e y > < a : V a l u e   i : t y p e = " M e a s u r e G r i d N o d e V i e w S t a t e " > < C o l u m n > 4 6 < / C o l u m n > < L a y e d O u t > t r u e < / L a y e d O u t > < W a s U I I n v i s i b l e > t r u e < / W a s U I I n v i s i b l e > < / a : V a l u e > < / a : K e y V a l u e O f D i a g r a m O b j e c t K e y a n y T y p e z b w N T n L X > < a : K e y V a l u e O f D i a g r a m O b j e c t K e y a n y T y p e z b w N T n L X > < a : K e y > < K e y > M e a s u r e s \ C o u n t   o f   R e t u r n O n A d S p e n d \ T a g I n f o \ F o r m u l a < / K e y > < / a : K e y > < a : V a l u e   i : t y p e = " M e a s u r e G r i d V i e w S t a t e I D i a g r a m T a g A d d i t i o n a l I n f o " / > < / a : K e y V a l u e O f D i a g r a m O b j e c t K e y a n y T y p e z b w N T n L X > < a : K e y V a l u e O f D i a g r a m O b j e c t K e y a n y T y p e z b w N T n L X > < a : K e y > < K e y > M e a s u r e s \ C o u n t   o f   R e t u r n O n A d S p e n d \ T a g I n f o \ V a l u e < / K e y > < / a : K e y > < a : V a l u e   i : t y p e = " M e a s u r e G r i d V i e w S t a t e I D i a g r a m T a g A d d i t i o n a l I n f o " / > < / a : K e y V a l u e O f D i a g r a m O b j e c t K e y a n y T y p e z b w N T n L X > < a : K e y V a l u e O f D i a g r a m O b j e c t K e y a n y T y p e z b w N T n L X > < a : K e y > < K e y > C o l u m n s \ A d   N a m e < / K e y > < / a : K e y > < a : V a l u e   i : t y p e = " M e a s u r e G r i d N o d e V i e w S t a t e " > < L a y e d O u t > t r u e < / L a y e d O u t > < / a : V a l u e > < / a : K e y V a l u e O f D i a g r a m O b j e c t K e y a n y T y p e z b w N T n L X > < a : K e y V a l u e O f D i a g r a m O b j e c t K e y a n y T y p e z b w N T n L X > < a : K e y > < K e y > C o l u m n s \ A d   S e t   N a m e < / K e y > < / a : K e y > < a : V a l u e   i : t y p e = " M e a s u r e G r i d N o d e V i e w S t a t e " > < C o l u m n > 1 < / C o l u m n > < L a y e d O u t > t r u e < / L a y e d O u t > < / a : V a l u e > < / a : K e y V a l u e O f D i a g r a m O b j e c t K e y a n y T y p e z b w N T n L X > < a : K e y V a l u e O f D i a g r a m O b j e c t K e y a n y T y p e z b w N T n L X > < a : K e y > < K e y > C o l u m n s \ A g e   G r o u p < / K e y > < / a : K e y > < a : V a l u e   i : t y p e = " M e a s u r e G r i d N o d e V i e w S t a t e " > < C o l u m n > 2 < / C o l u m n > < L a y e d O u t > t r u e < / L a y e d O u t > < / a : V a l u e > < / a : K e y V a l u e O f D i a g r a m O b j e c t K e y a n y T y p e z b w N T n L X > < a : K e y V a l u e O f D i a g r a m O b j e c t K e y a n y T y p e z b w N T n L X > < a : K e y > < K e y > C o l u m n s \ C a m p a i g n 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 C o l u m n s \ R e p o r t D a t e < / K e y > < / a : K e y > < a : V a l u e   i : t y p e = " M e a s u r e G r i d N o d e V i e w S t a t e " > < C o l u m n > 5 < / C o l u m n > < L a y e d O u t > t r u e < / L a y e d O u t > < / a : V a l u e > < / a : K e y V a l u e O f D i a g r a m O b j e c t K e y a n y T y p e z b w N T n L X > < a : K e y V a l u e O f D i a g r a m O b j e c t K e y a n y T y p e z b w N T n L X > < a : K e y > < K e y > C o l u m n s \ T o t a l   C o s t   ( E x p r e s s i o n ) < / K e y > < / a : K e y > < a : V a l u e   i : t y p e = " M e a s u r e G r i d N o d e V i e w S t a t e " > < C o l u m n > 6 < / C o l u m n > < L a y e d O u t > t r u e < / L a y e d O u t > < / a : V a l u e > < / a : K e y V a l u e O f D i a g r a m O b j e c t K e y a n y T y p e z b w N T n L X > < a : K e y V a l u e O f D i a g r a m O b j e c t K e y a n y T y p e z b w N T n L X > < a : K e y > < K e y > C o l u m n s \ T o t a l   I m p r e s s i o n s   ( E x p r e s s i o n ) < / K e y > < / a : K e y > < a : V a l u e   i : t y p e = " M e a s u r e G r i d N o d e V i e w S t a t e " > < C o l u m n > 7 < / C o l u m n > < L a y e d O u t > t r u e < / L a y e d O u t > < / a : V a l u e > < / a : K e y V a l u e O f D i a g r a m O b j e c t K e y a n y T y p e z b w N T n L X > < a : K e y V a l u e O f D i a g r a m O b j e c t K e y a n y T y p e z b w N T n L X > < a : K e y > < K e y > C o l u m n s \ T o t a l   L i n k   C l i c k s   ( E x p r e s s i o n ) < / K e y > < / a : K e y > < a : V a l u e   i : t y p e = " M e a s u r e G r i d N o d e V i e w S t a t e " > < C o l u m n > 8 < / C o l u m n > < L a y e d O u t > t r u e < / L a y e d O u t > < / a : V a l u e > < / a : K e y V a l u e O f D i a g r a m O b j e c t K e y a n y T y p e z b w N T n L X > < a : K e y V a l u e O f D i a g r a m O b j e c t K e y a n y T y p e z b w N T n L X > < a : K e y > < K e y > C o l u m n s \ T o t a l   P a g e   L i k e s   ( E x p r e s s i o n ) < / K e y > < / a : K e y > < a : V a l u e   i : t y p e = " M e a s u r e G r i d N o d e V i e w S t a t e " > < C o l u m n > 9 < / C o l u m n > < L a y e d O u t > t r u e < / L a y e d O u t > < / a : V a l u e > < / a : K e y V a l u e O f D i a g r a m O b j e c t K e y a n y T y p e z b w N T n L X > < a : K e y V a l u e O f D i a g r a m O b j e c t K e y a n y T y p e z b w N T n L X > < a : K e y > < K e y > C o l u m n s \ T o t a l   P e o p l e   R e a c h e d   ( E x p r e s s i o n ) < / K e y > < / a : K e y > < a : V a l u e   i : t y p e = " M e a s u r e G r i d N o d e V i e w S t a t e " > < C o l u m n > 1 0 < / C o l u m n > < L a y e d O u t > t r u e < / L a y e d O u t > < / a : V a l u e > < / a : K e y V a l u e O f D i a g r a m O b j e c t K e y a n y T y p e z b w N T n L X > < a : K e y V a l u e O f D i a g r a m O b j e c t K e y a n y T y p e z b w N T n L X > < a : K e y > < K e y > C o l u m n s \ T o t a l   P o s t   C o m m e n t s   ( E x p r e s s i o n ) < / K e y > < / a : K e y > < a : V a l u e   i : t y p e = " M e a s u r e G r i d N o d e V i e w S t a t e " > < C o l u m n > 1 1 < / C o l u m n > < L a y e d O u t > t r u e < / L a y e d O u t > < / a : V a l u e > < / a : K e y V a l u e O f D i a g r a m O b j e c t K e y a n y T y p e z b w N T n L X > < a : K e y V a l u e O f D i a g r a m O b j e c t K e y a n y T y p e z b w N T n L X > < a : K e y > < K e y > C o l u m n s \ T o t a l   P o s t   R e a c t i o n s   ( E x p r e s s i o n ) < / K e y > < / a : K e y > < a : V a l u e   i : t y p e = " M e a s u r e G r i d N o d e V i e w S t a t e " > < C o l u m n > 1 2 < / C o l u m n > < L a y e d O u t > t r u e < / L a y e d O u t > < / a : V a l u e > < / a : K e y V a l u e O f D i a g r a m O b j e c t K e y a n y T y p e z b w N T n L X > < a : K e y V a l u e O f D i a g r a m O b j e c t K e y a n y T y p e z b w N T n L X > < a : K e y > < K e y > C o l u m n s \ T o t a l   P o s t   S h a r e s   ( E x p r e s s i o n ) < / K e y > < / a : K e y > < a : V a l u e   i : t y p e = " M e a s u r e G r i d N o d e V i e w S t a t e " > < C o l u m n > 1 3 < / C o l u m n > < L a y e d O u t > t r u e < / L a y e d O u t > < / a : V a l u e > < / a : K e y V a l u e O f D i a g r a m O b j e c t K e y a n y T y p e z b w N T n L X > < a : K e y V a l u e O f D i a g r a m O b j e c t K e y a n y T y p e z b w N T n L X > < a : K e y > < K e y > C o l u m n s \ T o t a l   S o c i a l   I n t e r a c t i o n s   ( E x p r e s s i o n ) < / K e y > < / a : K e y > < a : V a l u e   i : t y p e = " M e a s u r e G r i d N o d e V i e w S t a t e " > < C o l u m n > 1 4 < / C o l u m n > < L a y e d O u t > t r u e < / L a y e d O u t > < / a : V a l u e > < / a : K e y V a l u e O f D i a g r a m O b j e c t K e y a n y T y p e z b w N T n L X > < a : K e y V a l u e O f D i a g r a m O b j e c t K e y a n y T y p e z b w N T n L X > < a : K e y > < K e y > C o l u m n s \ T o t a l   W e b s i t e   L e a d s   ( E x p r e s s i o n ) < / K e y > < / a : K e y > < a : V a l u e   i : t y p e = " M e a s u r e G r i d N o d e V i e w S t a t e " > < C o l u m n > 1 5 < / C o l u m n > < L a y e d O u t > t r u e < / L a y e d O u t > < / a : V a l u e > < / a : K e y V a l u e O f D i a g r a m O b j e c t K e y a n y T y p e z b w N T n L X > < a : K e y V a l u e O f D i a g r a m O b j e c t K e y a n y T y p e z b w N T n L X > < a : K e y > < K e y > C o l u m n s \ T o t a l   W e b s i t e   P u r c h a s e s   ( E x p r e s s i o n ) < / K e y > < / a : K e y > < a : V a l u e   i : t y p e = " M e a s u r e G r i d N o d e V i e w S t a t e " > < C o l u m n > 1 6 < / C o l u m n > < L a y e d O u t > t r u e < / L a y e d O u t > < / a : V a l u e > < / a : K e y V a l u e O f D i a g r a m O b j e c t K e y a n y T y p e z b w N T n L X > < a : K e y V a l u e O f D i a g r a m O b j e c t K e y a n y T y p e z b w N T n L X > < a : K e y > < K e y > C o l u m n s \ T o t a l   W e b s i t e   P u r c h a s e s   V a l u e   ( E x p r e s s i o n ) < / K e y > < / a : K e y > < a : V a l u e   i : t y p e = " M e a s u r e G r i d N o d e V i e w S t a t e " > < C o l u m n > 1 7 < / C o l u m n > < L a y e d O u t > t r u e < / L a y e d O u t > < / a : V a l u e > < / a : K e y V a l u e O f D i a g r a m O b j e c t K e y a n y T y p e z b w N T n L X > < a : K e y V a l u e O f D i a g r a m O b j e c t K e y a n y T y p e z b w N T n L X > < a : K e y > < K e y > C o l u m n s \ A v g   P u r c h a s e   V a l u e < / K e y > < / a : K e y > < a : V a l u e   i : t y p e = " M e a s u r e G r i d N o d e V i e w S t a t e " > < C o l u m n > 1 8 < / C o l u m n > < L a y e d O u t > t r u e < / L a y e d O u t > < / a : V a l u e > < / a : K e y V a l u e O f D i a g r a m O b j e c t K e y a n y T y p e z b w N T n L X > < a : K e y V a l u e O f D i a g r a m O b j e c t K e y a n y T y p e z b w N T n L X > < a : K e y > < K e y > C o l u m n s \ C o s t < / K e y > < / a : K e y > < a : V a l u e   i : t y p e = " M e a s u r e G r i d N o d e V i e w S t a t e " > < C o l u m n > 1 9 < / C o l u m n > < L a y e d O u t > t r u e < / L a y e d O u t > < / a : V a l u e > < / a : K e y V a l u e O f D i a g r a m O b j e c t K e y a n y T y p e z b w N T n L X > < a : K e y V a l u e O f D i a g r a m O b j e c t K e y a n y T y p e z b w N T n L X > < a : K e y > < K e y > C o l u m n s \ C o s t   p e r   P e o p l e   R e a c h e d < / K e y > < / a : K e y > < a : V a l u e   i : t y p e = " M e a s u r e G r i d N o d e V i e w S t a t e " > < C o l u m n > 2 0 < / C o l u m n > < L a y e d O u t > t r u e < / L a y e d O u t > < / a : V a l u e > < / a : K e y V a l u e O f D i a g r a m O b j e c t K e y a n y T y p e z b w N T n L X > < a : K e y V a l u e O f D i a g r a m O b j e c t K e y a n y T y p e z b w N T n L X > < a : K e y > < K e y > C o l u m n s \ C P A   ( C o s t   p e r   A c t i o n ) < / K e y > < / a : K e y > < a : V a l u e   i : t y p e = " M e a s u r e G r i d N o d e V i e w S t a t e " > < C o l u m n > 2 1 < / C o l u m n > < L a y e d O u t > t r u e < / L a y e d O u t > < / a : V a l u e > < / a : K e y V a l u e O f D i a g r a m O b j e c t K e y a n y T y p e z b w N T n L X > < a : K e y V a l u e O f D i a g r a m O b j e c t K e y a n y T y p e z b w N T n L X > < a : K e y > < K e y > C o l u m n s \ C P C   ( C o s t   p e r   C l i c k ) < / K e y > < / a : K e y > < a : V a l u e   i : t y p e = " M e a s u r e G r i d N o d e V i e w S t a t e " > < C o l u m n > 2 2 < / C o l u m n > < L a y e d O u t > t r u e < / L a y e d O u t > < / a : V a l u e > < / a : K e y V a l u e O f D i a g r a m O b j e c t K e y a n y T y p e z b w N T n L X > < a : K e y V a l u e O f D i a g r a m O b j e c t K e y a n y T y p e z b w N T n L X > < a : K e y > < K e y > C o l u m n s \ C P L   ( C o s t   p e r   L e a d ) < / K e y > < / a : K e y > < a : V a l u e   i : t y p e = " M e a s u r e G r i d N o d e V i e w S t a t e " > < C o l u m n > 2 3 < / C o l u m n > < L a y e d O u t > t r u e < / L a y e d O u t > < / a : V a l u e > < / a : K e y V a l u e O f D i a g r a m O b j e c t K e y a n y T y p e z b w N T n L X > < a : K e y V a l u e O f D i a g r a m O b j e c t K e y a n y T y p e z b w N T n L X > < a : K e y > < K e y > C o l u m n s \ F r e q u e n c y < / K e y > < / a : K e y > < a : V a l u e   i : t y p e = " M e a s u r e G r i d N o d e V i e w S t a t e " > < C o l u m n > 2 4 < / C o l u m n > < L a y e d O u t > t r u e < / L a y e d O u t > < / a : V a l u e > < / a : K e y V a l u e O f D i a g r a m O b j e c t K e y a n y T y p e z b w N T n L X > < a : K e y V a l u e O f D i a g r a m O b j e c t K e y a n y T y p e z b w N T n L X > < a : K e y > < K e y > C o l u m n s \ I m p r e s s i o n s < / K e y > < / a : K e y > < a : V a l u e   i : t y p e = " M e a s u r e G r i d N o d e V i e w S t a t e " > < C o l u m n > 2 5 < / C o l u m n > < L a y e d O u t > t r u e < / L a y e d O u t > < / a : V a l u e > < / a : K e y V a l u e O f D i a g r a m O b j e c t K e y a n y T y p e z b w N T n L X > < a : K e y V a l u e O f D i a g r a m O b j e c t K e y a n y T y p e z b w N T n L X > < a : K e y > < K e y > C o l u m n s \ I n d i c a t o r < / K e y > < / a : K e y > < a : V a l u e   i : t y p e = " M e a s u r e G r i d N o d e V i e w S t a t e " > < C o l u m n > 2 6 < / C o l u m n > < L a y e d O u t > t r u e < / L a y e d O u t > < / a : V a l u e > < / a : K e y V a l u e O f D i a g r a m O b j e c t K e y a n y T y p e z b w N T n L X > < a : K e y V a l u e O f D i a g r a m O b j e c t K e y a n y T y p e z b w N T n L X > < a : K e y > < K e y > C o l u m n s \ K P I < / K e y > < / a : K e y > < a : V a l u e   i : t y p e = " M e a s u r e G r i d N o d e V i e w S t a t e " > < C o l u m n > 2 7 < / C o l u m n > < L a y e d O u t > t r u e < / L a y e d O u t > < / a : V a l u e > < / a : K e y V a l u e O f D i a g r a m O b j e c t K e y a n y T y p e z b w N T n L X > < a : K e y V a l u e O f D i a g r a m O b j e c t K e y a n y T y p e z b w N T n L X > < a : K e y > < K e y > C o l u m n s \ L i n k C l i c k s < / K e y > < / a : K e y > < a : V a l u e   i : t y p e = " M e a s u r e G r i d N o d e V i e w S t a t e " > < C o l u m n > 2 8 < / C o l u m n > < L a y e d O u t > t r u e < / L a y e d O u t > < / a : V a l u e > < / a : K e y V a l u e O f D i a g r a m O b j e c t K e y a n y T y p e z b w N T n L X > < a : K e y V a l u e O f D i a g r a m O b j e c t K e y a n y T y p e z b w N T n L X > < a : K e y > < K e y > C o l u m n s \ L T R   ( L e a d - T h r o u g h - R a t e ) < / K e y > < / a : K e y > < a : V a l u e   i : t y p e = " M e a s u r e G r i d N o d e V i e w S t a t e " > < C o l u m n > 2 9 < / C o l u m n > < L a y e d O u t > t r u e < / L a y e d O u t > < / a : V a l u e > < / a : K e y V a l u e O f D i a g r a m O b j e c t K e y a n y T y p e z b w N T n L X > < a : K e y V a l u e O f D i a g r a m O b j e c t K e y a n y T y p e z b w N T n L X > < a : K e y > < K e y > C o l u m n s \ P a g e   L i k e s < / K e y > < / a : K e y > < a : V a l u e   i : t y p e = " M e a s u r e G r i d N o d e V i e w S t a t e " > < C o l u m n > 3 0 < / C o l u m n > < L a y e d O u t > t r u e < / L a y e d O u t > < / a : V a l u e > < / a : K e y V a l u e O f D i a g r a m O b j e c t K e y a n y T y p e z b w N T n L X > < a : K e y V a l u e O f D i a g r a m O b j e c t K e y a n y T y p e z b w N T n L X > < a : K e y > < K e y > C o l u m n s \ P o s t   C o m m e n t s < / K e y > < / a : K e y > < a : V a l u e   i : t y p e = " M e a s u r e G r i d N o d e V i e w S t a t e " > < C o l u m n > 3 1 < / C o l u m n > < L a y e d O u t > t r u e < / L a y e d O u t > < / a : V a l u e > < / a : K e y V a l u e O f D i a g r a m O b j e c t K e y a n y T y p e z b w N T n L X > < a : K e y V a l u e O f D i a g r a m O b j e c t K e y a n y T y p e z b w N T n L X > < a : K e y > < K e y > C o l u m n s \ P o s t   R e a c t i o n s < / K e y > < / a : K e y > < a : V a l u e   i : t y p e = " M e a s u r e G r i d N o d e V i e w S t a t e " > < C o l u m n > 3 2 < / C o l u m n > < L a y e d O u t > t r u e < / L a y e d O u t > < / a : V a l u e > < / a : K e y V a l u e O f D i a g r a m O b j e c t K e y a n y T y p e z b w N T n L X > < a : K e y V a l u e O f D i a g r a m O b j e c t K e y a n y T y p e z b w N T n L X > < a : K e y > < K e y > C o l u m n s \ R e a c h < / K e y > < / a : K e y > < a : V a l u e   i : t y p e = " M e a s u r e G r i d N o d e V i e w S t a t e " > < C o l u m n > 3 3 < / C o l u m n > < L a y e d O u t > t r u e < / L a y e d O u t > < / a : V a l u e > < / a : K e y V a l u e O f D i a g r a m O b j e c t K e y a n y T y p e z b w N T n L X > < a : K e y V a l u e O f D i a g r a m O b j e c t K e y a n y T y p e z b w N T n L X > < a : K e y > < K e y > C o l u m n s \ T o t a l C o s t < / K e y > < / a : K e y > < a : V a l u e   i : t y p e = " M e a s u r e G r i d N o d e V i e w S t a t e " > < C o l u m n > 3 4 < / C o l u m n > < L a y e d O u t > t r u e < / L a y e d O u t > < / a : V a l u e > < / a : K e y V a l u e O f D i a g r a m O b j e c t K e y a n y T y p e z b w N T n L X > < a : K e y V a l u e O f D i a g r a m O b j e c t K e y a n y T y p e z b w N T n L X > < a : K e y > < K e y > C o l u m n s \ T o t a l   L i n k   C l i c k s < / K e y > < / a : K e y > < a : V a l u e   i : t y p e = " M e a s u r e G r i d N o d e V i e w S t a t e " > < C o l u m n > 3 5 < / C o l u m n > < L a y e d O u t > t r u e < / L a y e d O u t > < / a : V a l u e > < / a : K e y V a l u e O f D i a g r a m O b j e c t K e y a n y T y p e z b w N T n L X > < a : K e y V a l u e O f D i a g r a m O b j e c t K e y a n y T y p e z b w N T n L X > < a : K e y > < K e y > C o l u m n s \ T o t a l   M a r g i n < / K e y > < / a : K e y > < a : V a l u e   i : t y p e = " M e a s u r e G r i d N o d e V i e w S t a t e " > < C o l u m n > 3 6 < / C o l u m n > < L a y e d O u t > t r u e < / L a y e d O u t > < / a : V a l u e > < / a : K e y V a l u e O f D i a g r a m O b j e c t K e y a n y T y p e z b w N T n L X > < a : K e y V a l u e O f D i a g r a m O b j e c t K e y a n y T y p e z b w N T n L X > < a : K e y > < K e y > C o l u m n s \ T o t a l   P e o p l e   R e a c h e d < / K e y > < / a : K e y > < a : V a l u e   i : t y p e = " M e a s u r e G r i d N o d e V i e w S t a t e " > < C o l u m n > 3 7 < / C o l u m n > < L a y e d O u t > t r u e < / L a y e d O u t > < / a : V a l u e > < / a : K e y V a l u e O f D i a g r a m O b j e c t K e y a n y T y p e z b w N T n L X > < a : K e y V a l u e O f D i a g r a m O b j e c t K e y a n y T y p e z b w N T n L X > < a : K e y > < K e y > C o l u m n s \ T o t a l   P o s t   R e a c t i o n s < / K e y > < / a : K e y > < a : V a l u e   i : t y p e = " M e a s u r e G r i d N o d e V i e w S t a t e " > < C o l u m n > 3 8 < / C o l u m n > < L a y e d O u t > t r u e < / L a y e d O u t > < / a : V a l u e > < / a : K e y V a l u e O f D i a g r a m O b j e c t K e y a n y T y p e z b w N T n L X > < a : K e y V a l u e O f D i a g r a m O b j e c t K e y a n y T y p e z b w N T n L X > < a : K e y > < K e y > C o l u m n s \ T o t a l   P o s t   S h a r e s < / K e y > < / a : K e y > < a : V a l u e   i : t y p e = " M e a s u r e G r i d N o d e V i e w S t a t e " > < C o l u m n > 3 9 < / C o l u m n > < L a y e d O u t > t r u e < / L a y e d O u t > < / a : V a l u e > < / a : K e y V a l u e O f D i a g r a m O b j e c t K e y a n y T y p e z b w N T n L X > < a : K e y V a l u e O f D i a g r a m O b j e c t K e y a n y T y p e z b w N T n L X > < a : K e y > < K e y > C o l u m n s \ T o t a l   S o c i a l   I n t e r a c t i o n s < / K e y > < / a : K e y > < a : V a l u e   i : t y p e = " M e a s u r e G r i d N o d e V i e w S t a t e " > < C o l u m n > 4 0 < / C o l u m n > < L a y e d O u t > t r u e < / L a y e d O u t > < / a : V a l u e > < / a : K e y V a l u e O f D i a g r a m O b j e c t K e y a n y T y p e z b w N T n L X > < a : K e y V a l u e O f D i a g r a m O b j e c t K e y a n y T y p e z b w N T n L X > < a : K e y > < K e y > C o l u m n s \ T o t a l   W e b s i t e   L e a d s < / K e y > < / a : K e y > < a : V a l u e   i : t y p e = " M e a s u r e G r i d N o d e V i e w S t a t e " > < C o l u m n > 4 1 < / C o l u m n > < L a y e d O u t > t r u e < / L a y e d O u t > < / a : V a l u e > < / a : K e y V a l u e O f D i a g r a m O b j e c t K e y a n y T y p e z b w N T n L X > < a : K e y V a l u e O f D i a g r a m O b j e c t K e y a n y T y p e z b w N T n L X > < a : K e y > < K e y > C o l u m n s \ W e b s i t e L e a d s < / K e y > < / a : K e y > < a : V a l u e   i : t y p e = " M e a s u r e G r i d N o d e V i e w S t a t e " > < C o l u m n > 4 2 < / C o l u m n > < L a y e d O u t > t r u e < / L a y e d O u t > < / a : V a l u e > < / a : K e y V a l u e O f D i a g r a m O b j e c t K e y a n y T y p e z b w N T n L X > < a : K e y V a l u e O f D i a g r a m O b j e c t K e y a n y T y p e z b w N T n L X > < a : K e y > < K e y > C o l u m n s \ W e b s i t e P u r c h a s e s < / K e y > < / a : K e y > < a : V a l u e   i : t y p e = " M e a s u r e G r i d N o d e V i e w S t a t e " > < C o l u m n > 4 3 < / C o l u m n > < L a y e d O u t > t r u e < / L a y e d O u t > < / a : V a l u e > < / a : K e y V a l u e O f D i a g r a m O b j e c t K e y a n y T y p e z b w N T n L X > < a : K e y V a l u e O f D i a g r a m O b j e c t K e y a n y T y p e z b w N T n L X > < a : K e y > < K e y > C o l u m n s \ C l i c k T h r o u g h R a t e < / K e y > < / a : K e y > < a : V a l u e   i : t y p e = " M e a s u r e G r i d N o d e V i e w S t a t e " > < C o l u m n > 4 4 < / C o l u m n > < L a y e d O u t > t r u e < / L a y e d O u t > < / a : V a l u e > < / a : K e y V a l u e O f D i a g r a m O b j e c t K e y a n y T y p e z b w N T n L X > < a : K e y V a l u e O f D i a g r a m O b j e c t K e y a n y T y p e z b w N T n L X > < a : K e y > < K e y > C o l u m n s \ C o n v e r s i o n R a t e < / K e y > < / a : K e y > < a : V a l u e   i : t y p e = " M e a s u r e G r i d N o d e V i e w S t a t e " > < C o l u m n > 4 5 < / C o l u m n > < L a y e d O u t > t r u e < / L a y e d O u t > < / a : V a l u e > < / a : K e y V a l u e O f D i a g r a m O b j e c t K e y a n y T y p e z b w N T n L X > < a : K e y V a l u e O f D i a g r a m O b j e c t K e y a n y T y p e z b w N T n L X > < a : K e y > < K e y > C o l u m n s \ R e t u r n O n A d S p e n d < / K e y > < / a : K e y > < a : V a l u e   i : t y p e = " M e a s u r e G r i d N o d e V i e w S t a t e " > < C o l u m n > 4 6 < / C o l u m n > < L a y e d O u t > t r u e < / L a y e d O u t > < / a : V a l u e > < / a : K e y V a l u e O f D i a g r a m O b j e c t K e y a n y T y p e z b w N T n L X > < a : K e y V a l u e O f D i a g r a m O b j e c t K e y a n y T y p e z b w N T n L X > < a : K e y > < K e y > C o l u m n s \ D a y O f W e e k < / K e y > < / a : K e y > < a : V a l u e   i : t y p e = " M e a s u r e G r i d N o d e V i e w S t a t e " > < C o l u m n > 4 7 < / C o l u m n > < L a y e d O u t > t r u e < / L a y e d O u t > < / a : V a l u e > < / a : K e y V a l u e O f D i a g r a m O b j e c t K e y a n y T y p e z b w N T n L X > < a : K e y V a l u e O f D i a g r a m O b j e c t K e y a n y T y p e z b w N T n L X > < a : K e y > < K e y > C o l u m n s \ R e p o r t D a t e   ( Y e a r ) < / K e y > < / a : K e y > < a : V a l u e   i : t y p e = " M e a s u r e G r i d N o d e V i e w S t a t e " > < C o l u m n > 4 8 < / C o l u m n > < L a y e d O u t > t r u e < / L a y e d O u t > < / a : V a l u e > < / a : K e y V a l u e O f D i a g r a m O b j e c t K e y a n y T y p e z b w N T n L X > < a : K e y V a l u e O f D i a g r a m O b j e c t K e y a n y T y p e z b w N T n L X > < a : K e y > < K e y > C o l u m n s \ R e p o r t D a t e   ( Q u a r t e r ) < / K e y > < / a : K e y > < a : V a l u e   i : t y p e = " M e a s u r e G r i d N o d e V i e w S t a t e " > < C o l u m n > 4 9 < / C o l u m n > < L a y e d O u t > t r u e < / L a y e d O u t > < / a : V a l u e > < / a : K e y V a l u e O f D i a g r a m O b j e c t K e y a n y T y p e z b w N T n L X > < a : K e y V a l u e O f D i a g r a m O b j e c t K e y a n y T y p e z b w N T n L X > < a : K e y > < K e y > C o l u m n s \ R e p o r t D a t e   ( M o n t h   I n d e x ) < / K e y > < / a : K e y > < a : V a l u e   i : t y p e = " M e a s u r e G r i d N o d e V i e w S t a t e " > < C o l u m n > 5 0 < / C o l u m n > < L a y e d O u t > t r u e < / L a y e d O u t > < / a : V a l u e > < / a : K e y V a l u e O f D i a g r a m O b j e c t K e y a n y T y p e z b w N T n L X > < a : K e y V a l u e O f D i a g r a m O b j e c t K e y a n y T y p e z b w N T n L X > < a : K e y > < K e y > C o l u m n s \ R e p o r t D a t e   ( M o n t h ) < / K e y > < / a : K e y > < a : V a l u e   i : t y p e = " M e a s u r e G r i d N o d e V i e w S t a t e " > < C o l u m n > 5 1 < / C o l u m n > < L a y e d O u t > t r u e < / L a y e d O u t > < / a : V a l u e > < / a : K e y V a l u e O f D i a g r a m O b j e c t K e y a n y T y p e z b w N T n L X > < a : K e y V a l u e O f D i a g r a m O b j e c t K e y a n y T y p e z b w N T n L X > < a : K e y > < K e y > L i n k s \ & l t ; C o l u m n s \ S u m   o f   T o t a l C o s t & g t ; - & l t ; M e a s u r e s \ T o t a l C o s t & g t ; < / K e y > < / a : K e y > < a : V a l u e   i : t y p e = " M e a s u r e G r i d V i e w S t a t e I D i a g r a m L i n k " / > < / a : K e y V a l u e O f D i a g r a m O b j e c t K e y a n y T y p e z b w N T n L X > < a : K e y V a l u e O f D i a g r a m O b j e c t K e y a n y T y p e z b w N T n L X > < a : K e y > < K e y > L i n k s \ & l t ; C o l u m n s \ S u m   o f   T o t a l C o s t & g t ; - & l t ; M e a s u r e s \ T o t a l C o s t & g t ; \ C O L U M N < / K e y > < / a : K e y > < a : V a l u e   i : t y p e = " M e a s u r e G r i d V i e w S t a t e I D i a g r a m L i n k E n d p o i n t " / > < / a : K e y V a l u e O f D i a g r a m O b j e c t K e y a n y T y p e z b w N T n L X > < a : K e y V a l u e O f D i a g r a m O b j e c t K e y a n y T y p e z b w N T n L X > < a : K e y > < K e y > L i n k s \ & l t ; C o l u m n s \ S u m   o f   T o t a l C o s t & g t ; - & l t ; M e a s u r e s \ T o t a l C o s t & g t ; \ M E A S U R E < / K e y > < / a : K e y > < a : V a l u e   i : t y p e = " M e a s u r e G r i d V i e w S t a t e I D i a g r a m L i n k E n d p o i n t " / > < / a : K e y V a l u e O f D i a g r a m O b j e c t K e y a n y T y p e z b w N T n L X > < a : K e y V a l u e O f D i a g r a m O b j e c t K e y a n y T y p e z b w N T n L X > < a : K e y > < K e y > L i n k s \ & l t ; C o l u m n s \ S u m   o f   A v g   P u r c h a s e   V a l u e & g t ; - & l t ; M e a s u r e s \ A v g   P u r c h a s e   V a l u e & g t ; < / K e y > < / a : K e y > < a : V a l u e   i : t y p e = " M e a s u r e G r i d V i e w S t a t e I D i a g r a m L i n k " / > < / a : K e y V a l u e O f D i a g r a m O b j e c t K e y a n y T y p e z b w N T n L X > < a : K e y V a l u e O f D i a g r a m O b j e c t K e y a n y T y p e z b w N T n L X > < a : K e y > < K e y > L i n k s \ & l t ; C o l u m n s \ S u m   o f   A v g   P u r c h a s e   V a l u e & g t ; - & l t ; M e a s u r e s \ A v g   P u r c h a s e   V a l u e & g t ; \ C O L U M N < / K e y > < / a : K e y > < a : V a l u e   i : t y p e = " M e a s u r e G r i d V i e w S t a t e I D i a g r a m L i n k E n d p o i n t " / > < / a : K e y V a l u e O f D i a g r a m O b j e c t K e y a n y T y p e z b w N T n L X > < a : K e y V a l u e O f D i a g r a m O b j e c t K e y a n y T y p e z b w N T n L X > < a : K e y > < K e y > L i n k s \ & l t ; C o l u m n s \ S u m   o f   A v g   P u r c h a s e   V a l u e & g t ; - & l t ; M e a s u r e s \ A v g   P u r c h a s e   V a l u e & g t ; \ M E A S U R E 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 L i n k s \ & l t ; C o l u m n s \ C o u n t   o f   C o s t & g t ; - & l t ; M e a s u r e s \ C o s t & g t ; < / K e y > < / a : K e y > < a : V a l u e   i : t y p e = " M e a s u r e G r i d V i e w S t a t e I D i a g r a m L i n k " / > < / a : K e y V a l u e O f D i a g r a m O b j e c t K e y a n y T y p e z b w N T n L X > < a : K e y V a l u e O f D i a g r a m O b j e c t K e y a n y T y p e z b w N T n L X > < a : K e y > < K e y > L i n k s \ & l t ; C o l u m n s \ C o u n t   o f   C o s t & g t ; - & l t ; M e a s u r e s \ C o s t & g t ; \ C O L U M N < / K e y > < / a : K e y > < a : V a l u e   i : t y p e = " M e a s u r e G r i d V i e w S t a t e I D i a g r a m L i n k E n d p o i n t " / > < / a : K e y V a l u e O f D i a g r a m O b j e c t K e y a n y T y p e z b w N T n L X > < a : K e y V a l u e O f D i a g r a m O b j e c t K e y a n y T y p e z b w N T n L X > < a : K e y > < K e y > L i n k s \ & l t ; C o l u m n s \ C o u n t 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 L i n k s \ & l t ; C o l u m n s \ C o u n t   o f   C a m p a i g n   N a m e & g t ; - & l t ; M e a s u r e s \ C a m p a i g n   N a m e & g t ; < / K e y > < / a : K e y > < a : V a l u e   i : t y p e = " M e a s u r e G r i d V i e w S t a t e I D i a g r a m L i n k " / > < / a : K e y V a l u e O f D i a g r a m O b j e c t K e y a n y T y p e z b w N T n L X > < a : K e y V a l u e O f D i a g r a m O b j e c t K e y a n y T y p e z b w N T n L X > < a : K e y > < K e y > L i n k s \ & l t ; C o l u m n s \ C o u n t   o f   C a m p a i g n   N a m e & g t ; - & l t ; M e a s u r e s \ C a m p a i g n   N a m e & g t ; \ C O L U M N < / K e y > < / a : K e y > < a : V a l u e   i : t y p e = " M e a s u r e G r i d V i e w S t a t e I D i a g r a m L i n k E n d p o i n t " / > < / a : K e y V a l u e O f D i a g r a m O b j e c t K e y a n y T y p e z b w N T n L X > < a : K e y V a l u e O f D i a g r a m O b j e c t K e y a n y T y p e z b w N T n L X > < a : K e y > < K e y > L i n k s \ & l t ; C o l u m n s \ C o u n t   o f   C a m p a i g n   N a m e & g t ; - & l t ; M e a s u r e s \ C a m p a i g n   N a m e & g t ; \ M E A S U R E < / K e y > < / a : K e y > < a : V a l u e   i : t y p e = " M e a s u r e G r i d V i e w S t a t e I D i a g r a m L i n k E n d p o i n t " / > < / a : K e y V a l u e O f D i a g r a m O b j e c t K e y a n y T y p e z b w N T n L X > < a : K e y V a l u e O f D i a g r a m O b j e c t K e y a n y T y p e z b w N T n L X > < a : K e y > < K e y > L i n k s \ & l t ; C o l u m n s \ S u m   o f   T o t a l   P o s t   C o m m e n t s   ( E x p r e s s i o n ) & g t ; - & l t ; M e a s u r e s \ T o t a l   P o s t   C o m m e n t s   ( E x p r e s s i o n ) & g t ; < / K e y > < / a : K e y > < a : V a l u e   i : t y p e = " M e a s u r e G r i d V i e w S t a t e I D i a g r a m L i n k " / > < / a : K e y V a l u e O f D i a g r a m O b j e c t K e y a n y T y p e z b w N T n L X > < a : K e y V a l u e O f D i a g r a m O b j e c t K e y a n y T y p e z b w N T n L X > < a : K e y > < K e y > L i n k s \ & l t ; C o l u m n s \ S u m   o f   T o t a l   P o s t   C o m m e n t s   ( E x p r e s s i o n ) & g t ; - & l t ; M e a s u r e s \ T o t a l   P o s t   C o m m e n t s   ( E x p r e s s i o n ) & g t ; \ C O L U M N < / K e y > < / a : K e y > < a : V a l u e   i : t y p e = " M e a s u r e G r i d V i e w S t a t e I D i a g r a m L i n k E n d p o i n t " / > < / a : K e y V a l u e O f D i a g r a m O b j e c t K e y a n y T y p e z b w N T n L X > < a : K e y V a l u e O f D i a g r a m O b j e c t K e y a n y T y p e z b w N T n L X > < a : K e y > < K e y > L i n k s \ & l t ; C o l u m n s \ S u m   o f   T o t a l   P o s t   C o m m e n t s   ( E x p r e s s i o n ) & g t ; - & l t ; M e a s u r e s \ T o t a l   P o s t   C o m m e n t s   ( E x p r e s s i o n ) & g t ; \ M E A S U R E < / K e y > < / a : K e y > < a : V a l u e   i : t y p e = " M e a s u r e G r i d V i e w S t a t e I D i a g r a m L i n k E n d p o i n t " / > < / a : K e y V a l u e O f D i a g r a m O b j e c t K e y a n y T y p e z b w N T n L X > < a : K e y V a l u e O f D i a g r a m O b j e c t K e y a n y T y p e z b w N T n L X > < a : K e y > < K e y > L i n k s \ & l t ; C o l u m n s \ S u m   o f   T o t a l   C o s t   ( E x p r e s s i o n ) & g t ; - & l t ; M e a s u r e s \ T o t a l   C o s t   ( E x p r e s s i o n ) & g t ; < / K e y > < / a : K e y > < a : V a l u e   i : t y p e = " M e a s u r e G r i d V i e w S t a t e I D i a g r a m L i n k " / > < / a : K e y V a l u e O f D i a g r a m O b j e c t K e y a n y T y p e z b w N T n L X > < a : K e y V a l u e O f D i a g r a m O b j e c t K e y a n y T y p e z b w N T n L X > < a : K e y > < K e y > L i n k s \ & l t ; C o l u m n s \ S u m   o f   T o t a l   C o s t   ( E x p r e s s i o n ) & g t ; - & l t ; M e a s u r e s \ T o t a l   C o s t   ( E x p r e s s i o n ) & g t ; \ C O L U M N < / K e y > < / a : K e y > < a : V a l u e   i : t y p e = " M e a s u r e G r i d V i e w S t a t e I D i a g r a m L i n k E n d p o i n t " / > < / a : K e y V a l u e O f D i a g r a m O b j e c t K e y a n y T y p e z b w N T n L X > < a : K e y V a l u e O f D i a g r a m O b j e c t K e y a n y T y p e z b w N T n L X > < a : K e y > < K e y > L i n k s \ & l t ; C o l u m n s \ S u m   o f   T o t a l   C o s t   ( E x p r e s s i o n ) & g t ; - & l t ; M e a s u r e s \ T o t a l   C o s t   ( E x p r e s s i o n ) & g t ; \ M E A S U R E < / K e y > < / a : K e y > < a : V a l u e   i : t y p e = " M e a s u r e G r i d V i e w S t a t e I D i a g r a m L i n k E n d p o i n t " / > < / a : K e y V a l u e O f D i a g r a m O b j e c t K e y a n y T y p e z b w N T n L X > < a : K e y V a l u e O f D i a g r a m O b j e c t K e y a n y T y p e z b w N T n L X > < a : K e y > < K e y > L i n k s \ & l t ; C o l u m n s \ S u m   o f   C l i c k T h r o u g h R a t e & g t ; - & l t ; M e a s u r e s \ C l i c k T h r o u g h R a t e & g t ; < / K e y > < / a : K e y > < a : V a l u e   i : t y p e = " M e a s u r e G r i d V i e w S t a t e I D i a g r a m L i n k " / > < / a : K e y V a l u e O f D i a g r a m O b j e c t K e y a n y T y p e z b w N T n L X > < a : K e y V a l u e O f D i a g r a m O b j e c t K e y a n y T y p e z b w N T n L X > < a : K e y > < K e y > L i n k s \ & l t ; C o l u m n s \ S u m   o f   C l i c k T h r o u g h R a t e & g t ; - & l t ; M e a s u r e s \ C l i c k T h r o u g h R a t e & g t ; \ C O L U M N < / K e y > < / a : K e y > < a : V a l u e   i : t y p e = " M e a s u r e G r i d V i e w S t a t e I D i a g r a m L i n k E n d p o i n t " / > < / a : K e y V a l u e O f D i a g r a m O b j e c t K e y a n y T y p e z b w N T n L X > < a : K e y V a l u e O f D i a g r a m O b j e c t K e y a n y T y p e z b w N T n L X > < a : K e y > < K e y > L i n k s \ & l t ; C o l u m n s \ S u m   o f   C l i c k T h r o u g h R a t e & g t ; - & l t ; M e a s u r e s \ C l i c k T h r o u g h R a t e & g t ; \ M E A S U R E < / K e y > < / a : K e y > < a : V a l u e   i : t y p e = " M e a s u r e G r i d V i e w S t a t e I D i a g r a m L i n k E n d p o i n t " / > < / a : K e y V a l u e O f D i a g r a m O b j e c t K e y a n y T y p e z b w N T n L X > < a : K e y V a l u e O f D i a g r a m O b j e c t K e y a n y T y p e z b w N T n L X > < a : K e y > < K e y > L i n k s \ & l t ; C o l u m n s \ C o u n t   o f   R e t u r n O n A d S p e n d & g t ; - & l t ; M e a s u r e s \ R e t u r n O n A d S p e n d & g t ; < / K e y > < / a : K e y > < a : V a l u e   i : t y p e = " M e a s u r e G r i d V i e w S t a t e I D i a g r a m L i n k " / > < / a : K e y V a l u e O f D i a g r a m O b j e c t K e y a n y T y p e z b w N T n L X > < a : K e y V a l u e O f D i a g r a m O b j e c t K e y a n y T y p e z b w N T n L X > < a : K e y > < K e y > L i n k s \ & l t ; C o l u m n s \ C o u n t   o f   R e t u r n O n A d S p e n d & g t ; - & l t ; M e a s u r e s \ R e t u r n O n A d S p e n d & g t ; \ C O L U M N < / K e y > < / a : K e y > < a : V a l u e   i : t y p e = " M e a s u r e G r i d V i e w S t a t e I D i a g r a m L i n k E n d p o i n t " / > < / a : K e y V a l u e O f D i a g r a m O b j e c t K e y a n y T y p e z b w N T n L X > < a : K e y V a l u e O f D i a g r a m O b j e c t K e y a n y T y p e z b w N T n L X > < a : K e y > < K e y > L i n k s \ & l t ; C o l u m n s \ C o u n t   o f   R e t u r n O n A d S p e n d & g t ; - & l t ; M e a s u r e s \ R e t u r n O n A d S p e n d & g t ; \ M E A S U R E 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f 7 5 4 b 6 0 - 9 5 b 2 - 4 f d 6 - b d 6 0 - f 1 a 5 a f a 0 a f c 1 " > < C u s t o m C o n t e n t > < ! [ C D A T A [ < ? x m l   v e r s i o n = " 1 . 0 "   e n c o d i n g = " u t f - 1 6 " ? > < S e t t i n g s > < C a l c u l a t e d F i e l d s > < i t e m > < M e a s u r e N a m e > C o s t   P e r   P u r c h a s e < / M e a s u r e N a m e > < D i s p l a y N a m e > C o s t   P e r   P u r c h a s e < / D i s p l a y N a m e > < V i s i b l e > F a l s e < / V i s i b l e > < / i t e m > < i t e m > < M e a s u r e N a m e > R e t u r n s   O n   A d d   S p e n d < / M e a s u r e N a m e > < D i s p l a y N a m e > R e t u r n s   O n   A d d   S p e n d < / D i s p l a y N a m e > < V i s i b l e > T r u e < / V i s i b l e > < / i t e m > < / C a l c u l a t e d F i e l d s > < S A H o s t H a s h > 0 < / S A H o s t H a s h > < G e m i n i F i e l d L i s t V i s i b l e > T r u e < / G e m i n i F i e l d L i s t V i s i b l e > < / S e t t i n g s > ] ] > < / C u s t o m C o n t e n t > < / G e m i n i > 
</file>

<file path=customXml/item17.xml>��< ? x m l   v e r s i o n = " 1 . 0 "   e n c o d i n g = " u t f - 1 6 " ? > < D a t a M a s h u p   x m l n s = " h t t p : / / s c h e m a s . m i c r o s o f t . c o m / D a t a M a s h u p " > A A A A A B M D A A B Q S w M E F A A C A A g A X H O p 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c c 6 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O p W i i K R 7 g O A A A A E Q A A A B M A H A B G b 3 J t d W x h c y 9 T Z W N 0 a W 9 u M S 5 t I K I Y A C i g F A A A A A A A A A A A A A A A A A A A A A A A A A A A A C t O T S 7 J z M 9 T C I b Q h t Y A U E s B A i 0 A F A A C A A g A X H O p W i L k O f y j A A A A 9 g A A A B I A A A A A A A A A A A A A A A A A A A A A A E N v b m Z p Z y 9 Q Y W N r Y W d l L n h t b F B L A Q I t A B Q A A g A I A F x z q V o P y u m r p A A A A O k A A A A T A A A A A A A A A A A A A A A A A O 8 A A A B b Q 2 9 u d G V u d F 9 U e X B l c 1 0 u e G 1 s U E s B A i 0 A F A A C A A g A X H O p 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g O G 7 u z 0 f J I v y K 2 z w Q G h l I A A A A A A g A A A A A A E G Y A A A A B A A A g A A A A h B h 2 L i H v c + h g a e 0 w J x 7 r d v 3 o y o 3 A I k x X I p w v A F Y g K k 0 A A A A A D o A A A A A C A A A g A A A A z l x i D 5 S d Y u e v Q i M + y Q y e 3 D m E n b M 0 k D Z e B 5 J M o j V 4 B k R Q A A A A 3 P p H 8 g i 2 c 0 A e n H F i L K e C / X Q E p V y f I k y 4 c 6 I 0 X 6 q e r b p 8 W C w v R 5 N p B s / 7 8 V e 4 5 x p h l X W / q L 5 a R h 7 V C I E n z o D Z 9 q w K G C m l q E s Z N z M k 0 H y 2 v K l A A A A A v 9 b I + 8 q h q + G l f W B R n g f 2 C v l 2 7 j d T 3 0 T E M y 6 Y 1 Q B D 8 U X t k H 3 K E 4 0 M Q 5 M W y o U n y 8 s e d + + p C W v g D M Q C + L + V 0 q m k o Q = = < / D a t a M a s h u p > 
</file>

<file path=customXml/item18.xml>��< ? x m l   v e r s i o n = " 1 . 0 "   e n c o d i n g = " U T F - 1 6 " ? > < G e m i n i   x m l n s = " h t t p : / / g e m i n i / p i v o t c u s t o m i z a t i o n / M a n u a l C a l c M o d e " > < C u s t o m C o n t e n t > < ! [ C D A T A [ F a l s 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7 e 9 c 2 1 a 9 - 0 6 5 7 - 4 1 6 3 - 9 6 1 4 - 0 a d 8 3 1 0 a a 8 1 d " > < 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  N a m e < / K e y > < / a : K e y > < a : V a l u e   i : t y p e = " T a b l e W i d g e t B a s e V i e w S t a t e " / > < / a : K e y V a l u e O f D i a g r a m O b j e c t K e y a n y T y p e z b w N T n L X > < a : K e y V a l u e O f D i a g r a m O b j e c t K e y a n y T y p e z b w N T n L X > < a : K e y > < K e y > C o l u m n s \ A d   S e t 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 C o l u m n s \ C a m p a i g n 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 C o l u m n s \ R e p o r t D a t e < / K e y > < / a : K e y > < a : V a l u e   i : t y p e = " T a b l e W i d g e t B a s e V i e w S t a t e " / > < / a : K e y V a l u e O f D i a g r a m O b j e c t K e y a n y T y p e z b w N T n L X > < a : K e y V a l u e O f D i a g r a m O b j e c t K e y a n y T y p e z b w N T n L X > < a : K e y > < K e y > C o l u m n s \ T o t a l   C o s t   ( E x p r e s s i o n ) < / K e y > < / a : K e y > < a : V a l u e   i : t y p e = " T a b l e W i d g e t B a s e V i e w S t a t e " / > < / a : K e y V a l u e O f D i a g r a m O b j e c t K e y a n y T y p e z b w N T n L X > < a : K e y V a l u e O f D i a g r a m O b j e c t K e y a n y T y p e z b w N T n L X > < a : K e y > < K e y > C o l u m n s \ T o t a l   I m p r e s s i o n s   ( E x p r e s s i o n ) < / K e y > < / a : K e y > < a : V a l u e   i : t y p e = " T a b l e W i d g e t B a s e V i e w S t a t e " / > < / a : K e y V a l u e O f D i a g r a m O b j e c t K e y a n y T y p e z b w N T n L X > < a : K e y V a l u e O f D i a g r a m O b j e c t K e y a n y T y p e z b w N T n L X > < a : K e y > < K e y > C o l u m n s \ T o t a l   L i n k   C l i c k s   ( E x p r e s s i o n ) < / K e y > < / a : K e y > < a : V a l u e   i : t y p e = " T a b l e W i d g e t B a s e V i e w S t a t e " / > < / a : K e y V a l u e O f D i a g r a m O b j e c t K e y a n y T y p e z b w N T n L X > < a : K e y V a l u e O f D i a g r a m O b j e c t K e y a n y T y p e z b w N T n L X > < a : K e y > < K e y > C o l u m n s \ T o t a l   P a g e   L i k e s   ( E x p r e s s i o n ) < / K e y > < / a : K e y > < a : V a l u e   i : t y p e = " T a b l e W i d g e t B a s e V i e w S t a t e " / > < / a : K e y V a l u e O f D i a g r a m O b j e c t K e y a n y T y p e z b w N T n L X > < a : K e y V a l u e O f D i a g r a m O b j e c t K e y a n y T y p e z b w N T n L X > < a : K e y > < K e y > C o l u m n s \ T o t a l   P e o p l e   R e a c h e d   ( E x p r e s s i o n ) < / K e y > < / a : K e y > < a : V a l u e   i : t y p e = " T a b l e W i d g e t B a s e V i e w S t a t e " / > < / a : K e y V a l u e O f D i a g r a m O b j e c t K e y a n y T y p e z b w N T n L X > < a : K e y V a l u e O f D i a g r a m O b j e c t K e y a n y T y p e z b w N T n L X > < a : K e y > < K e y > C o l u m n s \ T o t a l   P o s t   C o m m e n t s   ( E x p r e s s i o n ) < / K e y > < / a : K e y > < a : V a l u e   i : t y p e = " T a b l e W i d g e t B a s e V i e w S t a t e " / > < / a : K e y V a l u e O f D i a g r a m O b j e c t K e y a n y T y p e z b w N T n L X > < a : K e y V a l u e O f D i a g r a m O b j e c t K e y a n y T y p e z b w N T n L X > < a : K e y > < K e y > C o l u m n s \ T o t a l   P o s t   R e a c t i o n s   ( E x p r e s s i o n ) < / K e y > < / a : K e y > < a : V a l u e   i : t y p e = " T a b l e W i d g e t B a s e V i e w S t a t e " / > < / a : K e y V a l u e O f D i a g r a m O b j e c t K e y a n y T y p e z b w N T n L X > < a : K e y V a l u e O f D i a g r a m O b j e c t K e y a n y T y p e z b w N T n L X > < a : K e y > < K e y > C o l u m n s \ T o t a l   P o s t   S h a r e s   ( E x p r e s s i o n ) < / K e y > < / a : K e y > < a : V a l u e   i : t y p e = " T a b l e W i d g e t B a s e V i e w S t a t e " / > < / a : K e y V a l u e O f D i a g r a m O b j e c t K e y a n y T y p e z b w N T n L X > < a : K e y V a l u e O f D i a g r a m O b j e c t K e y a n y T y p e z b w N T n L X > < a : K e y > < K e y > C o l u m n s \ T o t a l   S o c i a l   I n t e r a c t i o n s   ( E x p r e s s i o n ) < / K e y > < / a : K e y > < a : V a l u e   i : t y p e = " T a b l e W i d g e t B a s e V i e w S t a t e " / > < / a : K e y V a l u e O f D i a g r a m O b j e c t K e y a n y T y p e z b w N T n L X > < a : K e y V a l u e O f D i a g r a m O b j e c t K e y a n y T y p e z b w N T n L X > < a : K e y > < K e y > C o l u m n s \ T o t a l   W e b s i t e   L e a d s   ( E x p r e s s i o n ) < / K e y > < / a : K e y > < a : V a l u e   i : t y p e = " T a b l e W i d g e t B a s e V i e w S t a t e " / > < / a : K e y V a l u e O f D i a g r a m O b j e c t K e y a n y T y p e z b w N T n L X > < a : K e y V a l u e O f D i a g r a m O b j e c t K e y a n y T y p e z b w N T n L X > < a : K e y > < K e y > C o l u m n s \ T o t a l   W e b s i t e   P u r c h a s e s   ( E x p r e s s i o n ) < / K e y > < / a : K e y > < a : V a l u e   i : t y p e = " T a b l e W i d g e t B a s e V i e w S t a t e " / > < / a : K e y V a l u e O f D i a g r a m O b j e c t K e y a n y T y p e z b w N T n L X > < a : K e y V a l u e O f D i a g r a m O b j e c t K e y a n y T y p e z b w N T n L X > < a : K e y > < K e y > C o l u m n s \ T o t a l   W e b s i t e   P u r c h a s e s   V a l u e   ( E x p r e s s i o n ) < / K e y > < / a : K e y > < a : V a l u e   i : t y p e = " T a b l e W i d g e t B a s e V i e w S t a t e " / > < / a : K e y V a l u e O f D i a g r a m O b j e c t K e y a n y T y p e z b w N T n L X > < a : K e y V a l u e O f D i a g r a m O b j e c t K e y a n y T y p e z b w N T n L X > < a : K e y > < K e y > C o l u m n s \ A v g   P u r c h a s e   V a l u e 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 C o l u m n s \ C o s t   p e r   P e o p l e   R e a c h e d < / K e y > < / a : K e y > < a : V a l u e   i : t y p e = " T a b l e W i d g e t B a s e V i e w S t a t e " / > < / a : K e y V a l u e O f D i a g r a m O b j e c t K e y a n y T y p e z b w N T n L X > < a : K e y V a l u e O f D i a g r a m O b j e c t K e y a n y T y p e z b w N T n L X > < a : K e y > < K e y > C o l u m n s \ C P A   ( C o s t   p e r   A c t i o n ) < / K e y > < / a : K e y > < a : V a l u e   i : t y p e = " T a b l e W i d g e t B a s e V i e w S t a t e " / > < / a : K e y V a l u e O f D i a g r a m O b j e c t K e y a n y T y p e z b w N T n L X > < a : K e y V a l u e O f D i a g r a m O b j e c t K e y a n y T y p e z b w N T n L X > < a : K e y > < K e y > C o l u m n s \ C P C   ( C o s t   p e r   C l i c k ) < / K e y > < / a : K e y > < a : V a l u e   i : t y p e = " T a b l e W i d g e t B a s e V i e w S t a t e " / > < / a : K e y V a l u e O f D i a g r a m O b j e c t K e y a n y T y p e z b w N T n L X > < a : K e y V a l u e O f D i a g r a m O b j e c t K e y a n y T y p e z b w N T n L X > < a : K e y > < K e y > C o l u m n s \ C P L   ( C o s t   p e r   L e a d ) < / K e y > < / a : K e y > < a : V a l u e   i : t y p e = " T a b l e W i d g e t B a s e V i e w S t a t e " / > < / a : K e y V a l u e O f D i a g r a m O b j e c t K e y a n y T y p e z b w N T n L X > < a : K e y V a l u e O f D i a g r a m O b j e c t K e y a n y T y p e z b w N T n L X > < a : K e y > < K e y > C o l u m n s \ F r e q u e n c y < / 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 C o l u m n s \ K P I < / K e y > < / a : K e y > < a : V a l u e   i : t y p e = " T a b l e W i d g e t B a s e V i e w S t a t e " / > < / a : K e y V a l u e O f D i a g r a m O b j e c t K e y a n y T y p e z b w N T n L X > < a : K e y V a l u e O f D i a g r a m O b j e c t K e y a n y T y p e z b w N T n L X > < a : K e y > < K e y > C o l u m n s \ L i n k C l i c k s < / K e y > < / a : K e y > < a : V a l u e   i : t y p e = " T a b l e W i d g e t B a s e V i e w S t a t e " / > < / a : K e y V a l u e O f D i a g r a m O b j e c t K e y a n y T y p e z b w N T n L X > < a : K e y V a l u e O f D i a g r a m O b j e c t K e y a n y T y p e z b w N T n L X > < a : K e y > < K e y > C o l u m n s \ L T R   ( L e a d - T h r o u g h - R a t e ) < / K e y > < / a : K e y > < a : V a l u e   i : t y p e = " T a b l e W i d g e t B a s e V i e w S t a t e " / > < / a : K e y V a l u e O f D i a g r a m O b j e c t K e y a n y T y p e z b w N T n L X > < a : K e y V a l u e O f D i a g r a m O b j e c t K e y a n y T y p e z b w N T n L X > < a : K e y > < K e y > C o l u m n s \ P a g e   L i k e s < / K e y > < / a : K e y > < a : V a l u e   i : t y p e = " T a b l e W i d g e t B a s e V i e w S t a t e " / > < / a : K e y V a l u e O f D i a g r a m O b j e c t K e y a n y T y p e z b w N T n L X > < a : K e y V a l u e O f D i a g r a m O b j e c t K e y a n y T y p e z b w N T n L X > < a : K e y > < K e y > C o l u m n s \ P o s t   C o m m e n t s < / K e y > < / a : K e y > < a : V a l u e   i : t y p e = " T a b l e W i d g e t B a s e V i e w S t a t e " / > < / a : K e y V a l u e O f D i a g r a m O b j e c t K e y a n y T y p e z b w N T n L X > < a : K e y V a l u e O f D i a g r a m O b j e c t K e y a n y T y p e z b w N T n L X > < a : K e y > < K e y > C o l u m n s \ P o s t   R e a c t i o n s < / K e y > < / a : K e y > < a : V a l u e   i : t y p e = " T a b l e W i d g e t B a s e V i e w S t a t e " / > < / a : K e y V a l u e O f D i a g r a m O b j e c t K e y a n y T y p e z b w N T n L X > < a : K e y V a l u e O f D i a g r a m O b j e c t K e y a n y T y p e z b w N T n L X > < a : K e y > < K e y > C o l u m n s \ R e a c h < / K e y > < / a : K e y > < a : V a l u e   i : t y p e = " T a b l e W i d g e t B a s e V i e w S t a t e " / > < / a : K e y V a l u e O f D i a g r a m O b j e c t K e y a n y T y p e z b w N T n L X > < a : K e y V a l u e O f D i a g r a m O b j e c t K e y a n y T y p e z b w N T n L X > < a : K e y > < K e y > C o l u m n s \ T o t a l C o s t < / K e y > < / a : K e y > < a : V a l u e   i : t y p e = " T a b l e W i d g e t B a s e V i e w S t a t e " / > < / a : K e y V a l u e O f D i a g r a m O b j e c t K e y a n y T y p e z b w N T n L X > < a : K e y V a l u e O f D i a g r a m O b j e c t K e y a n y T y p e z b w N T n L X > < a : K e y > < K e y > C o l u m n s \ T o t a l   L i n k   C l i c k s < / K e y > < / a : K e y > < a : V a l u e   i : t y p e = " T a b l e W i d g e t B a s e V i e w S t a t e " / > < / a : K e y V a l u e O f D i a g r a m O b j e c t K e y a n y T y p e z b w N T n L X > < a : K e y V a l u e O f D i a g r a m O b j e c t K e y a n y T y p e z b w N T n L X > < a : K e y > < K e y > C o l u m n s \ T o t a l   M a r g i n < / K e y > < / a : K e y > < a : V a l u e   i : t y p e = " T a b l e W i d g e t B a s e V i e w S t a t e " / > < / a : K e y V a l u e O f D i a g r a m O b j e c t K e y a n y T y p e z b w N T n L X > < a : K e y V a l u e O f D i a g r a m O b j e c t K e y a n y T y p e z b w N T n L X > < a : K e y > < K e y > C o l u m n s \ T o t a l   P e o p l e   R e a c h e d < / K e y > < / a : K e y > < a : V a l u e   i : t y p e = " T a b l e W i d g e t B a s e V i e w S t a t e " / > < / a : K e y V a l u e O f D i a g r a m O b j e c t K e y a n y T y p e z b w N T n L X > < a : K e y V a l u e O f D i a g r a m O b j e c t K e y a n y T y p e z b w N T n L X > < a : K e y > < K e y > C o l u m n s \ T o t a l   P o s t   R e a c t i o n s < / K e y > < / a : K e y > < a : V a l u e   i : t y p e = " T a b l e W i d g e t B a s e V i e w S t a t e " / > < / a : K e y V a l u e O f D i a g r a m O b j e c t K e y a n y T y p e z b w N T n L X > < a : K e y V a l u e O f D i a g r a m O b j e c t K e y a n y T y p e z b w N T n L X > < a : K e y > < K e y > C o l u m n s \ T o t a l   P o s t   S h a r e s < / K e y > < / a : K e y > < a : V a l u e   i : t y p e = " T a b l e W i d g e t B a s e V i e w S t a t e " / > < / a : K e y V a l u e O f D i a g r a m O b j e c t K e y a n y T y p e z b w N T n L X > < a : K e y V a l u e O f D i a g r a m O b j e c t K e y a n y T y p e z b w N T n L X > < a : K e y > < K e y > C o l u m n s \ T o t a l   S o c i a l   I n t e r a c t i o n s < / K e y > < / a : K e y > < a : V a l u e   i : t y p e = " T a b l e W i d g e t B a s e V i e w S t a t e " / > < / a : K e y V a l u e O f D i a g r a m O b j e c t K e y a n y T y p e z b w N T n L X > < a : K e y V a l u e O f D i a g r a m O b j e c t K e y a n y T y p e z b w N T n L X > < a : K e y > < K e y > C o l u m n s \ T o t a l   W e b s i t e   L e a d s < / K e y > < / a : K e y > < a : V a l u e   i : t y p e = " T a b l e W i d g e t B a s e V i e w S t a t e " / > < / a : K e y V a l u e O f D i a g r a m O b j e c t K e y a n y T y p e z b w N T n L X > < a : K e y V a l u e O f D i a g r a m O b j e c t K e y a n y T y p e z b w N T n L X > < a : K e y > < K e y > C o l u m n s \ W e b s i t e L e a d s < / K e y > < / a : K e y > < a : V a l u e   i : t y p e = " T a b l e W i d g e t B a s e V i e w S t a t e " / > < / a : K e y V a l u e O f D i a g r a m O b j e c t K e y a n y T y p e z b w N T n L X > < a : K e y V a l u e O f D i a g r a m O b j e c t K e y a n y T y p e z b w N T n L X > < a : K e y > < K e y > C o l u m n s \ W e b s i t e P u r c h a s e s < / K e y > < / a : K e y > < a : V a l u e   i : t y p e = " T a b l e W i d g e t B a s e V i e w S t a t e " / > < / a : K e y V a l u e O f D i a g r a m O b j e c t K e y a n y T y p e z b w N T n L X > < a : K e y V a l u e O f D i a g r a m O b j e c t K e y a n y T y p e z b w N T n L X > < a : K e y > < K e y > C o l u m n s \ C l i c k T h r o u g h R a t e < / K e y > < / a : K e y > < a : V a l u e   i : t y p e = " T a b l e W i d g e t B a s e V i e w S t a t e " / > < / a : K e y V a l u e O f D i a g r a m O b j e c t K e y a n y T y p e z b w N T n L X > < a : K e y V a l u e O f D i a g r a m O b j e c t K e y a n y T y p e z b w N T n L X > < a : K e y > < K e y > C o l u m n s \ C o n v e r s i o n R a t e < / K e y > < / a : K e y > < a : V a l u e   i : t y p e = " T a b l e W i d g e t B a s e V i e w S t a t e " / > < / a : K e y V a l u e O f D i a g r a m O b j e c t K e y a n y T y p e z b w N T n L X > < a : K e y V a l u e O f D i a g r a m O b j e c t K e y a n y T y p e z b w N T n L X > < a : K e y > < K e y > C o l u m n s \ R e t u r n O n A d S p e n d < / 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 C o l u m n s \ R e p o r t D a t e   ( Y e a r ) < / K e y > < / a : K e y > < a : V a l u e   i : t y p e = " T a b l e W i d g e t B a s e V i e w S t a t e " / > < / a : K e y V a l u e O f D i a g r a m O b j e c t K e y a n y T y p e z b w N T n L X > < a : K e y V a l u e O f D i a g r a m O b j e c t K e y a n y T y p e z b w N T n L X > < a : K e y > < K e y > C o l u m n s \ R e p o r t D a t e   ( Q u a r t e r ) < / K e y > < / a : K e y > < a : V a l u e   i : t y p e = " T a b l e W i d g e t B a s e V i e w S t a t e " / > < / a : K e y V a l u e O f D i a g r a m O b j e c t K e y a n y T y p e z b w N T n L X > < a : K e y V a l u e O f D i a g r a m O b j e c t K e y a n y T y p e z b w N T n L X > < a : K e y > < K e y > C o l u m n s \ R e p o r t D a t e   ( M o n t h   I n d e x ) < / K e y > < / a : K e y > < a : V a l u e   i : t y p e = " T a b l e W i d g e t B a s e V i e w S t a t e " / > < / a : K e y V a l u e O f D i a g r a m O b j e c t K e y a n y T y p e z b w N T n L X > < a : K e y V a l u e O f D i a g r a m O b j e c t K e y a n y T y p e z b w N T n L X > < a : K e y > < K e y > C o l u m n s \ R e p o r t D a t e 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4 f f f 4 f 4 8 - 9 0 f 9 - 4 8 9 0 - 8 8 0 6 - 2 1 1 f 7 e 0 6 e 7 d 8 " > < 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 2 0 2 5 - 0 5 - 0 9 T 1 6 : 2 2 : 4 8 . 1 5 4 1 9 4 8 + 0 5 : 3 0 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T a b l e 1 ] ] > < / 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1 " > < C u s t o m C o n t e n t > < ! [ C D A T A [ < T a b l e W i d g e t G r i d S e r i a l i z a t i o n   x m l n s : x s d = " h t t p : / / w w w . w 3 . o r g / 2 0 0 1 / X M L S c h e m a "   x m l n s : x s i = " h t t p : / / w w w . w 3 . o r g / 2 0 0 1 / X M L S c h e m a - i n s t a n c e " > < C o l u m n S u g g e s t e d T y p e > < i t e m > < k e y > < s t r i n g > R e t u r n O n A d S p e n d < / s t r i n g > < / k e y > < v a l u e > < s t r i n g > E m p t y < / s t r i n g > < / v a l u e > < / i t e m > < / C o l u m n S u g g e s t e d T y p e > < C o l u m n F o r m a t   / > < C o l u m n A c c u r a c y   / > < C o l u m n C u r r e n c y S y m b o l   / > < C o l u m n P o s i t i v e P a t t e r n   / > < C o l u m n N e g a t i v e P a t t e r n   / > < C o l u m n W i d t h s > < i t e m > < k e y > < s t r i n g > A d   N a m e < / s t r i n g > < / k e y > < v a l u e > < i n t > 1 3 3 < / i n t > < / v a l u e > < / i t e m > < i t e m > < k e y > < s t r i n g > A d   S e t   N a m e < / s t r i n g > < / k e y > < v a l u e > < i n t > 1 6 6 < / i n t > < / v a l u e > < / i t e m > < i t e m > < k e y > < s t r i n g > A g e   G r o u p < / s t r i n g > < / k e y > < v a l u e > < i n t > 1 4 6 < / i n t > < / v a l u e > < / i t e m > < i t e m > < k e y > < s t r i n g > C a m p a i g n   N a m e < / s t r i n g > < / k e y > < v a l u e > < i n t > 1 9 9 < / i n t > < / v a l u e > < / i t e m > < i t e m > < k e y > < s t r i n g > G e n d e r < / s t r i n g > < / k e y > < v a l u e > < i n t > 1 1 7 < / i n t > < / v a l u e > < / i t e m > < i t e m > < k e y > < s t r i n g > R e p o r t D a t e < / s t r i n g > < / k e y > < v a l u e > < i n t > 1 5 4 < / i n t > < / v a l u e > < / i t e m > < i t e m > < k e y > < s t r i n g > T o t a l   C o s t   ( E x p r e s s i o n ) < / s t r i n g > < / k e y > < v a l u e > < i n t > 2 5 6 < / i n t > < / v a l u e > < / i t e m > < i t e m > < k e y > < s t r i n g > T o t a l   I m p r e s s i o n s   ( E x p r e s s i o n ) < / s t r i n g > < / k e y > < v a l u e > < i n t > 3 2 7 < / i n t > < / v a l u e > < / i t e m > < i t e m > < k e y > < s t r i n g > T o t a l   L i n k   C l i c k s   ( E x p r e s s i o n ) < / s t r i n g > < / k e y > < v a l u e > < i n t > 3 0 7 < / i n t > < / v a l u e > < / i t e m > < i t e m > < k e y > < s t r i n g > T o t a l   P a g e   L i k e s   ( E x p r e s s i o n ) < / s t r i n g > < / k e y > < v a l u e > < i n t > 3 0 7 < / i n t > < / v a l u e > < / i t e m > < i t e m > < k e y > < s t r i n g > T o t a l   P e o p l e   R e a c h e d   ( E x p r e s s i o n ) < / s t r i n g > < / k e y > < v a l u e > < i n t > 3 6 1 < / i n t > < / v a l u e > < / i t e m > < i t e m > < k e y > < s t r i n g > T o t a l   P o s t   C o m m e n t s   ( E x p r e s s i o n ) < / s t r i n g > < / k e y > < v a l u e > < i n t > 3 5 9 < / i n t > < / v a l u e > < / i t e m > < i t e m > < k e y > < s t r i n g > T o t a l   P o s t   R e a c t i o n s   ( E x p r e s s i o n ) < / s t r i n g > < / k e y > < v a l u e > < i n t > 3 4 8 < / i n t > < / v a l u e > < / i t e m > < i t e m > < k e y > < s t r i n g > T o t a l   P o s t   S h a r e s   ( E x p r e s s i o n ) < / s t r i n g > < / k e y > < v a l u e > < i n t > 3 2 1 < / i n t > < / v a l u e > < / i t e m > < i t e m > < k e y > < s t r i n g > T o t a l   S o c i a l   I n t e r a c t i o n s   ( E x p r e s s i o n ) < / s t r i n g > < / k e y > < v a l u e > < i n t > 3 8 2 < / i n t > < / v a l u e > < / i t e m > < i t e m > < k e y > < s t r i n g > T o t a l   W e b s i t e   L e a d s   ( E x p r e s s i o n ) < / s t r i n g > < / k e y > < v a l u e > < i n t > 3 4 7 < / i n t > < / v a l u e > < / i t e m > < i t e m > < k e y > < s t r i n g > T o t a l   W e b s i t e   P u r c h a s e s   ( E x p r e s s i o n ) < / s t r i n g > < / k e y > < v a l u e > < i n t > 3 8 7 < / i n t > < / v a l u e > < / i t e m > < i t e m > < k e y > < s t r i n g > T o t a l   W e b s i t e   P u r c h a s e s   V a l u e   ( E x p r e s s i o n ) < / s t r i n g > < / k e y > < v a l u e > < i n t > 4 4 2 < / i n t > < / v a l u e > < / i t e m > < i t e m > < k e y > < s t r i n g > A v g   P u r c h a s e   V a l u e < / s t r i n g > < / k e y > < v a l u e > < i n t > 2 2 5 < / i n t > < / v a l u e > < / i t e m > < i t e m > < k e y > < s t r i n g > C o s t < / s t r i n g > < / k e y > < v a l u e > < i n t > 8 9 < / i n t > < / v a l u e > < / i t e m > < i t e m > < k e y > < s t r i n g > C o s t   p e r   P e o p l e   R e a c h e d < / s t r i n g > < / k e y > < v a l u e > < i n t > 2 7 5 < / i n t > < / v a l u e > < / i t e m > < i t e m > < k e y > < s t r i n g > C P A   ( C o s t   p e r   A c t i o n ) < / s t r i n g > < / k e y > < v a l u e > < i n t > 2 4 1 < / i n t > < / v a l u e > < / i t e m > < i t e m > < k e y > < s t r i n g > C P C   ( C o s t   p e r   C l i c k ) < / s t r i n g > < / k e y > < v a l u e > < i n t > 2 2 5 < / i n t > < / v a l u e > < / i t e m > < i t e m > < k e y > < s t r i n g > C P L   ( C o s t   p e r   L e a d ) < / s t r i n g > < / k e y > < v a l u e > < i n t > 2 2 4 < / i n t > < / v a l u e > < / i t e m > < i t e m > < k e y > < s t r i n g > F r e q u e n c y < / s t r i n g > < / k e y > < v a l u e > < i n t > 1 4 4 < / i n t > < / v a l u e > < / i t e m > < i t e m > < k e y > < s t r i n g > I m p r e s s i o n s < / s t r i n g > < / k e y > < v a l u e > < i n t > 1 6 0 < / i n t > < / v a l u e > < / i t e m > < i t e m > < k e y > < s t r i n g > I n d i c a t o r < / s t r i n g > < / k e y > < v a l u e > < i n t > 1 3 1 < / i n t > < / v a l u e > < / i t e m > < i t e m > < k e y > < s t r i n g > K P I < / s t r i n g > < / k e y > < v a l u e > < i n t > 7 7 < / i n t > < / v a l u e > < / i t e m > < i t e m > < k e y > < s t r i n g > L i n k C l i c k s < / s t r i n g > < / k e y > < v a l u e > < i n t > 1 3 5 < / i n t > < / v a l u e > < / i t e m > < i t e m > < k e y > < s t r i n g > L T R   ( L e a d - T h r o u g h - R a t e ) < / s t r i n g > < / k e y > < v a l u e > < i n t > 2 7 3 < / i n t > < / v a l u e > < / i t e m > < i t e m > < k e y > < s t r i n g > P a g e   L i k e s < / s t r i n g > < / k e y > < v a l u e > < i n t > 1 4 0 < / i n t > < / v a l u e > < / i t e m > < i t e m > < k e y > < s t r i n g > P o s t   C o m m e n t s < / s t r i n g > < / k e y > < v a l u e > < i n t > 1 9 2 < / i n t > < / v a l u e > < / i t e m > < i t e m > < k e y > < s t r i n g > P o s t   R e a c t i o n s < / s t r i n g > < / k e y > < v a l u e > < i n t > 1 8 1 < / i n t > < / v a l u e > < / i t e m > < i t e m > < k e y > < s t r i n g > R e a c h < / s t r i n g > < / k e y > < v a l u e > < i n t > 1 0 4 < / i n t > < / v a l u e > < / i t e m > < i t e m > < k e y > < s t r i n g > T o t a l C o s t < / s t r i n g > < / k e y > < v a l u e > < i n t > 1 3 3 < / i n t > < / v a l u e > < / i t e m > < i t e m > < k e y > < s t r i n g > T o t a l   L i n k   C l i c k s < / s t r i n g > < / k e y > < v a l u e > < i n t > 1 8 9 < / i n t > < / v a l u e > < / i t e m > < i t e m > < k e y > < s t r i n g > T o t a l   M a r g i n < / s t r i n g > < / k e y > < v a l u e > < i n t > 1 6 3 < / i n t > < / v a l u e > < / i t e m > < i t e m > < k e y > < s t r i n g > T o t a l   P e o p l e   R e a c h e d < / s t r i n g > < / k e y > < v a l u e > < i n t > 2 4 3 < / i n t > < / v a l u e > < / i t e m > < i t e m > < k e y > < s t r i n g > T o t a l   P o s t   R e a c t i o n s < / s t r i n g > < / k e y > < v a l u e > < i n t > 2 3 0 < / i n t > < / v a l u e > < / i t e m > < i t e m > < k e y > < s t r i n g > T o t a l   P o s t   S h a r e s < / s t r i n g > < / k e y > < v a l u e > < i n t > 2 0 3 < / i n t > < / v a l u e > < / i t e m > < i t e m > < k e y > < s t r i n g > T o t a l   S o c i a l   I n t e r a c t i o n s < / s t r i n g > < / k e y > < v a l u e > < i n t > 2 6 4 < / i n t > < / v a l u e > < / i t e m > < i t e m > < k e y > < s t r i n g > T o t a l   W e b s i t e   L e a d s < / s t r i n g > < / k e y > < v a l u e > < i n t > 2 2 9 < / i n t > < / v a l u e > < / i t e m > < i t e m > < k e y > < s t r i n g > W e b s i t e L e a d s < / s t r i n g > < / k e y > < v a l u e > < i n t > 1 7 5 < / i n t > < / v a l u e > < / i t e m > < i t e m > < k e y > < s t r i n g > W e b s i t e P u r c h a s e s < / s t r i n g > < / k e y > < v a l u e > < i n t > 2 1 5 < / i n t > < / v a l u e > < / i t e m > < i t e m > < k e y > < s t r i n g > C l i c k T h r o u g h R a t e < / s t r i n g > < / k e y > < v a l u e > < i n t > 2 0 8 < / i n t > < / v a l u e > < / i t e m > < i t e m > < k e y > < s t r i n g > C o n v e r s i o n R a t e < / s t r i n g > < / k e y > < v a l u e > < i n t > 1 9 3 < / i n t > < / v a l u e > < / i t e m > < i t e m > < k e y > < s t r i n g > R e t u r n O n A d S p e n d < / s t r i n g > < / k e y > < v a l u e > < i n t > 2 2 0 < / i n t > < / v a l u e > < / i t e m > < i t e m > < k e y > < s t r i n g > D a y O f W e e k < / s t r i n g > < / k e y > < v a l u e > < i n t > 1 5 7 < / i n t > < / v a l u e > < / i t e m > < i t e m > < k e y > < s t r i n g > R e p o r t D a t e   ( Y e a r ) < / s t r i n g > < / k e y > < v a l u e > < i n t > 1 4 6 < / i n t > < / v a l u e > < / i t e m > < i t e m > < k e y > < s t r i n g > R e p o r t D a t e   ( Q u a r t e r ) < / s t r i n g > < / k e y > < v a l u e > < i n t > 1 6 8 < / i n t > < / v a l u e > < / i t e m > < i t e m > < k e y > < s t r i n g > R e p o r t D a t e   ( M o n t h   I n d e x ) < / s t r i n g > < / k e y > < v a l u e > < i n t > 1 9 9 < / i n t > < / v a l u e > < / i t e m > < i t e m > < k e y > < s t r i n g > R e p o r t D a t e   ( M o n t h ) < / s t r i n g > < / k e y > < v a l u e > < i n t > 1 6 1 < / i n t > < / v a l u e > < / i t e m > < / C o l u m n W i d t h s > < C o l u m n D i s p l a y I n d e x > < i t e m > < k e y > < s t r i n g > A d   N a m e < / s t r i n g > < / k e y > < v a l u e > < i n t > 0 < / i n t > < / v a l u e > < / i t e m > < i t e m > < k e y > < s t r i n g > A d   S e t   N a m e < / s t r i n g > < / k e y > < v a l u e > < i n t > 1 < / i n t > < / v a l u e > < / i t e m > < i t e m > < k e y > < s t r i n g > A g e   G r o u p < / s t r i n g > < / k e y > < v a l u e > < i n t > 2 < / i n t > < / v a l u e > < / i t e m > < i t e m > < k e y > < s t r i n g > C a m p a i g n   N a m e < / s t r i n g > < / k e y > < v a l u e > < i n t > 3 < / i n t > < / v a l u e > < / i t e m > < i t e m > < k e y > < s t r i n g > G e n d e r < / s t r i n g > < / k e y > < v a l u e > < i n t > 4 < / i n t > < / v a l u e > < / i t e m > < i t e m > < k e y > < s t r i n g > R e p o r t D a t e < / s t r i n g > < / k e y > < v a l u e > < i n t > 5 < / i n t > < / v a l u e > < / i t e m > < i t e m > < k e y > < s t r i n g > T o t a l   C o s t   ( E x p r e s s i o n ) < / s t r i n g > < / k e y > < v a l u e > < i n t > 6 < / i n t > < / v a l u e > < / i t e m > < i t e m > < k e y > < s t r i n g > T o t a l   I m p r e s s i o n s   ( E x p r e s s i o n ) < / s t r i n g > < / k e y > < v a l u e > < i n t > 7 < / i n t > < / v a l u e > < / i t e m > < i t e m > < k e y > < s t r i n g > T o t a l   L i n k   C l i c k s   ( E x p r e s s i o n ) < / s t r i n g > < / k e y > < v a l u e > < i n t > 8 < / i n t > < / v a l u e > < / i t e m > < i t e m > < k e y > < s t r i n g > T o t a l   P a g e   L i k e s   ( E x p r e s s i o n ) < / s t r i n g > < / k e y > < v a l u e > < i n t > 9 < / i n t > < / v a l u e > < / i t e m > < i t e m > < k e y > < s t r i n g > T o t a l   P e o p l e   R e a c h e d   ( E x p r e s s i o n ) < / s t r i n g > < / k e y > < v a l u e > < i n t > 1 0 < / i n t > < / v a l u e > < / i t e m > < i t e m > < k e y > < s t r i n g > T o t a l   P o s t   C o m m e n t s   ( E x p r e s s i o n ) < / s t r i n g > < / k e y > < v a l u e > < i n t > 1 1 < / i n t > < / v a l u e > < / i t e m > < i t e m > < k e y > < s t r i n g > T o t a l   P o s t   R e a c t i o n s   ( E x p r e s s i o n ) < / s t r i n g > < / k e y > < v a l u e > < i n t > 1 2 < / i n t > < / v a l u e > < / i t e m > < i t e m > < k e y > < s t r i n g > T o t a l   P o s t   S h a r e s   ( E x p r e s s i o n ) < / s t r i n g > < / k e y > < v a l u e > < i n t > 1 3 < / i n t > < / v a l u e > < / i t e m > < i t e m > < k e y > < s t r i n g > T o t a l   S o c i a l   I n t e r a c t i o n s   ( E x p r e s s i o n ) < / s t r i n g > < / k e y > < v a l u e > < i n t > 1 4 < / i n t > < / v a l u e > < / i t e m > < i t e m > < k e y > < s t r i n g > T o t a l   W e b s i t e   L e a d s   ( E x p r e s s i o n ) < / s t r i n g > < / k e y > < v a l u e > < i n t > 1 5 < / i n t > < / v a l u e > < / i t e m > < i t e m > < k e y > < s t r i n g > T o t a l   W e b s i t e   P u r c h a s e s   ( E x p r e s s i o n ) < / s t r i n g > < / k e y > < v a l u e > < i n t > 1 6 < / i n t > < / v a l u e > < / i t e m > < i t e m > < k e y > < s t r i n g > T o t a l   W e b s i t e   P u r c h a s e s   V a l u e   ( E x p r e s s i o n ) < / s t r i n g > < / k e y > < v a l u e > < i n t > 1 7 < / i n t > < / v a l u e > < / i t e m > < i t e m > < k e y > < s t r i n g > A v g   P u r c h a s e   V a l u e < / s t r i n g > < / k e y > < v a l u e > < i n t > 1 8 < / i n t > < / v a l u e > < / i t e m > < i t e m > < k e y > < s t r i n g > C o s t < / s t r i n g > < / k e y > < v a l u e > < i n t > 1 9 < / i n t > < / v a l u e > < / i t e m > < i t e m > < k e y > < s t r i n g > C o s t   p e r   P e o p l e   R e a c h e d < / s t r i n g > < / k e y > < v a l u e > < i n t > 2 0 < / i n t > < / v a l u e > < / i t e m > < i t e m > < k e y > < s t r i n g > C P A   ( C o s t   p e r   A c t i o n ) < / s t r i n g > < / k e y > < v a l u e > < i n t > 2 1 < / i n t > < / v a l u e > < / i t e m > < i t e m > < k e y > < s t r i n g > C P C   ( C o s t   p e r   C l i c k ) < / s t r i n g > < / k e y > < v a l u e > < i n t > 2 2 < / i n t > < / v a l u e > < / i t e m > < i t e m > < k e y > < s t r i n g > C P L   ( C o s t   p e r   L e a d ) < / s t r i n g > < / k e y > < v a l u e > < i n t > 2 3 < / i n t > < / v a l u e > < / i t e m > < i t e m > < k e y > < s t r i n g > F r e q u e n c y < / s t r i n g > < / k e y > < v a l u e > < i n t > 2 4 < / i n t > < / v a l u e > < / i t e m > < i t e m > < k e y > < s t r i n g > I m p r e s s i o n s < / s t r i n g > < / k e y > < v a l u e > < i n t > 2 5 < / i n t > < / v a l u e > < / i t e m > < i t e m > < k e y > < s t r i n g > I n d i c a t o r < / s t r i n g > < / k e y > < v a l u e > < i n t > 2 6 < / i n t > < / v a l u e > < / i t e m > < i t e m > < k e y > < s t r i n g > K P I < / s t r i n g > < / k e y > < v a l u e > < i n t > 2 7 < / i n t > < / v a l u e > < / i t e m > < i t e m > < k e y > < s t r i n g > L i n k C l i c k s < / s t r i n g > < / k e y > < v a l u e > < i n t > 2 8 < / i n t > < / v a l u e > < / i t e m > < i t e m > < k e y > < s t r i n g > L T R   ( L e a d - T h r o u g h - R a t e ) < / s t r i n g > < / k e y > < v a l u e > < i n t > 2 9 < / i n t > < / v a l u e > < / i t e m > < i t e m > < k e y > < s t r i n g > P a g e   L i k e s < / s t r i n g > < / k e y > < v a l u e > < i n t > 3 0 < / i n t > < / v a l u e > < / i t e m > < i t e m > < k e y > < s t r i n g > P o s t   C o m m e n t s < / s t r i n g > < / k e y > < v a l u e > < i n t > 3 1 < / i n t > < / v a l u e > < / i t e m > < i t e m > < k e y > < s t r i n g > P o s t   R e a c t i o n s < / s t r i n g > < / k e y > < v a l u e > < i n t > 3 2 < / i n t > < / v a l u e > < / i t e m > < i t e m > < k e y > < s t r i n g > R e a c h < / s t r i n g > < / k e y > < v a l u e > < i n t > 3 3 < / i n t > < / v a l u e > < / i t e m > < i t e m > < k e y > < s t r i n g > T o t a l C o s t < / s t r i n g > < / k e y > < v a l u e > < i n t > 3 4 < / i n t > < / v a l u e > < / i t e m > < i t e m > < k e y > < s t r i n g > T o t a l   L i n k   C l i c k s < / s t r i n g > < / k e y > < v a l u e > < i n t > 3 5 < / i n t > < / v a l u e > < / i t e m > < i t e m > < k e y > < s t r i n g > T o t a l   M a r g i n < / s t r i n g > < / k e y > < v a l u e > < i n t > 3 6 < / i n t > < / v a l u e > < / i t e m > < i t e m > < k e y > < s t r i n g > T o t a l   P e o p l e   R e a c h e d < / s t r i n g > < / k e y > < v a l u e > < i n t > 3 7 < / i n t > < / v a l u e > < / i t e m > < i t e m > < k e y > < s t r i n g > T o t a l   P o s t   R e a c t i o n s < / s t r i n g > < / k e y > < v a l u e > < i n t > 3 8 < / i n t > < / v a l u e > < / i t e m > < i t e m > < k e y > < s t r i n g > T o t a l   P o s t   S h a r e s < / s t r i n g > < / k e y > < v a l u e > < i n t > 3 9 < / i n t > < / v a l u e > < / i t e m > < i t e m > < k e y > < s t r i n g > T o t a l   S o c i a l   I n t e r a c t i o n s < / s t r i n g > < / k e y > < v a l u e > < i n t > 4 0 < / i n t > < / v a l u e > < / i t e m > < i t e m > < k e y > < s t r i n g > T o t a l   W e b s i t e   L e a d s < / s t r i n g > < / k e y > < v a l u e > < i n t > 4 1 < / i n t > < / v a l u e > < / i t e m > < i t e m > < k e y > < s t r i n g > W e b s i t e L e a d s < / s t r i n g > < / k e y > < v a l u e > < i n t > 4 2 < / i n t > < / v a l u e > < / i t e m > < i t e m > < k e y > < s t r i n g > W e b s i t e P u r c h a s e s < / s t r i n g > < / k e y > < v a l u e > < i n t > 4 3 < / i n t > < / v a l u e > < / i t e m > < i t e m > < k e y > < s t r i n g > C l i c k T h r o u g h R a t e < / s t r i n g > < / k e y > < v a l u e > < i n t > 4 4 < / i n t > < / v a l u e > < / i t e m > < i t e m > < k e y > < s t r i n g > C o n v e r s i o n R a t e < / s t r i n g > < / k e y > < v a l u e > < i n t > 4 5 < / i n t > < / v a l u e > < / i t e m > < i t e m > < k e y > < s t r i n g > R e t u r n O n A d S p e n d < / s t r i n g > < / k e y > < v a l u e > < i n t > 4 6 < / i n t > < / v a l u e > < / i t e m > < i t e m > < k e y > < s t r i n g > D a y O f W e e k < / s t r i n g > < / k e y > < v a l u e > < i n t > 4 7 < / i n t > < / v a l u e > < / i t e m > < i t e m > < k e y > < s t r i n g > R e p o r t D a t e   ( Y e a r ) < / s t r i n g > < / k e y > < v a l u e > < i n t > 4 8 < / i n t > < / v a l u e > < / i t e m > < i t e m > < k e y > < s t r i n g > R e p o r t D a t e   ( Q u a r t e r ) < / s t r i n g > < / k e y > < v a l u e > < i n t > 4 9 < / i n t > < / v a l u e > < / i t e m > < i t e m > < k e y > < s t r i n g > R e p o r t D a t e   ( M o n t h   I n d e x ) < / s t r i n g > < / k e y > < v a l u e > < i n t > 5 0 < / i n t > < / v a l u e > < / i t e m > < i t e m > < k e y > < s t r i n g > R e p o r t D a t e   ( M o n t h ) < / s t r i n g > < / k e y > < v a l u e > < i n t > 5 1 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f 9 e 3 a f e - c 3 9 e - 4 0 5 f - 9 6 6 c - c a a 6 9 c 4 b 6 b 3 8 " > < C u s t o m C o n t e n t > < ! [ C D A T A [ < ? x m l   v e r s i o n = " 1 . 0 "   e n c o d i n g = " u t f - 1 6 " ? > < S e t t i n g s > < C a l c u l a t e d F i e l d s > < i t e m > < M e a s u r e N a m e > C o s t   P e r   P u r c h a s e < / M e a s u r e N a m e > < D i s p l a y N a m e > C o s t   P e r   P u r c h a s e 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750D2DB-97F2-4AF0-AFEB-55194CCF41E1}">
  <ds:schemaRefs/>
</ds:datastoreItem>
</file>

<file path=customXml/itemProps10.xml><?xml version="1.0" encoding="utf-8"?>
<ds:datastoreItem xmlns:ds="http://schemas.openxmlformats.org/officeDocument/2006/customXml" ds:itemID="{3F3F46D0-A4D7-42A9-AC1C-8AEC06B95583}">
  <ds:schemaRefs/>
</ds:datastoreItem>
</file>

<file path=customXml/itemProps11.xml><?xml version="1.0" encoding="utf-8"?>
<ds:datastoreItem xmlns:ds="http://schemas.openxmlformats.org/officeDocument/2006/customXml" ds:itemID="{27F593AF-738B-4D2D-BCB3-62DB13BDF67E}">
  <ds:schemaRefs/>
</ds:datastoreItem>
</file>

<file path=customXml/itemProps12.xml><?xml version="1.0" encoding="utf-8"?>
<ds:datastoreItem xmlns:ds="http://schemas.openxmlformats.org/officeDocument/2006/customXml" ds:itemID="{78A2750F-C844-4881-909F-147463C1E4C1}">
  <ds:schemaRefs/>
</ds:datastoreItem>
</file>

<file path=customXml/itemProps13.xml><?xml version="1.0" encoding="utf-8"?>
<ds:datastoreItem xmlns:ds="http://schemas.openxmlformats.org/officeDocument/2006/customXml" ds:itemID="{88B722DB-E5A9-4EA3-8C22-456A0BD6D780}">
  <ds:schemaRefs/>
</ds:datastoreItem>
</file>

<file path=customXml/itemProps14.xml><?xml version="1.0" encoding="utf-8"?>
<ds:datastoreItem xmlns:ds="http://schemas.openxmlformats.org/officeDocument/2006/customXml" ds:itemID="{DD7B1FAF-30B4-4F09-AD84-C968531DC541}">
  <ds:schemaRefs/>
</ds:datastoreItem>
</file>

<file path=customXml/itemProps15.xml><?xml version="1.0" encoding="utf-8"?>
<ds:datastoreItem xmlns:ds="http://schemas.openxmlformats.org/officeDocument/2006/customXml" ds:itemID="{BD769CB2-F4D6-4A8A-A5BE-BEBE555E9D9D}">
  <ds:schemaRefs/>
</ds:datastoreItem>
</file>

<file path=customXml/itemProps16.xml><?xml version="1.0" encoding="utf-8"?>
<ds:datastoreItem xmlns:ds="http://schemas.openxmlformats.org/officeDocument/2006/customXml" ds:itemID="{3653E6A2-628E-43FB-9351-DEEE1CFC2D06}">
  <ds:schemaRefs/>
</ds:datastoreItem>
</file>

<file path=customXml/itemProps17.xml><?xml version="1.0" encoding="utf-8"?>
<ds:datastoreItem xmlns:ds="http://schemas.openxmlformats.org/officeDocument/2006/customXml" ds:itemID="{BD17E822-6567-4D32-A504-F56551BEE801}">
  <ds:schemaRefs>
    <ds:schemaRef ds:uri="http://schemas.microsoft.com/DataMashup"/>
  </ds:schemaRefs>
</ds:datastoreItem>
</file>

<file path=customXml/itemProps18.xml><?xml version="1.0" encoding="utf-8"?>
<ds:datastoreItem xmlns:ds="http://schemas.openxmlformats.org/officeDocument/2006/customXml" ds:itemID="{7541A76D-89F7-4D0D-BE24-F5466E21DC5D}">
  <ds:schemaRefs/>
</ds:datastoreItem>
</file>

<file path=customXml/itemProps19.xml><?xml version="1.0" encoding="utf-8"?>
<ds:datastoreItem xmlns:ds="http://schemas.openxmlformats.org/officeDocument/2006/customXml" ds:itemID="{B52CEA20-480D-4CAC-8156-315788124F1D}">
  <ds:schemaRefs/>
</ds:datastoreItem>
</file>

<file path=customXml/itemProps2.xml><?xml version="1.0" encoding="utf-8"?>
<ds:datastoreItem xmlns:ds="http://schemas.openxmlformats.org/officeDocument/2006/customXml" ds:itemID="{E1FB233D-013F-4DF9-AF93-0B8A0770CC3A}">
  <ds:schemaRefs/>
</ds:datastoreItem>
</file>

<file path=customXml/itemProps20.xml><?xml version="1.0" encoding="utf-8"?>
<ds:datastoreItem xmlns:ds="http://schemas.openxmlformats.org/officeDocument/2006/customXml" ds:itemID="{0D81CD86-7FCC-434E-87BC-294F203AB465}">
  <ds:schemaRefs/>
</ds:datastoreItem>
</file>

<file path=customXml/itemProps21.xml><?xml version="1.0" encoding="utf-8"?>
<ds:datastoreItem xmlns:ds="http://schemas.openxmlformats.org/officeDocument/2006/customXml" ds:itemID="{0277E137-6CF1-410D-8AD0-8F31EDA8822E}">
  <ds:schemaRefs/>
</ds:datastoreItem>
</file>

<file path=customXml/itemProps22.xml><?xml version="1.0" encoding="utf-8"?>
<ds:datastoreItem xmlns:ds="http://schemas.openxmlformats.org/officeDocument/2006/customXml" ds:itemID="{91F3F4A1-55A4-4100-B331-A140B464BE48}">
  <ds:schemaRefs/>
</ds:datastoreItem>
</file>

<file path=customXml/itemProps23.xml><?xml version="1.0" encoding="utf-8"?>
<ds:datastoreItem xmlns:ds="http://schemas.openxmlformats.org/officeDocument/2006/customXml" ds:itemID="{36780FE2-7566-40F0-8C20-678717239D08}">
  <ds:schemaRefs/>
</ds:datastoreItem>
</file>

<file path=customXml/itemProps3.xml><?xml version="1.0" encoding="utf-8"?>
<ds:datastoreItem xmlns:ds="http://schemas.openxmlformats.org/officeDocument/2006/customXml" ds:itemID="{AB52F757-7718-48F2-8CB8-684691DC1716}">
  <ds:schemaRefs/>
</ds:datastoreItem>
</file>

<file path=customXml/itemProps4.xml><?xml version="1.0" encoding="utf-8"?>
<ds:datastoreItem xmlns:ds="http://schemas.openxmlformats.org/officeDocument/2006/customXml" ds:itemID="{E4032D9D-69C3-4161-AA8A-E8EFF07FC883}">
  <ds:schemaRefs/>
</ds:datastoreItem>
</file>

<file path=customXml/itemProps5.xml><?xml version="1.0" encoding="utf-8"?>
<ds:datastoreItem xmlns:ds="http://schemas.openxmlformats.org/officeDocument/2006/customXml" ds:itemID="{3383D7E9-A589-43F7-831C-5D7A0EBE58E0}">
  <ds:schemaRefs/>
</ds:datastoreItem>
</file>

<file path=customXml/itemProps6.xml><?xml version="1.0" encoding="utf-8"?>
<ds:datastoreItem xmlns:ds="http://schemas.openxmlformats.org/officeDocument/2006/customXml" ds:itemID="{BEE70C09-A263-4EB7-A59C-FEA523FA0C61}">
  <ds:schemaRefs/>
</ds:datastoreItem>
</file>

<file path=customXml/itemProps7.xml><?xml version="1.0" encoding="utf-8"?>
<ds:datastoreItem xmlns:ds="http://schemas.openxmlformats.org/officeDocument/2006/customXml" ds:itemID="{EF166647-8D34-47ED-A5A5-2FA6C52C9F05}">
  <ds:schemaRefs/>
</ds:datastoreItem>
</file>

<file path=customXml/itemProps8.xml><?xml version="1.0" encoding="utf-8"?>
<ds:datastoreItem xmlns:ds="http://schemas.openxmlformats.org/officeDocument/2006/customXml" ds:itemID="{5CB19CB3-EBCD-4CB5-8E5A-5732FCC8AF9C}">
  <ds:schemaRefs/>
</ds:datastoreItem>
</file>

<file path=customXml/itemProps9.xml><?xml version="1.0" encoding="utf-8"?>
<ds:datastoreItem xmlns:ds="http://schemas.openxmlformats.org/officeDocument/2006/customXml" ds:itemID="{BA9C8345-3703-4916-A12C-F9669B5010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KPI SHEET</vt:lpstr>
      <vt:lpstr>Sheet1</vt:lpstr>
      <vt:lpstr>Facebook</vt:lpstr>
      <vt:lpstr>Dashboard</vt:lpstr>
      <vt:lpstr>Facebook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lenovo;leela.nag79@gmail.com</dc:creator>
  <cp:lastModifiedBy>Leela</cp:lastModifiedBy>
  <dcterms:created xsi:type="dcterms:W3CDTF">2025-04-20T06:11:09Z</dcterms:created>
  <dcterms:modified xsi:type="dcterms:W3CDTF">2025-06-04T06:39:46Z</dcterms:modified>
</cp:coreProperties>
</file>