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cryption\cloud-assyst-services\src\microservices\report\src\template\"/>
    </mc:Choice>
  </mc:AlternateContent>
  <bookViews>
    <workbookView xWindow="0" yWindow="0" windowWidth="19200" windowHeight="7308" tabRatio="500" activeTab="1"/>
  </bookViews>
  <sheets>
    <sheet name="Sheet1" sheetId="1" r:id="rId1"/>
    <sheet name="Suggested Format" sheetId="2" r:id="rId2"/>
  </sheets>
  <calcPr calcId="152511" fullCalcOnLoad="1"/>
</workbook>
</file>

<file path=xl/calcChain.xml><?xml version="1.0" encoding="utf-8"?>
<calcChain xmlns="http://schemas.openxmlformats.org/spreadsheetml/2006/main">
  <c r="N29" i="2" l="1"/>
  <c r="N52" i="2" l="1"/>
  <c r="N50" i="2"/>
  <c r="N39" i="2"/>
  <c r="N16" i="2"/>
</calcChain>
</file>

<file path=xl/sharedStrings.xml><?xml version="1.0" encoding="utf-8"?>
<sst xmlns="http://schemas.openxmlformats.org/spreadsheetml/2006/main" count="291" uniqueCount="117">
  <si>
    <t>Mr N Stannard</t>
  </si>
  <si>
    <t>Asset Listing (Detailed)</t>
  </si>
  <si>
    <t>As at</t>
  </si>
  <si>
    <t>Personal &amp; Miscellaneous Assets</t>
  </si>
  <si>
    <t>Description</t>
  </si>
  <si>
    <t>Owner</t>
  </si>
  <si>
    <t>Purpose</t>
  </si>
  <si>
    <t>Original Value</t>
  </si>
  <si>
    <t>Acquired</t>
  </si>
  <si>
    <t>Note</t>
  </si>
  <si>
    <t>Value Date</t>
  </si>
  <si>
    <t>Current Value</t>
  </si>
  <si>
    <t xml:space="preserve">Personal &amp; Misc Assets Total </t>
  </si>
  <si>
    <t>Shares</t>
  </si>
  <si>
    <t>Company</t>
  </si>
  <si>
    <t>Quantity</t>
  </si>
  <si>
    <t>Price</t>
  </si>
  <si>
    <t>Bristish Aerospace</t>
  </si>
  <si>
    <t>British Airways</t>
  </si>
  <si>
    <t>Cash Saving</t>
  </si>
  <si>
    <t xml:space="preserve">Shares Total </t>
  </si>
  <si>
    <t>Banks &amp; Building Society Accounts</t>
  </si>
  <si>
    <t>Bank / Account Type</t>
  </si>
  <si>
    <t>Account Holder</t>
  </si>
  <si>
    <t>Sort Code</t>
  </si>
  <si>
    <t>Date Opened</t>
  </si>
  <si>
    <t>Balance Date</t>
  </si>
  <si>
    <t>Balance</t>
  </si>
  <si>
    <t>Account Name</t>
  </si>
  <si>
    <t>Account No</t>
  </si>
  <si>
    <t>Interest Rate</t>
  </si>
  <si>
    <t>Nationwide / TESSA</t>
  </si>
  <si>
    <t>Chelsea / Deposit account</t>
  </si>
  <si>
    <t xml:space="preserve">Banks &amp; Building Society Accounts Total </t>
  </si>
  <si>
    <t>Asset / Investments</t>
  </si>
  <si>
    <t xml:space="preserve">Provider / Type </t>
  </si>
  <si>
    <t>Current / Fund</t>
  </si>
  <si>
    <t>Subtype</t>
  </si>
  <si>
    <t>Status</t>
  </si>
  <si>
    <t>Value</t>
  </si>
  <si>
    <t>HSBC / Unit Trust</t>
  </si>
  <si>
    <t>AC12345</t>
  </si>
  <si>
    <t>Mini-equity</t>
  </si>
  <si>
    <t>Active</t>
  </si>
  <si>
    <t>Payment</t>
  </si>
  <si>
    <t>Frequency</t>
  </si>
  <si>
    <t>Start Date</t>
  </si>
  <si>
    <t>End Date</t>
  </si>
  <si>
    <t>Withdrawal</t>
  </si>
  <si>
    <t>Monthly</t>
  </si>
  <si>
    <t xml:space="preserve"> / </t>
  </si>
  <si>
    <t>Pending</t>
  </si>
  <si>
    <t>First Direct / ISAs</t>
  </si>
  <si>
    <t>64875896</t>
  </si>
  <si>
    <t>Mini-cash</t>
  </si>
  <si>
    <t xml:space="preserve">HSBC / </t>
  </si>
  <si>
    <t>Fund</t>
  </si>
  <si>
    <t>Units</t>
  </si>
  <si>
    <t>Date</t>
  </si>
  <si>
    <t>Quarterly</t>
  </si>
  <si>
    <t>Weekly</t>
  </si>
  <si>
    <t>Single</t>
  </si>
  <si>
    <t>Annual</t>
  </si>
  <si>
    <t>Invesco / ISAs</t>
  </si>
  <si>
    <t>3483487</t>
  </si>
  <si>
    <t>FIL Special Situations Fd Acc NAV</t>
  </si>
  <si>
    <t>INVESCO Perpetual European Equity No Trail Inc NAV</t>
  </si>
  <si>
    <t>Invesco Perpetual US Growth</t>
  </si>
  <si>
    <t xml:space="preserve">Assets / Investments Total </t>
  </si>
  <si>
    <t>Grand Total</t>
  </si>
  <si>
    <t>Assyst Financial Services Ltd</t>
  </si>
  <si>
    <t>Page 3 of 3</t>
  </si>
  <si>
    <t>Report version 10th August 2016</t>
  </si>
  <si>
    <t>Owner (C/P/J)</t>
  </si>
  <si>
    <t>Fund Value</t>
  </si>
  <si>
    <t>Total</t>
  </si>
  <si>
    <t>Personal and Miscellaneous Investments</t>
  </si>
  <si>
    <t>Banks and Building Society Accounts</t>
  </si>
  <si>
    <t>Type</t>
  </si>
  <si>
    <t>Bank</t>
  </si>
  <si>
    <t>Account</t>
  </si>
  <si>
    <t>{{customer.customers.0.FirstNames}}</t>
  </si>
  <si>
    <t xml:space="preserve"> </t>
  </si>
  <si>
    <t>{{/each}}</t>
  </si>
  <si>
    <t>{{this.Purpose}}</t>
  </si>
  <si>
    <t>{{this.ReportNote}}</t>
  </si>
  <si>
    <t>{{this.ValueDate}}</t>
  </si>
  <si>
    <t>{{this.CurrentValue}}</t>
  </si>
  <si>
    <t>{{this.ShareCurrentPrice}}</t>
  </si>
  <si>
    <t>{{this.BankAccountName}}</t>
  </si>
  <si>
    <t>{{this.BankAccountNumber}}</t>
  </si>
  <si>
    <t>{{this.BankSortCode}}</t>
  </si>
  <si>
    <t>{{this.BankName}}</t>
  </si>
  <si>
    <t>{{this.InvestmentStatus}}</t>
  </si>
  <si>
    <t>{{this.BankDateOpened}}</t>
  </si>
  <si>
    <t>{{this.BankInterestRate}}</t>
  </si>
  <si>
    <t>{{this.FundName}}</t>
  </si>
  <si>
    <t>{{this.FundUnits}}</t>
  </si>
  <si>
    <t>{{this.UnitPrice}}</t>
  </si>
  <si>
    <t>Client</t>
  </si>
  <si>
    <t>{{this.name}}</t>
  </si>
  <si>
    <t>{{this.ShareCurrentNumber}}</t>
  </si>
  <si>
    <t>Provider/Type</t>
  </si>
  <si>
    <t>Sub Type</t>
  </si>
  <si>
    <t>Account Number</t>
  </si>
  <si>
    <t>{{this.InvestmentAccountNumber}}</t>
  </si>
  <si>
    <t>{{this.InvestmentSubtype}}</t>
  </si>
  <si>
    <t>{{#each assetFund.[Home/Personal]}}{{this.HomeDescription}}</t>
  </si>
  <si>
    <t>{{#each assetFund.[Unit-linked]}}{{this.InvestmentProvider}} / {{this.InvestmentType}}</t>
  </si>
  <si>
    <t>{{#each assetFund.[Banks/B Societies]}}{{this.BankAccountType}}</t>
  </si>
  <si>
    <t>{{#each assetFund.[Shares]}}{{this.ShareCompany}}</t>
  </si>
  <si>
    <t>As at {{currentdate}}</t>
  </si>
  <si>
    <t>Investment Schedule</t>
  </si>
  <si>
    <t>{{this.HomeOriginalValue}}</t>
  </si>
  <si>
    <t xml:space="preserve">{{this.label}} </t>
  </si>
  <si>
    <t>{{this.ShareStatus}}</t>
  </si>
  <si>
    <t>{{this.BankStatus}}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</si>
</sst>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5" x14ac:knownFonts="1">
    <font>
      <sz val="10"/>
      <color indexed="8"/>
      <name val="ARIAL"/>
      <charset val="1"/>
    </font>
    <font>
      <b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sz val="10"/>
      <color indexed="8"/>
      <name val="Trebuchet MS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74F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50">
    <xf numFmtId="0" fontId="0" fillId="0" borderId="0" xfId="0">
      <alignment vertical="top"/>
    </xf>
    <xf numFmtId="0" fontId="3" fillId="0" borderId="0" xfId="0" applyFont="1" applyAlignment="1">
      <alignment horizontal="right" vertical="top" wrapText="1" readingOrder="1"/>
    </xf>
    <xf numFmtId="4" fontId="4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0" fontId="10" fillId="0" borderId="0" xfId="0" applyFont="1">
      <alignment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64" fontId="12" fillId="0" borderId="0" xfId="0" applyNumberFormat="1" applyFont="1" applyAlignment="1">
      <alignment horizontal="center" vertical="top" wrapText="1"/>
    </xf>
    <xf numFmtId="14" fontId="12" fillId="0" borderId="0" xfId="0" applyNumberFormat="1" applyFont="1" applyAlignment="1">
      <alignment horizontal="center" vertical="top" wrapText="1"/>
    </xf>
    <xf numFmtId="2" fontId="12" fillId="0" borderId="0" xfId="0" applyNumberFormat="1" applyFont="1" applyAlignment="1">
      <alignment horizontal="center" vertical="top" wrapText="1"/>
    </xf>
    <xf numFmtId="2" fontId="12" fillId="0" borderId="0" xfId="0" applyNumberFormat="1" applyFont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9" fillId="0" borderId="0" xfId="0" applyFont="1" applyBorder="1">
      <alignment vertical="top"/>
    </xf>
    <xf numFmtId="0" fontId="0" fillId="0" borderId="0" xfId="0" applyBorder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>
      <alignment vertical="top"/>
    </xf>
    <xf numFmtId="164" fontId="12" fillId="0" borderId="0" xfId="0" applyNumberFormat="1" applyFont="1" applyAlignment="1">
      <alignment horizontal="center" vertical="top"/>
    </xf>
    <xf numFmtId="0" fontId="12" fillId="0" borderId="0" xfId="0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0" fontId="12" fillId="0" borderId="0" xfId="0" applyFont="1" applyFill="1">
      <alignment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right" vertical="top" wrapText="1" readingOrder="1"/>
    </xf>
    <xf numFmtId="1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right" vertical="top" wrapText="1" readingOrder="1"/>
    </xf>
    <xf numFmtId="4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 wrapText="1" readingOrder="1"/>
    </xf>
    <xf numFmtId="4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 wrapText="1" readingOrder="1"/>
    </xf>
    <xf numFmtId="0" fontId="9" fillId="0" borderId="0" xfId="0" applyFont="1" applyBorder="1" applyAlignment="1">
      <alignment horizontal="left" vertical="top" wrapText="1" readingOrder="1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 readingOrder="1"/>
    </xf>
    <xf numFmtId="0" fontId="11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B1:BH149"/>
  <sheetViews>
    <sheetView showGridLines="0" topLeftCell="E19" zoomScale="130" zoomScaleNormal="130" workbookViewId="0">
      <selection activeCell="C13" sqref="C13:D13"/>
    </sheetView>
  </sheetViews>
  <sheetFormatPr defaultColWidth="6.77734375" defaultRowHeight="12.75" customHeight="1" x14ac:dyDescent="0.25"/>
  <cols>
    <col min="1" max="2" width="1.21875" customWidth="1"/>
    <col min="3" max="3" width="4.44140625" customWidth="1"/>
    <col min="4" max="4" width="9.21875" customWidth="1"/>
    <col min="5" max="5" width="5" customWidth="1"/>
    <col min="6" max="6" width="5.33203125" customWidth="1"/>
    <col min="7" max="7" width="4.21875" customWidth="1"/>
    <col min="8" max="8" width="1.44140625" customWidth="1"/>
    <col min="9" max="9" width="2.33203125" customWidth="1"/>
    <col min="10" max="10" width="1.21875" customWidth="1"/>
    <col min="11" max="11" width="6.33203125" customWidth="1"/>
    <col min="12" max="12" width="1.6640625" customWidth="1"/>
    <col min="13" max="14" width="1.21875" customWidth="1"/>
    <col min="15" max="15" width="2.33203125" customWidth="1"/>
    <col min="16" max="16" width="1.33203125" customWidth="1"/>
    <col min="17" max="18" width="1.21875" customWidth="1"/>
    <col min="19" max="19" width="3.44140625" customWidth="1"/>
    <col min="20" max="20" width="2.33203125" customWidth="1"/>
    <col min="21" max="21" width="3.77734375" customWidth="1"/>
    <col min="22" max="22" width="1.77734375" customWidth="1"/>
    <col min="23" max="23" width="2.77734375" customWidth="1"/>
    <col min="24" max="24" width="1.6640625" customWidth="1"/>
    <col min="25" max="25" width="3.44140625" customWidth="1"/>
    <col min="26" max="26" width="5.44140625" customWidth="1"/>
    <col min="27" max="27" width="1.44140625" customWidth="1"/>
    <col min="28" max="29" width="1.21875" customWidth="1"/>
    <col min="30" max="30" width="1" customWidth="1"/>
    <col min="31" max="31" width="6.21875" customWidth="1"/>
    <col min="32" max="32" width="1.44140625" customWidth="1"/>
    <col min="33" max="33" width="1.6640625" customWidth="1"/>
    <col min="34" max="34" width="3.44140625" customWidth="1"/>
    <col min="35" max="35" width="6.77734375" customWidth="1"/>
    <col min="36" max="37" width="2.33203125" customWidth="1"/>
    <col min="38" max="38" width="1.21875" customWidth="1"/>
    <col min="39" max="39" width="1.6640625" customWidth="1"/>
    <col min="40" max="40" width="4" customWidth="1"/>
    <col min="41" max="41" width="1.77734375" customWidth="1"/>
    <col min="42" max="42" width="8.44140625" customWidth="1"/>
    <col min="43" max="43" width="1" customWidth="1"/>
    <col min="44" max="44" width="1.6640625" customWidth="1"/>
    <col min="45" max="45" width="2.33203125" customWidth="1"/>
    <col min="46" max="46" width="1.77734375" customWidth="1"/>
    <col min="47" max="47" width="2" customWidth="1"/>
    <col min="48" max="48" width="1.44140625" customWidth="1"/>
    <col min="49" max="49" width="2.33203125" customWidth="1"/>
    <col min="50" max="50" width="1" customWidth="1"/>
    <col min="51" max="51" width="3.44140625" customWidth="1"/>
    <col min="52" max="52" width="1.44140625" customWidth="1"/>
    <col min="53" max="53" width="1.33203125" customWidth="1"/>
    <col min="54" max="54" width="1.6640625" customWidth="1"/>
    <col min="55" max="55" width="2.33203125" customWidth="1"/>
    <col min="56" max="56" width="5.6640625" customWidth="1"/>
    <col min="57" max="57" width="1" customWidth="1"/>
    <col min="58" max="58" width="1.33203125" customWidth="1"/>
    <col min="59" max="59" width="2.33203125" customWidth="1"/>
  </cols>
  <sheetData>
    <row r="1" spans="3:60" ht="15.75" customHeight="1" x14ac:dyDescent="0.25"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 t="s">
        <v>1</v>
      </c>
      <c r="Z1" s="29"/>
      <c r="AA1" s="29"/>
      <c r="AB1" s="29"/>
      <c r="AC1" s="29"/>
      <c r="AD1" s="29"/>
      <c r="AE1" s="29"/>
      <c r="AF1" s="29"/>
      <c r="AG1" s="29"/>
      <c r="AH1" s="29"/>
      <c r="AI1" s="29"/>
      <c r="AS1" s="30" t="s">
        <v>2</v>
      </c>
      <c r="AT1" s="30"/>
      <c r="AU1" s="30"/>
      <c r="AV1" s="30"/>
      <c r="AW1" s="30"/>
      <c r="AX1" s="30"/>
      <c r="AY1" s="30"/>
      <c r="AZ1" s="30"/>
      <c r="BB1" s="31">
        <v>45419</v>
      </c>
      <c r="BC1" s="31"/>
      <c r="BD1" s="31"/>
      <c r="BE1" s="31"/>
      <c r="BF1" s="31"/>
      <c r="BG1" s="31"/>
    </row>
    <row r="2" spans="3:60" ht="6" customHeight="1" x14ac:dyDescent="0.25"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S2" s="30"/>
      <c r="AT2" s="30"/>
      <c r="AU2" s="30"/>
      <c r="AV2" s="30"/>
      <c r="AW2" s="30"/>
      <c r="AX2" s="30"/>
      <c r="AY2" s="30"/>
      <c r="AZ2" s="30"/>
    </row>
    <row r="3" spans="3:60" ht="11.25" customHeight="1" x14ac:dyDescent="0.25"/>
    <row r="4" spans="3:60" ht="21" customHeight="1" x14ac:dyDescent="0.25">
      <c r="AJ4" s="32" t="s">
        <v>3</v>
      </c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3:60" ht="14.25" customHeight="1" x14ac:dyDescent="0.25">
      <c r="C5" s="24" t="s">
        <v>4</v>
      </c>
      <c r="D5" s="24"/>
      <c r="I5" s="24" t="s">
        <v>5</v>
      </c>
      <c r="J5" s="24"/>
      <c r="K5" s="24"/>
      <c r="Q5" s="24" t="s">
        <v>6</v>
      </c>
      <c r="R5" s="24"/>
      <c r="S5" s="24"/>
      <c r="T5" s="24"/>
      <c r="U5" s="24"/>
      <c r="V5" s="24"/>
      <c r="W5" s="24"/>
      <c r="X5" s="25" t="s">
        <v>7</v>
      </c>
      <c r="Y5" s="25"/>
      <c r="Z5" s="25"/>
      <c r="AA5" s="25"/>
      <c r="AB5" s="25"/>
      <c r="AC5" s="24" t="s">
        <v>8</v>
      </c>
      <c r="AD5" s="24"/>
      <c r="AE5" s="24"/>
      <c r="AF5" s="24"/>
      <c r="AH5" s="24" t="s">
        <v>9</v>
      </c>
      <c r="AI5" s="24"/>
      <c r="AJ5" s="24"/>
      <c r="AK5" s="24"/>
      <c r="AL5" s="24"/>
      <c r="AM5" s="24"/>
      <c r="AW5" s="24" t="s">
        <v>10</v>
      </c>
      <c r="AX5" s="24"/>
      <c r="AY5" s="24"/>
      <c r="AZ5" s="24"/>
      <c r="BA5" s="24"/>
      <c r="BB5" s="24"/>
      <c r="BC5" s="24"/>
      <c r="BD5" s="25" t="s">
        <v>11</v>
      </c>
      <c r="BE5" s="25"/>
      <c r="BF5" s="25"/>
      <c r="BG5" s="25"/>
      <c r="BH5" s="25"/>
    </row>
    <row r="6" spans="3:60" ht="2.25" customHeight="1" x14ac:dyDescent="0.25"/>
    <row r="7" spans="3:60" ht="13.5" customHeight="1" x14ac:dyDescent="0.25">
      <c r="I7" s="26" t="s">
        <v>0</v>
      </c>
      <c r="J7" s="26"/>
      <c r="K7" s="26"/>
      <c r="L7" s="26"/>
      <c r="M7" s="26"/>
      <c r="N7" s="26"/>
      <c r="O7" s="26"/>
      <c r="X7" s="27">
        <v>0</v>
      </c>
      <c r="Y7" s="27"/>
      <c r="Z7" s="27"/>
      <c r="BB7" s="27">
        <v>0</v>
      </c>
      <c r="BC7" s="27"/>
      <c r="BD7" s="27"/>
    </row>
    <row r="8" spans="3:60" ht="6" customHeight="1" x14ac:dyDescent="0.25"/>
    <row r="9" spans="3:60" ht="13.2" x14ac:dyDescent="0.25">
      <c r="AM9" s="33" t="s">
        <v>12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>
        <v>0</v>
      </c>
      <c r="BA9" s="34"/>
      <c r="BB9" s="34"/>
      <c r="BC9" s="34"/>
      <c r="BD9" s="34"/>
      <c r="BE9" s="34"/>
    </row>
    <row r="10" spans="3:60" ht="7.5" customHeight="1" x14ac:dyDescent="0.25"/>
    <row r="11" spans="3:60" ht="12" customHeight="1" x14ac:dyDescent="0.25"/>
    <row r="12" spans="3:60" ht="21" customHeight="1" x14ac:dyDescent="0.25">
      <c r="AJ12" s="32" t="s">
        <v>13</v>
      </c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3:60" ht="13.5" customHeight="1" x14ac:dyDescent="0.25">
      <c r="C13" s="24" t="s">
        <v>14</v>
      </c>
      <c r="D13" s="24"/>
      <c r="I13" s="24" t="s">
        <v>5</v>
      </c>
      <c r="J13" s="24"/>
      <c r="K13" s="24"/>
      <c r="L13" s="24"/>
      <c r="M13" s="24"/>
      <c r="N13" s="24"/>
      <c r="O13" s="24"/>
      <c r="P13" s="24"/>
      <c r="Q13" s="24"/>
      <c r="R13" s="24" t="s">
        <v>6</v>
      </c>
      <c r="S13" s="24"/>
      <c r="T13" s="24"/>
      <c r="U13" s="24"/>
      <c r="V13" s="24"/>
      <c r="W13" s="24"/>
      <c r="X13" s="24"/>
      <c r="Y13" s="25" t="s">
        <v>15</v>
      </c>
      <c r="Z13" s="25"/>
      <c r="AA13" s="25"/>
      <c r="AC13" s="24" t="s">
        <v>16</v>
      </c>
      <c r="AD13" s="24"/>
      <c r="AE13" s="24"/>
      <c r="AF13" s="24"/>
      <c r="AH13" s="24" t="s">
        <v>9</v>
      </c>
      <c r="AI13" s="24"/>
      <c r="AJ13" s="24"/>
      <c r="AK13" s="24"/>
      <c r="AL13" s="24"/>
      <c r="AM13" s="24"/>
      <c r="AW13" s="24" t="s">
        <v>10</v>
      </c>
      <c r="AX13" s="24"/>
      <c r="AY13" s="24"/>
      <c r="AZ13" s="24"/>
      <c r="BA13" s="24"/>
      <c r="BB13" s="24"/>
      <c r="BC13" s="24"/>
      <c r="BD13" s="25" t="s">
        <v>11</v>
      </c>
      <c r="BE13" s="25"/>
      <c r="BF13" s="25"/>
      <c r="BG13" s="25"/>
      <c r="BH13" s="25"/>
    </row>
    <row r="14" spans="3:60" ht="2.25" customHeight="1" x14ac:dyDescent="0.25"/>
    <row r="15" spans="3:60" ht="13.5" customHeight="1" x14ac:dyDescent="0.25">
      <c r="C15" s="35" t="s">
        <v>17</v>
      </c>
      <c r="D15" s="35"/>
      <c r="E15" s="35"/>
      <c r="F15" s="35"/>
      <c r="G15" s="35"/>
      <c r="I15" s="26" t="s">
        <v>0</v>
      </c>
      <c r="J15" s="26"/>
      <c r="K15" s="26"/>
      <c r="L15" s="26"/>
      <c r="M15" s="26"/>
      <c r="N15" s="26"/>
      <c r="O15" s="26"/>
      <c r="P15" s="26"/>
      <c r="Q15" s="26"/>
      <c r="Y15" s="27">
        <v>2500</v>
      </c>
      <c r="Z15" s="27"/>
      <c r="AC15" s="36">
        <v>4.5</v>
      </c>
      <c r="AD15" s="36"/>
      <c r="AE15" s="36"/>
      <c r="AF15" s="36"/>
      <c r="AW15" s="37">
        <v>39234</v>
      </c>
      <c r="AX15" s="37"/>
      <c r="AY15" s="37"/>
      <c r="AZ15" s="37"/>
      <c r="BA15" s="37"/>
      <c r="BB15" s="27">
        <v>11250</v>
      </c>
      <c r="BC15" s="27"/>
      <c r="BD15" s="27"/>
    </row>
    <row r="16" spans="3:60" ht="2.25" customHeight="1" x14ac:dyDescent="0.25"/>
    <row r="17" spans="3:57" ht="13.5" customHeight="1" x14ac:dyDescent="0.25">
      <c r="C17" s="35" t="s">
        <v>18</v>
      </c>
      <c r="D17" s="35"/>
      <c r="E17" s="35"/>
      <c r="F17" s="35"/>
      <c r="G17" s="35"/>
      <c r="I17" s="26" t="s">
        <v>0</v>
      </c>
      <c r="J17" s="26"/>
      <c r="K17" s="26"/>
      <c r="L17" s="26"/>
      <c r="M17" s="26"/>
      <c r="N17" s="26"/>
      <c r="O17" s="26"/>
      <c r="P17" s="26"/>
      <c r="Q17" s="26"/>
      <c r="R17" s="26" t="s">
        <v>19</v>
      </c>
      <c r="S17" s="26"/>
      <c r="T17" s="26"/>
      <c r="U17" s="26"/>
      <c r="V17" s="26"/>
      <c r="W17" s="26"/>
      <c r="X17" s="26"/>
      <c r="Y17" s="27">
        <v>1000</v>
      </c>
      <c r="Z17" s="27"/>
      <c r="AC17" s="36">
        <v>4.93</v>
      </c>
      <c r="AD17" s="36"/>
      <c r="AE17" s="36"/>
      <c r="AF17" s="36"/>
      <c r="BB17" s="27">
        <v>4930</v>
      </c>
      <c r="BC17" s="27"/>
      <c r="BD17" s="27"/>
    </row>
    <row r="18" spans="3:57" ht="6" customHeight="1" x14ac:dyDescent="0.25"/>
    <row r="19" spans="3:57" ht="13.2" x14ac:dyDescent="0.25">
      <c r="AM19" s="33" t="s">
        <v>20</v>
      </c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>
        <v>16180</v>
      </c>
      <c r="BA19" s="34"/>
      <c r="BB19" s="34"/>
      <c r="BC19" s="34"/>
      <c r="BD19" s="34"/>
      <c r="BE19" s="34"/>
    </row>
    <row r="20" spans="3:57" ht="8.25" customHeight="1" x14ac:dyDescent="0.25"/>
    <row r="21" spans="3:57" ht="3.75" customHeight="1" x14ac:dyDescent="0.25"/>
    <row r="22" spans="3:57" ht="16.5" customHeight="1" x14ac:dyDescent="0.25">
      <c r="AJ22" s="32" t="s">
        <v>21</v>
      </c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3:57" ht="5.25" customHeight="1" x14ac:dyDescent="0.25"/>
    <row r="24" spans="3:57" ht="14.25" customHeight="1" x14ac:dyDescent="0.25">
      <c r="C24" s="24" t="s">
        <v>22</v>
      </c>
      <c r="D24" s="24"/>
      <c r="E24" s="24"/>
      <c r="I24" s="24" t="s">
        <v>23</v>
      </c>
      <c r="J24" s="24"/>
      <c r="K24" s="24"/>
      <c r="L24" s="24"/>
      <c r="M24" s="24"/>
      <c r="N24" s="24"/>
      <c r="O24" s="24"/>
      <c r="P24" s="24"/>
      <c r="Q24" s="24"/>
      <c r="R24" s="24" t="s">
        <v>6</v>
      </c>
      <c r="S24" s="24"/>
      <c r="T24" s="24"/>
      <c r="U24" s="24"/>
      <c r="V24" s="24"/>
      <c r="W24" s="24"/>
      <c r="X24" s="24"/>
      <c r="Y24" s="24" t="s">
        <v>24</v>
      </c>
      <c r="Z24" s="24"/>
      <c r="AC24" s="25" t="s">
        <v>25</v>
      </c>
      <c r="AD24" s="25"/>
      <c r="AE24" s="25"/>
      <c r="AF24" s="25"/>
      <c r="AH24" s="24" t="s">
        <v>9</v>
      </c>
      <c r="AI24" s="24"/>
      <c r="AJ24" s="24"/>
      <c r="AK24" s="24"/>
      <c r="AL24" s="24"/>
      <c r="AM24" s="24"/>
      <c r="AW24" s="25" t="s">
        <v>26</v>
      </c>
      <c r="AX24" s="25"/>
      <c r="AY24" s="25"/>
      <c r="AZ24" s="25"/>
      <c r="BA24" s="25"/>
      <c r="BB24" s="25" t="s">
        <v>27</v>
      </c>
      <c r="BC24" s="25"/>
      <c r="BD24" s="25"/>
    </row>
    <row r="25" spans="3:57" ht="13.2" x14ac:dyDescent="0.25">
      <c r="C25" s="24" t="s">
        <v>28</v>
      </c>
      <c r="D25" s="24"/>
      <c r="Y25" s="24" t="s">
        <v>29</v>
      </c>
      <c r="Z25" s="24"/>
      <c r="AC25" s="25" t="s">
        <v>30</v>
      </c>
      <c r="AD25" s="25"/>
      <c r="AE25" s="25"/>
      <c r="AF25" s="25"/>
    </row>
    <row r="26" spans="3:57" ht="2.25" customHeight="1" x14ac:dyDescent="0.25"/>
    <row r="27" spans="3:57" ht="13.5" customHeight="1" x14ac:dyDescent="0.25">
      <c r="C27" s="35" t="s">
        <v>31</v>
      </c>
      <c r="D27" s="35"/>
      <c r="E27" s="35"/>
      <c r="F27" s="35"/>
      <c r="G27" s="35"/>
      <c r="I27" s="26" t="s">
        <v>0</v>
      </c>
      <c r="J27" s="26"/>
      <c r="K27" s="26"/>
      <c r="L27" s="26"/>
      <c r="M27" s="26"/>
      <c r="N27" s="26"/>
      <c r="O27" s="26"/>
      <c r="AW27" s="37">
        <v>39187</v>
      </c>
      <c r="AX27" s="37"/>
      <c r="AY27" s="37"/>
      <c r="AZ27" s="37"/>
      <c r="BA27" s="37"/>
      <c r="BB27" s="27">
        <v>18000</v>
      </c>
      <c r="BC27" s="27"/>
      <c r="BD27" s="27"/>
    </row>
    <row r="28" spans="3:57" ht="13.2" x14ac:dyDescent="0.25">
      <c r="AC28" s="36">
        <v>0</v>
      </c>
      <c r="AD28" s="36"/>
      <c r="AE28" s="36"/>
      <c r="AF28" s="36"/>
    </row>
    <row r="29" spans="3:57" ht="2.25" customHeight="1" x14ac:dyDescent="0.25"/>
    <row r="30" spans="3:57" ht="13.5" customHeight="1" x14ac:dyDescent="0.25">
      <c r="C30" s="35" t="s">
        <v>32</v>
      </c>
      <c r="D30" s="35"/>
      <c r="E30" s="35"/>
      <c r="F30" s="35"/>
      <c r="G30" s="35"/>
      <c r="I30" s="26" t="s">
        <v>0</v>
      </c>
      <c r="J30" s="26"/>
      <c r="K30" s="26"/>
      <c r="L30" s="26"/>
      <c r="M30" s="26"/>
      <c r="N30" s="26"/>
      <c r="O30" s="26"/>
      <c r="AW30" s="37">
        <v>39173</v>
      </c>
      <c r="AX30" s="37"/>
      <c r="AY30" s="37"/>
      <c r="AZ30" s="37"/>
      <c r="BA30" s="37"/>
      <c r="BB30" s="27">
        <v>17000</v>
      </c>
      <c r="BC30" s="27"/>
      <c r="BD30" s="27"/>
    </row>
    <row r="31" spans="3:57" ht="13.2" x14ac:dyDescent="0.25">
      <c r="AC31" s="36">
        <v>0</v>
      </c>
      <c r="AD31" s="36"/>
      <c r="AE31" s="36"/>
      <c r="AF31" s="36"/>
    </row>
    <row r="32" spans="3:57" ht="6" customHeight="1" x14ac:dyDescent="0.25"/>
    <row r="33" spans="3:60" ht="13.5" customHeight="1" x14ac:dyDescent="0.25">
      <c r="AL33" s="33" t="s">
        <v>33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>
        <v>35000</v>
      </c>
      <c r="BA33" s="34"/>
      <c r="BB33" s="34"/>
      <c r="BC33" s="34"/>
      <c r="BD33" s="34"/>
      <c r="BE33" s="34"/>
    </row>
    <row r="34" spans="3:60" ht="8.25" customHeight="1" x14ac:dyDescent="0.25"/>
    <row r="35" spans="3:60" ht="11.25" customHeight="1" x14ac:dyDescent="0.25"/>
    <row r="36" spans="3:60" ht="21" customHeight="1" x14ac:dyDescent="0.25">
      <c r="AJ36" s="32" t="s">
        <v>34</v>
      </c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</row>
    <row r="37" spans="3:60" ht="12" customHeight="1" x14ac:dyDescent="0.25">
      <c r="C37" s="24" t="s">
        <v>35</v>
      </c>
      <c r="D37" s="24"/>
      <c r="E37" s="24"/>
      <c r="I37" s="24" t="s">
        <v>5</v>
      </c>
      <c r="J37" s="24"/>
      <c r="K37" s="24"/>
      <c r="L37" s="24"/>
      <c r="M37" s="24"/>
      <c r="N37" s="24"/>
      <c r="O37" s="24"/>
      <c r="P37" s="24"/>
      <c r="Q37" s="24"/>
      <c r="R37" s="24" t="s">
        <v>6</v>
      </c>
      <c r="S37" s="24"/>
      <c r="T37" s="24"/>
      <c r="U37" s="24"/>
      <c r="V37" s="24"/>
      <c r="W37" s="24"/>
      <c r="X37" s="24"/>
      <c r="Y37" s="24" t="s">
        <v>29</v>
      </c>
      <c r="Z37" s="24"/>
      <c r="AH37" s="24" t="s">
        <v>9</v>
      </c>
      <c r="AI37" s="24"/>
      <c r="AJ37" s="24"/>
      <c r="AK37" s="24"/>
      <c r="AL37" s="24"/>
      <c r="AM37" s="24"/>
      <c r="AW37" s="24" t="s">
        <v>10</v>
      </c>
      <c r="AX37" s="24"/>
      <c r="AY37" s="24"/>
      <c r="AZ37" s="24"/>
      <c r="BA37" s="24"/>
      <c r="BB37" s="24"/>
      <c r="BC37" s="24"/>
      <c r="BD37" s="25" t="s">
        <v>36</v>
      </c>
      <c r="BE37" s="25"/>
      <c r="BF37" s="25"/>
      <c r="BG37" s="25"/>
      <c r="BH37" s="25"/>
    </row>
    <row r="38" spans="3:60" ht="0.75" customHeight="1" x14ac:dyDescent="0.25">
      <c r="C38" s="24"/>
      <c r="D38" s="24"/>
      <c r="E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H38" s="24"/>
      <c r="AI38" s="24"/>
      <c r="AJ38" s="24"/>
      <c r="AK38" s="24"/>
      <c r="AL38" s="24"/>
      <c r="AM38" s="24"/>
      <c r="AW38" s="24"/>
      <c r="AX38" s="24"/>
      <c r="AY38" s="24"/>
      <c r="AZ38" s="24"/>
      <c r="BA38" s="24"/>
      <c r="BB38" s="24"/>
      <c r="BC38" s="24"/>
    </row>
    <row r="39" spans="3:60" ht="13.2" x14ac:dyDescent="0.25">
      <c r="C39" s="24" t="s">
        <v>37</v>
      </c>
      <c r="D39" s="24"/>
      <c r="E39" s="24"/>
      <c r="Y39" s="24" t="s">
        <v>38</v>
      </c>
      <c r="Z39" s="24"/>
      <c r="BB39" s="25" t="s">
        <v>39</v>
      </c>
      <c r="BC39" s="25"/>
      <c r="BD39" s="25"/>
      <c r="BE39" s="25"/>
    </row>
    <row r="40" spans="3:60" ht="12" customHeight="1" x14ac:dyDescent="0.25"/>
    <row r="41" spans="3:60" ht="2.25" customHeight="1" x14ac:dyDescent="0.25"/>
    <row r="42" spans="3:60" ht="13.5" customHeight="1" x14ac:dyDescent="0.25">
      <c r="C42" s="35" t="s">
        <v>40</v>
      </c>
      <c r="D42" s="35"/>
      <c r="E42" s="35"/>
      <c r="F42" s="35"/>
      <c r="G42" s="35"/>
      <c r="I42" s="26" t="s">
        <v>0</v>
      </c>
      <c r="J42" s="26"/>
      <c r="K42" s="26"/>
      <c r="L42" s="26"/>
      <c r="M42" s="26"/>
      <c r="N42" s="26"/>
      <c r="O42" s="26"/>
      <c r="P42" s="26"/>
      <c r="Q42" s="26"/>
      <c r="R42" s="26"/>
      <c r="S42" s="26" t="s">
        <v>19</v>
      </c>
      <c r="T42" s="26"/>
      <c r="U42" s="26"/>
      <c r="V42" s="26"/>
      <c r="W42" s="26"/>
      <c r="X42" s="26"/>
      <c r="Y42" s="26"/>
      <c r="Z42" s="38" t="s">
        <v>41</v>
      </c>
      <c r="AA42" s="38"/>
      <c r="AB42" s="38"/>
      <c r="AC42" s="38"/>
      <c r="AD42" s="38"/>
      <c r="AE42" s="38"/>
      <c r="AW42" s="37">
        <v>43298</v>
      </c>
      <c r="AX42" s="37"/>
      <c r="AY42" s="37"/>
      <c r="AZ42" s="37"/>
      <c r="BA42" s="37"/>
      <c r="BB42" s="27">
        <v>50000</v>
      </c>
      <c r="BC42" s="27"/>
      <c r="BD42" s="27"/>
    </row>
    <row r="43" spans="3:60" ht="13.5" customHeight="1" x14ac:dyDescent="0.25">
      <c r="C43" s="38" t="s">
        <v>42</v>
      </c>
      <c r="D43" s="38"/>
      <c r="E43" s="38"/>
      <c r="F43" s="38"/>
      <c r="G43" s="38"/>
      <c r="S43" s="26"/>
      <c r="T43" s="26"/>
      <c r="U43" s="26"/>
      <c r="V43" s="26"/>
      <c r="W43" s="26"/>
      <c r="X43" s="26"/>
      <c r="Y43" s="26"/>
      <c r="Z43" s="38" t="s">
        <v>43</v>
      </c>
      <c r="AA43" s="38"/>
      <c r="AB43" s="38"/>
      <c r="AC43" s="38"/>
      <c r="AD43" s="38"/>
    </row>
    <row r="44" spans="3:60" ht="3" customHeight="1" x14ac:dyDescent="0.25"/>
    <row r="45" spans="3:60" ht="4.5" customHeight="1" x14ac:dyDescent="0.25"/>
    <row r="46" spans="3:60" ht="20.399999999999999" x14ac:dyDescent="0.25">
      <c r="Z46" s="25" t="s">
        <v>44</v>
      </c>
      <c r="AA46" s="25"/>
      <c r="AB46" s="25"/>
      <c r="AC46" s="25"/>
      <c r="AE46" s="24" t="s">
        <v>45</v>
      </c>
      <c r="AF46" s="24"/>
      <c r="AG46" s="24"/>
      <c r="AH46" s="24"/>
      <c r="AI46" s="24" t="s">
        <v>46</v>
      </c>
      <c r="AJ46" s="24"/>
      <c r="AK46" s="24" t="s">
        <v>47</v>
      </c>
      <c r="AL46" s="24"/>
      <c r="AM46" s="24"/>
      <c r="AN46" s="24"/>
      <c r="AP46" s="1" t="s">
        <v>48</v>
      </c>
      <c r="AR46" s="24" t="s">
        <v>45</v>
      </c>
      <c r="AS46" s="24"/>
      <c r="AT46" s="24"/>
      <c r="AU46" s="24"/>
      <c r="AV46" s="24"/>
      <c r="AW46" s="24"/>
      <c r="AX46" s="24"/>
      <c r="AY46" s="24" t="s">
        <v>46</v>
      </c>
      <c r="AZ46" s="24"/>
      <c r="BA46" s="24"/>
      <c r="BB46" s="24"/>
      <c r="BC46" s="24"/>
      <c r="BD46" s="24" t="s">
        <v>47</v>
      </c>
      <c r="BE46" s="24"/>
      <c r="BF46" s="24"/>
    </row>
    <row r="47" spans="3:60" ht="5.25" customHeight="1" x14ac:dyDescent="0.25"/>
    <row r="48" spans="3:60" ht="13.2" x14ac:dyDescent="0.25">
      <c r="Z48" s="27">
        <v>1000</v>
      </c>
      <c r="AA48" s="27"/>
      <c r="AB48" s="27"/>
      <c r="AC48" s="27"/>
      <c r="AE48" s="38" t="s">
        <v>49</v>
      </c>
      <c r="AF48" s="38"/>
      <c r="AG48" s="38"/>
      <c r="AH48" s="38"/>
      <c r="AI48" s="37">
        <v>42917</v>
      </c>
      <c r="AJ48" s="37"/>
      <c r="AP48" s="2">
        <v>50</v>
      </c>
      <c r="AR48" s="38" t="s">
        <v>49</v>
      </c>
      <c r="AS48" s="38"/>
      <c r="AT48" s="38"/>
      <c r="AU48" s="38"/>
      <c r="AV48" s="38"/>
      <c r="AW48" s="38"/>
      <c r="AX48" s="38"/>
      <c r="AY48" s="37">
        <v>43831</v>
      </c>
      <c r="AZ48" s="37"/>
      <c r="BA48" s="37"/>
      <c r="BB48" s="37"/>
      <c r="BC48" s="37"/>
    </row>
    <row r="49" spans="3:60" ht="6" customHeight="1" x14ac:dyDescent="0.25"/>
    <row r="50" spans="3:60" ht="11.25" customHeight="1" x14ac:dyDescent="0.25"/>
    <row r="51" spans="3:60" ht="2.25" customHeight="1" x14ac:dyDescent="0.25"/>
    <row r="52" spans="3:60" ht="13.2" x14ac:dyDescent="0.25">
      <c r="C52" s="35" t="s">
        <v>50</v>
      </c>
      <c r="D52" s="35"/>
      <c r="E52" s="35"/>
      <c r="F52" s="35"/>
      <c r="G52" s="35"/>
      <c r="I52" s="26" t="s">
        <v>0</v>
      </c>
      <c r="J52" s="26"/>
      <c r="K52" s="26"/>
      <c r="L52" s="26"/>
      <c r="M52" s="26"/>
      <c r="N52" s="26"/>
      <c r="O52" s="26"/>
      <c r="P52" s="26"/>
      <c r="Q52" s="26"/>
      <c r="R52" s="26"/>
      <c r="BB52" s="27">
        <v>0</v>
      </c>
      <c r="BC52" s="27"/>
      <c r="BD52" s="27"/>
    </row>
    <row r="53" spans="3:60" ht="13.2" x14ac:dyDescent="0.25"/>
    <row r="54" spans="3:60" ht="3" customHeight="1" x14ac:dyDescent="0.25"/>
    <row r="55" spans="3:60" ht="4.5" customHeight="1" x14ac:dyDescent="0.25"/>
    <row r="56" spans="3:60" ht="13.2" x14ac:dyDescent="0.25">
      <c r="Z56" s="25" t="s">
        <v>44</v>
      </c>
      <c r="AA56" s="25"/>
      <c r="AB56" s="25"/>
      <c r="AC56" s="25"/>
      <c r="AE56" s="24" t="s">
        <v>45</v>
      </c>
      <c r="AF56" s="24"/>
      <c r="AG56" s="24"/>
      <c r="AH56" s="24"/>
      <c r="AI56" s="24" t="s">
        <v>46</v>
      </c>
      <c r="AJ56" s="24"/>
      <c r="AK56" s="24" t="s">
        <v>47</v>
      </c>
      <c r="AL56" s="24"/>
      <c r="AM56" s="24"/>
      <c r="AN56" s="24"/>
    </row>
    <row r="57" spans="3:60" ht="5.25" customHeight="1" x14ac:dyDescent="0.25"/>
    <row r="58" spans="3:60" ht="13.2" x14ac:dyDescent="0.25">
      <c r="Z58" s="27">
        <v>0</v>
      </c>
      <c r="AA58" s="27"/>
      <c r="AB58" s="27"/>
      <c r="AC58" s="27"/>
      <c r="AE58" s="38" t="s">
        <v>49</v>
      </c>
      <c r="AF58" s="38"/>
      <c r="AG58" s="38"/>
      <c r="AH58" s="38"/>
    </row>
    <row r="59" spans="3:60" ht="6" customHeight="1" x14ac:dyDescent="0.25"/>
    <row r="60" spans="3:60" ht="12" customHeight="1" x14ac:dyDescent="0.25"/>
    <row r="61" spans="3:60" ht="11.25" customHeight="1" x14ac:dyDescent="0.25"/>
    <row r="62" spans="3:60" ht="21" customHeight="1" x14ac:dyDescent="0.25">
      <c r="AJ62" s="32" t="s">
        <v>34</v>
      </c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3:60" ht="12" customHeight="1" x14ac:dyDescent="0.25">
      <c r="C63" s="24" t="s">
        <v>35</v>
      </c>
      <c r="D63" s="24"/>
      <c r="E63" s="24"/>
      <c r="I63" s="24" t="s">
        <v>5</v>
      </c>
      <c r="J63" s="24"/>
      <c r="K63" s="24"/>
      <c r="L63" s="24"/>
      <c r="M63" s="24"/>
      <c r="N63" s="24"/>
      <c r="O63" s="24"/>
      <c r="P63" s="24"/>
      <c r="Q63" s="24"/>
      <c r="R63" s="24" t="s">
        <v>6</v>
      </c>
      <c r="S63" s="24"/>
      <c r="T63" s="24"/>
      <c r="U63" s="24"/>
      <c r="V63" s="24"/>
      <c r="W63" s="24"/>
      <c r="X63" s="24"/>
      <c r="Y63" s="24" t="s">
        <v>29</v>
      </c>
      <c r="Z63" s="24"/>
      <c r="AH63" s="24" t="s">
        <v>9</v>
      </c>
      <c r="AI63" s="24"/>
      <c r="AJ63" s="24"/>
      <c r="AK63" s="24"/>
      <c r="AL63" s="24"/>
      <c r="AM63" s="24"/>
      <c r="AW63" s="24" t="s">
        <v>10</v>
      </c>
      <c r="AX63" s="24"/>
      <c r="AY63" s="24"/>
      <c r="AZ63" s="24"/>
      <c r="BA63" s="24"/>
      <c r="BB63" s="24"/>
      <c r="BC63" s="24"/>
      <c r="BD63" s="25" t="s">
        <v>36</v>
      </c>
      <c r="BE63" s="25"/>
      <c r="BF63" s="25"/>
      <c r="BG63" s="25"/>
      <c r="BH63" s="25"/>
    </row>
    <row r="64" spans="3:60" ht="0.75" customHeight="1" x14ac:dyDescent="0.25">
      <c r="C64" s="24"/>
      <c r="D64" s="24"/>
      <c r="E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H64" s="24"/>
      <c r="AI64" s="24"/>
      <c r="AJ64" s="24"/>
      <c r="AK64" s="24"/>
      <c r="AL64" s="24"/>
      <c r="AM64" s="24"/>
      <c r="AW64" s="24"/>
      <c r="AX64" s="24"/>
      <c r="AY64" s="24"/>
      <c r="AZ64" s="24"/>
      <c r="BA64" s="24"/>
      <c r="BB64" s="24"/>
      <c r="BC64" s="24"/>
    </row>
    <row r="65" spans="3:57" ht="13.2" x14ac:dyDescent="0.25">
      <c r="C65" s="24" t="s">
        <v>37</v>
      </c>
      <c r="D65" s="24"/>
      <c r="E65" s="24"/>
      <c r="Y65" s="24" t="s">
        <v>38</v>
      </c>
      <c r="Z65" s="24"/>
      <c r="BB65" s="25" t="s">
        <v>39</v>
      </c>
      <c r="BC65" s="25"/>
      <c r="BD65" s="25"/>
      <c r="BE65" s="25"/>
    </row>
    <row r="66" spans="3:57" ht="12" customHeight="1" x14ac:dyDescent="0.25"/>
    <row r="67" spans="3:57" ht="2.25" customHeight="1" x14ac:dyDescent="0.25"/>
    <row r="68" spans="3:57" ht="13.5" customHeight="1" x14ac:dyDescent="0.25">
      <c r="C68" s="35" t="s">
        <v>50</v>
      </c>
      <c r="D68" s="35"/>
      <c r="E68" s="35"/>
      <c r="F68" s="35"/>
      <c r="G68" s="35"/>
      <c r="I68" s="26" t="s">
        <v>0</v>
      </c>
      <c r="J68" s="26"/>
      <c r="K68" s="26"/>
      <c r="L68" s="26"/>
      <c r="M68" s="26"/>
      <c r="N68" s="26"/>
      <c r="O68" s="26"/>
      <c r="P68" s="26"/>
      <c r="Q68" s="26"/>
      <c r="R68" s="26"/>
      <c r="BB68" s="27">
        <v>0</v>
      </c>
      <c r="BC68" s="27"/>
      <c r="BD68" s="27"/>
    </row>
    <row r="69" spans="3:57" ht="13.5" customHeight="1" x14ac:dyDescent="0.25">
      <c r="Y69" s="38" t="s">
        <v>51</v>
      </c>
      <c r="Z69" s="38"/>
      <c r="AA69" s="38"/>
    </row>
    <row r="70" spans="3:57" ht="2.25" customHeight="1" x14ac:dyDescent="0.25"/>
    <row r="71" spans="3:57" ht="13.5" customHeight="1" x14ac:dyDescent="0.25">
      <c r="C71" s="35" t="s">
        <v>50</v>
      </c>
      <c r="D71" s="35"/>
      <c r="E71" s="35"/>
      <c r="F71" s="35"/>
      <c r="G71" s="35"/>
      <c r="I71" s="26" t="s">
        <v>0</v>
      </c>
      <c r="J71" s="26"/>
      <c r="K71" s="26"/>
      <c r="L71" s="26"/>
      <c r="M71" s="26"/>
      <c r="N71" s="26"/>
      <c r="O71" s="26"/>
      <c r="P71" s="26"/>
      <c r="Q71" s="26"/>
      <c r="R71" s="26"/>
      <c r="AW71" s="37">
        <v>45236</v>
      </c>
      <c r="AX71" s="37"/>
      <c r="AY71" s="37"/>
      <c r="AZ71" s="37"/>
      <c r="BA71" s="37"/>
      <c r="BB71" s="27">
        <v>140</v>
      </c>
      <c r="BC71" s="27"/>
      <c r="BD71" s="27"/>
    </row>
    <row r="72" spans="3:57" ht="13.5" customHeight="1" x14ac:dyDescent="0.25">
      <c r="Y72" s="38" t="s">
        <v>51</v>
      </c>
      <c r="Z72" s="38"/>
      <c r="AA72" s="38"/>
    </row>
    <row r="73" spans="3:57" ht="2.25" customHeight="1" x14ac:dyDescent="0.25"/>
    <row r="74" spans="3:57" ht="13.5" customHeight="1" x14ac:dyDescent="0.25">
      <c r="C74" s="35" t="s">
        <v>52</v>
      </c>
      <c r="D74" s="35"/>
      <c r="E74" s="35"/>
      <c r="F74" s="35"/>
      <c r="G74" s="35"/>
      <c r="I74" s="26" t="s">
        <v>0</v>
      </c>
      <c r="J74" s="26"/>
      <c r="K74" s="26"/>
      <c r="L74" s="26"/>
      <c r="M74" s="26"/>
      <c r="N74" s="26"/>
      <c r="O74" s="26"/>
      <c r="P74" s="26"/>
      <c r="Q74" s="26"/>
      <c r="R74" s="26"/>
      <c r="Y74" s="38" t="s">
        <v>53</v>
      </c>
      <c r="Z74" s="38"/>
      <c r="AA74" s="38"/>
      <c r="AB74" s="38"/>
      <c r="AW74" s="37">
        <v>42257</v>
      </c>
      <c r="AX74" s="37"/>
      <c r="AY74" s="37"/>
      <c r="AZ74" s="37"/>
      <c r="BA74" s="37"/>
      <c r="BB74" s="27">
        <v>27654</v>
      </c>
      <c r="BC74" s="27"/>
      <c r="BD74" s="27"/>
    </row>
    <row r="75" spans="3:57" ht="13.5" customHeight="1" x14ac:dyDescent="0.25">
      <c r="C75" s="38" t="s">
        <v>54</v>
      </c>
      <c r="D75" s="38"/>
      <c r="E75" s="38"/>
      <c r="F75" s="38"/>
      <c r="G75" s="38"/>
      <c r="Y75" s="38" t="s">
        <v>43</v>
      </c>
      <c r="Z75" s="38"/>
      <c r="AA75" s="38"/>
    </row>
    <row r="76" spans="3:57" ht="3" customHeight="1" x14ac:dyDescent="0.25"/>
    <row r="77" spans="3:57" ht="4.5" customHeight="1" x14ac:dyDescent="0.25"/>
    <row r="78" spans="3:57" ht="13.2" x14ac:dyDescent="0.25">
      <c r="Z78" s="25" t="s">
        <v>44</v>
      </c>
      <c r="AA78" s="25"/>
      <c r="AB78" s="25"/>
      <c r="AC78" s="25"/>
      <c r="AE78" s="24" t="s">
        <v>45</v>
      </c>
      <c r="AF78" s="24"/>
      <c r="AG78" s="24"/>
      <c r="AH78" s="24"/>
      <c r="AI78" s="24" t="s">
        <v>46</v>
      </c>
      <c r="AJ78" s="24"/>
      <c r="AK78" s="24" t="s">
        <v>47</v>
      </c>
      <c r="AL78" s="24"/>
      <c r="AM78" s="24"/>
      <c r="AN78" s="24"/>
    </row>
    <row r="79" spans="3:57" ht="5.25" customHeight="1" x14ac:dyDescent="0.25"/>
    <row r="80" spans="3:57" ht="13.2" x14ac:dyDescent="0.25">
      <c r="Z80" s="27">
        <v>250</v>
      </c>
      <c r="AA80" s="27"/>
      <c r="AB80" s="27"/>
      <c r="AC80" s="27"/>
      <c r="AE80" s="38" t="s">
        <v>49</v>
      </c>
      <c r="AF80" s="38"/>
      <c r="AG80" s="38"/>
      <c r="AH80" s="38"/>
      <c r="AI80" s="37">
        <v>38200</v>
      </c>
      <c r="AJ80" s="37"/>
    </row>
    <row r="81" spans="3:58" ht="6" customHeight="1" x14ac:dyDescent="0.25"/>
    <row r="82" spans="3:58" ht="12" customHeight="1" x14ac:dyDescent="0.25"/>
    <row r="83" spans="3:58" ht="2.25" customHeight="1" x14ac:dyDescent="0.25"/>
    <row r="84" spans="3:58" ht="13.5" customHeight="1" x14ac:dyDescent="0.25">
      <c r="C84" s="35" t="s">
        <v>50</v>
      </c>
      <c r="D84" s="35"/>
      <c r="E84" s="35"/>
      <c r="F84" s="35"/>
      <c r="G84" s="35"/>
      <c r="I84" s="26" t="s">
        <v>0</v>
      </c>
      <c r="J84" s="26"/>
      <c r="K84" s="26"/>
      <c r="L84" s="26"/>
      <c r="M84" s="26"/>
      <c r="N84" s="26"/>
      <c r="O84" s="26"/>
      <c r="P84" s="26"/>
      <c r="Q84" s="26"/>
      <c r="R84" s="26"/>
      <c r="AW84" s="37">
        <v>45236</v>
      </c>
      <c r="AX84" s="37"/>
      <c r="AY84" s="37"/>
      <c r="AZ84" s="37"/>
      <c r="BA84" s="37"/>
      <c r="BB84" s="27">
        <v>150</v>
      </c>
      <c r="BC84" s="27"/>
      <c r="BD84" s="27"/>
    </row>
    <row r="85" spans="3:58" ht="13.5" customHeight="1" x14ac:dyDescent="0.25">
      <c r="Y85" s="38" t="s">
        <v>51</v>
      </c>
      <c r="Z85" s="38"/>
      <c r="AA85" s="38"/>
    </row>
    <row r="86" spans="3:58" ht="2.25" customHeight="1" x14ac:dyDescent="0.25"/>
    <row r="87" spans="3:58" ht="13.5" customHeight="1" x14ac:dyDescent="0.25">
      <c r="C87" s="35" t="s">
        <v>55</v>
      </c>
      <c r="D87" s="35"/>
      <c r="E87" s="35"/>
      <c r="F87" s="35"/>
      <c r="G87" s="35"/>
      <c r="I87" s="26" t="s">
        <v>0</v>
      </c>
      <c r="J87" s="26"/>
      <c r="K87" s="26"/>
      <c r="L87" s="26"/>
      <c r="M87" s="26"/>
      <c r="N87" s="26"/>
      <c r="O87" s="26"/>
      <c r="P87" s="26"/>
      <c r="Q87" s="26"/>
      <c r="R87" s="26"/>
      <c r="AW87" s="37">
        <v>45236</v>
      </c>
      <c r="AX87" s="37"/>
      <c r="AY87" s="37"/>
      <c r="AZ87" s="37"/>
      <c r="BA87" s="37"/>
      <c r="BB87" s="27">
        <v>100</v>
      </c>
      <c r="BC87" s="27"/>
      <c r="BD87" s="27"/>
    </row>
    <row r="88" spans="3:58" ht="13.5" customHeight="1" x14ac:dyDescent="0.25">
      <c r="Y88" s="38" t="s">
        <v>51</v>
      </c>
      <c r="Z88" s="38"/>
      <c r="AA88" s="38"/>
    </row>
    <row r="89" spans="3:58" ht="3" customHeight="1" x14ac:dyDescent="0.25"/>
    <row r="90" spans="3:58" ht="6.75" customHeight="1" x14ac:dyDescent="0.25"/>
    <row r="91" spans="3:58" ht="9.75" customHeight="1" x14ac:dyDescent="0.25">
      <c r="D91" s="24" t="s">
        <v>56</v>
      </c>
      <c r="E91" s="24"/>
      <c r="F91" s="24"/>
      <c r="G91" s="25" t="s">
        <v>57</v>
      </c>
      <c r="H91" s="25"/>
      <c r="I91" s="25"/>
      <c r="K91" s="25" t="s">
        <v>16</v>
      </c>
      <c r="L91" s="25"/>
      <c r="N91" s="25" t="s">
        <v>39</v>
      </c>
      <c r="O91" s="25"/>
      <c r="P91" s="25"/>
      <c r="Q91" s="25"/>
      <c r="R91" s="25"/>
      <c r="S91" s="25"/>
      <c r="U91" s="24" t="s">
        <v>58</v>
      </c>
      <c r="V91" s="24"/>
      <c r="W91" s="24"/>
      <c r="Z91" s="25" t="s">
        <v>44</v>
      </c>
      <c r="AA91" s="25"/>
      <c r="AB91" s="25"/>
      <c r="AC91" s="25"/>
      <c r="AE91" s="24" t="s">
        <v>45</v>
      </c>
      <c r="AF91" s="24"/>
      <c r="AG91" s="24"/>
      <c r="AH91" s="24"/>
      <c r="AI91" s="24" t="s">
        <v>46</v>
      </c>
      <c r="AJ91" s="24"/>
      <c r="AK91" s="24" t="s">
        <v>47</v>
      </c>
      <c r="AL91" s="24"/>
      <c r="AM91" s="24"/>
      <c r="AN91" s="24"/>
      <c r="AP91" s="25" t="s">
        <v>48</v>
      </c>
      <c r="AR91" s="24" t="s">
        <v>45</v>
      </c>
      <c r="AS91" s="24"/>
      <c r="AT91" s="24"/>
      <c r="AU91" s="24"/>
      <c r="AV91" s="24"/>
      <c r="AW91" s="24"/>
      <c r="AX91" s="24"/>
      <c r="AY91" s="24" t="s">
        <v>46</v>
      </c>
      <c r="AZ91" s="24"/>
      <c r="BA91" s="24"/>
      <c r="BB91" s="24"/>
      <c r="BC91" s="24"/>
      <c r="BD91" s="24" t="s">
        <v>47</v>
      </c>
      <c r="BE91" s="24"/>
      <c r="BF91" s="24"/>
    </row>
    <row r="92" spans="3:58" ht="7.5" customHeight="1" x14ac:dyDescent="0.25">
      <c r="Z92" s="25"/>
      <c r="AA92" s="25"/>
      <c r="AB92" s="25"/>
      <c r="AC92" s="25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P92" s="25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</row>
    <row r="93" spans="3:58" ht="13.2" x14ac:dyDescent="0.25">
      <c r="M93" s="27">
        <v>0</v>
      </c>
      <c r="N93" s="27"/>
      <c r="O93" s="27"/>
      <c r="P93" s="27"/>
      <c r="Q93" s="27"/>
      <c r="R93" s="27"/>
      <c r="S93" s="27"/>
      <c r="Z93" s="27">
        <v>1000</v>
      </c>
      <c r="AA93" s="27"/>
      <c r="AB93" s="27"/>
      <c r="AC93" s="27"/>
      <c r="AE93" s="38" t="s">
        <v>59</v>
      </c>
      <c r="AF93" s="38"/>
      <c r="AG93" s="38"/>
      <c r="AH93" s="38"/>
      <c r="AI93" s="37">
        <v>45361</v>
      </c>
      <c r="AJ93" s="37"/>
      <c r="AK93" s="37">
        <v>45473</v>
      </c>
      <c r="AL93" s="37"/>
      <c r="AM93" s="37"/>
      <c r="AN93" s="37"/>
      <c r="AP93" s="2">
        <v>1000</v>
      </c>
      <c r="AR93" s="38" t="s">
        <v>60</v>
      </c>
      <c r="AS93" s="38"/>
      <c r="AT93" s="38"/>
      <c r="AU93" s="38"/>
      <c r="AV93" s="38"/>
      <c r="AW93" s="38"/>
      <c r="AX93" s="38"/>
      <c r="AY93" s="37">
        <v>45359</v>
      </c>
      <c r="AZ93" s="37"/>
      <c r="BA93" s="37"/>
      <c r="BB93" s="37"/>
      <c r="BC93" s="37"/>
      <c r="BD93" s="37">
        <v>45420</v>
      </c>
      <c r="BE93" s="37"/>
      <c r="BF93" s="37"/>
    </row>
    <row r="94" spans="3:58" ht="13.2" x14ac:dyDescent="0.25">
      <c r="G94" s="27">
        <v>0</v>
      </c>
      <c r="H94" s="27"/>
      <c r="I94" s="27"/>
      <c r="K94" s="27">
        <v>0</v>
      </c>
      <c r="L94" s="27"/>
      <c r="Z94" s="27">
        <v>500</v>
      </c>
      <c r="AA94" s="27"/>
      <c r="AB94" s="27"/>
      <c r="AC94" s="27"/>
      <c r="AE94" s="38" t="s">
        <v>60</v>
      </c>
      <c r="AF94" s="38"/>
      <c r="AG94" s="38"/>
      <c r="AH94" s="38"/>
      <c r="AI94" s="37">
        <v>45356</v>
      </c>
      <c r="AJ94" s="37"/>
      <c r="AK94" s="37">
        <v>45361</v>
      </c>
      <c r="AL94" s="37"/>
      <c r="AM94" s="37"/>
      <c r="AN94" s="37"/>
      <c r="AP94" s="2">
        <v>500</v>
      </c>
      <c r="AR94" s="38" t="s">
        <v>61</v>
      </c>
      <c r="AS94" s="38"/>
      <c r="AT94" s="38"/>
      <c r="AU94" s="38"/>
      <c r="AV94" s="38"/>
      <c r="AW94" s="38"/>
      <c r="AX94" s="38"/>
      <c r="AY94" s="37">
        <v>45359</v>
      </c>
      <c r="AZ94" s="37"/>
      <c r="BA94" s="37"/>
      <c r="BB94" s="37"/>
      <c r="BC94" s="37"/>
    </row>
    <row r="95" spans="3:58" ht="3" customHeight="1" x14ac:dyDescent="0.25">
      <c r="M95" s="27">
        <v>0</v>
      </c>
      <c r="N95" s="27"/>
      <c r="O95" s="27"/>
      <c r="P95" s="27"/>
      <c r="Q95" s="27"/>
      <c r="R95" s="27"/>
      <c r="S95" s="27"/>
      <c r="Z95" s="27">
        <v>2000</v>
      </c>
      <c r="AA95" s="27"/>
      <c r="AB95" s="27"/>
      <c r="AC95" s="27"/>
      <c r="AE95" s="38" t="s">
        <v>62</v>
      </c>
      <c r="AF95" s="38"/>
      <c r="AG95" s="38"/>
      <c r="AH95" s="38"/>
      <c r="AI95" s="37">
        <v>45333</v>
      </c>
      <c r="AJ95" s="37"/>
      <c r="AK95" s="37">
        <v>45357</v>
      </c>
      <c r="AL95" s="37"/>
      <c r="AM95" s="37"/>
      <c r="AN95" s="37"/>
    </row>
    <row r="96" spans="3:58" ht="9" customHeight="1" x14ac:dyDescent="0.25">
      <c r="M96" s="27"/>
      <c r="N96" s="27"/>
      <c r="O96" s="27"/>
      <c r="P96" s="27"/>
      <c r="Q96" s="27"/>
      <c r="R96" s="27"/>
      <c r="S96" s="27"/>
      <c r="Z96" s="27"/>
      <c r="AA96" s="27"/>
      <c r="AB96" s="27"/>
      <c r="AC96" s="27"/>
      <c r="AE96" s="38"/>
      <c r="AF96" s="38"/>
      <c r="AG96" s="38"/>
      <c r="AH96" s="38"/>
      <c r="AI96" s="37"/>
      <c r="AJ96" s="37"/>
      <c r="AK96" s="37"/>
      <c r="AL96" s="37"/>
      <c r="AM96" s="37"/>
      <c r="AN96" s="37"/>
    </row>
    <row r="97" spans="3:56" ht="13.2" x14ac:dyDescent="0.25">
      <c r="G97" s="27">
        <v>0</v>
      </c>
      <c r="H97" s="27"/>
      <c r="I97" s="27"/>
      <c r="K97" s="27">
        <v>0</v>
      </c>
      <c r="L97" s="27"/>
      <c r="Z97" s="27">
        <v>1000</v>
      </c>
      <c r="AA97" s="27"/>
      <c r="AB97" s="27"/>
      <c r="AC97" s="27"/>
      <c r="AE97" s="38" t="s">
        <v>62</v>
      </c>
      <c r="AF97" s="38"/>
      <c r="AG97" s="38"/>
      <c r="AH97" s="38"/>
      <c r="AI97" s="37">
        <v>45271</v>
      </c>
      <c r="AJ97" s="37"/>
      <c r="AK97" s="37">
        <v>45272</v>
      </c>
      <c r="AL97" s="37"/>
      <c r="AM97" s="37"/>
      <c r="AN97" s="37"/>
    </row>
    <row r="98" spans="3:56" ht="6" customHeight="1" x14ac:dyDescent="0.25">
      <c r="M98" s="27">
        <v>0</v>
      </c>
      <c r="N98" s="27"/>
      <c r="O98" s="27"/>
      <c r="P98" s="27"/>
      <c r="Q98" s="27"/>
      <c r="R98" s="27"/>
      <c r="S98" s="27"/>
    </row>
    <row r="99" spans="3:56" ht="6" customHeight="1" x14ac:dyDescent="0.25">
      <c r="M99" s="27"/>
      <c r="N99" s="27"/>
      <c r="O99" s="27"/>
      <c r="P99" s="27"/>
      <c r="Q99" s="27"/>
      <c r="R99" s="27"/>
      <c r="S99" s="27"/>
    </row>
    <row r="100" spans="3:56" ht="13.2" x14ac:dyDescent="0.25">
      <c r="G100" s="27">
        <v>0</v>
      </c>
      <c r="H100" s="27"/>
      <c r="I100" s="27"/>
      <c r="K100" s="27">
        <v>0</v>
      </c>
      <c r="L100" s="27"/>
    </row>
    <row r="101" spans="3:56" ht="13.2" x14ac:dyDescent="0.25">
      <c r="M101" s="27">
        <v>0</v>
      </c>
      <c r="N101" s="27"/>
      <c r="O101" s="27"/>
      <c r="P101" s="27"/>
      <c r="Q101" s="27"/>
      <c r="R101" s="27"/>
      <c r="S101" s="27"/>
    </row>
    <row r="102" spans="3:56" ht="11.25" customHeight="1" x14ac:dyDescent="0.25">
      <c r="G102" s="27">
        <v>0</v>
      </c>
      <c r="H102" s="27"/>
      <c r="I102" s="27"/>
      <c r="K102" s="27">
        <v>0</v>
      </c>
      <c r="L102" s="27"/>
    </row>
    <row r="103" spans="3:56" ht="6.75" customHeight="1" x14ac:dyDescent="0.25"/>
    <row r="104" spans="3:56" ht="2.25" customHeight="1" x14ac:dyDescent="0.25"/>
    <row r="105" spans="3:56" ht="13.5" customHeight="1" x14ac:dyDescent="0.25">
      <c r="C105" s="35" t="s">
        <v>50</v>
      </c>
      <c r="D105" s="35"/>
      <c r="E105" s="35"/>
      <c r="F105" s="35"/>
      <c r="G105" s="35"/>
      <c r="I105" s="26" t="s">
        <v>0</v>
      </c>
      <c r="J105" s="26"/>
      <c r="K105" s="26"/>
      <c r="L105" s="26"/>
      <c r="M105" s="26"/>
      <c r="N105" s="26"/>
      <c r="O105" s="26"/>
      <c r="P105" s="26"/>
      <c r="Q105" s="26"/>
      <c r="R105" s="26"/>
      <c r="BB105" s="27">
        <v>0</v>
      </c>
      <c r="BC105" s="27"/>
      <c r="BD105" s="27"/>
    </row>
    <row r="106" spans="3:56" ht="13.5" customHeight="1" x14ac:dyDescent="0.25">
      <c r="Y106" s="38" t="s">
        <v>51</v>
      </c>
      <c r="Z106" s="38"/>
      <c r="AA106" s="38"/>
    </row>
    <row r="107" spans="3:56" ht="2.25" customHeight="1" x14ac:dyDescent="0.25"/>
    <row r="108" spans="3:56" ht="13.5" customHeight="1" x14ac:dyDescent="0.25">
      <c r="C108" s="35" t="s">
        <v>50</v>
      </c>
      <c r="D108" s="35"/>
      <c r="E108" s="35"/>
      <c r="F108" s="35"/>
      <c r="G108" s="35"/>
      <c r="I108" s="26" t="s">
        <v>0</v>
      </c>
      <c r="J108" s="26"/>
      <c r="K108" s="26"/>
      <c r="L108" s="26"/>
      <c r="M108" s="26"/>
      <c r="N108" s="26"/>
      <c r="O108" s="26"/>
      <c r="P108" s="26"/>
      <c r="Q108" s="26"/>
      <c r="R108" s="26"/>
      <c r="BB108" s="27">
        <v>0</v>
      </c>
      <c r="BC108" s="27"/>
      <c r="BD108" s="27"/>
    </row>
    <row r="109" spans="3:56" ht="13.5" customHeight="1" x14ac:dyDescent="0.25">
      <c r="Y109" s="38" t="s">
        <v>51</v>
      </c>
      <c r="Z109" s="38"/>
      <c r="AA109" s="38"/>
    </row>
    <row r="110" spans="3:56" ht="2.25" customHeight="1" x14ac:dyDescent="0.25"/>
    <row r="111" spans="3:56" ht="13.5" customHeight="1" x14ac:dyDescent="0.25">
      <c r="C111" s="35" t="s">
        <v>63</v>
      </c>
      <c r="D111" s="35"/>
      <c r="E111" s="35"/>
      <c r="F111" s="35"/>
      <c r="G111" s="35"/>
      <c r="I111" s="26" t="s">
        <v>0</v>
      </c>
      <c r="J111" s="26"/>
      <c r="K111" s="26"/>
      <c r="L111" s="26"/>
      <c r="M111" s="26"/>
      <c r="N111" s="26"/>
      <c r="O111" s="26"/>
      <c r="P111" s="26"/>
      <c r="Q111" s="26"/>
      <c r="R111" s="26"/>
      <c r="Y111" s="38" t="s">
        <v>64</v>
      </c>
      <c r="Z111" s="38"/>
      <c r="AA111" s="38"/>
      <c r="AB111" s="38"/>
      <c r="AW111" s="37">
        <v>42260</v>
      </c>
      <c r="AX111" s="37"/>
      <c r="AY111" s="37"/>
      <c r="AZ111" s="37"/>
      <c r="BA111" s="37"/>
      <c r="BB111" s="27">
        <v>47106.022100000002</v>
      </c>
      <c r="BC111" s="27"/>
      <c r="BD111" s="27"/>
    </row>
    <row r="112" spans="3:56" ht="13.5" customHeight="1" x14ac:dyDescent="0.25">
      <c r="Y112" s="38" t="s">
        <v>43</v>
      </c>
      <c r="Z112" s="38"/>
      <c r="AA112" s="38"/>
    </row>
    <row r="113" spans="3:60" ht="3" customHeight="1" x14ac:dyDescent="0.25"/>
    <row r="114" spans="3:60" ht="6.75" customHeight="1" x14ac:dyDescent="0.25"/>
    <row r="115" spans="3:60" ht="9.75" customHeight="1" x14ac:dyDescent="0.25">
      <c r="D115" s="24" t="s">
        <v>56</v>
      </c>
      <c r="E115" s="24"/>
      <c r="F115" s="24"/>
      <c r="G115" s="25" t="s">
        <v>57</v>
      </c>
      <c r="H115" s="25"/>
      <c r="I115" s="25"/>
      <c r="K115" s="25" t="s">
        <v>16</v>
      </c>
      <c r="L115" s="25"/>
      <c r="N115" s="25" t="s">
        <v>39</v>
      </c>
      <c r="O115" s="25"/>
      <c r="P115" s="25"/>
      <c r="Q115" s="25"/>
      <c r="R115" s="25"/>
      <c r="S115" s="25"/>
      <c r="U115" s="24" t="s">
        <v>58</v>
      </c>
      <c r="V115" s="24"/>
      <c r="W115" s="24"/>
      <c r="Z115" s="25" t="s">
        <v>44</v>
      </c>
      <c r="AA115" s="25"/>
      <c r="AB115" s="25"/>
      <c r="AC115" s="25"/>
      <c r="AE115" s="24" t="s">
        <v>45</v>
      </c>
      <c r="AF115" s="24"/>
      <c r="AG115" s="24"/>
      <c r="AH115" s="24"/>
      <c r="AI115" s="24" t="s">
        <v>46</v>
      </c>
      <c r="AJ115" s="24"/>
      <c r="AK115" s="24" t="s">
        <v>47</v>
      </c>
      <c r="AL115" s="24"/>
      <c r="AM115" s="24"/>
      <c r="AN115" s="24"/>
      <c r="AP115" s="25" t="s">
        <v>48</v>
      </c>
      <c r="AR115" s="24" t="s">
        <v>45</v>
      </c>
      <c r="AS115" s="24"/>
      <c r="AT115" s="24"/>
      <c r="AU115" s="24"/>
      <c r="AV115" s="24"/>
      <c r="AW115" s="24"/>
      <c r="AX115" s="24"/>
      <c r="AY115" s="24" t="s">
        <v>46</v>
      </c>
      <c r="AZ115" s="24"/>
      <c r="BA115" s="24"/>
      <c r="BB115" s="24"/>
      <c r="BC115" s="24"/>
      <c r="BD115" s="24" t="s">
        <v>47</v>
      </c>
      <c r="BE115" s="24"/>
      <c r="BF115" s="24"/>
    </row>
    <row r="116" spans="3:60" ht="7.5" customHeight="1" x14ac:dyDescent="0.25">
      <c r="Z116" s="25"/>
      <c r="AA116" s="25"/>
      <c r="AB116" s="25"/>
      <c r="AC116" s="25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P116" s="25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</row>
    <row r="117" spans="3:60" ht="13.2" x14ac:dyDescent="0.25">
      <c r="D117" s="38" t="s">
        <v>65</v>
      </c>
      <c r="E117" s="38"/>
      <c r="F117" s="38"/>
      <c r="G117" s="38"/>
      <c r="H117" s="38"/>
      <c r="I117" s="38"/>
      <c r="J117" s="38"/>
      <c r="K117" s="38"/>
      <c r="L117" s="38"/>
      <c r="M117" s="27">
        <v>0</v>
      </c>
      <c r="N117" s="27"/>
      <c r="O117" s="27"/>
      <c r="P117" s="27"/>
      <c r="Q117" s="27"/>
      <c r="R117" s="27"/>
      <c r="S117" s="27"/>
      <c r="U117" s="37">
        <v>41530</v>
      </c>
      <c r="V117" s="37"/>
      <c r="W117" s="37"/>
      <c r="Z117" s="27">
        <v>330</v>
      </c>
      <c r="AA117" s="27"/>
      <c r="AB117" s="27"/>
      <c r="AC117" s="27"/>
      <c r="AE117" s="38" t="s">
        <v>49</v>
      </c>
      <c r="AF117" s="38"/>
      <c r="AG117" s="38"/>
      <c r="AH117" s="38"/>
      <c r="AI117" s="37">
        <v>37257</v>
      </c>
      <c r="AJ117" s="37"/>
      <c r="AP117" s="2">
        <v>1000</v>
      </c>
      <c r="AR117" s="38" t="s">
        <v>49</v>
      </c>
      <c r="AS117" s="38"/>
      <c r="AT117" s="38"/>
      <c r="AU117" s="38"/>
      <c r="AV117" s="38"/>
      <c r="AW117" s="38"/>
      <c r="AX117" s="38"/>
      <c r="AY117" s="37">
        <v>44927</v>
      </c>
      <c r="AZ117" s="37"/>
      <c r="BA117" s="37"/>
      <c r="BB117" s="37"/>
      <c r="BC117" s="37"/>
    </row>
    <row r="118" spans="3:60" ht="6" customHeight="1" x14ac:dyDescent="0.25">
      <c r="G118" s="27">
        <v>0</v>
      </c>
      <c r="H118" s="27"/>
      <c r="I118" s="27"/>
      <c r="K118" s="27">
        <v>27.46</v>
      </c>
      <c r="L118" s="27"/>
    </row>
    <row r="119" spans="3:60" ht="6" customHeight="1" x14ac:dyDescent="0.25">
      <c r="G119" s="27"/>
      <c r="H119" s="27"/>
      <c r="I119" s="27"/>
      <c r="K119" s="27"/>
      <c r="L119" s="27"/>
    </row>
    <row r="120" spans="3:60" ht="13.2" x14ac:dyDescent="0.25">
      <c r="D120" s="38" t="s">
        <v>66</v>
      </c>
      <c r="E120" s="38"/>
      <c r="F120" s="38"/>
      <c r="G120" s="38"/>
      <c r="H120" s="38"/>
      <c r="I120" s="38"/>
      <c r="J120" s="38"/>
      <c r="K120" s="38"/>
      <c r="L120" s="38"/>
      <c r="M120" s="27">
        <v>2899.1471000000001</v>
      </c>
      <c r="N120" s="27"/>
      <c r="O120" s="27"/>
      <c r="P120" s="27"/>
      <c r="Q120" s="27"/>
      <c r="R120" s="27"/>
      <c r="S120" s="27"/>
      <c r="U120" s="37">
        <v>41530</v>
      </c>
      <c r="V120" s="37"/>
      <c r="W120" s="37"/>
    </row>
    <row r="121" spans="3:60" ht="13.2" x14ac:dyDescent="0.25">
      <c r="G121" s="27">
        <v>2623.9</v>
      </c>
      <c r="H121" s="27"/>
      <c r="I121" s="27"/>
      <c r="K121" s="27">
        <v>1.1049</v>
      </c>
      <c r="L121" s="27"/>
    </row>
    <row r="122" spans="3:60" ht="13.2" x14ac:dyDescent="0.25">
      <c r="D122" s="38" t="s">
        <v>67</v>
      </c>
      <c r="E122" s="38"/>
      <c r="F122" s="38"/>
      <c r="G122" s="38"/>
      <c r="H122" s="38"/>
      <c r="I122" s="38"/>
      <c r="J122" s="38"/>
      <c r="K122" s="38"/>
      <c r="L122" s="38"/>
      <c r="M122" s="27">
        <v>44206.875</v>
      </c>
      <c r="N122" s="27"/>
      <c r="O122" s="27"/>
      <c r="P122" s="27"/>
      <c r="Q122" s="27"/>
      <c r="R122" s="27"/>
      <c r="S122" s="27"/>
      <c r="U122" s="37">
        <v>40028</v>
      </c>
      <c r="V122" s="37"/>
      <c r="W122" s="37"/>
    </row>
    <row r="123" spans="3:60" ht="11.25" customHeight="1" x14ac:dyDescent="0.25">
      <c r="G123" s="27">
        <v>9823.75</v>
      </c>
      <c r="H123" s="27"/>
      <c r="I123" s="27"/>
      <c r="K123" s="27">
        <v>4.5</v>
      </c>
      <c r="L123" s="27"/>
    </row>
    <row r="124" spans="3:60" ht="6.75" customHeight="1" x14ac:dyDescent="0.25"/>
    <row r="125" spans="3:60" ht="11.25" customHeight="1" x14ac:dyDescent="0.25"/>
    <row r="126" spans="3:60" ht="21" customHeight="1" x14ac:dyDescent="0.25">
      <c r="AJ126" s="32" t="s">
        <v>34</v>
      </c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</row>
    <row r="127" spans="3:60" ht="12" customHeight="1" x14ac:dyDescent="0.25">
      <c r="C127" s="24" t="s">
        <v>35</v>
      </c>
      <c r="D127" s="24"/>
      <c r="E127" s="24"/>
      <c r="I127" s="24" t="s">
        <v>5</v>
      </c>
      <c r="J127" s="24"/>
      <c r="K127" s="24"/>
      <c r="L127" s="24"/>
      <c r="M127" s="24"/>
      <c r="N127" s="24"/>
      <c r="O127" s="24"/>
      <c r="P127" s="24"/>
      <c r="Q127" s="24"/>
      <c r="R127" s="24" t="s">
        <v>6</v>
      </c>
      <c r="S127" s="24"/>
      <c r="T127" s="24"/>
      <c r="U127" s="24"/>
      <c r="V127" s="24"/>
      <c r="W127" s="24"/>
      <c r="X127" s="24"/>
      <c r="Y127" s="24" t="s">
        <v>29</v>
      </c>
      <c r="Z127" s="24"/>
      <c r="AH127" s="24" t="s">
        <v>9</v>
      </c>
      <c r="AI127" s="24"/>
      <c r="AJ127" s="24"/>
      <c r="AK127" s="24"/>
      <c r="AL127" s="24"/>
      <c r="AM127" s="24"/>
      <c r="AW127" s="24" t="s">
        <v>10</v>
      </c>
      <c r="AX127" s="24"/>
      <c r="AY127" s="24"/>
      <c r="AZ127" s="24"/>
      <c r="BA127" s="24"/>
      <c r="BB127" s="24"/>
      <c r="BC127" s="24"/>
      <c r="BD127" s="25" t="s">
        <v>36</v>
      </c>
      <c r="BE127" s="25"/>
      <c r="BF127" s="25"/>
      <c r="BG127" s="25"/>
      <c r="BH127" s="25"/>
    </row>
    <row r="128" spans="3:60" ht="0.75" customHeight="1" x14ac:dyDescent="0.25">
      <c r="C128" s="24"/>
      <c r="D128" s="24"/>
      <c r="E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H128" s="24"/>
      <c r="AI128" s="24"/>
      <c r="AJ128" s="24"/>
      <c r="AK128" s="24"/>
      <c r="AL128" s="24"/>
      <c r="AM128" s="24"/>
      <c r="AW128" s="24"/>
      <c r="AX128" s="24"/>
      <c r="AY128" s="24"/>
      <c r="AZ128" s="24"/>
      <c r="BA128" s="24"/>
      <c r="BB128" s="24"/>
      <c r="BC128" s="24"/>
    </row>
    <row r="129" spans="3:57" ht="13.2" x14ac:dyDescent="0.25">
      <c r="C129" s="24" t="s">
        <v>37</v>
      </c>
      <c r="D129" s="24"/>
      <c r="E129" s="24"/>
      <c r="Y129" s="24" t="s">
        <v>38</v>
      </c>
      <c r="Z129" s="24"/>
      <c r="BB129" s="25" t="s">
        <v>39</v>
      </c>
      <c r="BC129" s="25"/>
      <c r="BD129" s="25"/>
      <c r="BE129" s="25"/>
    </row>
    <row r="130" spans="3:57" ht="12" customHeight="1" x14ac:dyDescent="0.25"/>
    <row r="131" spans="3:57" ht="2.25" customHeight="1" x14ac:dyDescent="0.25"/>
    <row r="132" spans="3:57" ht="13.5" customHeight="1" x14ac:dyDescent="0.25">
      <c r="C132" s="35" t="s">
        <v>50</v>
      </c>
      <c r="D132" s="35"/>
      <c r="E132" s="35"/>
      <c r="F132" s="35"/>
      <c r="G132" s="35"/>
      <c r="I132" s="26" t="s">
        <v>0</v>
      </c>
      <c r="J132" s="26"/>
      <c r="K132" s="26"/>
      <c r="L132" s="26"/>
      <c r="M132" s="26"/>
      <c r="N132" s="26"/>
      <c r="O132" s="26"/>
      <c r="P132" s="26"/>
      <c r="Q132" s="26"/>
      <c r="R132" s="26"/>
      <c r="BB132" s="27">
        <v>0</v>
      </c>
      <c r="BC132" s="27"/>
      <c r="BD132" s="27"/>
    </row>
    <row r="133" spans="3:57" ht="13.5" customHeight="1" x14ac:dyDescent="0.25">
      <c r="Y133" s="38" t="s">
        <v>51</v>
      </c>
      <c r="Z133" s="38"/>
      <c r="AA133" s="38"/>
    </row>
    <row r="134" spans="3:57" ht="3" customHeight="1" x14ac:dyDescent="0.25"/>
    <row r="135" spans="3:57" ht="4.5" customHeight="1" x14ac:dyDescent="0.25"/>
    <row r="136" spans="3:57" ht="13.2" x14ac:dyDescent="0.25">
      <c r="Z136" s="25" t="s">
        <v>44</v>
      </c>
      <c r="AA136" s="25"/>
      <c r="AB136" s="25"/>
      <c r="AC136" s="25"/>
      <c r="AE136" s="24" t="s">
        <v>45</v>
      </c>
      <c r="AF136" s="24"/>
      <c r="AG136" s="24"/>
      <c r="AH136" s="24"/>
      <c r="AI136" s="24" t="s">
        <v>46</v>
      </c>
      <c r="AJ136" s="24"/>
      <c r="AK136" s="24" t="s">
        <v>47</v>
      </c>
      <c r="AL136" s="24"/>
      <c r="AM136" s="24"/>
      <c r="AN136" s="24"/>
    </row>
    <row r="137" spans="3:57" ht="5.25" customHeight="1" x14ac:dyDescent="0.25"/>
    <row r="138" spans="3:57" ht="13.2" x14ac:dyDescent="0.25">
      <c r="Z138" s="27">
        <v>0</v>
      </c>
      <c r="AA138" s="27"/>
      <c r="AB138" s="27"/>
      <c r="AC138" s="27"/>
      <c r="AE138" s="38" t="s">
        <v>49</v>
      </c>
      <c r="AF138" s="38"/>
      <c r="AG138" s="38"/>
      <c r="AH138" s="38"/>
    </row>
    <row r="139" spans="3:57" ht="6" customHeight="1" x14ac:dyDescent="0.25"/>
    <row r="140" spans="3:57" ht="12" customHeight="1" x14ac:dyDescent="0.25"/>
    <row r="141" spans="3:57" ht="6" customHeight="1" x14ac:dyDescent="0.25"/>
    <row r="142" spans="3:57" ht="13.2" x14ac:dyDescent="0.25">
      <c r="AM142" s="33" t="s">
        <v>68</v>
      </c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4">
        <v>125150.0221</v>
      </c>
      <c r="BA142" s="34"/>
      <c r="BB142" s="34"/>
      <c r="BC142" s="34"/>
      <c r="BD142" s="34"/>
      <c r="BE142" s="34"/>
    </row>
    <row r="143" spans="3:57" ht="9.75" customHeight="1" x14ac:dyDescent="0.25"/>
    <row r="144" spans="3:57" ht="7.5" customHeight="1" x14ac:dyDescent="0.25"/>
    <row r="145" spans="2:58" ht="13.2" x14ac:dyDescent="0.25">
      <c r="AI145" s="39" t="s">
        <v>69</v>
      </c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40">
        <v>176330.0221</v>
      </c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</row>
    <row r="146" spans="2:58" ht="13.2" x14ac:dyDescent="0.25"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</row>
    <row r="147" spans="2:58" ht="343.5" customHeight="1" x14ac:dyDescent="0.25"/>
    <row r="148" spans="2:58" ht="6" customHeight="1" x14ac:dyDescent="0.25"/>
    <row r="149" spans="2:58" ht="16.5" customHeight="1" x14ac:dyDescent="0.25">
      <c r="B149" s="41" t="s">
        <v>70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W149" s="42" t="s">
        <v>71</v>
      </c>
      <c r="X149" s="42"/>
      <c r="Y149" s="42"/>
      <c r="Z149" s="42"/>
      <c r="AA149" s="42"/>
      <c r="AB149" s="42"/>
      <c r="AC149" s="42"/>
      <c r="AD149" s="42"/>
      <c r="AE149" s="42"/>
      <c r="AU149" s="43" t="s">
        <v>72</v>
      </c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</row>
  </sheetData>
  <mergeCells count="270">
    <mergeCell ref="C1:X2"/>
    <mergeCell ref="Y1:AI2"/>
    <mergeCell ref="AS1:AZ2"/>
    <mergeCell ref="BB1:BG1"/>
    <mergeCell ref="AJ4:BE4"/>
    <mergeCell ref="C5:D5"/>
    <mergeCell ref="I5:K5"/>
    <mergeCell ref="Q5:W5"/>
    <mergeCell ref="X5:AB5"/>
    <mergeCell ref="AC5:AF5"/>
    <mergeCell ref="AH5:AM5"/>
    <mergeCell ref="AW5:BC5"/>
    <mergeCell ref="BD5:BH5"/>
    <mergeCell ref="I7:O7"/>
    <mergeCell ref="X7:Z7"/>
    <mergeCell ref="BB7:BD7"/>
    <mergeCell ref="AM9:AY9"/>
    <mergeCell ref="AZ9:BE9"/>
    <mergeCell ref="AJ12:BE12"/>
    <mergeCell ref="C13:D13"/>
    <mergeCell ref="I13:Q13"/>
    <mergeCell ref="R13:X13"/>
    <mergeCell ref="Y13:AA13"/>
    <mergeCell ref="AC13:AF13"/>
    <mergeCell ref="AH13:AM13"/>
    <mergeCell ref="AW13:BC13"/>
    <mergeCell ref="BD13:BH13"/>
    <mergeCell ref="C15:G15"/>
    <mergeCell ref="I15:Q15"/>
    <mergeCell ref="Y15:Z15"/>
    <mergeCell ref="AC15:AF15"/>
    <mergeCell ref="AW15:BA15"/>
    <mergeCell ref="BB15:BD15"/>
    <mergeCell ref="C17:G17"/>
    <mergeCell ref="I17:Q17"/>
    <mergeCell ref="R17:X17"/>
    <mergeCell ref="Y17:Z17"/>
    <mergeCell ref="AC17:AF17"/>
    <mergeCell ref="BB17:BD17"/>
    <mergeCell ref="AM19:AY19"/>
    <mergeCell ref="AZ19:BE19"/>
    <mergeCell ref="AJ22:BE22"/>
    <mergeCell ref="C24:E24"/>
    <mergeCell ref="I24:Q24"/>
    <mergeCell ref="R24:X24"/>
    <mergeCell ref="Y24:Z24"/>
    <mergeCell ref="AC24:AF24"/>
    <mergeCell ref="AH24:AM24"/>
    <mergeCell ref="AW24:BA24"/>
    <mergeCell ref="BB24:BD24"/>
    <mergeCell ref="C25:D25"/>
    <mergeCell ref="Y25:Z25"/>
    <mergeCell ref="AC25:AF25"/>
    <mergeCell ref="C27:G27"/>
    <mergeCell ref="I27:O27"/>
    <mergeCell ref="AW27:BA27"/>
    <mergeCell ref="BB27:BD27"/>
    <mergeCell ref="AC28:AF28"/>
    <mergeCell ref="C30:G30"/>
    <mergeCell ref="I30:O30"/>
    <mergeCell ref="AW30:BA30"/>
    <mergeCell ref="BB30:BD30"/>
    <mergeCell ref="AC31:AF31"/>
    <mergeCell ref="AL33:AY33"/>
    <mergeCell ref="AZ33:BE33"/>
    <mergeCell ref="AJ36:BE36"/>
    <mergeCell ref="C37:E38"/>
    <mergeCell ref="I37:Q38"/>
    <mergeCell ref="R37:X38"/>
    <mergeCell ref="Y37:Z38"/>
    <mergeCell ref="AH37:AM38"/>
    <mergeCell ref="AW37:BC38"/>
    <mergeCell ref="BD37:BH37"/>
    <mergeCell ref="C39:E39"/>
    <mergeCell ref="Y39:Z39"/>
    <mergeCell ref="BB39:BE39"/>
    <mergeCell ref="C42:G42"/>
    <mergeCell ref="I42:R42"/>
    <mergeCell ref="S42:Y43"/>
    <mergeCell ref="Z42:AE42"/>
    <mergeCell ref="AW42:BA42"/>
    <mergeCell ref="BB42:BD42"/>
    <mergeCell ref="C43:G43"/>
    <mergeCell ref="Z43:AD43"/>
    <mergeCell ref="Z46:AC46"/>
    <mergeCell ref="AE46:AH46"/>
    <mergeCell ref="AI46:AJ46"/>
    <mergeCell ref="AK46:AN46"/>
    <mergeCell ref="AR46:AX46"/>
    <mergeCell ref="AY46:BC46"/>
    <mergeCell ref="BD46:BF46"/>
    <mergeCell ref="Z48:AC48"/>
    <mergeCell ref="AE48:AH48"/>
    <mergeCell ref="AI48:AJ48"/>
    <mergeCell ref="AR48:AX48"/>
    <mergeCell ref="AY48:BC48"/>
    <mergeCell ref="C52:G52"/>
    <mergeCell ref="I52:R52"/>
    <mergeCell ref="BB52:BD52"/>
    <mergeCell ref="Z56:AC56"/>
    <mergeCell ref="AE56:AH56"/>
    <mergeCell ref="AI56:AJ56"/>
    <mergeCell ref="AK56:AN56"/>
    <mergeCell ref="Z58:AC58"/>
    <mergeCell ref="AE58:AH58"/>
    <mergeCell ref="AJ62:BE62"/>
    <mergeCell ref="C63:E64"/>
    <mergeCell ref="I63:Q64"/>
    <mergeCell ref="R63:X64"/>
    <mergeCell ref="Y63:Z64"/>
    <mergeCell ref="AH63:AM64"/>
    <mergeCell ref="AW63:BC64"/>
    <mergeCell ref="BD63:BH63"/>
    <mergeCell ref="C65:E65"/>
    <mergeCell ref="Y65:Z65"/>
    <mergeCell ref="BB65:BE65"/>
    <mergeCell ref="C68:G68"/>
    <mergeCell ref="I68:R68"/>
    <mergeCell ref="BB68:BD68"/>
    <mergeCell ref="Y69:AA69"/>
    <mergeCell ref="C71:G71"/>
    <mergeCell ref="I71:R71"/>
    <mergeCell ref="AW71:BA71"/>
    <mergeCell ref="BB71:BD71"/>
    <mergeCell ref="Y72:AA72"/>
    <mergeCell ref="C74:G74"/>
    <mergeCell ref="I74:R74"/>
    <mergeCell ref="Y74:AB74"/>
    <mergeCell ref="AW74:BA74"/>
    <mergeCell ref="BB74:BD74"/>
    <mergeCell ref="C75:G75"/>
    <mergeCell ref="Y75:AA75"/>
    <mergeCell ref="Z78:AC78"/>
    <mergeCell ref="AE78:AH78"/>
    <mergeCell ref="AI78:AJ78"/>
    <mergeCell ref="AK78:AN78"/>
    <mergeCell ref="Z80:AC80"/>
    <mergeCell ref="AE80:AH80"/>
    <mergeCell ref="AI80:AJ80"/>
    <mergeCell ref="C84:G84"/>
    <mergeCell ref="I84:R84"/>
    <mergeCell ref="AW84:BA84"/>
    <mergeCell ref="BB84:BD84"/>
    <mergeCell ref="Y85:AA85"/>
    <mergeCell ref="C87:G87"/>
    <mergeCell ref="I87:R87"/>
    <mergeCell ref="AW87:BA87"/>
    <mergeCell ref="BB87:BD87"/>
    <mergeCell ref="Y88:AA88"/>
    <mergeCell ref="D91:F91"/>
    <mergeCell ref="G91:I91"/>
    <mergeCell ref="K91:L91"/>
    <mergeCell ref="N91:S91"/>
    <mergeCell ref="U91:W91"/>
    <mergeCell ref="Z91:AC92"/>
    <mergeCell ref="AE91:AH92"/>
    <mergeCell ref="AI91:AJ92"/>
    <mergeCell ref="AK91:AN92"/>
    <mergeCell ref="AP91:AP92"/>
    <mergeCell ref="AR91:AX92"/>
    <mergeCell ref="AY91:BC92"/>
    <mergeCell ref="BD91:BF92"/>
    <mergeCell ref="M93:S93"/>
    <mergeCell ref="Z93:AC93"/>
    <mergeCell ref="AE93:AH93"/>
    <mergeCell ref="AI93:AJ93"/>
    <mergeCell ref="AK93:AN93"/>
    <mergeCell ref="AR93:AX93"/>
    <mergeCell ref="AY93:BC93"/>
    <mergeCell ref="BD93:BF93"/>
    <mergeCell ref="G94:I94"/>
    <mergeCell ref="K94:L94"/>
    <mergeCell ref="Z94:AC94"/>
    <mergeCell ref="AE94:AH94"/>
    <mergeCell ref="AI94:AJ94"/>
    <mergeCell ref="AK94:AN94"/>
    <mergeCell ref="AR94:AX94"/>
    <mergeCell ref="AY94:BC94"/>
    <mergeCell ref="M95:S96"/>
    <mergeCell ref="Z95:AC96"/>
    <mergeCell ref="AE95:AH96"/>
    <mergeCell ref="AI95:AJ96"/>
    <mergeCell ref="AK95:AN96"/>
    <mergeCell ref="G97:I97"/>
    <mergeCell ref="K97:L97"/>
    <mergeCell ref="Z97:AC97"/>
    <mergeCell ref="AE97:AH97"/>
    <mergeCell ref="AI97:AJ97"/>
    <mergeCell ref="AK97:AN97"/>
    <mergeCell ref="M98:S99"/>
    <mergeCell ref="G100:I100"/>
    <mergeCell ref="K100:L100"/>
    <mergeCell ref="M101:S101"/>
    <mergeCell ref="G102:I102"/>
    <mergeCell ref="K102:L102"/>
    <mergeCell ref="C105:G105"/>
    <mergeCell ref="I105:R105"/>
    <mergeCell ref="BB105:BD105"/>
    <mergeCell ref="Y106:AA106"/>
    <mergeCell ref="C108:G108"/>
    <mergeCell ref="I108:R108"/>
    <mergeCell ref="BB108:BD108"/>
    <mergeCell ref="Y109:AA109"/>
    <mergeCell ref="C111:G111"/>
    <mergeCell ref="I111:R111"/>
    <mergeCell ref="Y111:AB111"/>
    <mergeCell ref="AW111:BA111"/>
    <mergeCell ref="BB111:BD111"/>
    <mergeCell ref="Y112:AA112"/>
    <mergeCell ref="D115:F115"/>
    <mergeCell ref="G115:I115"/>
    <mergeCell ref="K115:L115"/>
    <mergeCell ref="N115:S115"/>
    <mergeCell ref="U115:W115"/>
    <mergeCell ref="Z115:AC116"/>
    <mergeCell ref="AE115:AH116"/>
    <mergeCell ref="AI115:AJ116"/>
    <mergeCell ref="AK115:AN116"/>
    <mergeCell ref="AP115:AP116"/>
    <mergeCell ref="AR115:AX116"/>
    <mergeCell ref="AY115:BC116"/>
    <mergeCell ref="BD115:BF116"/>
    <mergeCell ref="D117:L117"/>
    <mergeCell ref="M117:S117"/>
    <mergeCell ref="U117:W117"/>
    <mergeCell ref="Z117:AC117"/>
    <mergeCell ref="AE117:AH117"/>
    <mergeCell ref="AI117:AJ117"/>
    <mergeCell ref="AR117:AX117"/>
    <mergeCell ref="AY117:BC117"/>
    <mergeCell ref="G118:I119"/>
    <mergeCell ref="K118:L119"/>
    <mergeCell ref="D120:L120"/>
    <mergeCell ref="M120:S120"/>
    <mergeCell ref="U120:W120"/>
    <mergeCell ref="G121:I121"/>
    <mergeCell ref="K121:L121"/>
    <mergeCell ref="D122:L122"/>
    <mergeCell ref="M122:S122"/>
    <mergeCell ref="U122:W122"/>
    <mergeCell ref="G123:I123"/>
    <mergeCell ref="K123:L123"/>
    <mergeCell ref="AJ126:BE126"/>
    <mergeCell ref="C127:E128"/>
    <mergeCell ref="I127:Q128"/>
    <mergeCell ref="R127:X128"/>
    <mergeCell ref="Y127:Z128"/>
    <mergeCell ref="AH127:AM128"/>
    <mergeCell ref="AW127:BC128"/>
    <mergeCell ref="BD127:BH127"/>
    <mergeCell ref="C129:E129"/>
    <mergeCell ref="Y129:Z129"/>
    <mergeCell ref="BB129:BE129"/>
    <mergeCell ref="C132:G132"/>
    <mergeCell ref="I132:R132"/>
    <mergeCell ref="BB132:BD132"/>
    <mergeCell ref="Y133:AA133"/>
    <mergeCell ref="Z136:AC136"/>
    <mergeCell ref="AE136:AH136"/>
    <mergeCell ref="AI136:AJ136"/>
    <mergeCell ref="AK136:AN136"/>
    <mergeCell ref="Z138:AC138"/>
    <mergeCell ref="AE138:AH138"/>
    <mergeCell ref="AM142:AY142"/>
    <mergeCell ref="AZ142:BE142"/>
    <mergeCell ref="AI145:AS145"/>
    <mergeCell ref="AT145:BD146"/>
    <mergeCell ref="B149:N149"/>
    <mergeCell ref="W149:AE149"/>
    <mergeCell ref="AU149:BF149"/>
  </mergeCells>
  <pageMargins left="0.12013888888888889" right="0.12013888888888889" top="0.13472222222222222" bottom="0.13194444444444445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7" zoomScale="120" zoomScaleNormal="120" workbookViewId="0">
      <selection activeCell="E43" sqref="E43"/>
    </sheetView>
  </sheetViews>
  <sheetFormatPr defaultColWidth="10.77734375" defaultRowHeight="13.2" x14ac:dyDescent="0.25"/>
  <cols>
    <col min="1" max="1" width="29.21875" customWidth="1"/>
    <col min="2" max="2" width="18.21875" style="5" customWidth="1"/>
    <col min="3" max="3" width="15.6640625" style="5" customWidth="1"/>
    <col min="4" max="4" width="10.77734375" style="5"/>
    <col min="5" max="5" width="11" style="5" customWidth="1"/>
    <col min="6" max="6" width="12.33203125" style="5" customWidth="1"/>
    <col min="7" max="7" width="15.88671875" style="5" customWidth="1"/>
    <col min="8" max="8" width="25" style="5" customWidth="1"/>
    <col min="9" max="9" width="18" style="5" customWidth="1"/>
    <col min="10" max="10" width="10.77734375" style="5"/>
    <col min="11" max="11" width="11.33203125" style="5" customWidth="1"/>
    <col min="12" max="12" width="12" style="5" customWidth="1"/>
    <col min="13" max="13" width="12.21875" style="5" customWidth="1"/>
    <col min="14" max="14" width="12.44140625" style="5" customWidth="1"/>
  </cols>
  <sheetData>
    <row r="1" spans="1:15" x14ac:dyDescent="0.25">
      <c r="A1" s="45" t="s">
        <v>112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4" spans="1:15" ht="15.6" x14ac:dyDescent="0.25">
      <c r="A4" s="46" t="inlineStr">
        <is>
          <t>Angela</t>
        </is>
      </c>
      <c r="B4" s="46"/>
      <c r="C4" s="46"/>
      <c r="D4" s="46"/>
      <c r="E4" s="46"/>
      <c r="F4" s="6"/>
      <c r="J4" s="47" t="inlineStr">
        <is>
          <t>As at 11-09-2024</t>
        </is>
      </c>
      <c r="K4" s="47"/>
      <c r="L4" s="47"/>
      <c r="M4" s="47"/>
      <c r="N4" s="47"/>
    </row>
    <row r="5" spans="1:15" ht="16.05" customHeight="1" x14ac:dyDescent="0.25">
      <c r="A5" s="46"/>
      <c r="B5" s="46"/>
      <c r="C5" s="46"/>
      <c r="D5" s="46"/>
      <c r="E5" s="46"/>
      <c r="F5" s="6"/>
      <c r="J5" s="47"/>
      <c r="K5" s="47"/>
      <c r="L5" s="47"/>
      <c r="M5" s="47"/>
      <c r="N5" s="47"/>
    </row>
    <row r="7" spans="1:15" ht="17.399999999999999" customHeight="1" x14ac:dyDescent="0.25">
      <c r="A7" s="44" t="s">
        <v>76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5" ht="13.8" x14ac:dyDescent="0.25">
      <c r="A8" s="8" t="s">
        <v>4</v>
      </c>
      <c r="B8" s="48" t="s">
        <v>6</v>
      </c>
      <c r="C8" s="48"/>
      <c r="D8" s="48"/>
      <c r="E8" s="48"/>
      <c r="F8" s="8" t="s">
        <v>99</v>
      </c>
      <c r="G8" s="8" t="s">
        <v>73</v>
      </c>
      <c r="H8" s="8" t="s">
        <v>9</v>
      </c>
      <c r="I8" s="8" t="s">
        <v>7</v>
      </c>
      <c r="J8" s="8"/>
      <c r="K8" s="8"/>
      <c r="L8" s="8"/>
      <c r="M8" s="8" t="s">
        <v>10</v>
      </c>
      <c r="N8" s="8" t="s">
        <v>11</v>
      </c>
    </row>
    <row r="9" spans="1:15" ht="43.2" x14ac:dyDescent="0.25">
      <c r="A9" s="9" t="inlineStr">
        <is>
          <t>Family home for primary residence</t>
        </is>
      </c>
      <c r="B9" s="49" t="inlineStr">
        <is>
          <t>Residential</t>
        </is>
      </c>
      <c r="C9" s="49"/>
      <c r="D9" s="49"/>
      <c r="E9" s="49"/>
      <c r="F9" s="10" t="inlineStr">
        <is>
          <t>Mrs test Montoya</t>
        </is>
      </c>
      <c r="G9" s="10" t="inlineStr">
        <is>
          <t>Client </t>
        </is>
      </c>
      <c r="H9" s="10" t="inlineStr">
        <is>
          <t>Subject to final review and approval</t>
        </is>
      </c>
      <c r="I9" s="11" t="n">
        <v>4</v>
      </c>
      <c r="J9" s="10"/>
      <c r="K9" s="10"/>
      <c r="L9" s="10"/>
      <c r="M9" s="12" t="inlineStr">
        <is>
          <t>2023-11-27</t>
        </is>
      </c>
      <c r="N9" s="11" t="n">
        <v>95</v>
      </c>
      <c r="O9" s="4" t="inlineStr">
        <is>
          <t/>
        </is>
      </c>
    </row>
    <row r="16" spans="1:15" s="19" customFormat="1" ht="14.4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75</v>
      </c>
      <c r="N16" s="20">
        <f>SUM(N9:N10)</f>
        <v>0</v>
      </c>
    </row>
    <row r="20" spans="1:15" s="16" customFormat="1" ht="15.6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</row>
    <row r="21" spans="1:15" ht="13.8" x14ac:dyDescent="0.25">
      <c r="A21" s="15" t="s">
        <v>14</v>
      </c>
      <c r="B21" s="8" t="s">
        <v>6</v>
      </c>
      <c r="C21" s="8"/>
      <c r="D21" s="8"/>
      <c r="E21" s="8" t="s">
        <v>38</v>
      </c>
      <c r="F21" s="8" t="s">
        <v>99</v>
      </c>
      <c r="G21" s="8" t="s">
        <v>73</v>
      </c>
      <c r="H21" s="8" t="s">
        <v>9</v>
      </c>
      <c r="I21" s="8"/>
      <c r="J21" s="8"/>
      <c r="K21" s="8" t="s">
        <v>57</v>
      </c>
      <c r="L21" s="8" t="s">
        <v>16</v>
      </c>
      <c r="M21" s="8" t="s">
        <v>10</v>
      </c>
      <c r="N21" s="8" t="s">
        <v>11</v>
      </c>
    </row>
    <row r="22" spans="1:15" ht="43.2" x14ac:dyDescent="0.25">
      <c r="A22" s="10" t="inlineStr">
        <is>
          <t>GovInvest</t>
        </is>
      </c>
      <c r="B22" s="10" t="inlineStr">
        <is>
          <t/>
        </is>
      </c>
      <c r="C22" s="10"/>
      <c r="D22" s="10"/>
      <c r="E22" s="9" t="inlineStr">
        <is>
          <t>Active</t>
        </is>
      </c>
      <c r="F22" s="9" t="inlineStr">
        <is>
          <t>Mrs test Montoya</t>
        </is>
      </c>
      <c r="G22" s="10" t="inlineStr">
        <is>
          <t>Client </t>
        </is>
      </c>
      <c r="H22" s="10" t="inlineStr">
        <is>
          <t>Scheduled for review in Q1</t>
        </is>
      </c>
      <c r="I22" s="10"/>
      <c r="J22" s="10"/>
      <c r="K22" s="13" t="inlineStr">
        <is>
          <t/>
        </is>
      </c>
      <c r="L22" s="13" t="inlineStr">
        <is>
          <t/>
        </is>
      </c>
      <c r="M22" s="9" t="inlineStr">
        <is>
          <t>2024-01-15</t>
        </is>
      </c>
      <c r="N22" s="11" t="n">
        <v>150000</v>
      </c>
      <c r="O22" s="3" t="inlineStr">
        <is>
          <t/>
        </is>
      </c>
    </row>
    <row r="23" spans="1:15" x14ac:dyDescent="0.25">
      <c r="A23" s="3"/>
    </row>
    <row r="29" spans="1:15" s="19" customFormat="1" ht="14.4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 t="s">
        <v>75</v>
      </c>
      <c r="N29" s="20">
        <f>SUM(N22:N23)</f>
        <v>0</v>
      </c>
    </row>
    <row r="30" spans="1:15" x14ac:dyDescent="0.25">
      <c r="M30" s="7"/>
    </row>
    <row r="31" spans="1:15" s="16" customFormat="1" ht="17.399999999999999" customHeight="1" x14ac:dyDescent="0.25">
      <c r="A31" s="44" t="s">
        <v>77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ht="13.8" x14ac:dyDescent="0.25">
      <c r="A32" s="8" t="s">
        <v>78</v>
      </c>
      <c r="B32" s="8" t="s">
        <v>79</v>
      </c>
      <c r="C32" s="8" t="s">
        <v>80</v>
      </c>
      <c r="D32" s="8" t="s">
        <v>24</v>
      </c>
      <c r="E32" s="8" t="s">
        <v>6</v>
      </c>
      <c r="F32" s="8" t="s">
        <v>99</v>
      </c>
      <c r="G32" s="8" t="s">
        <v>73</v>
      </c>
      <c r="H32" s="8" t="s">
        <v>9</v>
      </c>
      <c r="I32" s="8" t="s">
        <v>28</v>
      </c>
      <c r="J32" s="8" t="s">
        <v>38</v>
      </c>
      <c r="K32" s="8" t="s">
        <v>25</v>
      </c>
      <c r="L32" s="8" t="s">
        <v>30</v>
      </c>
      <c r="M32" s="8" t="s">
        <v>26</v>
      </c>
      <c r="N32" s="8" t="s">
        <v>27</v>
      </c>
    </row>
    <row r="33" spans="1:15" ht="43.2" x14ac:dyDescent="0.25">
      <c r="A33" s="9" t="inlineStr">
        <is>
          <t>current</t>
        </is>
      </c>
      <c r="B33" s="9" t="inlineStr">
        <is>
          <t>HDFC Bank</t>
        </is>
      </c>
      <c r="C33" s="9" t="n">
        <v>7890123456</v>
      </c>
      <c r="D33" s="9" t="inlineStr">
        <is>
          <t>567890</t>
        </is>
      </c>
      <c r="E33" s="9" t="inlineStr">
        <is>
          <t/>
        </is>
      </c>
      <c r="F33" s="9" t="inlineStr">
        <is>
          <t>Mrs test Montoya</t>
        </is>
      </c>
      <c r="G33" s="9" t="inlineStr">
        <is>
          <t>Client </t>
        </is>
      </c>
      <c r="H33" s="9" t="inlineStr">
        <is>
          <t>Quarterly review required</t>
        </is>
      </c>
      <c r="I33" s="9" t="inlineStr">
        <is>
          <t>primary savings</t>
        </is>
      </c>
      <c r="J33" s="9" t="inlineStr">
        <is>
          <t>Active</t>
        </is>
      </c>
      <c r="K33" s="9" t="inlineStr">
        <is>
          <t>2021-03-15</t>
        </is>
      </c>
      <c r="L33" s="13" t="n">
        <v>5</v>
      </c>
      <c r="M33" s="9" t="inlineStr">
        <is>
          <t>2023-11-28</t>
        </is>
      </c>
      <c r="N33" s="11" t="n">
        <v>45</v>
      </c>
      <c r="O33" s="4" t="inlineStr">
        <is>
          <t/>
        </is>
      </c>
    </row>
    <row r="36" spans="1:15" x14ac:dyDescent="0.25">
      <c r="M36" s="5" t="s">
        <v>82</v>
      </c>
    </row>
    <row r="39" spans="1:15" s="19" customFormat="1" ht="14.4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 t="s">
        <v>75</v>
      </c>
      <c r="N39" s="20">
        <f>SUM(N33:N34)</f>
        <v>0</v>
      </c>
    </row>
    <row r="41" spans="1:15" s="17" customFormat="1" ht="19.2" customHeight="1" x14ac:dyDescent="0.25">
      <c r="A41" s="44" t="s">
        <v>34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5" ht="13.8" x14ac:dyDescent="0.25">
      <c r="A42" s="8" t="s">
        <v>102</v>
      </c>
      <c r="B42" s="8" t="s">
        <v>103</v>
      </c>
      <c r="C42" s="8" t="s">
        <v>104</v>
      </c>
      <c r="D42" s="8" t="s">
        <v>6</v>
      </c>
      <c r="E42" s="8" t="s">
        <v>38</v>
      </c>
      <c r="F42" s="8" t="s">
        <v>99</v>
      </c>
      <c r="G42" s="8" t="s">
        <v>73</v>
      </c>
      <c r="H42" s="8" t="s">
        <v>9</v>
      </c>
      <c r="I42" s="8" t="s">
        <v>56</v>
      </c>
      <c r="J42" s="8"/>
      <c r="K42" s="8" t="s">
        <v>57</v>
      </c>
      <c r="L42" s="8" t="s">
        <v>16</v>
      </c>
      <c r="M42" s="8" t="s">
        <v>10</v>
      </c>
      <c r="N42" s="8" t="s">
        <v>74</v>
      </c>
    </row>
    <row r="43" spans="1:15" ht="43.2" x14ac:dyDescent="0.25">
      <c r="A43" s="9" t="inlineStr">
        <is>
          <t>Real Estate Corp / real estate</t>
        </is>
      </c>
      <c r="B43" s="10" t="inlineStr">
        <is>
          <t>commercial</t>
        </is>
      </c>
      <c r="C43" s="10" t="inlineStr">
        <is>
          <t>REA123456</t>
        </is>
      </c>
      <c r="D43" s="10" t="inlineStr">
        <is>
          <t>long-term growth</t>
        </is>
      </c>
      <c r="E43" s="10" t="inlineStr">
        <is>
          <t>Active</t>
        </is>
      </c>
      <c r="F43" s="10" t="inlineStr">
        <is>
          <t>Mrs test Montoya</t>
        </is>
      </c>
      <c r="G43" s="10" t="inlineStr">
        <is>
          <t>Client </t>
        </is>
      </c>
      <c r="H43" s="10" t="inlineStr">
        <is>
          <t>Final report issued for the asset</t>
        </is>
      </c>
      <c r="I43" s="10" t="inlineStr">
        <is>
          <t>USD</t>
        </is>
      </c>
      <c r="J43" s="10"/>
      <c r="K43" s="14" t="n">
        <v>1</v>
      </c>
      <c r="L43" s="14" t="n">
        <v>4</v>
      </c>
      <c r="M43" s="9" t="inlineStr">
        <is>
          <t>2024-01-24</t>
        </is>
      </c>
      <c r="N43" s="11" t="n">
        <v>4</v>
      </c>
      <c r="O43" t="inlineStr">
        <is>
          <t/>
        </is>
      </c>
    </row>
    <row r="50" spans="2:14" s="19" customFormat="1" ht="14.4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 t="s">
        <v>75</v>
      </c>
      <c r="N50" s="20">
        <f>SUM(N43:N44)</f>
        <v>0</v>
      </c>
    </row>
    <row r="52" spans="2:14" s="23" customFormat="1" ht="14.4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 t="s">
        <v>69</v>
      </c>
      <c r="N52" s="22">
        <f>SUMIF(M9:M51,"Total",N9:N51)</f>
        <v>0</v>
      </c>
    </row>
  </sheetData>
  <mergeCells count="9">
    <mergeCell ref="A1:N2"/>
    <mergeCell ref="A4:E5"/>
    <mergeCell ref="J4:N5"/>
    <mergeCell ref="A7:N7"/>
    <mergeCell ref="B8:E8"/>
    <mergeCell ref="B9:E9"/>
    <mergeCell ref="A20:N20"/>
    <mergeCell ref="A31:N31"/>
    <mergeCell ref="A41:N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Listing</dc:title>
  <dc:creator>Crystal Decisions</dc:creator>
  <dc:description>Powered by Crystal</dc:description>
  <cp:lastModifiedBy>smile</cp:lastModifiedBy>
  <dcterms:created xsi:type="dcterms:W3CDTF">2024-06-12T08:56:00Z</dcterms:created>
  <dcterms:modified xsi:type="dcterms:W3CDTF">2024-07-26T08:56:36Z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01734361CD07C3C85B968AA4B2781C480C131A4BF1DCCE0484255B1E26629C81B56F64F87ABD9A938E9AB9385800FED7AA6F0CE04D87EAA3B30249793C88F23041C957B2B3143920C517366027692606F86EF12008BCDF7EEC998795228D99FE3D51C11C55991AC0EA2D83624DD27E3C931C621396EE6C632A48A686F3020AB</vt:lpwstr>
  </property>
  <property fmtid="{D5CDD505-2E9C-101B-9397-08002B2CF9AE}" pid="3" name="Business Objects Context Information1">
    <vt:lpwstr>947FD5417518EFE4470488BF38D76094EF4E1E21A6DBCCFDDA43A12584FF460111708E3E40EB343879B063C4566D28211DF739BCECE02695913171FFFE08DC1562176F07457ED6E29EBDE2DE45D187C6CF480BFDD24F01A7FBBFC6C01E22502B85AE6B8DB8DED63750B153FB35BFCAFC4BAA672FACC97EAE2EB75A5C26E735B</vt:lpwstr>
  </property>
  <property fmtid="{D5CDD505-2E9C-101B-9397-08002B2CF9AE}" pid="4" name="Business Objects Context Information2">
    <vt:lpwstr>C428E7FFD4FDCA3C140A56585A73BAE441671FBD0FBC8E13D9C5EB8E1D2FEECA047EEA82A1B8070658C9666B75190E3AB68AC9248732EFCBE883E28285E65AF7CA84247205417B1765B022A1FD7C64696F25F88A52A9B2BAA65CAEE91D8CCA0B851BF5EC15BAF9C6284342CD133FEE870D3A095BE2F55A69EF64A98B015CC31</vt:lpwstr>
  </property>
  <property fmtid="{D5CDD505-2E9C-101B-9397-08002B2CF9AE}" pid="5" name="Business Objects Context Information3">
    <vt:lpwstr>54D4CF1CE53B50A542BC741F85798E62ABCB001E47E04218DF5731C4B5E52FC03977408FCA5F76E55F036FF5E1373A4142CE309A12C24C9E9CDBA7AE3E7E53CB4C4C7EDDA5CD4902DA9D3F37EE5209836397D0D2D69F09DE2C7D6F531A452DCF5EDAE4D3DCA24643762B7E35C4416099C828E5D4C3B1B430A9426FA56C1A88A</vt:lpwstr>
  </property>
  <property fmtid="{D5CDD505-2E9C-101B-9397-08002B2CF9AE}" pid="6" name="Business Objects Context Information4">
    <vt:lpwstr>2DC82A750DE04911368D69326FB00249AD5A807CE6DA4E3BA091B57064F3DA4E04CB16986F06E58B550AE37870E3A5481B36D5BC9C20D078EC872C4CEEFE6616D4A970FCBCD66766EC291D296AD2B1331987331513F0654E3296473666A36493B52087CF3189E71BE3274566E22A2F33690153B2A935B56F30AC6F62383C21E</vt:lpwstr>
  </property>
  <property fmtid="{D5CDD505-2E9C-101B-9397-08002B2CF9AE}" pid="7" name="Business Objects Context Information5">
    <vt:lpwstr>307A8E1DA6524E3FA01EBAFE8B9FD84CB1E44D0315E3752FB2C1E01DB492D0E4D236541EDC01D98E3D0B68EDB4CAD5D941BE4AB1C176ED2897BA598C027B803D86D85D93544CD082433712C74203742364FB2189B5DAD73D675655D4C7F329EC2C86ADB1EE86E8954E65F2B63CF43E6527FFF23315FEDDDD6147627E7B56BDE</vt:lpwstr>
  </property>
  <property fmtid="{D5CDD505-2E9C-101B-9397-08002B2CF9AE}" pid="8" name="Business Objects Context Information6">
    <vt:lpwstr>4F51344122231C28598D23F0ABBFA86E6C8894C935E2FEF5B7A4F14C2A45F738FCEE2D2369DE9C99D6CDEA97024AB1496C5456E828761169509233E145ED259DC308630A037EBB5F7D6CF2D29318A4B5C5C8774B491AD93981143EEDA7DF000BF9985C0E</vt:lpwstr>
  </property>
</Properties>
</file>