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APITestAutomation\test_assyst\Report_pdf\"/>
    </mc:Choice>
  </mc:AlternateContent>
  <xr:revisionPtr revIDLastSave="0" documentId="13_ncr:1_{9EBBD21B-563B-408B-B1F7-3334807B01AD}" xr6:coauthVersionLast="47" xr6:coauthVersionMax="47" xr10:uidLastSave="{00000000-0000-0000-0000-000000000000}"/>
  <bookViews>
    <workbookView xWindow="-108" yWindow="-108" windowWidth="23256" windowHeight="12456" tabRatio="500" activeTab="1" xr2:uid="{00000000-000D-0000-FFFF-FFFF00000000}"/>
  </bookViews>
  <sheets>
    <sheet name="Sheet1" sheetId="1" r:id="rId1"/>
    <sheet name="Suggested Forma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6" i="2" l="1"/>
  <c r="P66" i="2"/>
  <c r="P56" i="2"/>
  <c r="P46" i="2"/>
  <c r="P36" i="2"/>
  <c r="P26" i="2"/>
  <c r="P16" i="2" l="1"/>
  <c r="P78" i="2" s="1"/>
</calcChain>
</file>

<file path=xl/sharedStrings.xml><?xml version="1.0" encoding="utf-8"?>
<sst xmlns="http://schemas.openxmlformats.org/spreadsheetml/2006/main" count="453" uniqueCount="96">
  <si>
    <t>Policy Schedule</t>
  </si>
  <si>
    <t>Mr N Stannard</t>
  </si>
  <si>
    <t>As at 07/05/2024</t>
  </si>
  <si>
    <t xml:space="preserve">Policies - General </t>
  </si>
  <si>
    <t>Company</t>
  </si>
  <si>
    <t>Reference</t>
  </si>
  <si>
    <t>Start Date</t>
  </si>
  <si>
    <t>Owner</t>
  </si>
  <si>
    <t>Premium</t>
  </si>
  <si>
    <t>Freq</t>
  </si>
  <si>
    <t>Per. Benefit</t>
  </si>
  <si>
    <t xml:space="preserve">Lump Sum </t>
  </si>
  <si>
    <t>Curr. / Trnsfr.</t>
  </si>
  <si>
    <t>Fund</t>
  </si>
  <si>
    <t>Policy Subtype</t>
  </si>
  <si>
    <t>End Date</t>
  </si>
  <si>
    <t>Note</t>
  </si>
  <si>
    <t>Frequency</t>
  </si>
  <si>
    <t>Benefit</t>
  </si>
  <si>
    <t>Value</t>
  </si>
  <si>
    <t xml:space="preserve"> </t>
  </si>
  <si>
    <t>Client:</t>
  </si>
  <si>
    <t xml:space="preserve"> Subtotal:</t>
  </si>
  <si>
    <t>Policies - General  Subtotal:</t>
  </si>
  <si>
    <t xml:space="preserve">Policies - Health Assurance </t>
  </si>
  <si>
    <t>M</t>
  </si>
  <si>
    <t>Policies - Health Assurance  Subtotal:</t>
  </si>
  <si>
    <t xml:space="preserve">Policies - Income Protection </t>
  </si>
  <si>
    <t>Canada Life</t>
  </si>
  <si>
    <t>47865687</t>
  </si>
  <si>
    <t>10 year plan</t>
  </si>
  <si>
    <t>Monthly</t>
  </si>
  <si>
    <t>10 year plan Subtotal:</t>
  </si>
  <si>
    <t>Policies - Income Protection  Subtotal:</t>
  </si>
  <si>
    <t xml:space="preserve">Policies - Investments </t>
  </si>
  <si>
    <t>H</t>
  </si>
  <si>
    <t>Guaranteed Growth Bond</t>
  </si>
  <si>
    <t>Guaranteed Growth Bond Subtotal:</t>
  </si>
  <si>
    <t>Policies - Investments  Subtotal:</t>
  </si>
  <si>
    <t xml:space="preserve">Policies - Life Assurance </t>
  </si>
  <si>
    <t>Legal &amp; General</t>
  </si>
  <si>
    <t>UK3436372</t>
  </si>
  <si>
    <t>LTA</t>
  </si>
  <si>
    <t>To protect mortgage</t>
  </si>
  <si>
    <t>Friends Provident</t>
  </si>
  <si>
    <t>875945</t>
  </si>
  <si>
    <t>General protection - partner has similar thru company</t>
  </si>
  <si>
    <t>LTA Subtotal:</t>
  </si>
  <si>
    <t>Policies - Life Assurance  Subtotal:</t>
  </si>
  <si>
    <t xml:space="preserve">Policies - Pensions </t>
  </si>
  <si>
    <t>E'er Premium</t>
  </si>
  <si>
    <t>Royal London</t>
  </si>
  <si>
    <t>5463288</t>
  </si>
  <si>
    <t>S</t>
  </si>
  <si>
    <t>Personal Pension</t>
  </si>
  <si>
    <t>Personal Pension Subtotal:</t>
  </si>
  <si>
    <t>A1234567</t>
  </si>
  <si>
    <t>RS-GPP</t>
  </si>
  <si>
    <t>RS-GPP Subtotal:</t>
  </si>
  <si>
    <t>Policies - Pensions  Subtotal:</t>
  </si>
  <si>
    <t xml:space="preserve">Policies - Savings Plans </t>
  </si>
  <si>
    <t>Policies - Savings Plans  Subtotal:</t>
  </si>
  <si>
    <t xml:space="preserve"> Report Total:</t>
  </si>
  <si>
    <t>Assyst Financial Services Ltd</t>
  </si>
  <si>
    <t>Page 3 of 3</t>
  </si>
  <si>
    <t>Report version 10th October 2019</t>
  </si>
  <si>
    <t>Subtype</t>
  </si>
  <si>
    <t>Provider</t>
  </si>
  <si>
    <t>Status</t>
  </si>
  <si>
    <t>Owner (C/P/J)</t>
  </si>
  <si>
    <t>Fund Value</t>
  </si>
  <si>
    <t>Total</t>
  </si>
  <si>
    <t>Policies - General</t>
  </si>
  <si>
    <t>Current Value</t>
  </si>
  <si>
    <t>Periodic Benefit</t>
  </si>
  <si>
    <t>Policies - Health Insurance</t>
  </si>
  <si>
    <t>Policies - Income Protection</t>
  </si>
  <si>
    <t>Policies - Investments</t>
  </si>
  <si>
    <t>Policies - Life Assurance</t>
  </si>
  <si>
    <t>Policies - Pensions</t>
  </si>
  <si>
    <t>Policies - Saving Plans</t>
  </si>
  <si>
    <t>Report Total</t>
  </si>
  <si>
    <t>Lumpsum Value</t>
  </si>
  <si>
    <t>Client</t>
  </si>
  <si>
    <t>Benefit Frequency</t>
  </si>
  <si>
    <t>Premium Frequency</t>
  </si>
  <si>
    <t xml:space="preserve">Premium </t>
  </si>
  <si>
    <t/>
  </si>
  <si>
    <t>As at 11-09-2024</t>
  </si>
  <si>
    <t>ABC</t>
  </si>
  <si>
    <t>whole life</t>
  </si>
  <si>
    <t>BV665</t>
  </si>
  <si>
    <t>Pending</t>
  </si>
  <si>
    <t>Annual policy review completed</t>
  </si>
  <si>
    <t>2023-11-28</t>
  </si>
  <si>
    <t>2024-11-28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</si>
</sst>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/mm\/yyyy"/>
    <numFmt numFmtId="165" formatCode="[$£-809]#,##0.00"/>
  </numFmts>
  <fonts count="20" x14ac:knownFonts="1">
    <font>
      <sz val="10"/>
      <color indexed="8"/>
      <name val="ARIAL"/>
      <charset val="1"/>
    </font>
    <font>
      <b/>
      <sz val="12"/>
      <color indexed="12"/>
      <name val="Arial"/>
      <family val="2"/>
    </font>
    <font>
      <b/>
      <i/>
      <sz val="10"/>
      <color indexed="12"/>
      <name val="Arial"/>
      <family val="2"/>
    </font>
    <font>
      <b/>
      <sz val="8"/>
      <color indexed="12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8"/>
      <color indexed="18"/>
      <name val="Arial"/>
      <family val="2"/>
    </font>
    <font>
      <sz val="8"/>
      <color indexed="12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0"/>
      <name val="Arial"/>
      <family val="2"/>
    </font>
    <font>
      <sz val="10"/>
      <color indexed="8"/>
      <name val="Trebuchet MS"/>
      <family val="2"/>
    </font>
    <font>
      <b/>
      <sz val="11"/>
      <color theme="0"/>
      <name val="Arial"/>
      <family val="2"/>
    </font>
    <font>
      <sz val="10"/>
      <name val="Trebuchet MS"/>
      <family val="2"/>
    </font>
    <font>
      <b/>
      <sz val="12"/>
      <color rgb="FF000000"/>
      <name val="Arial"/>
      <family val="2"/>
    </font>
    <font>
      <b/>
      <sz val="14"/>
      <color rgb="FF274F88"/>
      <name val="Arial"/>
      <family val="2"/>
    </font>
    <font>
      <b/>
      <sz val="22"/>
      <color rgb="FF3B468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3B4F88"/>
        <bgColor indexed="64"/>
      </patternFill>
    </fill>
    <fill>
      <patternFill patternType="solid">
        <fgColor rgb="FF3B4F88"/>
        <bgColor rgb="FF000000"/>
      </patternFill>
    </fill>
    <fill>
      <patternFill patternType="solid">
        <fgColor rgb="FF3B4688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54">
    <xf numFmtId="0" fontId="0" fillId="0" borderId="0" xfId="0">
      <alignment vertical="top"/>
    </xf>
    <xf numFmtId="0" fontId="3" fillId="0" borderId="0" xfId="0" applyFont="1" applyAlignment="1">
      <alignment horizontal="left" vertical="top" wrapText="1" readingOrder="1"/>
    </xf>
    <xf numFmtId="0" fontId="3" fillId="0" borderId="0" xfId="0" applyFont="1" applyAlignment="1">
      <alignment horizontal="right" vertical="top" wrapText="1" readingOrder="1"/>
    </xf>
    <xf numFmtId="14" fontId="4" fillId="0" borderId="0" xfId="0" applyNumberFormat="1" applyFont="1" applyAlignment="1">
      <alignment horizontal="left" vertical="top"/>
    </xf>
    <xf numFmtId="164" fontId="4" fillId="0" borderId="0" xfId="0" applyNumberFormat="1" applyFont="1" applyAlignment="1">
      <alignment horizontal="left" vertical="top"/>
    </xf>
    <xf numFmtId="0" fontId="14" fillId="0" borderId="1" xfId="0" applyFont="1" applyBorder="1" applyAlignment="1">
      <alignment horizontal="center" vertical="top" wrapText="1"/>
    </xf>
    <xf numFmtId="0" fontId="15" fillId="2" borderId="0" xfId="0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0" fontId="11" fillId="0" borderId="0" xfId="0" applyFont="1" applyAlignment="1">
      <alignment horizontal="center" vertical="top"/>
    </xf>
    <xf numFmtId="0" fontId="13" fillId="2" borderId="0" xfId="0" applyFont="1" applyFill="1" applyAlignment="1">
      <alignment horizontal="center" vertical="top"/>
    </xf>
    <xf numFmtId="0" fontId="14" fillId="0" borderId="2" xfId="0" applyFont="1" applyBorder="1" applyAlignment="1">
      <alignment horizontal="center" vertical="top" wrapText="1"/>
    </xf>
    <xf numFmtId="0" fontId="14" fillId="0" borderId="2" xfId="0" applyFont="1" applyBorder="1" applyAlignment="1">
      <alignment horizontal="center" vertical="top"/>
    </xf>
    <xf numFmtId="165" fontId="14" fillId="0" borderId="2" xfId="0" applyNumberFormat="1" applyFont="1" applyBorder="1" applyAlignment="1">
      <alignment horizontal="center" vertical="top" wrapText="1"/>
    </xf>
    <xf numFmtId="165" fontId="14" fillId="0" borderId="2" xfId="0" applyNumberFormat="1" applyFont="1" applyBorder="1" applyAlignment="1">
      <alignment horizontal="center" vertical="top"/>
    </xf>
    <xf numFmtId="0" fontId="10" fillId="0" borderId="0" xfId="0" applyFont="1" applyAlignment="1">
      <alignment horizontal="center" vertical="top"/>
    </xf>
    <xf numFmtId="165" fontId="0" fillId="0" borderId="0" xfId="0" applyNumberFormat="1" applyAlignment="1">
      <alignment horizontal="center" vertical="top"/>
    </xf>
    <xf numFmtId="0" fontId="12" fillId="0" borderId="0" xfId="0" applyFont="1" applyAlignment="1">
      <alignment horizontal="center" vertical="top"/>
    </xf>
    <xf numFmtId="165" fontId="14" fillId="0" borderId="3" xfId="0" applyNumberFormat="1" applyFont="1" applyBorder="1" applyAlignment="1">
      <alignment horizontal="center" vertical="top" wrapText="1"/>
    </xf>
    <xf numFmtId="165" fontId="11" fillId="0" borderId="0" xfId="0" applyNumberFormat="1" applyFont="1" applyAlignment="1">
      <alignment horizontal="center" vertical="top"/>
    </xf>
    <xf numFmtId="0" fontId="15" fillId="3" borderId="0" xfId="0" applyFont="1" applyFill="1" applyAlignment="1">
      <alignment horizontal="center" vertical="top"/>
    </xf>
    <xf numFmtId="0" fontId="15" fillId="3" borderId="0" xfId="0" applyFont="1" applyFill="1" applyAlignment="1">
      <alignment horizontal="center" vertical="top" wrapText="1"/>
    </xf>
    <xf numFmtId="0" fontId="16" fillId="0" borderId="1" xfId="0" applyFont="1" applyBorder="1" applyAlignment="1">
      <alignment horizontal="center" vertical="top" wrapText="1"/>
    </xf>
    <xf numFmtId="0" fontId="16" fillId="0" borderId="2" xfId="0" applyFont="1" applyBorder="1" applyAlignment="1">
      <alignment horizontal="center" vertical="top" wrapText="1"/>
    </xf>
    <xf numFmtId="0" fontId="16" fillId="0" borderId="2" xfId="0" applyFont="1" applyBorder="1" applyAlignment="1">
      <alignment horizontal="center" vertical="top"/>
    </xf>
    <xf numFmtId="165" fontId="16" fillId="0" borderId="2" xfId="0" applyNumberFormat="1" applyFont="1" applyBorder="1" applyAlignment="1">
      <alignment horizontal="center" vertical="top" wrapText="1"/>
    </xf>
    <xf numFmtId="165" fontId="16" fillId="0" borderId="2" xfId="0" applyNumberFormat="1" applyFont="1" applyBorder="1" applyAlignment="1">
      <alignment horizontal="center" vertical="top"/>
    </xf>
    <xf numFmtId="165" fontId="16" fillId="0" borderId="3" xfId="0" applyNumberFormat="1" applyFont="1" applyBorder="1" applyAlignment="1">
      <alignment horizontal="center" vertical="top" wrapText="1"/>
    </xf>
    <xf numFmtId="0" fontId="15" fillId="4" borderId="0" xfId="0" applyFont="1" applyFill="1" applyAlignment="1">
      <alignment horizontal="center" vertical="top"/>
    </xf>
    <xf numFmtId="0" fontId="15" fillId="4" borderId="0" xfId="0" applyFont="1" applyFill="1" applyAlignment="1">
      <alignment horizontal="center" vertical="top" wrapText="1"/>
    </xf>
    <xf numFmtId="2" fontId="14" fillId="0" borderId="2" xfId="0" applyNumberFormat="1" applyFont="1" applyBorder="1" applyAlignment="1">
      <alignment horizontal="center" vertical="top"/>
    </xf>
    <xf numFmtId="2" fontId="16" fillId="0" borderId="2" xfId="0" applyNumberFormat="1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right" vertical="top" wrapText="1" readingOrder="1"/>
    </xf>
    <xf numFmtId="0" fontId="2" fillId="0" borderId="0" xfId="0" applyFont="1" applyAlignment="1">
      <alignment horizontal="right" vertical="top"/>
    </xf>
    <xf numFmtId="0" fontId="3" fillId="0" borderId="0" xfId="0" applyFont="1" applyAlignment="1">
      <alignment horizontal="left" vertical="top" wrapText="1" readingOrder="1"/>
    </xf>
    <xf numFmtId="0" fontId="3" fillId="0" borderId="0" xfId="0" applyFont="1" applyAlignment="1">
      <alignment horizontal="right" vertical="top" wrapText="1" readingOrder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37" fontId="4" fillId="0" borderId="0" xfId="0" applyNumberFormat="1" applyFont="1" applyAlignment="1">
      <alignment horizontal="right" vertical="top"/>
    </xf>
    <xf numFmtId="0" fontId="5" fillId="0" borderId="0" xfId="0" applyFont="1" applyAlignment="1">
      <alignment horizontal="right" vertical="top" wrapText="1" readingOrder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right" vertical="top"/>
    </xf>
    <xf numFmtId="39" fontId="4" fillId="0" borderId="0" xfId="0" applyNumberFormat="1" applyFont="1" applyAlignment="1">
      <alignment horizontal="right" vertical="top"/>
    </xf>
    <xf numFmtId="0" fontId="7" fillId="0" borderId="0" xfId="0" applyFont="1" applyAlignment="1">
      <alignment horizontal="right" vertical="top" wrapText="1" readingOrder="1"/>
    </xf>
    <xf numFmtId="0" fontId="7" fillId="0" borderId="0" xfId="0" applyFont="1" applyAlignment="1">
      <alignment horizontal="left" vertical="top" wrapText="1" readingOrder="1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center" vertical="top"/>
    </xf>
    <xf numFmtId="0" fontId="8" fillId="0" borderId="0" xfId="0" applyFont="1" applyAlignment="1">
      <alignment horizontal="right" vertical="top" wrapText="1" readingOrder="1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 wrapText="1"/>
    </xf>
    <xf numFmtId="0" fontId="18" fillId="0" borderId="0" xfId="0" applyFont="1" applyAlignment="1">
      <alignment horizontal="right" vertical="center" wrapText="1" readingOrder="1"/>
    </xf>
    <xf numFmtId="0" fontId="9" fillId="0" borderId="0" xfId="0" applyFont="1" applyAlignment="1">
      <alignment horizontal="left" vertical="top" wrapText="1" readingOrder="1"/>
    </xf>
    <xf numFmtId="0" fontId="17" fillId="0" borderId="0" xfId="0" applyFont="1" applyAlignment="1">
      <alignment horizontal="left" vertical="top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  <mruColors>
      <color rgb="FF3B4688"/>
      <color rgb="FF274F88"/>
      <color rgb="FF3B4F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autoPageBreaks="0"/>
  </sheetPr>
  <dimension ref="A1:AG168"/>
  <sheetViews>
    <sheetView showGridLines="0" zoomScale="130" zoomScaleNormal="130" workbookViewId="0">
      <selection activeCell="U11" sqref="U11:W11"/>
    </sheetView>
  </sheetViews>
  <sheetFormatPr defaultColWidth="6.77734375" defaultRowHeight="12.75" customHeight="1" x14ac:dyDescent="0.25"/>
  <cols>
    <col min="1" max="1" width="16.6640625" customWidth="1"/>
    <col min="2" max="2" width="2.33203125" customWidth="1"/>
    <col min="3" max="3" width="9.77734375" customWidth="1"/>
    <col min="4" max="4" width="7.109375" customWidth="1"/>
    <col min="5" max="5" width="1.44140625" customWidth="1"/>
    <col min="6" max="6" width="2.44140625" customWidth="1"/>
    <col min="7" max="7" width="8.77734375" customWidth="1"/>
    <col min="8" max="8" width="1.109375" customWidth="1"/>
    <col min="9" max="9" width="1.44140625" customWidth="1"/>
    <col min="10" max="10" width="11.44140625" customWidth="1"/>
    <col min="11" max="11" width="1.109375" customWidth="1"/>
    <col min="12" max="12" width="14.6640625" customWidth="1"/>
    <col min="13" max="13" width="1.33203125" customWidth="1"/>
    <col min="14" max="14" width="1" customWidth="1"/>
    <col min="15" max="15" width="7.33203125" customWidth="1"/>
    <col min="16" max="16" width="2" customWidth="1"/>
    <col min="17" max="17" width="1" customWidth="1"/>
    <col min="18" max="18" width="2.33203125" customWidth="1"/>
    <col min="19" max="21" width="1.109375" customWidth="1"/>
    <col min="22" max="22" width="5.6640625" customWidth="1"/>
    <col min="23" max="23" width="3.44140625" customWidth="1"/>
    <col min="24" max="24" width="1.109375" customWidth="1"/>
    <col min="25" max="25" width="10.44140625" customWidth="1"/>
    <col min="26" max="26" width="2.109375" customWidth="1"/>
    <col min="27" max="27" width="4.44140625" customWidth="1"/>
    <col min="28" max="28" width="8" customWidth="1"/>
    <col min="29" max="29" width="1.44140625" customWidth="1"/>
    <col min="30" max="30" width="4.33203125" customWidth="1"/>
    <col min="31" max="31" width="6.6640625" customWidth="1"/>
    <col min="32" max="32" width="1.33203125" customWidth="1"/>
  </cols>
  <sheetData>
    <row r="1" spans="1:32" ht="6" customHeight="1" x14ac:dyDescent="0.25"/>
    <row r="2" spans="1:32" ht="16.5" customHeight="1" x14ac:dyDescent="0.25">
      <c r="A2" s="31" t="s">
        <v>0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</row>
    <row r="3" spans="1:32" ht="3.75" customHeight="1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</row>
    <row r="4" spans="1:32" ht="21" customHeight="1" x14ac:dyDescent="0.25">
      <c r="A4" s="32" t="s">
        <v>1</v>
      </c>
      <c r="B4" s="32"/>
      <c r="C4" s="32"/>
      <c r="D4" s="32"/>
      <c r="E4" s="32"/>
      <c r="F4" s="32"/>
      <c r="G4" s="32"/>
      <c r="H4" s="32"/>
      <c r="I4" s="32"/>
      <c r="J4" s="32"/>
      <c r="Z4" s="33" t="s">
        <v>2</v>
      </c>
      <c r="AA4" s="33"/>
      <c r="AB4" s="33"/>
      <c r="AC4" s="33"/>
      <c r="AD4" s="33"/>
      <c r="AE4" s="33"/>
      <c r="AF4" s="33"/>
    </row>
    <row r="5" spans="1:32" ht="3.75" customHeight="1" x14ac:dyDescent="0.25"/>
    <row r="6" spans="1:32" ht="13.5" customHeight="1" x14ac:dyDescent="0.25">
      <c r="W6" s="34" t="s">
        <v>3</v>
      </c>
      <c r="X6" s="34"/>
      <c r="Y6" s="34"/>
      <c r="Z6" s="34"/>
      <c r="AA6" s="34"/>
      <c r="AB6" s="34"/>
      <c r="AC6" s="34"/>
      <c r="AD6" s="34"/>
      <c r="AE6" s="34"/>
    </row>
    <row r="7" spans="1:32" ht="9" customHeight="1" x14ac:dyDescent="0.25"/>
    <row r="8" spans="1:32" ht="0.75" customHeight="1" x14ac:dyDescent="0.25"/>
    <row r="9" spans="1:32" ht="13.2" x14ac:dyDescent="0.25">
      <c r="A9" s="35" t="s">
        <v>4</v>
      </c>
      <c r="B9" s="35"/>
      <c r="D9" s="35" t="s">
        <v>5</v>
      </c>
      <c r="G9" s="35" t="s">
        <v>6</v>
      </c>
      <c r="I9" s="35" t="s">
        <v>7</v>
      </c>
      <c r="J9" s="35"/>
      <c r="M9" s="36" t="s">
        <v>8</v>
      </c>
      <c r="N9" s="36"/>
      <c r="O9" s="36"/>
      <c r="P9" s="36"/>
      <c r="R9" s="35" t="s">
        <v>9</v>
      </c>
      <c r="S9" s="35"/>
      <c r="T9" s="36" t="s">
        <v>10</v>
      </c>
      <c r="U9" s="36"/>
      <c r="V9" s="36"/>
      <c r="W9" s="36"/>
      <c r="X9" s="36"/>
      <c r="Y9" s="36" t="s">
        <v>11</v>
      </c>
      <c r="Z9" s="36"/>
      <c r="AA9" s="36" t="s">
        <v>12</v>
      </c>
      <c r="AB9" s="36"/>
      <c r="AC9" s="36"/>
      <c r="AE9" s="36" t="s">
        <v>13</v>
      </c>
      <c r="AF9" s="36"/>
    </row>
    <row r="10" spans="1:32" ht="2.25" customHeight="1" x14ac:dyDescent="0.25">
      <c r="A10" s="35"/>
      <c r="B10" s="35"/>
      <c r="D10" s="35"/>
      <c r="G10" s="35"/>
      <c r="I10" s="35"/>
      <c r="J10" s="35"/>
      <c r="R10" s="35"/>
      <c r="S10" s="35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E10" s="36"/>
      <c r="AF10" s="36"/>
    </row>
    <row r="11" spans="1:32" ht="14.25" customHeight="1" x14ac:dyDescent="0.25">
      <c r="A11" s="1" t="s">
        <v>14</v>
      </c>
      <c r="G11" s="1" t="s">
        <v>15</v>
      </c>
      <c r="I11" s="35" t="s">
        <v>16</v>
      </c>
      <c r="J11" s="35"/>
      <c r="U11" s="36" t="s">
        <v>17</v>
      </c>
      <c r="V11" s="36"/>
      <c r="W11" s="36"/>
      <c r="Y11" s="36" t="s">
        <v>18</v>
      </c>
      <c r="Z11" s="36"/>
      <c r="AB11" s="2" t="s">
        <v>19</v>
      </c>
      <c r="AE11" s="36" t="s">
        <v>19</v>
      </c>
      <c r="AF11" s="36"/>
    </row>
    <row r="12" spans="1:32" ht="10.5" customHeight="1" x14ac:dyDescent="0.25"/>
    <row r="13" spans="1:32" ht="3" customHeight="1" x14ac:dyDescent="0.25"/>
    <row r="14" spans="1:32" ht="11.25" customHeight="1" x14ac:dyDescent="0.25">
      <c r="I14" s="37" t="s">
        <v>1</v>
      </c>
      <c r="J14" s="37"/>
      <c r="K14" s="37"/>
      <c r="L14" s="37"/>
      <c r="R14" s="38" t="s">
        <v>20</v>
      </c>
      <c r="S14" s="38"/>
      <c r="T14" s="38"/>
      <c r="AA14" s="39">
        <v>0</v>
      </c>
      <c r="AB14" s="39"/>
    </row>
    <row r="15" spans="1:32" ht="15.75" customHeight="1" x14ac:dyDescent="0.25"/>
    <row r="16" spans="1:32" ht="3" customHeight="1" x14ac:dyDescent="0.25"/>
    <row r="17" spans="1:32" ht="14.25" customHeight="1" x14ac:dyDescent="0.25">
      <c r="F17" s="40" t="s">
        <v>21</v>
      </c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AA17" s="39">
        <v>0</v>
      </c>
      <c r="AB17" s="39"/>
    </row>
    <row r="18" spans="1:32" ht="3" customHeight="1" x14ac:dyDescent="0.25"/>
    <row r="19" spans="1:32" ht="15" customHeight="1" x14ac:dyDescent="0.25">
      <c r="J19" s="40" t="s">
        <v>22</v>
      </c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AA19" s="39">
        <v>0</v>
      </c>
      <c r="AB19" s="39"/>
    </row>
    <row r="20" spans="1:32" ht="3" customHeight="1" x14ac:dyDescent="0.25"/>
    <row r="21" spans="1:32" ht="10.5" customHeight="1" x14ac:dyDescent="0.25">
      <c r="I21" s="40" t="s">
        <v>23</v>
      </c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AA21" s="39">
        <v>0</v>
      </c>
      <c r="AB21" s="39"/>
    </row>
    <row r="22" spans="1:32" ht="5.25" customHeight="1" x14ac:dyDescent="0.25"/>
    <row r="23" spans="1:32" ht="3.75" customHeight="1" x14ac:dyDescent="0.25"/>
    <row r="24" spans="1:32" ht="13.5" customHeight="1" x14ac:dyDescent="0.25">
      <c r="W24" s="34" t="s">
        <v>24</v>
      </c>
      <c r="X24" s="34"/>
      <c r="Y24" s="34"/>
      <c r="Z24" s="34"/>
      <c r="AA24" s="34"/>
      <c r="AB24" s="34"/>
      <c r="AC24" s="34"/>
      <c r="AD24" s="34"/>
      <c r="AE24" s="34"/>
    </row>
    <row r="25" spans="1:32" ht="9" customHeight="1" x14ac:dyDescent="0.25"/>
    <row r="26" spans="1:32" ht="0.75" customHeight="1" x14ac:dyDescent="0.25"/>
    <row r="27" spans="1:32" ht="13.2" x14ac:dyDescent="0.25">
      <c r="A27" s="35" t="s">
        <v>4</v>
      </c>
      <c r="B27" s="35"/>
      <c r="D27" s="35" t="s">
        <v>5</v>
      </c>
      <c r="G27" s="35" t="s">
        <v>6</v>
      </c>
      <c r="I27" s="35" t="s">
        <v>7</v>
      </c>
      <c r="J27" s="35"/>
      <c r="M27" s="36" t="s">
        <v>8</v>
      </c>
      <c r="N27" s="36"/>
      <c r="O27" s="36"/>
      <c r="P27" s="36"/>
      <c r="R27" s="35" t="s">
        <v>9</v>
      </c>
      <c r="S27" s="35"/>
      <c r="T27" s="36" t="s">
        <v>10</v>
      </c>
      <c r="U27" s="36"/>
      <c r="V27" s="36"/>
      <c r="W27" s="36"/>
      <c r="X27" s="36"/>
      <c r="Y27" s="36" t="s">
        <v>11</v>
      </c>
      <c r="Z27" s="36"/>
      <c r="AA27" s="36" t="s">
        <v>12</v>
      </c>
      <c r="AB27" s="36"/>
      <c r="AC27" s="36"/>
      <c r="AE27" s="36" t="s">
        <v>13</v>
      </c>
      <c r="AF27" s="36"/>
    </row>
    <row r="28" spans="1:32" ht="2.25" customHeight="1" x14ac:dyDescent="0.25">
      <c r="A28" s="35"/>
      <c r="B28" s="35"/>
      <c r="D28" s="35"/>
      <c r="G28" s="35"/>
      <c r="I28" s="35"/>
      <c r="J28" s="35"/>
      <c r="R28" s="35"/>
      <c r="S28" s="35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E28" s="36"/>
      <c r="AF28" s="36"/>
    </row>
    <row r="29" spans="1:32" ht="14.25" customHeight="1" x14ac:dyDescent="0.25">
      <c r="A29" s="1" t="s">
        <v>14</v>
      </c>
      <c r="G29" s="1" t="s">
        <v>15</v>
      </c>
      <c r="I29" s="35" t="s">
        <v>16</v>
      </c>
      <c r="J29" s="35"/>
      <c r="U29" s="36" t="s">
        <v>17</v>
      </c>
      <c r="V29" s="36"/>
      <c r="W29" s="36"/>
      <c r="Y29" s="36" t="s">
        <v>18</v>
      </c>
      <c r="Z29" s="36"/>
      <c r="AB29" s="2" t="s">
        <v>19</v>
      </c>
      <c r="AE29" s="36" t="s">
        <v>19</v>
      </c>
      <c r="AF29" s="36"/>
    </row>
    <row r="30" spans="1:32" ht="10.5" customHeight="1" x14ac:dyDescent="0.25"/>
    <row r="31" spans="1:32" ht="3" customHeight="1" x14ac:dyDescent="0.25"/>
    <row r="32" spans="1:32" ht="11.25" customHeight="1" x14ac:dyDescent="0.25">
      <c r="I32" s="37" t="s">
        <v>1</v>
      </c>
      <c r="J32" s="37"/>
      <c r="K32" s="37"/>
      <c r="L32" s="37"/>
      <c r="R32" s="38" t="s">
        <v>25</v>
      </c>
      <c r="S32" s="38"/>
      <c r="T32" s="38"/>
      <c r="AA32" s="39">
        <v>0</v>
      </c>
      <c r="AB32" s="39"/>
    </row>
    <row r="33" spans="1:32" ht="15.75" customHeight="1" x14ac:dyDescent="0.25"/>
    <row r="34" spans="1:32" ht="3" customHeight="1" x14ac:dyDescent="0.25"/>
    <row r="35" spans="1:32" ht="14.25" customHeight="1" x14ac:dyDescent="0.25">
      <c r="F35" s="40" t="s">
        <v>21</v>
      </c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AA35" s="39">
        <v>0</v>
      </c>
      <c r="AB35" s="39"/>
    </row>
    <row r="36" spans="1:32" ht="3" customHeight="1" x14ac:dyDescent="0.25"/>
    <row r="37" spans="1:32" ht="15" customHeight="1" x14ac:dyDescent="0.25">
      <c r="J37" s="40" t="s">
        <v>22</v>
      </c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AA37" s="39">
        <v>0</v>
      </c>
      <c r="AB37" s="39"/>
    </row>
    <row r="38" spans="1:32" ht="3" customHeight="1" x14ac:dyDescent="0.25"/>
    <row r="39" spans="1:32" ht="10.5" customHeight="1" x14ac:dyDescent="0.25">
      <c r="I39" s="40" t="s">
        <v>26</v>
      </c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AA39" s="39">
        <v>0</v>
      </c>
      <c r="AB39" s="39"/>
    </row>
    <row r="40" spans="1:32" ht="5.25" customHeight="1" x14ac:dyDescent="0.25"/>
    <row r="41" spans="1:32" ht="3.75" customHeight="1" x14ac:dyDescent="0.25"/>
    <row r="42" spans="1:32" ht="13.5" customHeight="1" x14ac:dyDescent="0.25">
      <c r="W42" s="34" t="s">
        <v>27</v>
      </c>
      <c r="X42" s="34"/>
      <c r="Y42" s="34"/>
      <c r="Z42" s="34"/>
      <c r="AA42" s="34"/>
      <c r="AB42" s="34"/>
      <c r="AC42" s="34"/>
      <c r="AD42" s="34"/>
      <c r="AE42" s="34"/>
    </row>
    <row r="43" spans="1:32" ht="9" customHeight="1" x14ac:dyDescent="0.25"/>
    <row r="44" spans="1:32" ht="0.75" customHeight="1" x14ac:dyDescent="0.25"/>
    <row r="45" spans="1:32" ht="13.2" x14ac:dyDescent="0.25">
      <c r="A45" s="35" t="s">
        <v>4</v>
      </c>
      <c r="B45" s="35"/>
      <c r="D45" s="35" t="s">
        <v>5</v>
      </c>
      <c r="G45" s="35" t="s">
        <v>6</v>
      </c>
      <c r="I45" s="35" t="s">
        <v>7</v>
      </c>
      <c r="J45" s="35"/>
      <c r="M45" s="36" t="s">
        <v>8</v>
      </c>
      <c r="N45" s="36"/>
      <c r="O45" s="36"/>
      <c r="P45" s="36"/>
      <c r="R45" s="35" t="s">
        <v>9</v>
      </c>
      <c r="S45" s="35"/>
      <c r="T45" s="36" t="s">
        <v>10</v>
      </c>
      <c r="U45" s="36"/>
      <c r="V45" s="36"/>
      <c r="W45" s="36"/>
      <c r="X45" s="36"/>
      <c r="Y45" s="36" t="s">
        <v>11</v>
      </c>
      <c r="Z45" s="36"/>
      <c r="AA45" s="36" t="s">
        <v>12</v>
      </c>
      <c r="AB45" s="36"/>
      <c r="AC45" s="36"/>
      <c r="AE45" s="36" t="s">
        <v>13</v>
      </c>
      <c r="AF45" s="36"/>
    </row>
    <row r="46" spans="1:32" ht="2.25" customHeight="1" x14ac:dyDescent="0.25">
      <c r="A46" s="35"/>
      <c r="B46" s="35"/>
      <c r="D46" s="35"/>
      <c r="G46" s="35"/>
      <c r="I46" s="35"/>
      <c r="J46" s="35"/>
      <c r="R46" s="35"/>
      <c r="S46" s="35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E46" s="36"/>
      <c r="AF46" s="36"/>
    </row>
    <row r="47" spans="1:32" ht="14.25" customHeight="1" x14ac:dyDescent="0.25">
      <c r="A47" s="1" t="s">
        <v>14</v>
      </c>
      <c r="G47" s="1" t="s">
        <v>15</v>
      </c>
      <c r="I47" s="35" t="s">
        <v>16</v>
      </c>
      <c r="J47" s="35"/>
      <c r="U47" s="36" t="s">
        <v>17</v>
      </c>
      <c r="V47" s="36"/>
      <c r="W47" s="36"/>
      <c r="Y47" s="36" t="s">
        <v>18</v>
      </c>
      <c r="Z47" s="36"/>
      <c r="AB47" s="2" t="s">
        <v>19</v>
      </c>
      <c r="AE47" s="36" t="s">
        <v>19</v>
      </c>
      <c r="AF47" s="36"/>
    </row>
    <row r="48" spans="1:32" ht="10.5" customHeight="1" x14ac:dyDescent="0.25"/>
    <row r="49" spans="1:28" ht="3" customHeight="1" x14ac:dyDescent="0.25"/>
    <row r="50" spans="1:28" ht="11.25" customHeight="1" x14ac:dyDescent="0.25">
      <c r="I50" s="37" t="s">
        <v>1</v>
      </c>
      <c r="J50" s="37"/>
      <c r="K50" s="37"/>
      <c r="L50" s="37"/>
      <c r="R50" s="38" t="s">
        <v>25</v>
      </c>
      <c r="S50" s="38"/>
      <c r="T50" s="38"/>
      <c r="AA50" s="39">
        <v>0</v>
      </c>
      <c r="AB50" s="39"/>
    </row>
    <row r="51" spans="1:28" ht="15.75" customHeight="1" x14ac:dyDescent="0.25"/>
    <row r="52" spans="1:28" ht="3" customHeight="1" x14ac:dyDescent="0.25"/>
    <row r="53" spans="1:28" ht="14.25" customHeight="1" x14ac:dyDescent="0.25">
      <c r="F53" s="40" t="s">
        <v>21</v>
      </c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AA53" s="39">
        <v>0</v>
      </c>
      <c r="AB53" s="39"/>
    </row>
    <row r="54" spans="1:28" ht="3" customHeight="1" x14ac:dyDescent="0.25"/>
    <row r="55" spans="1:28" ht="15" customHeight="1" x14ac:dyDescent="0.25">
      <c r="J55" s="40" t="s">
        <v>22</v>
      </c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AA55" s="39">
        <v>0</v>
      </c>
      <c r="AB55" s="39"/>
    </row>
    <row r="56" spans="1:28" ht="3" customHeight="1" x14ac:dyDescent="0.25"/>
    <row r="57" spans="1:28" ht="15.75" customHeight="1" x14ac:dyDescent="0.25">
      <c r="A57" s="41" t="s">
        <v>28</v>
      </c>
      <c r="B57" s="41"/>
      <c r="C57" s="41"/>
      <c r="D57" s="38" t="s">
        <v>29</v>
      </c>
      <c r="E57" s="38"/>
      <c r="F57" s="38"/>
      <c r="G57" s="3">
        <v>43417</v>
      </c>
      <c r="I57" s="37" t="s">
        <v>1</v>
      </c>
      <c r="J57" s="37"/>
      <c r="K57" s="37"/>
      <c r="L57" s="37"/>
      <c r="R57" s="38" t="s">
        <v>25</v>
      </c>
      <c r="S57" s="38"/>
      <c r="T57" s="38"/>
      <c r="V57" s="39">
        <v>3000</v>
      </c>
      <c r="W57" s="39"/>
      <c r="Y57" s="39">
        <v>180000</v>
      </c>
      <c r="Z57" s="39"/>
      <c r="AA57" s="39">
        <v>0</v>
      </c>
      <c r="AB57" s="39"/>
    </row>
    <row r="58" spans="1:28" ht="13.5" customHeight="1" x14ac:dyDescent="0.25">
      <c r="A58" s="37" t="s">
        <v>30</v>
      </c>
      <c r="B58" s="37"/>
      <c r="C58" s="37"/>
      <c r="D58" s="37"/>
      <c r="E58" s="37"/>
      <c r="F58" s="37"/>
      <c r="G58" s="4">
        <v>47070</v>
      </c>
      <c r="V58" s="42" t="s">
        <v>31</v>
      </c>
      <c r="W58" s="42"/>
    </row>
    <row r="59" spans="1:28" ht="3" customHeight="1" x14ac:dyDescent="0.25"/>
    <row r="60" spans="1:28" ht="14.25" customHeight="1" x14ac:dyDescent="0.25">
      <c r="F60" s="40" t="s">
        <v>21</v>
      </c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Y60" s="39">
        <v>180000</v>
      </c>
      <c r="Z60" s="39"/>
      <c r="AA60" s="39">
        <v>0</v>
      </c>
      <c r="AB60" s="39"/>
    </row>
    <row r="61" spans="1:28" ht="3" customHeight="1" x14ac:dyDescent="0.25"/>
    <row r="62" spans="1:28" ht="15" customHeight="1" x14ac:dyDescent="0.25">
      <c r="J62" s="40" t="s">
        <v>32</v>
      </c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Y62" s="39">
        <v>180000</v>
      </c>
      <c r="Z62" s="39"/>
      <c r="AA62" s="39">
        <v>0</v>
      </c>
      <c r="AB62" s="39"/>
    </row>
    <row r="63" spans="1:28" ht="3" customHeight="1" x14ac:dyDescent="0.25"/>
    <row r="64" spans="1:28" ht="10.5" customHeight="1" x14ac:dyDescent="0.25">
      <c r="I64" s="40" t="s">
        <v>33</v>
      </c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Y64" s="39">
        <v>180000</v>
      </c>
      <c r="Z64" s="39"/>
      <c r="AA64" s="39">
        <v>0</v>
      </c>
      <c r="AB64" s="39"/>
    </row>
    <row r="65" spans="1:32" ht="5.25" customHeight="1" x14ac:dyDescent="0.25"/>
    <row r="66" spans="1:32" ht="13.5" customHeight="1" x14ac:dyDescent="0.25">
      <c r="W66" s="34" t="s">
        <v>34</v>
      </c>
      <c r="X66" s="34"/>
      <c r="Y66" s="34"/>
      <c r="Z66" s="34"/>
      <c r="AA66" s="34"/>
      <c r="AB66" s="34"/>
      <c r="AC66" s="34"/>
      <c r="AD66" s="34"/>
      <c r="AE66" s="34"/>
    </row>
    <row r="67" spans="1:32" ht="9" customHeight="1" x14ac:dyDescent="0.25"/>
    <row r="68" spans="1:32" ht="0.75" customHeight="1" x14ac:dyDescent="0.25"/>
    <row r="69" spans="1:32" ht="13.2" x14ac:dyDescent="0.25">
      <c r="A69" s="35" t="s">
        <v>4</v>
      </c>
      <c r="B69" s="35"/>
      <c r="D69" s="35" t="s">
        <v>5</v>
      </c>
      <c r="G69" s="35" t="s">
        <v>6</v>
      </c>
      <c r="I69" s="35" t="s">
        <v>7</v>
      </c>
      <c r="J69" s="35"/>
      <c r="M69" s="36" t="s">
        <v>8</v>
      </c>
      <c r="N69" s="36"/>
      <c r="O69" s="36"/>
      <c r="P69" s="36"/>
      <c r="R69" s="35" t="s">
        <v>9</v>
      </c>
      <c r="S69" s="35"/>
      <c r="T69" s="36" t="s">
        <v>10</v>
      </c>
      <c r="U69" s="36"/>
      <c r="V69" s="36"/>
      <c r="W69" s="36"/>
      <c r="X69" s="36"/>
      <c r="Y69" s="36" t="s">
        <v>11</v>
      </c>
      <c r="Z69" s="36"/>
      <c r="AA69" s="36" t="s">
        <v>12</v>
      </c>
      <c r="AB69" s="36"/>
      <c r="AC69" s="36"/>
      <c r="AE69" s="36" t="s">
        <v>13</v>
      </c>
      <c r="AF69" s="36"/>
    </row>
    <row r="70" spans="1:32" ht="2.25" customHeight="1" x14ac:dyDescent="0.25">
      <c r="A70" s="35"/>
      <c r="B70" s="35"/>
      <c r="D70" s="35"/>
      <c r="G70" s="35"/>
      <c r="I70" s="35"/>
      <c r="J70" s="35"/>
      <c r="R70" s="35"/>
      <c r="S70" s="35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E70" s="36"/>
      <c r="AF70" s="36"/>
    </row>
    <row r="71" spans="1:32" ht="14.25" customHeight="1" x14ac:dyDescent="0.25">
      <c r="A71" s="1" t="s">
        <v>14</v>
      </c>
      <c r="G71" s="1" t="s">
        <v>15</v>
      </c>
      <c r="I71" s="35" t="s">
        <v>16</v>
      </c>
      <c r="J71" s="35"/>
      <c r="U71" s="36" t="s">
        <v>17</v>
      </c>
      <c r="V71" s="36"/>
      <c r="W71" s="36"/>
      <c r="Y71" s="36" t="s">
        <v>18</v>
      </c>
      <c r="Z71" s="36"/>
      <c r="AB71" s="2" t="s">
        <v>19</v>
      </c>
      <c r="AE71" s="36" t="s">
        <v>19</v>
      </c>
      <c r="AF71" s="36"/>
    </row>
    <row r="72" spans="1:32" ht="10.5" customHeight="1" x14ac:dyDescent="0.25"/>
    <row r="73" spans="1:32" ht="3" customHeight="1" x14ac:dyDescent="0.25"/>
    <row r="74" spans="1:32" ht="11.25" customHeight="1" x14ac:dyDescent="0.25">
      <c r="I74" s="37" t="s">
        <v>1</v>
      </c>
      <c r="J74" s="37"/>
      <c r="K74" s="37"/>
      <c r="L74" s="37"/>
      <c r="R74" s="38" t="s">
        <v>25</v>
      </c>
      <c r="S74" s="38"/>
      <c r="T74" s="38"/>
      <c r="Y74" s="39">
        <v>1000</v>
      </c>
      <c r="Z74" s="39"/>
      <c r="AA74" s="39">
        <v>0</v>
      </c>
      <c r="AB74" s="39"/>
    </row>
    <row r="75" spans="1:32" ht="15.75" customHeight="1" x14ac:dyDescent="0.25"/>
    <row r="76" spans="1:32" ht="3" customHeight="1" x14ac:dyDescent="0.25"/>
    <row r="77" spans="1:32" ht="14.25" customHeight="1" x14ac:dyDescent="0.25">
      <c r="F77" s="40" t="s">
        <v>21</v>
      </c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Y77" s="39">
        <v>1000</v>
      </c>
      <c r="Z77" s="39"/>
      <c r="AA77" s="39">
        <v>0</v>
      </c>
      <c r="AB77" s="39"/>
    </row>
    <row r="78" spans="1:32" ht="3" customHeight="1" x14ac:dyDescent="0.25"/>
    <row r="79" spans="1:32" ht="15" customHeight="1" x14ac:dyDescent="0.25">
      <c r="J79" s="40" t="s">
        <v>22</v>
      </c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Y79" s="39">
        <v>1000</v>
      </c>
      <c r="Z79" s="39"/>
      <c r="AA79" s="39">
        <v>0</v>
      </c>
      <c r="AB79" s="39"/>
    </row>
    <row r="80" spans="1:32" ht="3" customHeight="1" x14ac:dyDescent="0.25"/>
    <row r="81" spans="1:32" ht="15" customHeight="1" x14ac:dyDescent="0.25">
      <c r="I81" s="37" t="s">
        <v>1</v>
      </c>
      <c r="J81" s="37"/>
      <c r="K81" s="37"/>
      <c r="L81" s="37"/>
      <c r="O81" s="43">
        <v>1000</v>
      </c>
      <c r="P81" s="43"/>
      <c r="R81" s="38" t="s">
        <v>35</v>
      </c>
      <c r="S81" s="38"/>
      <c r="T81" s="38"/>
      <c r="AA81" s="39">
        <v>0</v>
      </c>
      <c r="AB81" s="39"/>
    </row>
    <row r="82" spans="1:32" ht="14.25" customHeight="1" x14ac:dyDescent="0.25">
      <c r="A82" s="37" t="s">
        <v>36</v>
      </c>
      <c r="B82" s="37"/>
      <c r="C82" s="37"/>
      <c r="D82" s="37"/>
      <c r="E82" s="37"/>
      <c r="F82" s="37"/>
    </row>
    <row r="83" spans="1:32" ht="3" customHeight="1" x14ac:dyDescent="0.25"/>
    <row r="84" spans="1:32" ht="14.25" customHeight="1" x14ac:dyDescent="0.25">
      <c r="F84" s="40" t="s">
        <v>21</v>
      </c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AA84" s="39">
        <v>0</v>
      </c>
      <c r="AB84" s="39"/>
    </row>
    <row r="85" spans="1:32" ht="3" customHeight="1" x14ac:dyDescent="0.25"/>
    <row r="86" spans="1:32" ht="15" customHeight="1" x14ac:dyDescent="0.25">
      <c r="J86" s="40" t="s">
        <v>37</v>
      </c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AA86" s="39">
        <v>0</v>
      </c>
      <c r="AB86" s="39"/>
    </row>
    <row r="87" spans="1:32" ht="3" customHeight="1" x14ac:dyDescent="0.25"/>
    <row r="88" spans="1:32" ht="10.5" customHeight="1" x14ac:dyDescent="0.25">
      <c r="I88" s="40" t="s">
        <v>38</v>
      </c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Y88" s="39">
        <v>1000</v>
      </c>
      <c r="Z88" s="39"/>
      <c r="AA88" s="39">
        <v>0</v>
      </c>
      <c r="AB88" s="39"/>
    </row>
    <row r="89" spans="1:32" ht="5.25" customHeight="1" x14ac:dyDescent="0.25"/>
    <row r="90" spans="1:32" ht="3.75" customHeight="1" x14ac:dyDescent="0.25"/>
    <row r="91" spans="1:32" ht="13.5" customHeight="1" x14ac:dyDescent="0.25">
      <c r="W91" s="34" t="s">
        <v>39</v>
      </c>
      <c r="X91" s="34"/>
      <c r="Y91" s="34"/>
      <c r="Z91" s="34"/>
      <c r="AA91" s="34"/>
      <c r="AB91" s="34"/>
      <c r="AC91" s="34"/>
      <c r="AD91" s="34"/>
      <c r="AE91" s="34"/>
    </row>
    <row r="92" spans="1:32" ht="9" customHeight="1" x14ac:dyDescent="0.25"/>
    <row r="93" spans="1:32" ht="0.75" customHeight="1" x14ac:dyDescent="0.25"/>
    <row r="94" spans="1:32" ht="13.2" x14ac:dyDescent="0.25">
      <c r="A94" s="35" t="s">
        <v>4</v>
      </c>
      <c r="B94" s="35"/>
      <c r="D94" s="35" t="s">
        <v>5</v>
      </c>
      <c r="G94" s="35" t="s">
        <v>6</v>
      </c>
      <c r="I94" s="35" t="s">
        <v>7</v>
      </c>
      <c r="J94" s="35"/>
      <c r="M94" s="36" t="s">
        <v>8</v>
      </c>
      <c r="N94" s="36"/>
      <c r="O94" s="36"/>
      <c r="P94" s="36"/>
      <c r="R94" s="35" t="s">
        <v>9</v>
      </c>
      <c r="S94" s="35"/>
      <c r="T94" s="36" t="s">
        <v>10</v>
      </c>
      <c r="U94" s="36"/>
      <c r="V94" s="36"/>
      <c r="W94" s="36"/>
      <c r="X94" s="36"/>
      <c r="Y94" s="36" t="s">
        <v>11</v>
      </c>
      <c r="Z94" s="36"/>
      <c r="AA94" s="36" t="s">
        <v>12</v>
      </c>
      <c r="AB94" s="36"/>
      <c r="AC94" s="36"/>
      <c r="AE94" s="36" t="s">
        <v>13</v>
      </c>
      <c r="AF94" s="36"/>
    </row>
    <row r="95" spans="1:32" ht="2.25" customHeight="1" x14ac:dyDescent="0.25">
      <c r="A95" s="35"/>
      <c r="B95" s="35"/>
      <c r="D95" s="35"/>
      <c r="G95" s="35"/>
      <c r="I95" s="35"/>
      <c r="J95" s="35"/>
      <c r="R95" s="35"/>
      <c r="S95" s="35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E95" s="36"/>
      <c r="AF95" s="36"/>
    </row>
    <row r="96" spans="1:32" ht="14.25" customHeight="1" x14ac:dyDescent="0.25">
      <c r="A96" s="1" t="s">
        <v>14</v>
      </c>
      <c r="G96" s="1" t="s">
        <v>15</v>
      </c>
      <c r="I96" s="35" t="s">
        <v>16</v>
      </c>
      <c r="J96" s="35"/>
      <c r="U96" s="36" t="s">
        <v>17</v>
      </c>
      <c r="V96" s="36"/>
      <c r="W96" s="36"/>
      <c r="Y96" s="36" t="s">
        <v>18</v>
      </c>
      <c r="Z96" s="36"/>
      <c r="AB96" s="2" t="s">
        <v>19</v>
      </c>
      <c r="AE96" s="36" t="s">
        <v>19</v>
      </c>
      <c r="AF96" s="36"/>
    </row>
    <row r="97" spans="1:31" ht="10.5" customHeight="1" x14ac:dyDescent="0.25"/>
    <row r="98" spans="1:31" ht="3" customHeight="1" x14ac:dyDescent="0.25"/>
    <row r="99" spans="1:31" ht="15.75" customHeight="1" x14ac:dyDescent="0.25">
      <c r="A99" s="41" t="s">
        <v>40</v>
      </c>
      <c r="B99" s="41"/>
      <c r="C99" s="41"/>
      <c r="D99" s="38" t="s">
        <v>41</v>
      </c>
      <c r="E99" s="38"/>
      <c r="F99" s="38"/>
      <c r="G99" s="3">
        <v>35813</v>
      </c>
      <c r="I99" s="37" t="s">
        <v>1</v>
      </c>
      <c r="J99" s="37"/>
      <c r="K99" s="37"/>
      <c r="L99" s="37"/>
      <c r="O99" s="43">
        <v>29.85</v>
      </c>
      <c r="P99" s="43"/>
      <c r="R99" s="38" t="s">
        <v>25</v>
      </c>
      <c r="S99" s="38"/>
      <c r="T99" s="38"/>
      <c r="Y99" s="39">
        <v>50000</v>
      </c>
      <c r="Z99" s="39"/>
      <c r="AA99" s="39">
        <v>0</v>
      </c>
      <c r="AB99" s="39"/>
    </row>
    <row r="100" spans="1:31" ht="13.5" customHeight="1" x14ac:dyDescent="0.25">
      <c r="A100" s="37" t="s">
        <v>42</v>
      </c>
      <c r="B100" s="37"/>
      <c r="C100" s="37"/>
      <c r="D100" s="37"/>
      <c r="E100" s="37"/>
      <c r="F100" s="37"/>
      <c r="G100" s="4">
        <v>44944</v>
      </c>
      <c r="I100" s="37" t="s">
        <v>43</v>
      </c>
      <c r="J100" s="37"/>
      <c r="K100" s="37"/>
      <c r="L100" s="37"/>
      <c r="M100" s="37"/>
      <c r="N100" s="37"/>
      <c r="O100" s="37"/>
      <c r="P100" s="37"/>
      <c r="Q100" s="37"/>
      <c r="R100" s="37"/>
      <c r="S100" s="37"/>
    </row>
    <row r="101" spans="1:31" ht="3" customHeight="1" x14ac:dyDescent="0.25"/>
    <row r="102" spans="1:31" ht="15.75" customHeight="1" x14ac:dyDescent="0.25">
      <c r="A102" s="41" t="s">
        <v>44</v>
      </c>
      <c r="B102" s="41"/>
      <c r="C102" s="41"/>
      <c r="D102" s="38" t="s">
        <v>45</v>
      </c>
      <c r="E102" s="38"/>
      <c r="F102" s="38"/>
      <c r="G102" s="3">
        <v>37675</v>
      </c>
      <c r="I102" s="37" t="s">
        <v>1</v>
      </c>
      <c r="J102" s="37"/>
      <c r="K102" s="37"/>
      <c r="L102" s="37"/>
      <c r="O102" s="43">
        <v>54.54</v>
      </c>
      <c r="P102" s="43"/>
      <c r="R102" s="38" t="s">
        <v>25</v>
      </c>
      <c r="S102" s="38"/>
      <c r="T102" s="38"/>
      <c r="Y102" s="39">
        <v>150000</v>
      </c>
      <c r="Z102" s="39"/>
      <c r="AA102" s="39">
        <v>0</v>
      </c>
      <c r="AB102" s="39"/>
    </row>
    <row r="103" spans="1:31" ht="13.5" customHeight="1" x14ac:dyDescent="0.25">
      <c r="A103" s="37" t="s">
        <v>42</v>
      </c>
      <c r="B103" s="37"/>
      <c r="C103" s="37"/>
      <c r="D103" s="37"/>
      <c r="E103" s="37"/>
      <c r="F103" s="37"/>
      <c r="G103" s="4">
        <v>43894</v>
      </c>
      <c r="I103" s="37" t="s">
        <v>46</v>
      </c>
      <c r="J103" s="37"/>
      <c r="K103" s="37"/>
      <c r="L103" s="37"/>
      <c r="M103" s="37"/>
      <c r="N103" s="37"/>
      <c r="O103" s="37"/>
      <c r="P103" s="37"/>
      <c r="Q103" s="37"/>
      <c r="R103" s="37"/>
      <c r="S103" s="37"/>
    </row>
    <row r="104" spans="1:31" ht="3" customHeight="1" x14ac:dyDescent="0.25"/>
    <row r="105" spans="1:31" ht="14.25" customHeight="1" x14ac:dyDescent="0.25">
      <c r="F105" s="40" t="s">
        <v>21</v>
      </c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Y105" s="39">
        <v>200000</v>
      </c>
      <c r="Z105" s="39"/>
      <c r="AA105" s="39">
        <v>0</v>
      </c>
      <c r="AB105" s="39"/>
    </row>
    <row r="106" spans="1:31" ht="3" customHeight="1" x14ac:dyDescent="0.25"/>
    <row r="107" spans="1:31" ht="15" customHeight="1" x14ac:dyDescent="0.25">
      <c r="J107" s="40" t="s">
        <v>47</v>
      </c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Y107" s="39">
        <v>200000</v>
      </c>
      <c r="Z107" s="39"/>
      <c r="AA107" s="39">
        <v>0</v>
      </c>
      <c r="AB107" s="39"/>
    </row>
    <row r="108" spans="1:31" ht="3" customHeight="1" x14ac:dyDescent="0.25"/>
    <row r="109" spans="1:31" ht="10.5" customHeight="1" x14ac:dyDescent="0.25">
      <c r="I109" s="40" t="s">
        <v>48</v>
      </c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Y109" s="39">
        <v>200000</v>
      </c>
      <c r="Z109" s="39"/>
      <c r="AA109" s="39">
        <v>0</v>
      </c>
      <c r="AB109" s="39"/>
    </row>
    <row r="110" spans="1:31" ht="5.25" customHeight="1" x14ac:dyDescent="0.25"/>
    <row r="111" spans="1:31" ht="13.5" customHeight="1" x14ac:dyDescent="0.25">
      <c r="W111" s="34" t="s">
        <v>49</v>
      </c>
      <c r="X111" s="34"/>
      <c r="Y111" s="34"/>
      <c r="Z111" s="34"/>
      <c r="AA111" s="34"/>
      <c r="AB111" s="34"/>
      <c r="AC111" s="34"/>
      <c r="AD111" s="34"/>
      <c r="AE111" s="34"/>
    </row>
    <row r="112" spans="1:31" ht="9" customHeight="1" x14ac:dyDescent="0.25"/>
    <row r="113" spans="1:32" ht="0.75" customHeight="1" x14ac:dyDescent="0.25"/>
    <row r="114" spans="1:32" ht="13.2" x14ac:dyDescent="0.25">
      <c r="A114" s="35" t="s">
        <v>4</v>
      </c>
      <c r="B114" s="35"/>
      <c r="D114" s="35" t="s">
        <v>5</v>
      </c>
      <c r="G114" s="35" t="s">
        <v>6</v>
      </c>
      <c r="I114" s="35" t="s">
        <v>7</v>
      </c>
      <c r="J114" s="35"/>
      <c r="M114" s="36" t="s">
        <v>8</v>
      </c>
      <c r="N114" s="36"/>
      <c r="O114" s="36"/>
      <c r="P114" s="36"/>
      <c r="R114" s="35" t="s">
        <v>9</v>
      </c>
      <c r="S114" s="35"/>
      <c r="T114" s="36" t="s">
        <v>10</v>
      </c>
      <c r="U114" s="36"/>
      <c r="V114" s="36"/>
      <c r="W114" s="36"/>
      <c r="X114" s="36"/>
      <c r="Y114" s="36" t="s">
        <v>11</v>
      </c>
      <c r="Z114" s="36"/>
      <c r="AA114" s="36" t="s">
        <v>12</v>
      </c>
      <c r="AB114" s="36"/>
      <c r="AC114" s="36"/>
      <c r="AE114" s="36" t="s">
        <v>13</v>
      </c>
      <c r="AF114" s="36"/>
    </row>
    <row r="115" spans="1:32" ht="2.25" customHeight="1" x14ac:dyDescent="0.25">
      <c r="A115" s="35"/>
      <c r="B115" s="35"/>
      <c r="D115" s="35"/>
      <c r="G115" s="35"/>
      <c r="I115" s="35"/>
      <c r="J115" s="35"/>
      <c r="R115" s="35"/>
      <c r="S115" s="35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E115" s="36"/>
      <c r="AF115" s="36"/>
    </row>
    <row r="116" spans="1:32" ht="14.25" customHeight="1" x14ac:dyDescent="0.25">
      <c r="A116" s="1" t="s">
        <v>14</v>
      </c>
      <c r="G116" s="1" t="s">
        <v>15</v>
      </c>
      <c r="I116" s="35" t="s">
        <v>16</v>
      </c>
      <c r="J116" s="35"/>
      <c r="U116" s="36" t="s">
        <v>17</v>
      </c>
      <c r="V116" s="36"/>
      <c r="W116" s="36"/>
      <c r="Y116" s="36" t="s">
        <v>18</v>
      </c>
      <c r="Z116" s="36"/>
      <c r="AB116" s="2" t="s">
        <v>19</v>
      </c>
      <c r="AE116" s="36" t="s">
        <v>19</v>
      </c>
      <c r="AF116" s="36"/>
    </row>
    <row r="117" spans="1:32" ht="10.5" customHeight="1" x14ac:dyDescent="0.25"/>
    <row r="118" spans="1:32" ht="13.5" customHeight="1" x14ac:dyDescent="0.25">
      <c r="M118" s="44" t="s">
        <v>50</v>
      </c>
      <c r="N118" s="44"/>
      <c r="O118" s="44"/>
      <c r="P118" s="44"/>
      <c r="R118" s="45" t="s">
        <v>9</v>
      </c>
      <c r="S118" s="45"/>
    </row>
    <row r="119" spans="1:32" ht="3" customHeight="1" x14ac:dyDescent="0.25"/>
    <row r="120" spans="1:32" ht="11.25" customHeight="1" x14ac:dyDescent="0.25">
      <c r="I120" s="37" t="s">
        <v>1</v>
      </c>
      <c r="J120" s="37"/>
      <c r="K120" s="37"/>
      <c r="L120" s="37"/>
      <c r="R120" s="38" t="s">
        <v>25</v>
      </c>
      <c r="S120" s="38"/>
      <c r="T120" s="38"/>
      <c r="AA120" s="39">
        <v>0</v>
      </c>
      <c r="AB120" s="39"/>
    </row>
    <row r="121" spans="1:32" ht="15.75" customHeight="1" x14ac:dyDescent="0.25"/>
    <row r="122" spans="1:32" ht="13.2" x14ac:dyDescent="0.25">
      <c r="R122" s="38" t="s">
        <v>20</v>
      </c>
      <c r="S122" s="38"/>
    </row>
    <row r="123" spans="1:32" ht="3" customHeight="1" x14ac:dyDescent="0.25"/>
    <row r="124" spans="1:32" ht="14.25" customHeight="1" x14ac:dyDescent="0.25">
      <c r="F124" s="40" t="s">
        <v>21</v>
      </c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AA124" s="39">
        <v>0</v>
      </c>
      <c r="AB124" s="39"/>
    </row>
    <row r="125" spans="1:32" ht="3" customHeight="1" x14ac:dyDescent="0.25"/>
    <row r="126" spans="1:32" ht="15" customHeight="1" x14ac:dyDescent="0.25">
      <c r="J126" s="40" t="s">
        <v>22</v>
      </c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AA126" s="39">
        <v>0</v>
      </c>
      <c r="AB126" s="39"/>
    </row>
    <row r="127" spans="1:32" ht="3" customHeight="1" x14ac:dyDescent="0.25"/>
    <row r="128" spans="1:32" ht="15" customHeight="1" x14ac:dyDescent="0.25">
      <c r="A128" s="41" t="s">
        <v>51</v>
      </c>
      <c r="B128" s="41"/>
      <c r="C128" s="41"/>
      <c r="D128" s="38" t="s">
        <v>52</v>
      </c>
      <c r="E128" s="38"/>
      <c r="F128" s="38"/>
      <c r="G128" s="3">
        <v>42139</v>
      </c>
      <c r="I128" s="37" t="s">
        <v>1</v>
      </c>
      <c r="J128" s="37"/>
      <c r="K128" s="37"/>
      <c r="L128" s="37"/>
      <c r="O128" s="43">
        <v>475000</v>
      </c>
      <c r="P128" s="43"/>
      <c r="R128" s="38" t="s">
        <v>53</v>
      </c>
      <c r="S128" s="38"/>
      <c r="T128" s="38"/>
      <c r="AA128" s="39">
        <v>0</v>
      </c>
      <c r="AB128" s="39"/>
      <c r="AD128" s="39">
        <v>500000</v>
      </c>
      <c r="AE128" s="39"/>
    </row>
    <row r="129" spans="1:32" ht="14.25" customHeight="1" x14ac:dyDescent="0.25">
      <c r="A129" s="37" t="s">
        <v>54</v>
      </c>
      <c r="B129" s="37"/>
      <c r="C129" s="37"/>
      <c r="D129" s="37"/>
      <c r="E129" s="37"/>
      <c r="F129" s="37"/>
    </row>
    <row r="130" spans="1:32" ht="13.2" x14ac:dyDescent="0.25">
      <c r="N130" s="43">
        <v>1000</v>
      </c>
      <c r="O130" s="43"/>
      <c r="P130" s="43"/>
      <c r="R130" s="38" t="s">
        <v>25</v>
      </c>
      <c r="S130" s="38"/>
    </row>
    <row r="131" spans="1:32" ht="3" customHeight="1" x14ac:dyDescent="0.25"/>
    <row r="132" spans="1:32" ht="14.25" customHeight="1" x14ac:dyDescent="0.25">
      <c r="F132" s="40" t="s">
        <v>21</v>
      </c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AA132" s="39">
        <v>0</v>
      </c>
      <c r="AB132" s="39"/>
      <c r="AD132" s="39">
        <v>500000</v>
      </c>
      <c r="AE132" s="39"/>
      <c r="AF132" s="39"/>
    </row>
    <row r="133" spans="1:32" ht="3" customHeight="1" x14ac:dyDescent="0.25"/>
    <row r="134" spans="1:32" ht="15" customHeight="1" x14ac:dyDescent="0.25">
      <c r="J134" s="40" t="s">
        <v>55</v>
      </c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AA134" s="39">
        <v>0</v>
      </c>
      <c r="AB134" s="39"/>
      <c r="AD134" s="39">
        <v>500000</v>
      </c>
      <c r="AE134" s="39"/>
      <c r="AF134" s="39"/>
    </row>
    <row r="135" spans="1:32" ht="3" customHeight="1" x14ac:dyDescent="0.25"/>
    <row r="136" spans="1:32" ht="15" customHeight="1" x14ac:dyDescent="0.25">
      <c r="A136" s="41" t="s">
        <v>51</v>
      </c>
      <c r="B136" s="41"/>
      <c r="C136" s="41"/>
      <c r="D136" s="38" t="s">
        <v>56</v>
      </c>
      <c r="E136" s="38"/>
      <c r="F136" s="38"/>
      <c r="G136" s="3">
        <v>36526</v>
      </c>
      <c r="I136" s="37" t="s">
        <v>1</v>
      </c>
      <c r="J136" s="37"/>
      <c r="K136" s="37"/>
      <c r="L136" s="37"/>
      <c r="R136" s="38" t="s">
        <v>25</v>
      </c>
      <c r="S136" s="38"/>
      <c r="T136" s="38"/>
      <c r="AA136" s="39">
        <v>0</v>
      </c>
      <c r="AB136" s="39"/>
      <c r="AD136" s="39">
        <v>100000</v>
      </c>
      <c r="AE136" s="39"/>
    </row>
    <row r="137" spans="1:32" ht="14.25" customHeight="1" x14ac:dyDescent="0.25">
      <c r="A137" s="37" t="s">
        <v>57</v>
      </c>
      <c r="B137" s="37"/>
      <c r="C137" s="37"/>
      <c r="D137" s="37"/>
      <c r="E137" s="37"/>
      <c r="F137" s="37"/>
    </row>
    <row r="138" spans="1:32" ht="13.2" x14ac:dyDescent="0.25">
      <c r="R138" s="38" t="s">
        <v>20</v>
      </c>
      <c r="S138" s="38"/>
    </row>
    <row r="139" spans="1:32" ht="3" customHeight="1" x14ac:dyDescent="0.25"/>
    <row r="140" spans="1:32" ht="14.25" customHeight="1" x14ac:dyDescent="0.25">
      <c r="F140" s="40" t="s">
        <v>21</v>
      </c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AA140" s="39">
        <v>0</v>
      </c>
      <c r="AB140" s="39"/>
      <c r="AD140" s="39">
        <v>100000</v>
      </c>
      <c r="AE140" s="39"/>
      <c r="AF140" s="39"/>
    </row>
    <row r="141" spans="1:32" ht="3" customHeight="1" x14ac:dyDescent="0.25"/>
    <row r="142" spans="1:32" ht="15" customHeight="1" x14ac:dyDescent="0.25">
      <c r="J142" s="40" t="s">
        <v>58</v>
      </c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AA142" s="39">
        <v>0</v>
      </c>
      <c r="AB142" s="39"/>
      <c r="AD142" s="39">
        <v>100000</v>
      </c>
      <c r="AE142" s="39"/>
      <c r="AF142" s="39"/>
    </row>
    <row r="143" spans="1:32" ht="3" customHeight="1" x14ac:dyDescent="0.25"/>
    <row r="144" spans="1:32" ht="10.5" customHeight="1" x14ac:dyDescent="0.25">
      <c r="I144" s="40" t="s">
        <v>59</v>
      </c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AA144" s="39">
        <v>0</v>
      </c>
      <c r="AB144" s="39"/>
      <c r="AD144" s="39">
        <v>600000</v>
      </c>
      <c r="AE144" s="39"/>
      <c r="AF144" s="39"/>
    </row>
    <row r="145" spans="1:32" ht="5.25" customHeight="1" x14ac:dyDescent="0.25"/>
    <row r="146" spans="1:32" ht="3.75" customHeight="1" x14ac:dyDescent="0.25"/>
    <row r="147" spans="1:32" ht="13.5" customHeight="1" x14ac:dyDescent="0.25">
      <c r="W147" s="34" t="s">
        <v>60</v>
      </c>
      <c r="X147" s="34"/>
      <c r="Y147" s="34"/>
      <c r="Z147" s="34"/>
      <c r="AA147" s="34"/>
      <c r="AB147" s="34"/>
      <c r="AC147" s="34"/>
      <c r="AD147" s="34"/>
      <c r="AE147" s="34"/>
    </row>
    <row r="148" spans="1:32" ht="9" customHeight="1" x14ac:dyDescent="0.25"/>
    <row r="149" spans="1:32" ht="0.75" customHeight="1" x14ac:dyDescent="0.25"/>
    <row r="150" spans="1:32" ht="13.2" x14ac:dyDescent="0.25">
      <c r="A150" s="35" t="s">
        <v>4</v>
      </c>
      <c r="B150" s="35"/>
      <c r="D150" s="35" t="s">
        <v>5</v>
      </c>
      <c r="G150" s="35" t="s">
        <v>6</v>
      </c>
      <c r="I150" s="35" t="s">
        <v>7</v>
      </c>
      <c r="J150" s="35"/>
      <c r="M150" s="36" t="s">
        <v>8</v>
      </c>
      <c r="N150" s="36"/>
      <c r="O150" s="36"/>
      <c r="P150" s="36"/>
      <c r="R150" s="35" t="s">
        <v>9</v>
      </c>
      <c r="S150" s="35"/>
      <c r="T150" s="36" t="s">
        <v>10</v>
      </c>
      <c r="U150" s="36"/>
      <c r="V150" s="36"/>
      <c r="W150" s="36"/>
      <c r="X150" s="36"/>
      <c r="Y150" s="36" t="s">
        <v>11</v>
      </c>
      <c r="Z150" s="36"/>
      <c r="AA150" s="36" t="s">
        <v>12</v>
      </c>
      <c r="AB150" s="36"/>
      <c r="AC150" s="36"/>
      <c r="AE150" s="36" t="s">
        <v>13</v>
      </c>
      <c r="AF150" s="36"/>
    </row>
    <row r="151" spans="1:32" ht="2.25" customHeight="1" x14ac:dyDescent="0.25">
      <c r="A151" s="35"/>
      <c r="B151" s="35"/>
      <c r="D151" s="35"/>
      <c r="G151" s="35"/>
      <c r="I151" s="35"/>
      <c r="J151" s="35"/>
      <c r="R151" s="35"/>
      <c r="S151" s="35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E151" s="36"/>
      <c r="AF151" s="36"/>
    </row>
    <row r="152" spans="1:32" ht="14.25" customHeight="1" x14ac:dyDescent="0.25">
      <c r="A152" s="1" t="s">
        <v>14</v>
      </c>
      <c r="G152" s="1" t="s">
        <v>15</v>
      </c>
      <c r="I152" s="35" t="s">
        <v>16</v>
      </c>
      <c r="J152" s="35"/>
      <c r="U152" s="36" t="s">
        <v>17</v>
      </c>
      <c r="V152" s="36"/>
      <c r="W152" s="36"/>
      <c r="Y152" s="36" t="s">
        <v>18</v>
      </c>
      <c r="Z152" s="36"/>
      <c r="AB152" s="2" t="s">
        <v>19</v>
      </c>
      <c r="AE152" s="36" t="s">
        <v>19</v>
      </c>
      <c r="AF152" s="36"/>
    </row>
    <row r="153" spans="1:32" ht="10.5" customHeight="1" x14ac:dyDescent="0.25"/>
    <row r="154" spans="1:32" ht="3" customHeight="1" x14ac:dyDescent="0.25"/>
    <row r="155" spans="1:32" ht="11.25" customHeight="1" x14ac:dyDescent="0.25">
      <c r="I155" s="37" t="s">
        <v>1</v>
      </c>
      <c r="J155" s="37"/>
      <c r="K155" s="37"/>
      <c r="L155" s="37"/>
      <c r="O155" s="43">
        <v>10000</v>
      </c>
      <c r="P155" s="43"/>
      <c r="R155" s="38" t="s">
        <v>25</v>
      </c>
      <c r="S155" s="38"/>
      <c r="T155" s="38"/>
      <c r="AA155" s="39">
        <v>0</v>
      </c>
      <c r="AB155" s="39"/>
    </row>
    <row r="156" spans="1:32" ht="15.75" customHeight="1" x14ac:dyDescent="0.25"/>
    <row r="157" spans="1:32" ht="3" customHeight="1" x14ac:dyDescent="0.25"/>
    <row r="158" spans="1:32" ht="14.25" customHeight="1" x14ac:dyDescent="0.25">
      <c r="F158" s="40" t="s">
        <v>21</v>
      </c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AA158" s="39">
        <v>0</v>
      </c>
      <c r="AB158" s="39"/>
    </row>
    <row r="159" spans="1:32" ht="3" customHeight="1" x14ac:dyDescent="0.25"/>
    <row r="160" spans="1:32" ht="15" customHeight="1" x14ac:dyDescent="0.25">
      <c r="J160" s="40" t="s">
        <v>22</v>
      </c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AA160" s="39">
        <v>0</v>
      </c>
      <c r="AB160" s="39"/>
    </row>
    <row r="161" spans="1:33" ht="3" customHeight="1" x14ac:dyDescent="0.25"/>
    <row r="162" spans="1:33" ht="10.5" customHeight="1" x14ac:dyDescent="0.25">
      <c r="I162" s="40" t="s">
        <v>61</v>
      </c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AA162" s="39">
        <v>0</v>
      </c>
      <c r="AB162" s="39"/>
    </row>
    <row r="163" spans="1:33" ht="5.25" customHeight="1" x14ac:dyDescent="0.25"/>
    <row r="164" spans="1:33" ht="3" customHeight="1" x14ac:dyDescent="0.25"/>
    <row r="165" spans="1:33" ht="10.5" customHeight="1" x14ac:dyDescent="0.25">
      <c r="P165" s="40" t="s">
        <v>62</v>
      </c>
      <c r="Q165" s="40"/>
      <c r="R165" s="40"/>
      <c r="S165" s="40"/>
      <c r="T165" s="40"/>
      <c r="U165" s="40"/>
      <c r="V165" s="40"/>
      <c r="W165" s="40"/>
      <c r="Y165" s="39">
        <v>381000</v>
      </c>
      <c r="Z165" s="39"/>
      <c r="AA165" s="39">
        <v>0</v>
      </c>
      <c r="AB165" s="39"/>
      <c r="AD165" s="39">
        <v>600000</v>
      </c>
      <c r="AE165" s="39"/>
      <c r="AF165" s="39"/>
    </row>
    <row r="166" spans="1:33" ht="6" customHeight="1" x14ac:dyDescent="0.25"/>
    <row r="167" spans="1:33" ht="29.25" customHeight="1" x14ac:dyDescent="0.25"/>
    <row r="168" spans="1:33" ht="15.75" customHeight="1" x14ac:dyDescent="0.25">
      <c r="A168" s="46" t="s">
        <v>63</v>
      </c>
      <c r="B168" s="46"/>
      <c r="C168" s="46"/>
      <c r="D168" s="46"/>
      <c r="E168" s="46"/>
      <c r="F168" s="46"/>
      <c r="G168" s="46"/>
      <c r="H168" s="46"/>
      <c r="I168" s="47" t="s">
        <v>64</v>
      </c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8" t="s">
        <v>65</v>
      </c>
      <c r="AB168" s="48"/>
      <c r="AC168" s="48"/>
      <c r="AD168" s="48"/>
      <c r="AE168" s="48"/>
      <c r="AF168" s="48"/>
      <c r="AG168" s="48"/>
    </row>
  </sheetData>
  <mergeCells count="260">
    <mergeCell ref="J160:W160"/>
    <mergeCell ref="AA160:AB160"/>
    <mergeCell ref="I162:W162"/>
    <mergeCell ref="AA162:AB162"/>
    <mergeCell ref="P165:W165"/>
    <mergeCell ref="Y165:Z165"/>
    <mergeCell ref="AA165:AB165"/>
    <mergeCell ref="AD165:AF165"/>
    <mergeCell ref="A168:H168"/>
    <mergeCell ref="I168:Z168"/>
    <mergeCell ref="AA168:AG168"/>
    <mergeCell ref="I152:J152"/>
    <mergeCell ref="U152:W152"/>
    <mergeCell ref="Y152:Z152"/>
    <mergeCell ref="AE152:AF152"/>
    <mergeCell ref="I155:L155"/>
    <mergeCell ref="O155:P155"/>
    <mergeCell ref="R155:T155"/>
    <mergeCell ref="AA155:AB155"/>
    <mergeCell ref="F158:W158"/>
    <mergeCell ref="AA158:AB158"/>
    <mergeCell ref="J142:W142"/>
    <mergeCell ref="AA142:AB142"/>
    <mergeCell ref="AD142:AF142"/>
    <mergeCell ref="I144:W144"/>
    <mergeCell ref="AA144:AB144"/>
    <mergeCell ref="AD144:AF144"/>
    <mergeCell ref="W147:AE147"/>
    <mergeCell ref="A150:B151"/>
    <mergeCell ref="D150:D151"/>
    <mergeCell ref="G150:G151"/>
    <mergeCell ref="I150:J151"/>
    <mergeCell ref="M150:P150"/>
    <mergeCell ref="R150:S151"/>
    <mergeCell ref="T150:X151"/>
    <mergeCell ref="Y150:Z151"/>
    <mergeCell ref="AA150:AC151"/>
    <mergeCell ref="AE150:AF151"/>
    <mergeCell ref="A136:C136"/>
    <mergeCell ref="D136:F136"/>
    <mergeCell ref="I136:L136"/>
    <mergeCell ref="R136:T136"/>
    <mergeCell ref="AA136:AB136"/>
    <mergeCell ref="AD136:AE136"/>
    <mergeCell ref="A137:F137"/>
    <mergeCell ref="R138:S138"/>
    <mergeCell ref="F140:W140"/>
    <mergeCell ref="AA140:AB140"/>
    <mergeCell ref="AD140:AF140"/>
    <mergeCell ref="AD128:AE128"/>
    <mergeCell ref="A129:F129"/>
    <mergeCell ref="N130:P130"/>
    <mergeCell ref="R130:S130"/>
    <mergeCell ref="F132:W132"/>
    <mergeCell ref="AA132:AB132"/>
    <mergeCell ref="AD132:AF132"/>
    <mergeCell ref="J134:W134"/>
    <mergeCell ref="AA134:AB134"/>
    <mergeCell ref="AD134:AF134"/>
    <mergeCell ref="R122:S122"/>
    <mergeCell ref="F124:W124"/>
    <mergeCell ref="AA124:AB124"/>
    <mergeCell ref="J126:W126"/>
    <mergeCell ref="AA126:AB126"/>
    <mergeCell ref="A128:C128"/>
    <mergeCell ref="D128:F128"/>
    <mergeCell ref="I128:L128"/>
    <mergeCell ref="O128:P128"/>
    <mergeCell ref="R128:T128"/>
    <mergeCell ref="AA128:AB128"/>
    <mergeCell ref="I116:J116"/>
    <mergeCell ref="U116:W116"/>
    <mergeCell ref="Y116:Z116"/>
    <mergeCell ref="AE116:AF116"/>
    <mergeCell ref="M118:P118"/>
    <mergeCell ref="R118:S118"/>
    <mergeCell ref="I120:L120"/>
    <mergeCell ref="R120:T120"/>
    <mergeCell ref="AA120:AB120"/>
    <mergeCell ref="W111:AE111"/>
    <mergeCell ref="A114:B115"/>
    <mergeCell ref="D114:D115"/>
    <mergeCell ref="G114:G115"/>
    <mergeCell ref="I114:J115"/>
    <mergeCell ref="M114:P114"/>
    <mergeCell ref="R114:S115"/>
    <mergeCell ref="T114:X115"/>
    <mergeCell ref="Y114:Z115"/>
    <mergeCell ref="AA114:AC115"/>
    <mergeCell ref="AE114:AF115"/>
    <mergeCell ref="A103:F103"/>
    <mergeCell ref="I103:S103"/>
    <mergeCell ref="F105:W105"/>
    <mergeCell ref="Y105:Z105"/>
    <mergeCell ref="AA105:AB105"/>
    <mergeCell ref="J107:W107"/>
    <mergeCell ref="Y107:Z107"/>
    <mergeCell ref="AA107:AB107"/>
    <mergeCell ref="I109:W109"/>
    <mergeCell ref="Y109:Z109"/>
    <mergeCell ref="AA109:AB109"/>
    <mergeCell ref="A100:F100"/>
    <mergeCell ref="I100:S100"/>
    <mergeCell ref="A102:C102"/>
    <mergeCell ref="D102:F102"/>
    <mergeCell ref="I102:L102"/>
    <mergeCell ref="O102:P102"/>
    <mergeCell ref="R102:T102"/>
    <mergeCell ref="Y102:Z102"/>
    <mergeCell ref="AA102:AB102"/>
    <mergeCell ref="I96:J96"/>
    <mergeCell ref="U96:W96"/>
    <mergeCell ref="Y96:Z96"/>
    <mergeCell ref="AE96:AF96"/>
    <mergeCell ref="A99:C99"/>
    <mergeCell ref="D99:F99"/>
    <mergeCell ref="I99:L99"/>
    <mergeCell ref="O99:P99"/>
    <mergeCell ref="R99:T99"/>
    <mergeCell ref="Y99:Z99"/>
    <mergeCell ref="AA99:AB99"/>
    <mergeCell ref="J86:W86"/>
    <mergeCell ref="AA86:AB86"/>
    <mergeCell ref="I88:W88"/>
    <mergeCell ref="Y88:Z88"/>
    <mergeCell ref="AA88:AB88"/>
    <mergeCell ref="W91:AE91"/>
    <mergeCell ref="A94:B95"/>
    <mergeCell ref="D94:D95"/>
    <mergeCell ref="G94:G95"/>
    <mergeCell ref="I94:J95"/>
    <mergeCell ref="M94:P94"/>
    <mergeCell ref="R94:S95"/>
    <mergeCell ref="T94:X95"/>
    <mergeCell ref="Y94:Z95"/>
    <mergeCell ref="AA94:AC95"/>
    <mergeCell ref="AE94:AF95"/>
    <mergeCell ref="J79:W79"/>
    <mergeCell ref="Y79:Z79"/>
    <mergeCell ref="AA79:AB79"/>
    <mergeCell ref="I81:L81"/>
    <mergeCell ref="O81:P81"/>
    <mergeCell ref="R81:T81"/>
    <mergeCell ref="AA81:AB81"/>
    <mergeCell ref="A82:F82"/>
    <mergeCell ref="F84:W84"/>
    <mergeCell ref="AA84:AB84"/>
    <mergeCell ref="I71:J71"/>
    <mergeCell ref="U71:W71"/>
    <mergeCell ref="Y71:Z71"/>
    <mergeCell ref="AE71:AF71"/>
    <mergeCell ref="I74:L74"/>
    <mergeCell ref="R74:T74"/>
    <mergeCell ref="Y74:Z74"/>
    <mergeCell ref="AA74:AB74"/>
    <mergeCell ref="F77:W77"/>
    <mergeCell ref="Y77:Z77"/>
    <mergeCell ref="AA77:AB77"/>
    <mergeCell ref="W66:AE66"/>
    <mergeCell ref="A69:B70"/>
    <mergeCell ref="D69:D70"/>
    <mergeCell ref="G69:G70"/>
    <mergeCell ref="I69:J70"/>
    <mergeCell ref="M69:P69"/>
    <mergeCell ref="R69:S70"/>
    <mergeCell ref="T69:X70"/>
    <mergeCell ref="Y69:Z70"/>
    <mergeCell ref="AA69:AC70"/>
    <mergeCell ref="AE69:AF70"/>
    <mergeCell ref="A58:F58"/>
    <mergeCell ref="V58:W58"/>
    <mergeCell ref="F60:W60"/>
    <mergeCell ref="Y60:Z60"/>
    <mergeCell ref="AA60:AB60"/>
    <mergeCell ref="J62:W62"/>
    <mergeCell ref="Y62:Z62"/>
    <mergeCell ref="AA62:AB62"/>
    <mergeCell ref="I64:W64"/>
    <mergeCell ref="Y64:Z64"/>
    <mergeCell ref="AA64:AB64"/>
    <mergeCell ref="J55:W55"/>
    <mergeCell ref="AA55:AB55"/>
    <mergeCell ref="A57:C57"/>
    <mergeCell ref="D57:F57"/>
    <mergeCell ref="I57:L57"/>
    <mergeCell ref="R57:T57"/>
    <mergeCell ref="V57:W57"/>
    <mergeCell ref="Y57:Z57"/>
    <mergeCell ref="AA57:AB57"/>
    <mergeCell ref="I47:J47"/>
    <mergeCell ref="U47:W47"/>
    <mergeCell ref="Y47:Z47"/>
    <mergeCell ref="AE47:AF47"/>
    <mergeCell ref="I50:L50"/>
    <mergeCell ref="R50:T50"/>
    <mergeCell ref="AA50:AB50"/>
    <mergeCell ref="F53:W53"/>
    <mergeCell ref="AA53:AB53"/>
    <mergeCell ref="J37:W37"/>
    <mergeCell ref="AA37:AB37"/>
    <mergeCell ref="I39:W39"/>
    <mergeCell ref="AA39:AB39"/>
    <mergeCell ref="W42:AE42"/>
    <mergeCell ref="A45:B46"/>
    <mergeCell ref="D45:D46"/>
    <mergeCell ref="G45:G46"/>
    <mergeCell ref="I45:J46"/>
    <mergeCell ref="M45:P45"/>
    <mergeCell ref="R45:S46"/>
    <mergeCell ref="T45:X46"/>
    <mergeCell ref="Y45:Z46"/>
    <mergeCell ref="AA45:AC46"/>
    <mergeCell ref="AE45:AF46"/>
    <mergeCell ref="I29:J29"/>
    <mergeCell ref="U29:W29"/>
    <mergeCell ref="Y29:Z29"/>
    <mergeCell ref="AE29:AF29"/>
    <mergeCell ref="I32:L32"/>
    <mergeCell ref="R32:T32"/>
    <mergeCell ref="AA32:AB32"/>
    <mergeCell ref="F35:W35"/>
    <mergeCell ref="AA35:AB35"/>
    <mergeCell ref="J19:W19"/>
    <mergeCell ref="AA19:AB19"/>
    <mergeCell ref="I21:W21"/>
    <mergeCell ref="AA21:AB21"/>
    <mergeCell ref="W24:AE24"/>
    <mergeCell ref="A27:B28"/>
    <mergeCell ref="D27:D28"/>
    <mergeCell ref="G27:G28"/>
    <mergeCell ref="I27:J28"/>
    <mergeCell ref="M27:P27"/>
    <mergeCell ref="R27:S28"/>
    <mergeCell ref="T27:X28"/>
    <mergeCell ref="Y27:Z28"/>
    <mergeCell ref="AA27:AC28"/>
    <mergeCell ref="AE27:AF28"/>
    <mergeCell ref="I11:J11"/>
    <mergeCell ref="U11:W11"/>
    <mergeCell ref="Y11:Z11"/>
    <mergeCell ref="AE11:AF11"/>
    <mergeCell ref="I14:L14"/>
    <mergeCell ref="R14:T14"/>
    <mergeCell ref="AA14:AB14"/>
    <mergeCell ref="F17:W17"/>
    <mergeCell ref="AA17:AB17"/>
    <mergeCell ref="A2:AF3"/>
    <mergeCell ref="A4:J4"/>
    <mergeCell ref="Z4:AF4"/>
    <mergeCell ref="W6:AE6"/>
    <mergeCell ref="A9:B10"/>
    <mergeCell ref="D9:D10"/>
    <mergeCell ref="G9:G10"/>
    <mergeCell ref="I9:J10"/>
    <mergeCell ref="M9:P9"/>
    <mergeCell ref="R9:S10"/>
    <mergeCell ref="T9:X10"/>
    <mergeCell ref="Y9:Z10"/>
    <mergeCell ref="AA9:AC10"/>
    <mergeCell ref="AE9:AF10"/>
  </mergeCells>
  <pageMargins left="0.39374999999999999" right="0.39374999999999999" top="0.78749999999999998" bottom="0.39374999999999999" header="0" footer="0"/>
  <pageSetup paperSize="9" fitToWidth="0" fitToHeight="0" orientation="landscape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8"/>
  <sheetViews>
    <sheetView tabSelected="1" zoomScale="115" zoomScaleNormal="115" workbookViewId="0">
      <selection activeCell="A4" sqref="A4:F5"/>
    </sheetView>
  </sheetViews>
  <sheetFormatPr defaultRowHeight="13.2" x14ac:dyDescent="0.25"/>
  <cols>
    <col min="1" max="1" width="19.6640625" style="7" customWidth="1"/>
    <col min="2" max="2" width="11.5546875" style="7" customWidth="1"/>
    <col min="3" max="3" width="15.6640625" style="7" customWidth="1"/>
    <col min="4" max="4" width="13.109375" style="7" customWidth="1"/>
    <col min="5" max="5" width="12.88671875" style="7" customWidth="1"/>
    <col min="6" max="6" width="15.5546875" style="7" customWidth="1"/>
    <col min="7" max="8" width="21" style="7" customWidth="1"/>
    <col min="9" max="9" width="12.44140625" style="7" customWidth="1"/>
    <col min="10" max="10" width="15.5546875" style="7" customWidth="1"/>
    <col min="11" max="11" width="20.5546875" style="7" customWidth="1"/>
    <col min="12" max="12" width="15.6640625" style="7" customWidth="1"/>
    <col min="13" max="13" width="20.77734375" style="7" customWidth="1"/>
    <col min="14" max="14" width="19" style="7" customWidth="1"/>
    <col min="15" max="15" width="17.109375" style="7" customWidth="1"/>
    <col min="16" max="16" width="13.88671875" style="7" customWidth="1"/>
    <col min="17" max="260" width="11.5546875" customWidth="1"/>
  </cols>
  <sheetData>
    <row r="1" spans="1:17" ht="13.2" customHeight="1" x14ac:dyDescent="0.25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1:17" ht="13.2" customHeight="1" x14ac:dyDescent="0.2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</row>
    <row r="4" spans="1:17" x14ac:dyDescent="0.25">
      <c r="A4" s="50"/>
      <c r="B4" s="50"/>
      <c r="C4" s="50"/>
      <c r="D4" s="50"/>
      <c r="E4" s="50"/>
      <c r="F4" s="50"/>
      <c r="M4" s="51" t="s">
        <v>88</v>
      </c>
      <c r="N4" s="51"/>
      <c r="O4" s="51"/>
      <c r="P4" s="51"/>
    </row>
    <row r="5" spans="1:17" ht="16.05" customHeight="1" x14ac:dyDescent="0.25">
      <c r="A5" s="50"/>
      <c r="B5" s="50"/>
      <c r="C5" s="50"/>
      <c r="D5" s="50"/>
      <c r="E5" s="50"/>
      <c r="F5" s="50"/>
      <c r="M5" s="51"/>
      <c r="N5" s="51"/>
      <c r="O5" s="51"/>
      <c r="P5" s="51"/>
    </row>
    <row r="8" spans="1:17" ht="15.6" x14ac:dyDescent="0.25">
      <c r="A8" s="52" t="s">
        <v>72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</row>
    <row r="9" spans="1:17" ht="13.8" x14ac:dyDescent="0.25">
      <c r="A9" s="6" t="s">
        <v>67</v>
      </c>
      <c r="B9" s="9" t="s">
        <v>66</v>
      </c>
      <c r="C9" s="9" t="s">
        <v>5</v>
      </c>
      <c r="D9" s="9" t="s">
        <v>68</v>
      </c>
      <c r="E9" s="9" t="s">
        <v>83</v>
      </c>
      <c r="F9" s="9" t="s">
        <v>69</v>
      </c>
      <c r="G9" s="9" t="s">
        <v>16</v>
      </c>
      <c r="H9" s="9" t="s">
        <v>6</v>
      </c>
      <c r="I9" s="9" t="s">
        <v>15</v>
      </c>
      <c r="J9" s="9" t="s">
        <v>8</v>
      </c>
      <c r="K9" s="9" t="s">
        <v>85</v>
      </c>
      <c r="L9" s="9" t="s">
        <v>74</v>
      </c>
      <c r="M9" s="9" t="s">
        <v>84</v>
      </c>
      <c r="N9" s="9" t="s">
        <v>82</v>
      </c>
      <c r="O9" s="9" t="s">
        <v>73</v>
      </c>
      <c r="P9" s="9" t="s">
        <v>70</v>
      </c>
    </row>
    <row r="10" spans="1:17" ht="26.4" customHeight="1" x14ac:dyDescent="0.25">
      <c r="A10" s="5" t="s">
        <v>87</v>
      </c>
      <c r="B10" s="10" t="s">
        <v>87</v>
      </c>
      <c r="C10" s="11" t="s">
        <v>87</v>
      </c>
      <c r="D10" s="11" t="s">
        <v>87</v>
      </c>
      <c r="E10" s="11" t="s">
        <v>87</v>
      </c>
      <c r="F10" s="11" t="s">
        <v>87</v>
      </c>
      <c r="G10" s="11" t="s">
        <v>87</v>
      </c>
      <c r="H10" s="11" t="s">
        <v>87</v>
      </c>
      <c r="I10" s="11" t="s">
        <v>87</v>
      </c>
      <c r="J10" s="29" t="s">
        <v>87</v>
      </c>
      <c r="K10" s="10" t="s">
        <v>87</v>
      </c>
      <c r="L10" s="10" t="s">
        <v>87</v>
      </c>
      <c r="M10" s="11" t="s">
        <v>87</v>
      </c>
      <c r="N10" s="12" t="s">
        <v>87</v>
      </c>
      <c r="O10" s="13" t="s">
        <v>87</v>
      </c>
      <c r="P10" s="17" t="s">
        <v>87</v>
      </c>
      <c r="Q10" t="s">
        <v>87</v>
      </c>
    </row>
    <row r="16" spans="1:17" x14ac:dyDescent="0.25">
      <c r="O16" s="14" t="s">
        <v>71</v>
      </c>
      <c r="P16" s="15">
        <f>SUM(P10:P11)</f>
        <v>0</v>
      </c>
    </row>
    <row r="18" spans="1:17" ht="15.6" x14ac:dyDescent="0.25">
      <c r="A18" s="52" t="s">
        <v>75</v>
      </c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</row>
    <row r="19" spans="1:17" ht="13.8" x14ac:dyDescent="0.25">
      <c r="A19" s="6" t="s">
        <v>67</v>
      </c>
      <c r="B19" s="6" t="s">
        <v>66</v>
      </c>
      <c r="C19" s="6" t="s">
        <v>5</v>
      </c>
      <c r="D19" s="6" t="s">
        <v>68</v>
      </c>
      <c r="E19" s="6" t="s">
        <v>83</v>
      </c>
      <c r="F19" s="6" t="s">
        <v>69</v>
      </c>
      <c r="G19" s="6" t="s">
        <v>16</v>
      </c>
      <c r="H19" s="6" t="s">
        <v>6</v>
      </c>
      <c r="I19" s="6" t="s">
        <v>15</v>
      </c>
      <c r="J19" s="6" t="s">
        <v>86</v>
      </c>
      <c r="K19" s="6" t="s">
        <v>85</v>
      </c>
      <c r="L19" s="6" t="s">
        <v>74</v>
      </c>
      <c r="M19" s="6" t="s">
        <v>84</v>
      </c>
      <c r="N19" s="6" t="s">
        <v>82</v>
      </c>
      <c r="O19" s="6" t="s">
        <v>73</v>
      </c>
      <c r="P19" s="6" t="s">
        <v>70</v>
      </c>
    </row>
    <row r="20" spans="1:17" ht="26.4" customHeight="1" x14ac:dyDescent="0.25">
      <c r="A20" s="5" t="s">
        <v>87</v>
      </c>
      <c r="B20" s="10" t="s">
        <v>87</v>
      </c>
      <c r="C20" s="11" t="s">
        <v>87</v>
      </c>
      <c r="D20" s="11" t="s">
        <v>87</v>
      </c>
      <c r="E20" s="11" t="s">
        <v>87</v>
      </c>
      <c r="F20" s="11" t="s">
        <v>87</v>
      </c>
      <c r="G20" s="11" t="s">
        <v>87</v>
      </c>
      <c r="H20" s="11" t="s">
        <v>87</v>
      </c>
      <c r="I20" s="11" t="s">
        <v>87</v>
      </c>
      <c r="J20" s="29" t="s">
        <v>87</v>
      </c>
      <c r="K20" s="10" t="s">
        <v>87</v>
      </c>
      <c r="L20" s="10" t="s">
        <v>87</v>
      </c>
      <c r="M20" s="11" t="s">
        <v>87</v>
      </c>
      <c r="N20" s="12" t="s">
        <v>87</v>
      </c>
      <c r="O20" s="13" t="s">
        <v>87</v>
      </c>
      <c r="P20" s="17" t="s">
        <v>87</v>
      </c>
      <c r="Q20" t="s">
        <v>87</v>
      </c>
    </row>
    <row r="26" spans="1:17" x14ac:dyDescent="0.25">
      <c r="O26" s="14" t="s">
        <v>71</v>
      </c>
      <c r="P26" s="15">
        <f>SUM(P20:P21)</f>
        <v>0</v>
      </c>
    </row>
    <row r="28" spans="1:17" ht="15" customHeight="1" x14ac:dyDescent="0.25">
      <c r="A28" s="53" t="s">
        <v>76</v>
      </c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</row>
    <row r="29" spans="1:17" ht="15" customHeight="1" x14ac:dyDescent="0.25">
      <c r="A29" s="19" t="s">
        <v>67</v>
      </c>
      <c r="B29" s="19" t="s">
        <v>66</v>
      </c>
      <c r="C29" s="19" t="s">
        <v>5</v>
      </c>
      <c r="D29" s="19" t="s">
        <v>68</v>
      </c>
      <c r="E29" s="19" t="s">
        <v>83</v>
      </c>
      <c r="F29" s="19" t="s">
        <v>69</v>
      </c>
      <c r="G29" s="19" t="s">
        <v>16</v>
      </c>
      <c r="H29" s="19" t="s">
        <v>6</v>
      </c>
      <c r="I29" s="19" t="s">
        <v>15</v>
      </c>
      <c r="J29" s="19" t="s">
        <v>8</v>
      </c>
      <c r="K29" s="20" t="s">
        <v>85</v>
      </c>
      <c r="L29" s="19" t="s">
        <v>74</v>
      </c>
      <c r="M29" s="19" t="s">
        <v>84</v>
      </c>
      <c r="N29" s="19" t="s">
        <v>82</v>
      </c>
      <c r="O29" s="19" t="s">
        <v>73</v>
      </c>
      <c r="P29" s="19" t="s">
        <v>70</v>
      </c>
    </row>
    <row r="30" spans="1:17" ht="26.4" customHeight="1" x14ac:dyDescent="0.25">
      <c r="A30" s="5" t="s">
        <v>87</v>
      </c>
      <c r="B30" s="10" t="s">
        <v>87</v>
      </c>
      <c r="C30" s="11" t="s">
        <v>87</v>
      </c>
      <c r="D30" s="11" t="s">
        <v>87</v>
      </c>
      <c r="E30" s="11" t="s">
        <v>87</v>
      </c>
      <c r="F30" s="11" t="s">
        <v>87</v>
      </c>
      <c r="G30" s="11" t="s">
        <v>87</v>
      </c>
      <c r="H30" s="11" t="s">
        <v>87</v>
      </c>
      <c r="I30" s="11" t="s">
        <v>87</v>
      </c>
      <c r="J30" s="29" t="s">
        <v>87</v>
      </c>
      <c r="K30" s="10" t="s">
        <v>87</v>
      </c>
      <c r="L30" s="10" t="s">
        <v>87</v>
      </c>
      <c r="M30" s="11" t="s">
        <v>87</v>
      </c>
      <c r="N30" s="12" t="s">
        <v>87</v>
      </c>
      <c r="O30" s="13" t="s">
        <v>87</v>
      </c>
      <c r="P30" s="17" t="s">
        <v>87</v>
      </c>
      <c r="Q30" t="s">
        <v>87</v>
      </c>
    </row>
    <row r="31" spans="1:17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</row>
    <row r="32" spans="1:17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 spans="1:17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</row>
    <row r="34" spans="1:17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</row>
    <row r="35" spans="1:17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</row>
    <row r="36" spans="1:17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16" t="s">
        <v>71</v>
      </c>
      <c r="P36" s="18">
        <f>SUM(P30:P31)</f>
        <v>0</v>
      </c>
    </row>
    <row r="38" spans="1:17" ht="15.6" x14ac:dyDescent="0.25">
      <c r="A38" s="53" t="s">
        <v>77</v>
      </c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</row>
    <row r="39" spans="1:17" ht="14.4" customHeight="1" x14ac:dyDescent="0.25">
      <c r="A39" s="19" t="s">
        <v>67</v>
      </c>
      <c r="B39" s="19" t="s">
        <v>66</v>
      </c>
      <c r="C39" s="19" t="s">
        <v>5</v>
      </c>
      <c r="D39" s="19" t="s">
        <v>68</v>
      </c>
      <c r="E39" s="19" t="s">
        <v>83</v>
      </c>
      <c r="F39" s="19" t="s">
        <v>69</v>
      </c>
      <c r="G39" s="19" t="s">
        <v>16</v>
      </c>
      <c r="H39" s="19" t="s">
        <v>6</v>
      </c>
      <c r="I39" s="19" t="s">
        <v>15</v>
      </c>
      <c r="J39" s="19" t="s">
        <v>8</v>
      </c>
      <c r="K39" s="20" t="s">
        <v>85</v>
      </c>
      <c r="L39" s="19" t="s">
        <v>74</v>
      </c>
      <c r="M39" s="19" t="s">
        <v>84</v>
      </c>
      <c r="N39" s="19" t="s">
        <v>82</v>
      </c>
      <c r="O39" s="19" t="s">
        <v>73</v>
      </c>
      <c r="P39" s="19" t="s">
        <v>70</v>
      </c>
    </row>
    <row r="40" spans="1:17" ht="26.4" customHeight="1" x14ac:dyDescent="0.25">
      <c r="A40" s="5" t="s">
        <v>87</v>
      </c>
      <c r="B40" s="10" t="s">
        <v>87</v>
      </c>
      <c r="C40" s="11" t="s">
        <v>87</v>
      </c>
      <c r="D40" s="11" t="s">
        <v>87</v>
      </c>
      <c r="E40" s="11" t="s">
        <v>87</v>
      </c>
      <c r="F40" s="11" t="s">
        <v>87</v>
      </c>
      <c r="G40" s="11" t="s">
        <v>87</v>
      </c>
      <c r="H40" s="11" t="s">
        <v>87</v>
      </c>
      <c r="I40" s="11" t="s">
        <v>87</v>
      </c>
      <c r="J40" s="29" t="s">
        <v>87</v>
      </c>
      <c r="K40" s="10" t="s">
        <v>87</v>
      </c>
      <c r="L40" s="10" t="s">
        <v>87</v>
      </c>
      <c r="M40" s="11" t="s">
        <v>87</v>
      </c>
      <c r="N40" s="12" t="s">
        <v>87</v>
      </c>
      <c r="O40" s="13" t="s">
        <v>87</v>
      </c>
      <c r="P40" s="17" t="s">
        <v>87</v>
      </c>
      <c r="Q40" t="s">
        <v>87</v>
      </c>
    </row>
    <row r="41" spans="1:17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</row>
    <row r="42" spans="1:17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</row>
    <row r="43" spans="1:17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</row>
    <row r="44" spans="1:17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</row>
    <row r="45" spans="1:17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</row>
    <row r="46" spans="1:17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16" t="s">
        <v>71</v>
      </c>
      <c r="P46" s="18">
        <f>SUM(P40:P41)</f>
        <v>0</v>
      </c>
    </row>
    <row r="48" spans="1:17" ht="16.8" customHeight="1" x14ac:dyDescent="0.25">
      <c r="A48" s="53" t="s">
        <v>78</v>
      </c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</row>
    <row r="49" spans="1:17" ht="16.2" customHeight="1" x14ac:dyDescent="0.25">
      <c r="A49" s="19" t="s">
        <v>67</v>
      </c>
      <c r="B49" s="19" t="s">
        <v>66</v>
      </c>
      <c r="C49" s="19" t="s">
        <v>5</v>
      </c>
      <c r="D49" s="19" t="s">
        <v>68</v>
      </c>
      <c r="E49" s="19" t="s">
        <v>83</v>
      </c>
      <c r="F49" s="19" t="s">
        <v>69</v>
      </c>
      <c r="G49" s="19" t="s">
        <v>16</v>
      </c>
      <c r="H49" s="19" t="s">
        <v>6</v>
      </c>
      <c r="I49" s="19" t="s">
        <v>15</v>
      </c>
      <c r="J49" s="19" t="s">
        <v>8</v>
      </c>
      <c r="K49" s="20" t="s">
        <v>85</v>
      </c>
      <c r="L49" s="19" t="s">
        <v>74</v>
      </c>
      <c r="M49" s="19" t="s">
        <v>84</v>
      </c>
      <c r="N49" s="19" t="s">
        <v>82</v>
      </c>
      <c r="O49" s="19" t="s">
        <v>73</v>
      </c>
      <c r="P49" s="19" t="s">
        <v>70</v>
      </c>
    </row>
    <row r="50" spans="1:17" ht="26.4" customHeight="1" x14ac:dyDescent="0.25">
      <c r="A50" s="21" t="s">
        <v>89</v>
      </c>
      <c r="B50" s="22" t="s">
        <v>90</v>
      </c>
      <c r="C50" s="23" t="s">
        <v>91</v>
      </c>
      <c r="D50" s="23" t="s">
        <v>92</v>
      </c>
      <c r="E50" s="23" t="s">
        <v>87</v>
      </c>
      <c r="F50" s="23" t="s">
        <v>87</v>
      </c>
      <c r="G50" s="23" t="s">
        <v>93</v>
      </c>
      <c r="H50" s="23" t="s">
        <v>94</v>
      </c>
      <c r="I50" s="23" t="s">
        <v>95</v>
      </c>
      <c r="J50" s="30">
        <v>0</v>
      </c>
      <c r="K50" s="22" t="s">
        <v>87</v>
      </c>
      <c r="L50" s="22">
        <v>1</v>
      </c>
      <c r="M50" s="23" t="s">
        <v>31</v>
      </c>
      <c r="N50" s="24">
        <v>0</v>
      </c>
      <c r="O50" s="25">
        <v>6</v>
      </c>
      <c r="P50" s="26">
        <v>0</v>
      </c>
      <c r="Q50" t="s">
        <v>87</v>
      </c>
    </row>
    <row r="51" spans="1:17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</row>
    <row r="52" spans="1:17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 spans="1:17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</row>
    <row r="54" spans="1:17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</row>
    <row r="55" spans="1:17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16" t="s">
        <v>71</v>
      </c>
      <c r="P56" s="18">
        <f>SUM(P50:P51)</f>
        <v>0</v>
      </c>
    </row>
    <row r="58" spans="1:17" ht="17.399999999999999" customHeight="1" x14ac:dyDescent="0.25">
      <c r="A58" s="53" t="s">
        <v>79</v>
      </c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</row>
    <row r="59" spans="1:17" ht="15" customHeight="1" x14ac:dyDescent="0.25">
      <c r="A59" s="27" t="s">
        <v>67</v>
      </c>
      <c r="B59" s="27" t="s">
        <v>66</v>
      </c>
      <c r="C59" s="27" t="s">
        <v>5</v>
      </c>
      <c r="D59" s="27" t="s">
        <v>68</v>
      </c>
      <c r="E59" s="27" t="s">
        <v>83</v>
      </c>
      <c r="F59" s="27" t="s">
        <v>69</v>
      </c>
      <c r="G59" s="27" t="s">
        <v>16</v>
      </c>
      <c r="H59" s="27" t="s">
        <v>6</v>
      </c>
      <c r="I59" s="27" t="s">
        <v>15</v>
      </c>
      <c r="J59" s="27" t="s">
        <v>8</v>
      </c>
      <c r="K59" s="28" t="s">
        <v>85</v>
      </c>
      <c r="L59" s="27" t="s">
        <v>74</v>
      </c>
      <c r="M59" s="27" t="s">
        <v>84</v>
      </c>
      <c r="N59" s="27" t="s">
        <v>82</v>
      </c>
      <c r="O59" s="27" t="s">
        <v>73</v>
      </c>
      <c r="P59" s="27" t="s">
        <v>70</v>
      </c>
    </row>
    <row r="60" spans="1:17" ht="26.4" customHeight="1" x14ac:dyDescent="0.25">
      <c r="A60" s="5" t="s">
        <v>87</v>
      </c>
      <c r="B60" s="10" t="s">
        <v>87</v>
      </c>
      <c r="C60" s="11" t="s">
        <v>87</v>
      </c>
      <c r="D60" s="11" t="s">
        <v>87</v>
      </c>
      <c r="E60" s="11" t="s">
        <v>87</v>
      </c>
      <c r="F60" s="11" t="s">
        <v>87</v>
      </c>
      <c r="G60" s="11" t="s">
        <v>87</v>
      </c>
      <c r="H60" s="11" t="s">
        <v>87</v>
      </c>
      <c r="I60" s="11" t="s">
        <v>87</v>
      </c>
      <c r="J60" s="29" t="s">
        <v>87</v>
      </c>
      <c r="K60" s="10" t="s">
        <v>87</v>
      </c>
      <c r="L60" s="10" t="s">
        <v>87</v>
      </c>
      <c r="M60" s="11" t="s">
        <v>87</v>
      </c>
      <c r="N60" s="12" t="s">
        <v>87</v>
      </c>
      <c r="O60" s="13" t="s">
        <v>87</v>
      </c>
      <c r="P60" s="17" t="s">
        <v>87</v>
      </c>
      <c r="Q60" t="s">
        <v>87</v>
      </c>
    </row>
    <row r="61" spans="1:17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</row>
    <row r="62" spans="1:17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</row>
    <row r="63" spans="1:17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</row>
    <row r="64" spans="1:17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</row>
    <row r="65" spans="1:17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</row>
    <row r="66" spans="1:17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16" t="s">
        <v>71</v>
      </c>
      <c r="P66" s="18">
        <f>SUM(P60:P61)</f>
        <v>0</v>
      </c>
    </row>
    <row r="68" spans="1:17" ht="16.8" customHeight="1" x14ac:dyDescent="0.25">
      <c r="A68" s="53" t="s">
        <v>80</v>
      </c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</row>
    <row r="69" spans="1:17" ht="12.6" customHeight="1" x14ac:dyDescent="0.25">
      <c r="A69" s="19" t="s">
        <v>67</v>
      </c>
      <c r="B69" s="19" t="s">
        <v>66</v>
      </c>
      <c r="C69" s="19" t="s">
        <v>5</v>
      </c>
      <c r="D69" s="19" t="s">
        <v>68</v>
      </c>
      <c r="E69" s="19" t="s">
        <v>83</v>
      </c>
      <c r="F69" s="19" t="s">
        <v>69</v>
      </c>
      <c r="G69" s="19" t="s">
        <v>16</v>
      </c>
      <c r="H69" s="19" t="s">
        <v>6</v>
      </c>
      <c r="I69" s="19" t="s">
        <v>15</v>
      </c>
      <c r="J69" s="19" t="s">
        <v>8</v>
      </c>
      <c r="K69" s="20" t="s">
        <v>85</v>
      </c>
      <c r="L69" s="19" t="s">
        <v>74</v>
      </c>
      <c r="M69" s="19" t="s">
        <v>84</v>
      </c>
      <c r="N69" s="19" t="s">
        <v>82</v>
      </c>
      <c r="O69" s="19" t="s">
        <v>73</v>
      </c>
      <c r="P69" s="19" t="s">
        <v>70</v>
      </c>
    </row>
    <row r="70" spans="1:17" ht="26.4" customHeight="1" x14ac:dyDescent="0.25">
      <c r="A70" s="5" t="s">
        <v>87</v>
      </c>
      <c r="B70" s="10" t="s">
        <v>87</v>
      </c>
      <c r="C70" s="11" t="s">
        <v>87</v>
      </c>
      <c r="D70" s="11" t="s">
        <v>87</v>
      </c>
      <c r="E70" s="11" t="s">
        <v>87</v>
      </c>
      <c r="F70" s="11" t="s">
        <v>87</v>
      </c>
      <c r="G70" s="11" t="s">
        <v>87</v>
      </c>
      <c r="H70" s="11" t="s">
        <v>87</v>
      </c>
      <c r="I70" s="11" t="s">
        <v>87</v>
      </c>
      <c r="J70" s="29" t="s">
        <v>87</v>
      </c>
      <c r="K70" s="10" t="s">
        <v>87</v>
      </c>
      <c r="L70" s="10" t="s">
        <v>87</v>
      </c>
      <c r="M70" s="11" t="s">
        <v>87</v>
      </c>
      <c r="N70" s="12" t="s">
        <v>87</v>
      </c>
      <c r="O70" s="13" t="s">
        <v>87</v>
      </c>
      <c r="P70" s="17" t="s">
        <v>87</v>
      </c>
      <c r="Q70" t="s">
        <v>87</v>
      </c>
    </row>
    <row r="71" spans="1:17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</row>
    <row r="72" spans="1:17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</row>
    <row r="73" spans="1:17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1:17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</row>
    <row r="75" spans="1:17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</row>
    <row r="76" spans="1:17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16" t="s">
        <v>71</v>
      </c>
      <c r="P76" s="18">
        <f>SUM(P70:P71)</f>
        <v>0</v>
      </c>
    </row>
    <row r="78" spans="1:17" x14ac:dyDescent="0.25">
      <c r="O78" s="14" t="s">
        <v>81</v>
      </c>
      <c r="P78" s="15">
        <f>SUMIF(O10:O77,"Total",P10:P77)</f>
        <v>0</v>
      </c>
    </row>
  </sheetData>
  <mergeCells count="10">
    <mergeCell ref="A28:P28"/>
    <mergeCell ref="A38:P38"/>
    <mergeCell ref="A48:P48"/>
    <mergeCell ref="A58:P58"/>
    <mergeCell ref="A68:P68"/>
    <mergeCell ref="A1:P2"/>
    <mergeCell ref="A4:F5"/>
    <mergeCell ref="M4:P5"/>
    <mergeCell ref="A8:P8"/>
    <mergeCell ref="A18:P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Suggested 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Policy Schedule</dc:title>
  <dc:creator>Crystal Decisions</dc:creator>
  <dc:description>Powered by Crystal</dc:description>
  <cp:lastModifiedBy>leena antony</cp:lastModifiedBy>
  <dcterms:created xsi:type="dcterms:W3CDTF">2024-06-25T08:48:09Z</dcterms:created>
  <dcterms:modified xsi:type="dcterms:W3CDTF">2024-09-11T04:36:21Z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01734361CD07C3C85B968AA4B2781C480C131A4BF1DCCE0484255B1E26629C81B56F64F87ABD9A938E9AB9385800FED7AAA8AB89A146718C31E4F1BBD62F6BADEA074BD9123D488CFA49E7CB0B26DEAA6FA8F60276DCBE5ABF22AB4E539EEC4010CDEBDE00D0A0C530EC7A2FB2625C1705BDF6C650981DCC9DE50162DFDDB69</vt:lpwstr>
  </property>
  <property fmtid="{D5CDD505-2E9C-101B-9397-08002B2CF9AE}" pid="3" name="Business Objects Context Information1">
    <vt:lpwstr>648B6CB6F11F738680A74F7394EB00C05A4ED7B4299AD862122361604012ECFDCE8F0039F2F45C68B435461C93B5C501966E203BA430B4715AFC67429F5DA65676ABC260F7B1658926A696275BEC3AFE8317D9DD9AB3BC459DE5038E8DCDB9F3E287C8B34DED593D6AA643F5AC6884AA4A7054695E5434CAFA8C112794DB01F</vt:lpwstr>
  </property>
  <property fmtid="{D5CDD505-2E9C-101B-9397-08002B2CF9AE}" pid="4" name="Business Objects Context Information2">
    <vt:lpwstr>13F32BE3B69235938CF64CF5B12DB136BAFFEEDD10184B589682B52480D7D8C2E79E6CB08A023B94D90F6CF0264DA19DF0B9242B9A7AD48B10665F83591170027413C9395EB0D86E6AA48FA6381A50A563F5937D1C184D971A6E2B3B5F63329E2C18B34585ED3299E55717354C0450D9768743EEA99EF3C1375B1116D9654D0</vt:lpwstr>
  </property>
  <property fmtid="{D5CDD505-2E9C-101B-9397-08002B2CF9AE}" pid="5" name="Business Objects Context Information3">
    <vt:lpwstr>A7612542753719ED317F3DEE4659CA8BBD373596D59344F2C67B0C799C152989E8D763AC47B419E99BFDD1232274C9927C70B27D8E5FE742A26972D9655B9642308CA3BD52F1B572504A1DB833280BEF8C72A6A6749608BA21817C5F844B900E4FF5569C343BA231F33F8D04BFF97CE460F73B53965BEBE81C6B29577AF3B81</vt:lpwstr>
  </property>
  <property fmtid="{D5CDD505-2E9C-101B-9397-08002B2CF9AE}" pid="6" name="Business Objects Context Information4">
    <vt:lpwstr>18DCFA10A33892450AF8A0E14467E5440FD3DA7A17F1F15C3594C54079646E7A0D98346F0B199371C9BA075F96B3EE330CBFD350950E69A28F20DC5DFF6860FD40628F9896E23FC7C7A9E30E7282AEB76F8802895C18A8D72825F075EF1F3EAF2D4AE61FA62A655103709FDB1F059A58244FB53F4DADB71B417D2321C4214D7</vt:lpwstr>
  </property>
  <property fmtid="{D5CDD505-2E9C-101B-9397-08002B2CF9AE}" pid="7" name="Business Objects Context Information5">
    <vt:lpwstr>A6CCFF09DD50AC21448778EAE9C23EFCF58950870172DF061253EEFA2F6F94EB531815AD340E54019403D26D16D690470B8AC4453F7B4BEE0F785E4FD175E022C326690144940023AF56F67EDA401DC306E65443F2619B74EA4123235F9F0274084B1598FEB7E9B436826DC94D3C8FC4CD988D6C594AB75587BE8E424BF57EC</vt:lpwstr>
  </property>
  <property fmtid="{D5CDD505-2E9C-101B-9397-08002B2CF9AE}" pid="8" name="Business Objects Context Information6">
    <vt:lpwstr>89A6AE33FA4879BCCDDACFAA9BD53E313CD3874299BD7E65C3EC644F0C91734FEBAD2DB5FF54806285D3CD3C23A9BD960CE80AB8F79477A3930FDA768EBF9144EA5496B942D9D94871BCDCE581FA4962E90F669D4241C1221A31E3E1DF16521A506EBD8B</vt:lpwstr>
  </property>
</Properties>
</file>