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4355" windowHeight="583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3" i="1" l="1"/>
  <c r="E2" i="1"/>
  <c r="B5" i="1"/>
  <c r="B10" i="1"/>
  <c r="B4" i="1"/>
  <c r="E8" i="1" l="1"/>
  <c r="E7" i="1"/>
</calcChain>
</file>

<file path=xl/sharedStrings.xml><?xml version="1.0" encoding="utf-8"?>
<sst xmlns="http://schemas.openxmlformats.org/spreadsheetml/2006/main" count="12" uniqueCount="12">
  <si>
    <t>Voltage at ADC2</t>
  </si>
  <si>
    <t>1V1ref</t>
  </si>
  <si>
    <t>ADC reading at 1023 low edge</t>
  </si>
  <si>
    <t>Voltage at  ADC1 low edge</t>
  </si>
  <si>
    <t>ADC redaing at 1022 low edge</t>
  </si>
  <si>
    <t>Midpoint of ADC 1023</t>
  </si>
  <si>
    <t>Slope</t>
  </si>
  <si>
    <t>Intercept</t>
  </si>
  <si>
    <t>Midpoint  of ADC0</t>
  </si>
  <si>
    <t>ADC reading</t>
  </si>
  <si>
    <t>Midpoint (mV)</t>
  </si>
  <si>
    <t>ADC0 low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</si>
</sst>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7" sqref="D7"/>
    </sheetView>
  </sheetViews>
  <sheetFormatPr defaultRowHeight="15" x14ac:dyDescent="0.25"/>
  <cols>
    <col min="1" max="1" width="28.5703125" customWidth="1"/>
    <col min="2" max="2" width="7.7109375" bestFit="1" customWidth="1"/>
    <col min="3" max="3" width="6.5703125" bestFit="1" customWidth="1"/>
    <col min="4" max="4" width="11.85546875" bestFit="1" customWidth="1"/>
    <col min="5" max="5" width="14.140625" bestFit="1" customWidth="1"/>
  </cols>
  <sheetData>
    <row r="1" spans="1:5" x14ac:dyDescent="0.25">
      <c r="A1" t="s">
        <v>1</v>
      </c>
      <c r="B1">
        <v>1.0725</v>
      </c>
      <c r="D1" t="s">
        <v>9</v>
      </c>
      <c r="E1" t="s">
        <v>10</v>
      </c>
    </row>
    <row r="2" spans="1:5" x14ac:dyDescent="0.25">
      <c r="A2" t="s">
        <v>3</v>
      </c>
      <c r="B2">
        <v>5.8</v>
      </c>
      <c r="D2">
        <v>0</v>
      </c>
      <c r="E2">
        <f>B4</f>
        <v>5.16</v>
      </c>
    </row>
    <row r="3" spans="1:5" x14ac:dyDescent="0.25">
      <c r="A3" t="s">
        <v>0</v>
      </c>
      <c r="B3">
        <v>7.08</v>
      </c>
      <c r="D3">
        <v>1023</v>
      </c>
      <c r="E3">
        <f>B10</f>
        <v>1071.0999999999999</v>
      </c>
    </row>
    <row r="4" spans="1:5" x14ac:dyDescent="0.25">
      <c r="A4" t="s">
        <v>8</v>
      </c>
      <c r="B4">
        <f>(B2-((B3-B2)/2))</f>
        <v>5.16</v>
      </c>
    </row>
    <row r="5" spans="1:5" x14ac:dyDescent="0.25">
      <c r="A5" t="s">
        <v>11</v>
      </c>
      <c r="B5">
        <f>B2-(B3-B2)</f>
        <v>4.5199999999999996</v>
      </c>
    </row>
    <row r="7" spans="1:5" x14ac:dyDescent="0.25">
      <c r="D7" t="s">
        <v>6</v>
      </c>
      <c r="E7">
        <f>SLOPE(E2:E3,D2:D3)</f>
        <v>1.0419745845552297</v>
      </c>
    </row>
    <row r="8" spans="1:5" x14ac:dyDescent="0.25">
      <c r="A8" t="s">
        <v>2</v>
      </c>
      <c r="B8">
        <v>1070.5</v>
      </c>
      <c r="D8" t="s">
        <v>7</v>
      </c>
      <c r="E8">
        <f>INTERCEPT(E2:E3,D2:D3)</f>
        <v>5.1599999999999682</v>
      </c>
    </row>
    <row r="9" spans="1:5" x14ac:dyDescent="0.25">
      <c r="A9" t="s">
        <v>4</v>
      </c>
      <c r="B9">
        <v>1069.3</v>
      </c>
    </row>
    <row r="10" spans="1:5" x14ac:dyDescent="0.25">
      <c r="A10" t="s">
        <v>5</v>
      </c>
      <c r="B10">
        <f>B8+((B8-B9)/2)</f>
        <v>1071.0999999999999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Mills</dc:creator>
  <cp:lastModifiedBy>Scott Mills</cp:lastModifiedBy>
  <dcterms:created xsi:type="dcterms:W3CDTF">2014-05-29T01:50:38Z</dcterms:created>
  <dcterms:modified xsi:type="dcterms:W3CDTF">2014-05-31T04:50:24Z</dcterms:modified>
</cp:coreProperties>
</file>