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<sst xmlns="http://schemas.openxmlformats.org/spreadsheetml/2006/main">
  <si>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Meter</t>
  </si>
  <si>
    <t>Mic peak - min</t>
  </si>
  <si>
    <t>Mic peak - max</t>
  </si>
  <si>
    <t>Average</t>
  </si>
  <si>
    <t>Absolute Error</t>
  </si>
  <si>
    <t>Mic average - min</t>
  </si>
  <si>
    <t>Mic average - max</t>
  </si>
  <si>
    <t>Average</t>
  </si>
  <si>
    <t>Absoulte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</si>
</sst>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2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3" customWidth="1" max="3" width="13.29"/>
    <col min="4" customWidth="1" max="7" width="13.86"/>
    <col min="8" customWidth="1" max="8" width="15.57"/>
    <col min="9" customWidth="1" max="9" width="16.14"/>
  </cols>
  <sheetData>
    <row r="1">
      <c t="s" s="1" r="A1">
        <v>0</v>
      </c>
      <c t="s" s="1" r="C1">
        <v>1</v>
      </c>
      <c t="s" s="1" r="D1">
        <v>2</v>
      </c>
      <c t="s" s="1" r="E1">
        <v>3</v>
      </c>
      <c t="s" s="1" r="F1">
        <v>4</v>
      </c>
      <c s="1" r="G1"/>
      <c t="s" s="1" r="H1">
        <v>5</v>
      </c>
      <c t="s" s="1" r="I1">
        <v>6</v>
      </c>
      <c t="s" s="1" r="J1">
        <v>7</v>
      </c>
      <c t="s" s="1" r="K1">
        <v>8</v>
      </c>
    </row>
    <row r="2">
      <c s="1" r="A2">
        <v>48.7</v>
      </c>
      <c s="1" r="C2">
        <v>396.0</v>
      </c>
      <c s="1" r="D2">
        <v>403.0</v>
      </c>
      <c t="str" s="1" r="E2">
        <f>(C2+D2)/2</f>
        <v>399.5</v>
      </c>
      <c t="str" s="1" r="F2">
        <f>D2-E2</f>
        <v>3.5</v>
      </c>
      <c s="1" r="G2"/>
      <c s="1" r="H2">
        <v>6.0</v>
      </c>
      <c s="1" r="I2">
        <v>6.0</v>
      </c>
      <c t="str" r="J2">
        <f>AVERAGE(H2:I2)</f>
        <v>6</v>
      </c>
      <c t="str" r="K2">
        <f>I2-J2</f>
        <v>0</v>
      </c>
    </row>
    <row r="3">
      <c s="1" r="A3">
        <v>50.6</v>
      </c>
      <c s="1" r="C3">
        <v>415.0</v>
      </c>
      <c s="1" r="D3">
        <v>418.0</v>
      </c>
      <c t="str" s="1" r="E3">
        <f>(C3+D3)/2</f>
        <v>416.5</v>
      </c>
      <c t="str" s="1" r="F3">
        <f>D3-E3</f>
        <v>1.5</v>
      </c>
      <c s="1" r="G3"/>
      <c s="1" r="H3">
        <v>18.0</v>
      </c>
      <c s="1" r="I3">
        <v>18.0</v>
      </c>
      <c t="str" r="J3">
        <f>AVERAGE(H3:I3)</f>
        <v>18</v>
      </c>
      <c t="str" r="K3">
        <f>I3-J3</f>
        <v>0</v>
      </c>
    </row>
    <row r="4">
      <c s="1" r="A4">
        <v>51.6</v>
      </c>
      <c s="1" r="C4">
        <v>412.0</v>
      </c>
      <c s="1" r="D4">
        <v>412.0</v>
      </c>
      <c t="str" s="1" r="E4">
        <f>(C4+D4)/2</f>
        <v>412</v>
      </c>
      <c t="str" s="1" r="F4">
        <f>D4-E4</f>
        <v>0</v>
      </c>
      <c s="1" r="G4"/>
      <c s="1" r="H4">
        <v>24.0</v>
      </c>
      <c s="1" r="I4">
        <v>30.0</v>
      </c>
      <c t="str" r="J4">
        <f>AVERAGE(H4:I4)</f>
        <v>27</v>
      </c>
      <c t="str" r="K4">
        <f>I4-J4</f>
        <v>3</v>
      </c>
    </row>
    <row r="5">
      <c s="1" r="A5">
        <v>52.9</v>
      </c>
      <c s="1" r="C5">
        <v>412.0</v>
      </c>
      <c s="1" r="D5">
        <v>416.0</v>
      </c>
      <c t="str" s="1" r="E5">
        <f>(C5+D5)/2</f>
        <v>414</v>
      </c>
      <c t="str" s="1" r="F5">
        <f>D5-E5</f>
        <v>2</v>
      </c>
      <c s="1" r="G5"/>
      <c s="1" r="H5">
        <v>33.0</v>
      </c>
      <c s="1" r="I5">
        <v>38.0</v>
      </c>
      <c t="str" r="J5">
        <f>AVERAGE(H5:I5)</f>
        <v>35.5</v>
      </c>
      <c t="str" r="K5">
        <f>I5-J5</f>
        <v>2.5</v>
      </c>
    </row>
    <row r="6">
      <c s="1" r="A6">
        <v>53.5</v>
      </c>
      <c s="1" r="C6">
        <v>420.0</v>
      </c>
      <c s="1" r="D6">
        <v>421.0</v>
      </c>
      <c t="str" s="1" r="E6">
        <f>(C6+D6)/2</f>
        <v>420.5</v>
      </c>
      <c t="str" s="1" r="F6">
        <f>D6-E6</f>
        <v>0.5</v>
      </c>
      <c s="1" r="G6"/>
      <c s="1" r="H6">
        <v>50.0</v>
      </c>
      <c s="1" r="I6">
        <v>52.0</v>
      </c>
      <c t="str" r="J6">
        <f>AVERAGE(H6:I6)</f>
        <v>51</v>
      </c>
      <c t="str" r="K6">
        <f>I6-J6</f>
        <v>1</v>
      </c>
    </row>
    <row r="7">
      <c s="1" r="A7">
        <v>54.5</v>
      </c>
      <c s="1" r="C7">
        <v>422.0</v>
      </c>
      <c s="1" r="D7">
        <v>427.0</v>
      </c>
      <c t="str" s="1" r="E7">
        <f>(C7+D7)/2</f>
        <v>424.5</v>
      </c>
      <c t="str" s="1" r="F7">
        <f>D7-E7</f>
        <v>2.5</v>
      </c>
      <c s="1" r="G7"/>
      <c s="1" r="H7">
        <v>64.0</v>
      </c>
      <c s="1" r="I7">
        <v>70.0</v>
      </c>
      <c t="str" r="J7">
        <f>AVERAGE(H7:I7)</f>
        <v>67</v>
      </c>
      <c t="str" r="K7">
        <f>I7-J7</f>
        <v>3</v>
      </c>
    </row>
    <row r="8">
      <c s="1" r="A8">
        <v>55.8</v>
      </c>
      <c s="1" r="C8">
        <v>428.0</v>
      </c>
      <c s="1" r="D8">
        <v>432.0</v>
      </c>
      <c t="str" s="1" r="E8">
        <f>(C8+D8)/2</f>
        <v>430</v>
      </c>
      <c t="str" s="1" r="F8">
        <f>D8-E8</f>
        <v>2</v>
      </c>
      <c s="1" r="G8"/>
      <c s="1" r="H8">
        <v>80.0</v>
      </c>
      <c s="1" r="I8">
        <v>89.0</v>
      </c>
      <c t="str" r="J8">
        <f>AVERAGE(H8:I8)</f>
        <v>84.5</v>
      </c>
      <c t="str" r="K8">
        <f>I8-J8</f>
        <v>4.5</v>
      </c>
    </row>
    <row r="9">
      <c s="1" r="A9">
        <v>56.9</v>
      </c>
      <c s="1" r="C9">
        <v>427.0</v>
      </c>
      <c s="1" r="D9">
        <v>431.0</v>
      </c>
      <c t="str" s="1" r="E9">
        <f>(C9+D9)/2</f>
        <v>429</v>
      </c>
      <c t="str" s="1" r="F9">
        <f>D9-E9</f>
        <v>2</v>
      </c>
      <c s="1" r="G9"/>
      <c s="1" r="H9">
        <v>93.0</v>
      </c>
      <c s="1" r="I9">
        <v>95.0</v>
      </c>
      <c t="str" r="J9">
        <f>AVERAGE(H9:I9)</f>
        <v>94</v>
      </c>
      <c t="str" r="K9">
        <f>I9-J9</f>
        <v>1</v>
      </c>
    </row>
    <row r="10">
      <c s="1" r="A10">
        <v>57.9</v>
      </c>
      <c s="1" r="C10">
        <v>430.0</v>
      </c>
      <c s="1" r="D10">
        <v>433.0</v>
      </c>
      <c t="str" s="1" r="E10">
        <f>(C10+D10)/2</f>
        <v>431.5</v>
      </c>
      <c t="str" s="1" r="F10">
        <f>D10-E10</f>
        <v>1.5</v>
      </c>
      <c s="1" r="G10"/>
      <c s="1" r="H10">
        <v>107.0</v>
      </c>
      <c s="1" r="I10">
        <v>109.0</v>
      </c>
      <c t="str" r="J10">
        <f>AVERAGE(H10:I10)</f>
        <v>108</v>
      </c>
      <c t="str" r="K10">
        <f>I10-J10</f>
        <v>1</v>
      </c>
    </row>
    <row r="11">
      <c s="1" r="A11">
        <v>58.9</v>
      </c>
      <c s="1" r="C11">
        <v>428.0</v>
      </c>
      <c s="1" r="D11">
        <v>436.0</v>
      </c>
      <c t="str" s="1" r="E11">
        <f>(C11+D11)/2</f>
        <v>432</v>
      </c>
      <c t="str" s="1" r="F11">
        <f>D11-E11</f>
        <v>4</v>
      </c>
      <c s="1" r="G11"/>
      <c s="1" r="H11">
        <v>118.0</v>
      </c>
      <c s="1" r="I11">
        <v>122.0</v>
      </c>
      <c t="str" r="J11">
        <f>AVERAGE(H11:I11)</f>
        <v>120</v>
      </c>
      <c t="str" r="K11">
        <f>I11-J11</f>
        <v>2</v>
      </c>
    </row>
    <row r="12">
      <c s="1" r="A12">
        <v>59.9</v>
      </c>
      <c s="1" r="C12">
        <v>430.0</v>
      </c>
      <c s="1" r="D12">
        <v>437.0</v>
      </c>
      <c t="str" s="1" r="E12">
        <f>(C12+D12)/2</f>
        <v>433.5</v>
      </c>
      <c t="str" s="1" r="F12">
        <f>D12-E12</f>
        <v>3.5</v>
      </c>
      <c s="1" r="G12"/>
      <c s="1" r="H12">
        <v>130.0</v>
      </c>
      <c s="1" r="I12">
        <v>135.0</v>
      </c>
      <c t="str" r="J12">
        <f>AVERAGE(H12:I12)</f>
        <v>132.5</v>
      </c>
      <c t="str" r="K12">
        <f>I12-J12</f>
        <v>2.5</v>
      </c>
    </row>
    <row r="13">
      <c s="1" r="A13">
        <v>61.0</v>
      </c>
      <c s="1" r="C13">
        <v>433.0</v>
      </c>
      <c s="1" r="D13">
        <v>436.0</v>
      </c>
      <c t="str" s="1" r="E13">
        <f>(C13+D13)/2</f>
        <v>434.5</v>
      </c>
      <c t="str" s="1" r="F13">
        <f>D13-E13</f>
        <v>1.5</v>
      </c>
      <c s="1" r="G13"/>
      <c s="1" r="H13">
        <v>145.0</v>
      </c>
      <c s="1" r="I13">
        <v>149.0</v>
      </c>
      <c t="str" r="J13">
        <f>AVERAGE(H13:I13)</f>
        <v>147</v>
      </c>
      <c t="str" r="K13">
        <f>I13-J13</f>
        <v>2</v>
      </c>
    </row>
    <row r="14">
      <c s="1" r="A14">
        <v>61.5</v>
      </c>
      <c s="1" r="C14">
        <v>431.0</v>
      </c>
      <c s="1" r="D14">
        <v>441.0</v>
      </c>
      <c t="str" s="1" r="E14">
        <f>(C14+D14)/2</f>
        <v>436</v>
      </c>
      <c t="str" s="1" r="F14">
        <f>D14-E14</f>
        <v>5</v>
      </c>
      <c s="1" r="G14"/>
      <c s="1" r="H14">
        <v>157.0</v>
      </c>
      <c s="1" r="I14">
        <v>161.0</v>
      </c>
      <c t="str" r="J14">
        <f>AVERAGE(H14:I14)</f>
        <v>159</v>
      </c>
      <c t="str" r="K14">
        <f>I14-J14</f>
        <v>2</v>
      </c>
    </row>
    <row r="15">
      <c s="1" r="A15">
        <v>62.9</v>
      </c>
      <c s="1" r="C15">
        <v>431.0</v>
      </c>
      <c s="1" r="D15">
        <v>440.0</v>
      </c>
      <c t="str" s="1" r="E15">
        <f>(C15+D15)/2</f>
        <v>435.5</v>
      </c>
      <c t="str" s="1" r="F15">
        <f>D15-E15</f>
        <v>4.5</v>
      </c>
      <c s="1" r="G15"/>
      <c s="1" r="H15">
        <v>170.0</v>
      </c>
      <c s="1" r="I15">
        <v>174.0</v>
      </c>
      <c t="str" r="J15">
        <f>AVERAGE(H15:I15)</f>
        <v>172</v>
      </c>
      <c t="str" r="K15">
        <f>I15-J15</f>
        <v>2</v>
      </c>
    </row>
    <row r="16">
      <c s="1" r="A16">
        <v>64.0</v>
      </c>
      <c s="1" r="C16">
        <v>436.0</v>
      </c>
      <c s="1" r="D16">
        <v>441.0</v>
      </c>
      <c t="str" s="1" r="E16">
        <f>(C16+D16)/2</f>
        <v>438.5</v>
      </c>
      <c t="str" s="1" r="F16">
        <f>D16-E16</f>
        <v>2.5</v>
      </c>
      <c s="1" r="G16"/>
      <c s="1" r="H16">
        <v>179.0</v>
      </c>
      <c s="1" r="I16">
        <v>183.0</v>
      </c>
      <c t="str" r="J16">
        <f>AVERAGE(H16:I16)</f>
        <v>181</v>
      </c>
      <c t="str" r="K16">
        <f>I16-J16</f>
        <v>2</v>
      </c>
    </row>
    <row r="17">
      <c s="1" r="A17">
        <v>63.4</v>
      </c>
      <c s="1" r="C17">
        <v>434.0</v>
      </c>
      <c s="1" r="D17">
        <v>454.0</v>
      </c>
      <c t="str" s="1" r="E17">
        <f>(C17+D17)/2</f>
        <v>444</v>
      </c>
      <c t="str" s="1" r="F17">
        <f>D17-E17</f>
        <v>10</v>
      </c>
      <c s="1" r="G17"/>
      <c s="1" r="H17">
        <v>185.0</v>
      </c>
      <c s="1" r="I17">
        <v>186.0</v>
      </c>
      <c t="str" r="J17">
        <f>AVERAGE(H17:I17)</f>
        <v>185.5</v>
      </c>
      <c t="str" r="K17">
        <f>I17-J17</f>
        <v>0.5</v>
      </c>
    </row>
    <row r="18">
      <c s="1" r="A18">
        <v>64.4</v>
      </c>
      <c s="1" r="C18">
        <v>438.0</v>
      </c>
      <c s="1" r="D18">
        <v>456.0</v>
      </c>
      <c t="str" s="1" r="E18">
        <f>(C18+D18)/2</f>
        <v>447</v>
      </c>
      <c t="str" s="1" r="F18">
        <f>D18-E18</f>
        <v>9</v>
      </c>
      <c s="1" r="G18"/>
      <c s="1" r="H18">
        <v>196.0</v>
      </c>
      <c s="1" r="I18">
        <v>200.0</v>
      </c>
      <c t="str" r="J18">
        <f>AVERAGE(H18:I18)</f>
        <v>198</v>
      </c>
      <c t="str" r="K18">
        <f>I18-J18</f>
        <v>2</v>
      </c>
    </row>
    <row r="19">
      <c s="1" r="A19">
        <v>65.3</v>
      </c>
      <c s="1" r="C19">
        <v>438.0</v>
      </c>
      <c s="1" r="D19">
        <v>451.0</v>
      </c>
      <c t="str" s="1" r="E19">
        <f>(C19+D19)/2</f>
        <v>444.5</v>
      </c>
      <c t="str" s="1" r="F19">
        <f>D19-E19</f>
        <v>6.5</v>
      </c>
      <c s="1" r="G19"/>
      <c s="1" r="H19">
        <v>208.0</v>
      </c>
      <c s="1" r="I19">
        <v>211.0</v>
      </c>
      <c t="str" r="J19">
        <f>AVERAGE(H19:I19)</f>
        <v>209.5</v>
      </c>
      <c t="str" r="K19">
        <f>I19-J19</f>
        <v>1.5</v>
      </c>
    </row>
    <row r="20">
      <c s="1" r="A20">
        <v>66.3</v>
      </c>
      <c s="1" r="C20">
        <v>458.0</v>
      </c>
      <c s="1" r="D20">
        <v>461.0</v>
      </c>
      <c t="str" s="1" r="E20">
        <f>(C20+D20)/2</f>
        <v>459.5</v>
      </c>
      <c t="str" s="1" r="F20">
        <f>D20-E20</f>
        <v>1.5</v>
      </c>
      <c s="1" r="G20"/>
      <c s="1" r="H20">
        <v>219.0</v>
      </c>
      <c s="1" r="I20">
        <v>221.0</v>
      </c>
      <c t="str" r="J20">
        <f>AVERAGE(H20:I20)</f>
        <v>220</v>
      </c>
      <c t="str" r="K20">
        <f>I20-J20</f>
        <v>1</v>
      </c>
    </row>
    <row r="21">
      <c s="1" r="A21">
        <v>67.4</v>
      </c>
      <c s="1" r="C21">
        <v>452.0</v>
      </c>
      <c s="1" r="D21">
        <v>471.0</v>
      </c>
      <c t="str" s="1" r="E21">
        <f>(C21+D21)/2</f>
        <v>461.5</v>
      </c>
      <c t="str" s="1" r="F21">
        <f>D21-E21</f>
        <v>9.5</v>
      </c>
      <c s="1" r="G21"/>
      <c s="1" r="H21">
        <v>229.0</v>
      </c>
      <c s="1" r="I21">
        <v>231.0</v>
      </c>
      <c t="str" r="J21">
        <f>AVERAGE(H21:I21)</f>
        <v>230</v>
      </c>
      <c t="str" r="K21">
        <f>I21-J21</f>
        <v>1</v>
      </c>
    </row>
    <row r="22">
      <c s="1" r="A22">
        <v>68.6</v>
      </c>
      <c s="1" r="C22">
        <v>459.0</v>
      </c>
      <c s="1" r="D22">
        <v>481.0</v>
      </c>
      <c t="str" s="1" r="E22">
        <f>(C22+D22)/2</f>
        <v>470</v>
      </c>
      <c t="str" s="1" r="F22">
        <f>D22-E22</f>
        <v>11</v>
      </c>
      <c s="1" r="G22"/>
      <c s="1" r="H22">
        <v>244.0</v>
      </c>
      <c s="1" r="I22">
        <v>246.0</v>
      </c>
      <c t="str" r="J22">
        <f>AVERAGE(H22:I22)</f>
        <v>245</v>
      </c>
      <c t="str" r="K22">
        <f>I22-J22</f>
        <v>1</v>
      </c>
    </row>
    <row r="23">
      <c s="1" r="A23">
        <v>69.4</v>
      </c>
      <c s="1" r="C23">
        <v>470.0</v>
      </c>
      <c s="1" r="D23">
        <v>480.0</v>
      </c>
      <c t="str" s="1" r="E23">
        <f>(C23+D23)/2</f>
        <v>475</v>
      </c>
      <c t="str" s="1" r="F23">
        <f>D23-E23</f>
        <v>5</v>
      </c>
      <c s="1" r="G23"/>
      <c s="1" r="H23">
        <v>252.0</v>
      </c>
      <c s="1" r="I23">
        <v>254.0</v>
      </c>
      <c t="str" r="J23">
        <f>AVERAGE(H23:I23)</f>
        <v>253</v>
      </c>
      <c t="str" r="K23">
        <f>I23-J23</f>
        <v>1</v>
      </c>
    </row>
    <row r="24">
      <c s="1" r="A24">
        <v>70.4</v>
      </c>
      <c s="1" r="C24">
        <v>479.0</v>
      </c>
      <c s="1" r="D24">
        <v>488.0</v>
      </c>
      <c t="str" s="1" r="E24">
        <f>(C24+D24)/2</f>
        <v>483.5</v>
      </c>
      <c t="str" s="1" r="F24">
        <f>D24-E24</f>
        <v>4.5</v>
      </c>
      <c s="1" r="G24"/>
      <c s="1" r="H24">
        <v>261.0</v>
      </c>
      <c s="1" r="I24">
        <v>264.0</v>
      </c>
      <c t="str" r="J24">
        <f>AVERAGE(H24:I24)</f>
        <v>262.5</v>
      </c>
      <c t="str" r="K24">
        <f>I24-J24</f>
        <v>1.5</v>
      </c>
    </row>
    <row r="25">
      <c s="1" r="A25">
        <v>71.5</v>
      </c>
      <c s="1" r="C25">
        <v>472.0</v>
      </c>
      <c s="1" r="D25">
        <v>492.0</v>
      </c>
      <c t="str" s="1" r="E25">
        <f>(C25+D25)/2</f>
        <v>482</v>
      </c>
      <c t="str" s="1" r="F25">
        <f>D25-E25</f>
        <v>10</v>
      </c>
      <c s="1" r="G25"/>
      <c s="1" r="H25">
        <v>270.0</v>
      </c>
      <c s="1" r="I25">
        <v>272.0</v>
      </c>
      <c t="str" r="J25">
        <f>AVERAGE(H25:I25)</f>
        <v>271</v>
      </c>
      <c t="str" r="K25">
        <f>I25-J25</f>
        <v>1</v>
      </c>
    </row>
    <row r="26">
      <c s="1" r="A26">
        <v>75.3</v>
      </c>
      <c s="1" r="C26">
        <v>499.0</v>
      </c>
      <c s="1" r="D26">
        <v>510.0</v>
      </c>
      <c t="str" s="1" r="E26">
        <f>(C26+D26)/2</f>
        <v>504.5</v>
      </c>
      <c t="str" s="1" r="F26">
        <f>D26-E26</f>
        <v>5.5</v>
      </c>
      <c s="1" r="G26"/>
      <c s="1" r="H26">
        <v>329.0</v>
      </c>
      <c s="1" r="I26">
        <v>336.0</v>
      </c>
      <c t="str" r="J26">
        <f>AVERAGE(H26:I26)</f>
        <v>332.5</v>
      </c>
      <c t="str" r="K26">
        <f>I26-J26</f>
        <v>3.5</v>
      </c>
    </row>
    <row r="27">
      <c s="1" r="A27">
        <v>80.5</v>
      </c>
      <c s="1" r="C27">
        <v>666.0</v>
      </c>
      <c s="1" r="D27">
        <v>678.0</v>
      </c>
      <c t="str" s="1" r="E27">
        <f>(C27+D27)/2</f>
        <v>672</v>
      </c>
      <c t="str" s="1" r="F27">
        <f>D27-E27</f>
        <v>6</v>
      </c>
      <c s="1" r="G27"/>
      <c s="1" r="H27">
        <v>511.0</v>
      </c>
      <c s="1" r="I27">
        <v>522.0</v>
      </c>
      <c t="str" r="J27">
        <f>AVERAGE(H27:I27)</f>
        <v>516.5</v>
      </c>
      <c t="str" r="K27">
        <f>I27-J27</f>
        <v>5.5</v>
      </c>
    </row>
    <row r="28">
      <c s="1" r="A28">
        <v>85.3</v>
      </c>
      <c s="1" r="C28">
        <v>736.0</v>
      </c>
      <c s="1" r="D28">
        <v>738.0</v>
      </c>
      <c t="str" s="1" r="E28">
        <f>(C28+D28)/2</f>
        <v>737</v>
      </c>
      <c t="str" s="1" r="F28">
        <f>D28-E28</f>
        <v>1</v>
      </c>
      <c s="1" r="G28"/>
      <c s="1" r="H28">
        <v>634.0</v>
      </c>
      <c s="1" r="I28">
        <v>638.0</v>
      </c>
      <c t="str" r="J28">
        <f>AVERAGE(H28:I28)</f>
        <v>636</v>
      </c>
      <c t="str" r="K28">
        <f>I28-J28</f>
        <v>2</v>
      </c>
    </row>
    <row r="29">
      <c s="1" r="A29">
        <v>89.6</v>
      </c>
      <c s="1" r="C29">
        <v>729.0</v>
      </c>
      <c s="1" r="D29">
        <v>733.0</v>
      </c>
      <c t="str" s="1" r="E29">
        <f>(C29+D29)/2</f>
        <v>731</v>
      </c>
      <c t="str" s="1" r="F29">
        <f>D29-E29</f>
        <v>2</v>
      </c>
      <c s="1" r="G29"/>
      <c s="1" r="H29">
        <v>655.0</v>
      </c>
      <c s="1" r="I29">
        <v>658.0</v>
      </c>
      <c t="str" r="J29">
        <f>AVERAGE(H29:I29)</f>
        <v>656.5</v>
      </c>
      <c t="str" r="K29">
        <f>I29-J29</f>
        <v>1.5</v>
      </c>
    </row>
  </sheetData>
  <drawing r:id="rId1"/>
</worksheet>
</file>