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User\OneDrive\Desktop\Risk Management\"/>
    </mc:Choice>
  </mc:AlternateContent>
  <xr:revisionPtr revIDLastSave="0" documentId="13_ncr:1_{32AA0229-A66A-4178-A7C6-BE5EDEAB98E2}" xr6:coauthVersionLast="47" xr6:coauthVersionMax="47" xr10:uidLastSave="{00000000-0000-0000-0000-000000000000}"/>
  <bookViews>
    <workbookView xWindow="-110" yWindow="-110" windowWidth="19420" windowHeight="10420" xr2:uid="{00000000-000D-0000-FFFF-FFFF00000000}"/>
  </bookViews>
  <sheets>
    <sheet name="BIA" sheetId="1" r:id="rId1"/>
    <sheet name="Methodology" sheetId="2" r:id="rId2"/>
    <sheet name="Risk Register" sheetId="3" r:id="rId3"/>
    <sheet name="Threat Library" sheetId="4" r:id="rId4"/>
    <sheet name="Vulnerability Library" sheetId="5" r:id="rId5"/>
    <sheet name="Control Gap" sheetId="13" r:id="rId6"/>
    <sheet name="KPI" sheetId="14" r:id="rId7"/>
  </sheets>
  <externalReferences>
    <externalReference r:id="rId8"/>
  </externalReferences>
  <definedNames>
    <definedName name="_xlchart.v1.0" hidden="1">KPI!$D$38:$E$44</definedName>
    <definedName name="_xlchart.v1.1" hidden="1">KPI!$F$37</definedName>
    <definedName name="_xlchart.v1.2" hidden="1">KPI!$F$38:$F$44</definedName>
    <definedName name="_xlchart.v1.3" hidden="1">KPI!$D$38:$E$44</definedName>
    <definedName name="_xlchart.v1.4" hidden="1">KPI!$F$37</definedName>
    <definedName name="_xlchart.v1.5" hidden="1">KPI!$F$38:$F$44</definedName>
    <definedName name="clComplete">#REF!</definedName>
    <definedName name="clCustom1">#REF!</definedName>
    <definedName name="clCustom2">#REF!</definedName>
    <definedName name="clCustom3">#REF!</definedName>
    <definedName name="clCustom4">#REF!</definedName>
    <definedName name="clDelayed">#REF!</definedName>
    <definedName name="clInProgress">#REF!</definedName>
    <definedName name="clNotStarted">#REF!</definedName>
    <definedName name="ColumnTitle1">#REF!</definedName>
    <definedName name="ColumnTitle2">#REF!</definedName>
    <definedName name="ColumnTitleRegion1..K4.1">#REF!</definedName>
    <definedName name="Names">#REF!</definedName>
    <definedName name="txtCustom1">#REF!</definedName>
    <definedName name="txtCustom2">#REF!</definedName>
    <definedName name="txtCustom3">#REF!</definedName>
    <definedName name="txtCustom4">#REF!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3" i="1"/>
  <c r="AJ15" i="1" l="1"/>
  <c r="AL15" i="1"/>
  <c r="AH15" i="1"/>
  <c r="AJ7" i="1"/>
  <c r="AH7" i="1"/>
  <c r="AL7" i="1"/>
  <c r="AJ8" i="1"/>
  <c r="AL8" i="1"/>
  <c r="AH8" i="1"/>
  <c r="AJ14" i="1"/>
  <c r="AH14" i="1"/>
  <c r="AL14" i="1"/>
  <c r="AH6" i="1"/>
  <c r="AJ6" i="1"/>
  <c r="AL6" i="1"/>
  <c r="AH5" i="1"/>
  <c r="AJ5" i="1"/>
  <c r="AL5" i="1"/>
  <c r="AL12" i="1"/>
  <c r="AH12" i="1"/>
  <c r="AJ12" i="1"/>
  <c r="AL4" i="1"/>
  <c r="AJ4" i="1"/>
  <c r="AH4" i="1"/>
  <c r="AL11" i="1"/>
  <c r="AH11" i="1"/>
  <c r="AJ11" i="1"/>
  <c r="AL13" i="1"/>
  <c r="AH13" i="1"/>
  <c r="AJ13" i="1"/>
  <c r="AH10" i="1"/>
  <c r="AL10" i="1"/>
  <c r="AJ10" i="1"/>
  <c r="AL3" i="1"/>
  <c r="AJ3" i="1"/>
  <c r="AH3" i="1"/>
  <c r="AL9" i="1"/>
  <c r="AH9" i="1"/>
  <c r="AJ9" i="1"/>
</calcChain>
</file>

<file path=xl/sharedStrings.xml><?xml version="1.0" encoding="utf-8"?>
<sst xmlns="http://schemas.openxmlformats.org/spreadsheetml/2006/main" count="4749" uniqueCount="1188">
  <si>
    <t>No.</t>
  </si>
  <si>
    <t>#</t>
  </si>
  <si>
    <t>Customer Experience</t>
  </si>
  <si>
    <t>Financial Value</t>
  </si>
  <si>
    <t>Customer Value</t>
  </si>
  <si>
    <t>Regulatory and Compliance</t>
  </si>
  <si>
    <t>Health and Safety</t>
  </si>
  <si>
    <t>Financial</t>
  </si>
  <si>
    <t>Service Owner</t>
  </si>
  <si>
    <t>Service Discription</t>
  </si>
  <si>
    <t>Service</t>
  </si>
  <si>
    <t>H&amp;S Value</t>
  </si>
  <si>
    <t>Regulatory Value</t>
  </si>
  <si>
    <t xml:space="preserve">Human Resources </t>
  </si>
  <si>
    <t>HR Vlue</t>
  </si>
  <si>
    <t>Service Value</t>
  </si>
  <si>
    <t>Service Sensitivity</t>
  </si>
  <si>
    <t>Process</t>
  </si>
  <si>
    <t>Process Description</t>
  </si>
  <si>
    <t>Department</t>
  </si>
  <si>
    <t>Process Clasification</t>
  </si>
  <si>
    <t>Process/Activity</t>
  </si>
  <si>
    <t>BIA Value (C)</t>
  </si>
  <si>
    <t>Intigrity BIA Value</t>
  </si>
  <si>
    <t>Availability BIA Value</t>
  </si>
  <si>
    <t>BIA Level (C)</t>
  </si>
  <si>
    <t>BIA Value (I)</t>
  </si>
  <si>
    <t>BIA Level (I)</t>
  </si>
  <si>
    <t>BIA Value (A)</t>
  </si>
  <si>
    <t>BIA Level (A)</t>
  </si>
  <si>
    <t>Confidentiality
 BIA Value</t>
  </si>
  <si>
    <t>Related Assets</t>
  </si>
  <si>
    <t>Information Asset</t>
  </si>
  <si>
    <t>Asset Description</t>
  </si>
  <si>
    <t>Asset Type</t>
  </si>
  <si>
    <t>Asset Classification</t>
  </si>
  <si>
    <t>Asset Owner</t>
  </si>
  <si>
    <t>Classificaion of Data</t>
  </si>
  <si>
    <t>Confidentiality Value</t>
  </si>
  <si>
    <t>Impact of Unauthorized Modifiction of Data</t>
  </si>
  <si>
    <t>Intigrity Value</t>
  </si>
  <si>
    <t>Availability Value</t>
  </si>
  <si>
    <t>Asset Value</t>
  </si>
  <si>
    <r>
      <rPr>
        <sz val="12"/>
        <color theme="8" tint="0.59999389629810485"/>
        <rFont val="Arial Rounded MT Bold"/>
        <family val="2"/>
      </rPr>
      <t>Process</t>
    </r>
    <r>
      <rPr>
        <sz val="12"/>
        <color theme="0"/>
        <rFont val="Arial Rounded MT Bold"/>
        <family val="2"/>
      </rPr>
      <t xml:space="preserve"> </t>
    </r>
    <r>
      <rPr>
        <sz val="12"/>
        <color theme="8" tint="0.59999389629810485"/>
        <rFont val="Arial Rounded MT Bold"/>
        <family val="2"/>
      </rPr>
      <t>Value</t>
    </r>
  </si>
  <si>
    <t>Transaction Processing</t>
  </si>
  <si>
    <t>Regulatory Reporting</t>
  </si>
  <si>
    <t xml:space="preserve"> Financial Reporting</t>
  </si>
  <si>
    <t>Customer Data Management</t>
  </si>
  <si>
    <t>Data Backup and Recovery</t>
  </si>
  <si>
    <t xml:space="preserve">Online Banking and Customer Access </t>
  </si>
  <si>
    <t>Risk Management</t>
  </si>
  <si>
    <t xml:space="preserve"> recording, verifying, and completing financial activities within a business.</t>
  </si>
  <si>
    <t>communicating financial performance and position through documents</t>
  </si>
  <si>
    <t>Procurement</t>
  </si>
  <si>
    <t>Management and documentation of purchasing operations in the center</t>
  </si>
  <si>
    <t>adhering to legal and regulatory requirements</t>
  </si>
  <si>
    <t xml:space="preserve"> collecting, validating, and submitting accurate and timely financial information </t>
  </si>
  <si>
    <t>creating duplicate copies of critical data, storing them securely, and implementing strategies</t>
  </si>
  <si>
    <t>collecting, organizing, maintaining, and safeguarding customer information throughout its lifecycle to enhance customer experiences.</t>
  </si>
  <si>
    <t>providing customers with secure and convenient access to their financial accounts and services through digital platforms.</t>
  </si>
  <si>
    <t>identifying and addressing potential threats to the company's financial health and operations.</t>
  </si>
  <si>
    <t>Document Communication Channels</t>
  </si>
  <si>
    <t xml:space="preserve"> identifying and recording the methods and platforms used for internal and external communication</t>
  </si>
  <si>
    <t>Finance Department</t>
  </si>
  <si>
    <t>Human Resources Department</t>
  </si>
  <si>
    <t>IinformationTechnology Department</t>
  </si>
  <si>
    <t>Information Security Department</t>
  </si>
  <si>
    <t>Information Technology Department</t>
  </si>
  <si>
    <t>Information Security and Finance Department</t>
  </si>
  <si>
    <t>Human Resources and Finance Department</t>
  </si>
  <si>
    <t>Budget</t>
  </si>
  <si>
    <t>Determine and manage the required budgets in the center.</t>
  </si>
  <si>
    <t>Administrative Communications.</t>
  </si>
  <si>
    <t>Internal Communication</t>
  </si>
  <si>
    <t>Managing employee salaries, benefits, and deductions accurately and on time.</t>
  </si>
  <si>
    <t>Payroll Processing</t>
  </si>
  <si>
    <t>Critical</t>
  </si>
  <si>
    <t>secondary</t>
  </si>
  <si>
    <t>Primary</t>
  </si>
  <si>
    <t>supporting process</t>
  </si>
  <si>
    <t>Finance</t>
  </si>
  <si>
    <t>HR</t>
  </si>
  <si>
    <t>IT</t>
  </si>
  <si>
    <t>HR,InfoSec</t>
  </si>
  <si>
    <t>InfoSec</t>
  </si>
  <si>
    <t>Finance Service</t>
  </si>
  <si>
    <t>HR Service</t>
  </si>
  <si>
    <t>IT Service</t>
  </si>
  <si>
    <t>InfoSec Service</t>
  </si>
  <si>
    <t xml:space="preserve">Critical </t>
  </si>
  <si>
    <t>Improtant</t>
  </si>
  <si>
    <t>Non Critical</t>
  </si>
  <si>
    <t>SAP S/4HANA Finance</t>
  </si>
  <si>
    <t>Email</t>
  </si>
  <si>
    <t xml:space="preserve">enterprise resource planning system. </t>
  </si>
  <si>
    <t>SAP Ariba</t>
  </si>
  <si>
    <t>cloud-based procurement and supply chain management solution.</t>
  </si>
  <si>
    <t>Compliance and Regulations</t>
  </si>
  <si>
    <t>Etimad Platform</t>
  </si>
  <si>
    <t>Electronic Financial Services Platform.</t>
  </si>
  <si>
    <t>private and secure internal website that serves as a centralized hub.</t>
  </si>
  <si>
    <t>CRM</t>
  </si>
  <si>
    <t>technology platform that helps organizations manage and analyze customer interactions.</t>
  </si>
  <si>
    <t>Cloud</t>
  </si>
  <si>
    <t>Secure Online Banking Platform</t>
  </si>
  <si>
    <t>digital system provided by financial institutions that allows customers to access their accounts, perform transactions, view balances, make payments, and manage their finances online.</t>
  </si>
  <si>
    <t>Vcomply</t>
  </si>
  <si>
    <t xml:space="preserve"> comprehensive governance, risk, and compliance.</t>
  </si>
  <si>
    <t>Microsoft SharePoint</t>
  </si>
  <si>
    <t>comprehensive collaboration and document management platform.</t>
  </si>
  <si>
    <t>Software</t>
  </si>
  <si>
    <t>Information</t>
  </si>
  <si>
    <t>Core</t>
  </si>
  <si>
    <t>Supportive</t>
  </si>
  <si>
    <t>Fax</t>
  </si>
  <si>
    <t>Hardware</t>
  </si>
  <si>
    <t>Confidential or Top Secret</t>
  </si>
  <si>
    <t>Internal</t>
  </si>
  <si>
    <t>Moderate Impact</t>
  </si>
  <si>
    <t>Severe Impact</t>
  </si>
  <si>
    <t>Maximum Acceptable Outage</t>
  </si>
  <si>
    <t>2-6 hours</t>
  </si>
  <si>
    <t>More than 6 hours</t>
  </si>
  <si>
    <t>Less than 2 hours</t>
  </si>
  <si>
    <t xml:space="preserve">Important </t>
  </si>
  <si>
    <t>Between (1-5)</t>
  </si>
  <si>
    <t>Non Critical.</t>
  </si>
  <si>
    <t>Important.</t>
  </si>
  <si>
    <t>Between (7.6-10</t>
  </si>
  <si>
    <t>Between (5.1-7.5)</t>
  </si>
  <si>
    <t>Between (1-1.6)</t>
  </si>
  <si>
    <t>Between (1.7-2.2)</t>
  </si>
  <si>
    <t>Between (2.3-3)</t>
  </si>
  <si>
    <t>(C, I, A)Level</t>
  </si>
  <si>
    <t>(C, I, A)Value</t>
  </si>
  <si>
    <t>Service Level</t>
  </si>
  <si>
    <t xml:space="preserve">Cliq </t>
  </si>
  <si>
    <t>Through Single Credit Transfer, financial institutions can transfer money to their employees. CliQ supports multiple payment addressing modes, including IBAN, alias, and phone number.</t>
  </si>
  <si>
    <t>The Used Methodology:</t>
  </si>
  <si>
    <t>Asset ID</t>
  </si>
  <si>
    <t>IT Asset</t>
  </si>
  <si>
    <t>Cost of Ownership</t>
  </si>
  <si>
    <t>Cost On Reputation</t>
  </si>
  <si>
    <t>Impact on Mission</t>
  </si>
  <si>
    <t>Assets Weight</t>
  </si>
  <si>
    <t>A1</t>
  </si>
  <si>
    <t>A2</t>
  </si>
  <si>
    <t>A3</t>
  </si>
  <si>
    <t>A4</t>
  </si>
  <si>
    <t>A5</t>
  </si>
  <si>
    <t>A6</t>
  </si>
  <si>
    <t>A7</t>
  </si>
  <si>
    <t>A8</t>
  </si>
  <si>
    <t>A9</t>
  </si>
  <si>
    <t>A10</t>
  </si>
  <si>
    <t>Network Admin</t>
  </si>
  <si>
    <t>A11</t>
  </si>
  <si>
    <t>A12</t>
  </si>
  <si>
    <t>NAC</t>
  </si>
  <si>
    <t>Asset Inventory.</t>
  </si>
  <si>
    <t>Cliq</t>
  </si>
  <si>
    <t>SharePoint</t>
  </si>
  <si>
    <t>Customers</t>
  </si>
  <si>
    <t>Personal Data</t>
  </si>
  <si>
    <t>Firewall</t>
  </si>
  <si>
    <t>Website</t>
  </si>
  <si>
    <t>Threat ID</t>
  </si>
  <si>
    <t>Threat</t>
  </si>
  <si>
    <t>Threat Rank</t>
  </si>
  <si>
    <t>T1</t>
  </si>
  <si>
    <t>T2</t>
  </si>
  <si>
    <t>T3</t>
  </si>
  <si>
    <t>T4</t>
  </si>
  <si>
    <t>T5</t>
  </si>
  <si>
    <t>T6</t>
  </si>
  <si>
    <t>T7</t>
  </si>
  <si>
    <t>Threat Library</t>
  </si>
  <si>
    <t>T8</t>
  </si>
  <si>
    <t>T9</t>
  </si>
  <si>
    <t>T10</t>
  </si>
  <si>
    <t>T11</t>
  </si>
  <si>
    <t>T12</t>
  </si>
  <si>
    <t>Social Engineering</t>
  </si>
  <si>
    <t>Password Attacks</t>
  </si>
  <si>
    <t>Forces of Nature</t>
  </si>
  <si>
    <t>Theft of Personal data</t>
  </si>
  <si>
    <t>Denial of Service</t>
  </si>
  <si>
    <t>Malware Attacks</t>
  </si>
  <si>
    <t>Data Corruption</t>
  </si>
  <si>
    <t xml:space="preserve">IP Spoofing </t>
  </si>
  <si>
    <t>Zero Day threat</t>
  </si>
  <si>
    <t>Unauthorized Access</t>
  </si>
  <si>
    <t>Insider threat</t>
  </si>
  <si>
    <t>Information Disclosure</t>
  </si>
  <si>
    <t>Category</t>
  </si>
  <si>
    <t>Threat Name</t>
  </si>
  <si>
    <t>Threat Description</t>
  </si>
  <si>
    <t>Confidentiality</t>
  </si>
  <si>
    <t>Integrity</t>
  </si>
  <si>
    <t>Availability</t>
  </si>
  <si>
    <t>C Value</t>
  </si>
  <si>
    <t>I Value</t>
  </si>
  <si>
    <t>A Value</t>
  </si>
  <si>
    <t>How many time did it occur</t>
  </si>
  <si>
    <t>Incident Value</t>
  </si>
  <si>
    <t>Expect to increase</t>
  </si>
  <si>
    <t>The increasing Value</t>
  </si>
  <si>
    <t>Internal Network Attacks</t>
  </si>
  <si>
    <t>Unauthorized Removal</t>
  </si>
  <si>
    <t>System Failure</t>
  </si>
  <si>
    <t>Abuse of Rights</t>
  </si>
  <si>
    <t>Data Deletion</t>
  </si>
  <si>
    <t>Insecure Protocols</t>
  </si>
  <si>
    <t>Printer and Image Device Exploitation</t>
  </si>
  <si>
    <t>Insider threats</t>
  </si>
  <si>
    <t>Inadequate Security Awareness training</t>
  </si>
  <si>
    <t>SQL Injection</t>
  </si>
  <si>
    <t>Unpatched Software</t>
  </si>
  <si>
    <t>Phishing and Social Engineering</t>
  </si>
  <si>
    <t>Unauthorized actions on the digital assets such as documents within the network of the organization</t>
  </si>
  <si>
    <t>Severe</t>
  </si>
  <si>
    <t>Annually</t>
  </si>
  <si>
    <t>Monthly</t>
  </si>
  <si>
    <t>Same</t>
  </si>
  <si>
    <t>None</t>
  </si>
  <si>
    <t>Moderate</t>
  </si>
  <si>
    <t>Never Occured</t>
  </si>
  <si>
    <t>Enhancement</t>
  </si>
  <si>
    <t xml:space="preserve">known as asset theft unauthorized taking or removal of physical hardware devices from their designated locations. It can lead to data breaches, operational disruptions, financial losses, and potential exposure of sensitive information. </t>
  </si>
  <si>
    <t>System failures can disrupt operations, compromise data integrity, and lead to downtime, affecting an organization's productivity, reputation, and bottom line.</t>
  </si>
  <si>
    <t>No</t>
  </si>
  <si>
    <t>By effictive HA and Redundancy we can prevent or decrrease the Failure.</t>
  </si>
  <si>
    <t>unauthorized or improper use of hardware assets</t>
  </si>
  <si>
    <t>Printers and imaging devices connected to networks can be compromised to gain unauthorized access to documents or the network.</t>
  </si>
  <si>
    <t>Attackers can exploit insecure communication protocols to gain control over hardware devices or to intercept and manipulate data.</t>
  </si>
  <si>
    <t>unintended alteration, deterioration, or damage of data, whether in storage, transmission, or processing.</t>
  </si>
  <si>
    <t>intentional removal of information from a storage medium</t>
  </si>
  <si>
    <t xml:space="preserve">occurs when sensitive or confidential information is unintentionally or maliciously exposed to unauthorized parties. </t>
  </si>
  <si>
    <t>risk posed to an organization by individuals within the organization who have access to sensitive information</t>
  </si>
  <si>
    <t>Lack of proper training for employees can lead to unintentional security breaches.</t>
  </si>
  <si>
    <t xml:space="preserve">Never Occurred since X's conduct Training Program </t>
  </si>
  <si>
    <t>involve the deployment of harmful software designed to compromise systems, steal information, disrupt operations, or achieve other malicious objectives.</t>
  </si>
  <si>
    <t>Weekly</t>
  </si>
  <si>
    <t>uses malicious SQL code for backend database manipulation to access information that was not intended to be displayed</t>
  </si>
  <si>
    <t>applications or systems that contain known vulnerabilities that have not yet been addressed through the implementation of updates or patches</t>
  </si>
  <si>
    <t>the term used for a broad range of malicious activities accomplished through human interactions</t>
  </si>
  <si>
    <t xml:space="preserve">Involve all the employees in the security Training </t>
  </si>
  <si>
    <t>Apply Application whitelisting, Regular updates and use of strong AV softwares</t>
  </si>
  <si>
    <t>Network segmentation, PAM and integration with SIEM solutions by the SOC team</t>
  </si>
  <si>
    <t>ECC memory</t>
  </si>
  <si>
    <t>Retention Policies</t>
  </si>
  <si>
    <t>Data Masking and Anonymization</t>
  </si>
  <si>
    <t>WAF and Input validation by RegEx</t>
  </si>
  <si>
    <t>Vulnerability Library</t>
  </si>
  <si>
    <t>Vulnerability ID</t>
  </si>
  <si>
    <t>Assets that it Affect</t>
  </si>
  <si>
    <t>Description</t>
  </si>
  <si>
    <t>V1</t>
  </si>
  <si>
    <t>V2</t>
  </si>
  <si>
    <t>V3</t>
  </si>
  <si>
    <t>V4</t>
  </si>
  <si>
    <t>V5</t>
  </si>
  <si>
    <t>Weak Passwords</t>
  </si>
  <si>
    <t>A2,A4, A6</t>
  </si>
  <si>
    <t>Improper input validation in web applications.</t>
  </si>
  <si>
    <t>Absence of email policies that filters the emails by using MDO and lack of awareness</t>
  </si>
  <si>
    <t>IP</t>
  </si>
  <si>
    <t>Inadequate access controls and monitoring of employees.</t>
  </si>
  <si>
    <t>A6, A11</t>
  </si>
  <si>
    <t>Unpatched software, lack of antivirus protection.</t>
  </si>
  <si>
    <t>A2,A6, A10</t>
  </si>
  <si>
    <t>V6</t>
  </si>
  <si>
    <t>V7</t>
  </si>
  <si>
    <t>Sending sensitive data over unencrypted connections.</t>
  </si>
  <si>
    <t>Cloud Services</t>
  </si>
  <si>
    <t xml:space="preserve"> Poorly configured cloud resources.</t>
  </si>
  <si>
    <t>Risk Register</t>
  </si>
  <si>
    <t>1-Assets Inventory.</t>
  </si>
  <si>
    <t>TVA Spreadsheet</t>
  </si>
  <si>
    <t>Firewaal</t>
  </si>
  <si>
    <t>Priority of Effort</t>
  </si>
  <si>
    <t>…..........</t>
  </si>
  <si>
    <t>2-Threats and Vulnerability Identification.</t>
  </si>
  <si>
    <t>Threat/Assets</t>
  </si>
  <si>
    <t>T2V1A2</t>
  </si>
  <si>
    <t>T2V1A4</t>
  </si>
  <si>
    <t>T2V1A6</t>
  </si>
  <si>
    <t>T10V1A6</t>
  </si>
  <si>
    <t>T1V2A2</t>
  </si>
  <si>
    <t>T10V3A10</t>
  </si>
  <si>
    <t>T11V4A6</t>
  </si>
  <si>
    <t>T11V4A11</t>
  </si>
  <si>
    <t>T6V5A2</t>
  </si>
  <si>
    <t>T6V5A6</t>
  </si>
  <si>
    <t>T6V5A10</t>
  </si>
  <si>
    <t>T12V7A12</t>
  </si>
  <si>
    <t>T12V1A6/ T12V6A6</t>
  </si>
  <si>
    <t>Information Asset Type</t>
  </si>
  <si>
    <t>TC</t>
  </si>
  <si>
    <t>TI</t>
  </si>
  <si>
    <t>TA</t>
  </si>
  <si>
    <t>Vulnearability</t>
  </si>
  <si>
    <t>Risk Item</t>
  </si>
  <si>
    <t>Control</t>
  </si>
  <si>
    <t>Yes</t>
  </si>
  <si>
    <t>R1</t>
  </si>
  <si>
    <t>R2</t>
  </si>
  <si>
    <t>R3</t>
  </si>
  <si>
    <t>R4</t>
  </si>
  <si>
    <t>R5</t>
  </si>
  <si>
    <t>R6</t>
  </si>
  <si>
    <t>R7</t>
  </si>
  <si>
    <t>R8</t>
  </si>
  <si>
    <t>R9</t>
  </si>
  <si>
    <t>R10</t>
  </si>
  <si>
    <t>R11</t>
  </si>
  <si>
    <t>R12</t>
  </si>
  <si>
    <t>R13</t>
  </si>
  <si>
    <t>R14</t>
  </si>
  <si>
    <t>R15</t>
  </si>
  <si>
    <t>Inadequate Monitoring and Logging
Malware and Insider threat</t>
  </si>
  <si>
    <t>Acces Control
Protection Against Malware</t>
  </si>
  <si>
    <t>Weak Authentication and Authorization</t>
  </si>
  <si>
    <t>Secure Authentication</t>
  </si>
  <si>
    <t>Lack of Redunndancy and Backup</t>
  </si>
  <si>
    <t>Information Backup</t>
  </si>
  <si>
    <t xml:space="preserve">Lack of Monitoring and PAM </t>
  </si>
  <si>
    <t>Privileged access rights</t>
  </si>
  <si>
    <t xml:space="preserve">Default Credentials </t>
  </si>
  <si>
    <t>Strong Password Policy</t>
  </si>
  <si>
    <t>Weak Encryption</t>
  </si>
  <si>
    <t>Use of Cryptography</t>
  </si>
  <si>
    <t>Malware and Viruses</t>
  </si>
  <si>
    <t>Protection Against Malwares</t>
  </si>
  <si>
    <t>Improper Data Disposal</t>
  </si>
  <si>
    <t>Retention and Disposition policy</t>
  </si>
  <si>
    <t>Web Filtering</t>
  </si>
  <si>
    <t>Lack Of Awareness</t>
  </si>
  <si>
    <t xml:space="preserve">Training and Awareness Programs </t>
  </si>
  <si>
    <t>Patch Management</t>
  </si>
  <si>
    <t>Lack of Input Validation</t>
  </si>
  <si>
    <t>Zero Day Vulnerabilities</t>
  </si>
  <si>
    <t>Control Number</t>
  </si>
  <si>
    <t>ISO 27001 Ref.</t>
  </si>
  <si>
    <t>Control Description</t>
  </si>
  <si>
    <t>Question</t>
  </si>
  <si>
    <t>Gap Finding</t>
  </si>
  <si>
    <t>Answer</t>
  </si>
  <si>
    <t>Answer Value</t>
  </si>
  <si>
    <t>C</t>
  </si>
  <si>
    <t>I</t>
  </si>
  <si>
    <t>A</t>
  </si>
  <si>
    <t>Documented and Implemented</t>
  </si>
  <si>
    <t>Monitored</t>
  </si>
  <si>
    <t>Improved</t>
  </si>
  <si>
    <t>Applicability</t>
  </si>
  <si>
    <t>Control Maturity Value</t>
  </si>
  <si>
    <t>Control Maturity Level</t>
  </si>
  <si>
    <t>Mitigation Plan</t>
  </si>
  <si>
    <t>GA 1</t>
  </si>
  <si>
    <t>A.5.1</t>
  </si>
  <si>
    <t>Policies for Information Security.</t>
  </si>
  <si>
    <t>Formulate and approve Information Security Policy and topic-specific policies. Share, confirm, and periodically review with relevant parties.</t>
  </si>
  <si>
    <t>Have information security policies been established and documented to guide the organization's security practices?</t>
  </si>
  <si>
    <t>Fully Implemented</t>
  </si>
  <si>
    <t>Applicable</t>
  </si>
  <si>
    <t>Adaptive</t>
  </si>
  <si>
    <t>Are these policies aligned with relevant laws, regulations, and industry standards?</t>
  </si>
  <si>
    <t>Structrured and Formalized</t>
  </si>
  <si>
    <t xml:space="preserve">
Is there a process to regularly review and update these policies to ensure their effectiveness and relevance?
</t>
  </si>
  <si>
    <t>GA 2</t>
  </si>
  <si>
    <t>A.5.2</t>
  </si>
  <si>
    <t>Information Security Roles and Responsibilities.</t>
  </si>
  <si>
    <t>Information security roles and responsibilities shall be defined and allocated according to the organization needs.</t>
  </si>
  <si>
    <t>Are information security roles clearly defined within the organization?</t>
  </si>
  <si>
    <t>Partially Implemented</t>
  </si>
  <si>
    <t>Is there a documented list of roles and their corresponding responsibilities?</t>
  </si>
  <si>
    <t>Not Aplicable</t>
  </si>
  <si>
    <t xml:space="preserve">Are end-users informed about their role in information security?
</t>
  </si>
  <si>
    <t xml:space="preserve">Is there a team or individual responsible for providing security training to employees?
</t>
  </si>
  <si>
    <t>GA 3</t>
  </si>
  <si>
    <t>A.5.3</t>
  </si>
  <si>
    <t>Segregation of duties.</t>
  </si>
  <si>
    <t>Conflicting duties and conflicting areas of responsibility shall be segregated.</t>
  </si>
  <si>
    <t>Are access controls in place to prevent conflicts of interest and unauthorized activities?</t>
  </si>
  <si>
    <t>Is there a process to identify and remediate access conflicts?</t>
  </si>
  <si>
    <t>GA 4</t>
  </si>
  <si>
    <t>A.5.4</t>
  </si>
  <si>
    <t>Management responsibilities.</t>
  </si>
  <si>
    <t>Management shall require all personnel to apply information security in accordance with the established information security policy, topic-specific policies and procedures of the organization.</t>
  </si>
  <si>
    <t>Has senior management formally endorsed the organization's information security policy?</t>
  </si>
  <si>
    <t xml:space="preserve">Does senior management ensure that information security roles and responsibilities are defined and communicated?
</t>
  </si>
  <si>
    <t xml:space="preserve">Does senior management have a role in the process of reporting and escalating security incidents?
</t>
  </si>
  <si>
    <t>GA 5</t>
  </si>
  <si>
    <t>A.5.5</t>
  </si>
  <si>
    <t>Contact with authorities.</t>
  </si>
  <si>
    <t>The organization shall establish and maintain contact with relevant authorities.</t>
  </si>
  <si>
    <t>Is there a process in place to manage interactions and communication with relevant authorities?</t>
  </si>
  <si>
    <t>Is there a designated individual or team responsible for managing communication with authorities regarding information security matters?</t>
  </si>
  <si>
    <t>Are clear communication protocols established for notifying authorities about security breaches or incidents?</t>
  </si>
  <si>
    <t>GA 6</t>
  </si>
  <si>
    <t>A.5.6</t>
  </si>
  <si>
    <t>Contact with special interest groups.</t>
  </si>
  <si>
    <t>The organization shall establish and maintain contact with special interest groups or other specialist security forums and professional associations.</t>
  </si>
  <si>
    <t>Are interactions with special interest groups related to information security managed appropriately?</t>
  </si>
  <si>
    <t>Are any partnerships or collaborations established with special interest groups to enhance information sharing?</t>
  </si>
  <si>
    <t>GA 7</t>
  </si>
  <si>
    <t>A.5.7</t>
  </si>
  <si>
    <t>Threat intelligence.</t>
  </si>
  <si>
    <t>Information relating to information security threats shall be collected and analysed to produce threat intelligence.</t>
  </si>
  <si>
    <t>Are security teams trained on interpreting and applying threat intelligence?</t>
  </si>
  <si>
    <t>Not Applicable</t>
  </si>
  <si>
    <t xml:space="preserve">Are employees educated about the relevance of threat intelligence to their roles?
</t>
  </si>
  <si>
    <t>Is threat intelligence used to enhance incident response capabilities?</t>
  </si>
  <si>
    <t>GA 8</t>
  </si>
  <si>
    <t>A.5.8</t>
  </si>
  <si>
    <t>Information security in project management.</t>
  </si>
  <si>
    <t>Information security shall be integrated into project management.</t>
  </si>
  <si>
    <t>Is information security considered throughout the project management lifecycle?</t>
  </si>
  <si>
    <t>Are security requirements included in project plans and specifications?</t>
  </si>
  <si>
    <t>Is there coordination between project management and information security teams?</t>
  </si>
  <si>
    <t>GA 9</t>
  </si>
  <si>
    <t>A.5.9</t>
  </si>
  <si>
    <t>Inventory of information and other associated assets.</t>
  </si>
  <si>
    <t>An inventory of information and other associated assets, including owners, shall be developed and maintained.</t>
  </si>
  <si>
    <t>Is there an inventory of information assets?</t>
  </si>
  <si>
    <t>Are assets classified based on value and sensitivity?</t>
  </si>
  <si>
    <t>Is asset ownership and protection adequately addressed?</t>
  </si>
  <si>
    <t>GA 10</t>
  </si>
  <si>
    <t>A.5.10</t>
  </si>
  <si>
    <t>Acceptable use of information and other associated assets.</t>
  </si>
  <si>
    <t>Rules for the acceptable use and procedures for handling information and other associated assets shall be identified, documented and implemented.</t>
  </si>
  <si>
    <t>Is there a well-defined acceptable use policy (AUP) for information and associated assets</t>
  </si>
  <si>
    <t>Is access to information and assets restricted to authorized users?</t>
  </si>
  <si>
    <t>Is there a process for granting and revoking user access based on job roles?</t>
  </si>
  <si>
    <t>Does the AUP cover both digital and physical assets?</t>
  </si>
  <si>
    <t>GA 11</t>
  </si>
  <si>
    <t>A.5.11</t>
  </si>
  <si>
    <t>Return of assets.</t>
  </si>
  <si>
    <t>Personnel and other interested parties as appropriate shall return all the organization’s assets in their possession upon change or termination of their employment, contract or agreement.</t>
  </si>
  <si>
    <t>Are assets labeled or tagged with unique identifiers to aid in tracking?</t>
  </si>
  <si>
    <t>Not all assets are tagged or labeled with unique identifires for tracking.</t>
  </si>
  <si>
    <t>all assets must be tagged with unique identifiers for tracking.</t>
  </si>
  <si>
    <t>Is it clear which assets are assigned to specific individuals or departments?</t>
  </si>
  <si>
    <t>Is there a process for assets to be returned when an employee or user leaves the organization?</t>
  </si>
  <si>
    <t>Are there documented procedures outlining the steps for returning assets?</t>
  </si>
  <si>
    <t>GA 12</t>
  </si>
  <si>
    <t>A.5.12</t>
  </si>
  <si>
    <t>Classification of information.</t>
  </si>
  <si>
    <t>Information shall be classified according to the information security needs of the organization based on confidentiality, integrity, availability and relevant interested party requirements.</t>
  </si>
  <si>
    <t>Are clear criteria defined for classifying information based on its sensitivity and importance?</t>
  </si>
  <si>
    <t>Are different levels of information classification established (e.g., public, internal, confidential)?</t>
  </si>
  <si>
    <t xml:space="preserve">Are employees educated about the classification levels and their responsibilities?
</t>
  </si>
  <si>
    <t xml:space="preserve">Is there a periodic review process to assess the accuracy of information classification?
</t>
  </si>
  <si>
    <t>GA 13</t>
  </si>
  <si>
    <t>A.5.13</t>
  </si>
  <si>
    <t>Labelling of information.</t>
  </si>
  <si>
    <t>An appropriate set of procedures for information labelling shall be developed and implemented in accordance with the information clas_x0002_sification scheme adopted by the organization.</t>
  </si>
  <si>
    <t>Is there a labeling or marking system to indicate the classification level of information assets?</t>
  </si>
  <si>
    <t>Are labels or markings consistently applied to documents, files, and other forms of information?</t>
  </si>
  <si>
    <t>Are employees trained on the meaning and significance of different information labels?</t>
  </si>
  <si>
    <t>GA 14</t>
  </si>
  <si>
    <t>A.5.14</t>
  </si>
  <si>
    <t>Information transfer.</t>
  </si>
  <si>
    <t>Information transfer rules, procedures, or agreements shall be in place for all types of transfer facilities within the organization and between the organization and other parties.</t>
  </si>
  <si>
    <t>Is there a defined process for approving and authorizing the transfer of information?</t>
  </si>
  <si>
    <t>Is encryption used to protect data during transmission?</t>
  </si>
  <si>
    <t>Is there a process to verify the identity of the intended recipients before transferring information?</t>
  </si>
  <si>
    <t>Is transfer activity monitored and logged for auditing purposes?</t>
  </si>
  <si>
    <t>Is data loss prevention technology used to prevent unauthorized or sensitive data from being transferred?</t>
  </si>
  <si>
    <t>Are secure protocols (e.g., SFTP, HTTPS) used for transferring files?</t>
  </si>
  <si>
    <t>GA 15</t>
  </si>
  <si>
    <t>A.5.15</t>
  </si>
  <si>
    <t>Access control.</t>
  </si>
  <si>
    <t>Rules to control physical and logical access to information and other associated assets shall be established and implemented based on business and information security requirements.</t>
  </si>
  <si>
    <t>Are access controls implemented to restrict unauthorized access to information and systems?</t>
  </si>
  <si>
    <t>Is there a defined process for granting, modifying, and revoking access rights?</t>
  </si>
  <si>
    <t>Are authentication methods and mechanisms appropriate and effective?</t>
  </si>
  <si>
    <t>GA 16</t>
  </si>
  <si>
    <t>A.5.16</t>
  </si>
  <si>
    <t>Identity management.</t>
  </si>
  <si>
    <t>The full life cycle of identities shall be managed.</t>
  </si>
  <si>
    <t>Are identity attributes such as username, email, and roles clearly defined during identity creation?</t>
  </si>
  <si>
    <t>Is multi-factor authentication (MFA) implemented for sensitive systems and applications?</t>
  </si>
  <si>
    <t>Multi-factor authintication is not implemented for all  systems.</t>
  </si>
  <si>
    <t>Multi-factor authentication must be implemented for all sensitive systems.</t>
  </si>
  <si>
    <t>Is there a process to deprovision user identities when employees leave or change roles?</t>
  </si>
  <si>
    <t>Is role-based access control used to manage user access rights?</t>
  </si>
  <si>
    <t>GA 17</t>
  </si>
  <si>
    <t>A.5.17</t>
  </si>
  <si>
    <t>Authentication information.</t>
  </si>
  <si>
    <t>Allocation and management of authentication information shall be controlled by a management process, including advising personnel on appropriate handling of authentication information.</t>
  </si>
  <si>
    <t>Are different authentication mechanisms in place (e.g., passwords, multi-factor authentication)?</t>
  </si>
  <si>
    <t>Are password complexity requirements defined for users?</t>
  </si>
  <si>
    <t>Is multi-factor authentication implemented for systems containing sensitive data?</t>
  </si>
  <si>
    <t>Are special authentication controls in place for privileged accounts?</t>
  </si>
  <si>
    <t>Is there a session timeout policy to automatically log out inactive users?</t>
  </si>
  <si>
    <t>GA 18</t>
  </si>
  <si>
    <t>A.5.18</t>
  </si>
  <si>
    <t>Access rights.</t>
  </si>
  <si>
    <t>Access rights to information and other associated assets shall be provisioned, reviewed, modified and removed in accordance with the organization’s topic-specific policy on and rules for access control.</t>
  </si>
  <si>
    <t>Are access rights granted based on roles, responsibilities, and the principle of least privilege?</t>
  </si>
  <si>
    <t>Is the principle of least privilege followed when assigning access rights?</t>
  </si>
  <si>
    <t>Is there a process for approving and reviewing user access rights?</t>
  </si>
  <si>
    <t>Is there a process for granting temporary access rights (e.g., contractors, temporary employees)?</t>
  </si>
  <si>
    <t>GA 19</t>
  </si>
  <si>
    <t>A.5.19</t>
  </si>
  <si>
    <t>Information security in supplier relationships.</t>
  </si>
  <si>
    <t>Processes and procedures shall be defined and implemented to manage the information security risks associated with the use of supplier’s products or services.</t>
  </si>
  <si>
    <t>Are security requirements communicated to external suppliers and vendors?</t>
  </si>
  <si>
    <t>Is there a process to evaluate the security practices of third-party suppliers?</t>
  </si>
  <si>
    <t>Are contractual agreements established to define security expectations for external parties?</t>
  </si>
  <si>
    <t>Are there requirements for suppliers to comply with the organization's security policies?</t>
  </si>
  <si>
    <t>GA 20</t>
  </si>
  <si>
    <t>A.5.20</t>
  </si>
  <si>
    <t>Addressing information security within supplier agreement.</t>
  </si>
  <si>
    <t>Relevant information security requirements shall be established and agreed with each supplier based on the type of supplier relationship.</t>
  </si>
  <si>
    <t>Are information security requirements clearly specified in supplier agreements?</t>
  </si>
  <si>
    <t>Do these requirements cover data protection, access controls, and security incident reporting?</t>
  </si>
  <si>
    <t>Information security requirements doesn’t cover Security incident reporting.</t>
  </si>
  <si>
    <t>Information security requirements must cover Security incident reporting.</t>
  </si>
  <si>
    <t>Do supplier agreements specify the security controls that must be implemented by the supplier?</t>
  </si>
  <si>
    <t>Supplier agreements doesn’t specify all the controls that must be implemented by the supplier.</t>
  </si>
  <si>
    <t>Is there clarity on who has access to what data within the supplier's systems?</t>
  </si>
  <si>
    <t>GA 21</t>
  </si>
  <si>
    <t>A.5.21</t>
  </si>
  <si>
    <t>Managing information security in the information and communication technology (ICT) supply chain.</t>
  </si>
  <si>
    <t>Processes and procedures shall be defined and implemented to manage the information security risks associated with the ICT products and services supply chain.</t>
  </si>
  <si>
    <t>Do ICT suppliers have incident response plans and reporting procedures?</t>
  </si>
  <si>
    <t>Are suppliers educated about the organization's security expectations and policies?</t>
  </si>
  <si>
    <t>Are secure communication channels established for exchanging sensitive information with suppliers?</t>
  </si>
  <si>
    <t>Is data transmission encrypted when shared with suppliers?</t>
  </si>
  <si>
    <t>GA 22</t>
  </si>
  <si>
    <t>A.5.22</t>
  </si>
  <si>
    <t>Monitoring, review and change management of supplier services.</t>
  </si>
  <si>
    <t>The organization shall regularly monitor, review, evaluate and manage change in supplier information security practices and service delivery.</t>
  </si>
  <si>
    <t>Have all supplier services used by the organization been identified and documented?</t>
  </si>
  <si>
    <t>Is there an updated inventory of suppliers and the services they provide?</t>
  </si>
  <si>
    <t>Are specific metrics defined to measure the performance of supplier services?</t>
  </si>
  <si>
    <t>Are security requirements clearly outlined in contracts with suppliers?</t>
  </si>
  <si>
    <t>GA 23</t>
  </si>
  <si>
    <t>A.5.23</t>
  </si>
  <si>
    <t>Information security for use of cloud services.</t>
  </si>
  <si>
    <t>Processes for acquisition, use, management and exit from cloud services shall be established in accordance with the organization’s information security requirements.</t>
  </si>
  <si>
    <t>Are cloud-specific security policies and standards in place?</t>
  </si>
  <si>
    <t>Is there a process for evaluating the security capabilities of potential cloud service providers?</t>
  </si>
  <si>
    <t>Do employees understand the classification of data and where it's permissible to store it?</t>
  </si>
  <si>
    <t>Is data ownership clearly defined between the organization and the cloud provider?</t>
  </si>
  <si>
    <t>GA 24</t>
  </si>
  <si>
    <t>A.5.24</t>
  </si>
  <si>
    <t>Information security incident management planning and preparation.</t>
  </si>
  <si>
    <t>The organization shall plan and prepare for managing information secu_x0002_rity incidents by defining, establishing and communicating information security incident management processes, roles and responsibilities.</t>
  </si>
  <si>
    <t>Is there a documented incident response plan in place?</t>
  </si>
  <si>
    <t>Is an incident response team formed, comprising relevant stakeholders from IT, legal, communications, etc.?</t>
  </si>
  <si>
    <t>Are incidents classified based on their severity and potential impact?</t>
  </si>
  <si>
    <t>Is there a specific section in the incident response plan for handling data breaches?</t>
  </si>
  <si>
    <t>GA 25</t>
  </si>
  <si>
    <t>A.5.25</t>
  </si>
  <si>
    <t>Assessment and decision on information security event.</t>
  </si>
  <si>
    <t>The organization shall assess information security events and decide if they are to be categorized as information security incidents.</t>
  </si>
  <si>
    <t>Are systems and networks equipped with event logging and monitoring capabilities?</t>
  </si>
  <si>
    <t>Is there a process to regularly review logs for potential security events?</t>
  </si>
  <si>
    <t>Are security events categorized based on their severity and potential impact?</t>
  </si>
  <si>
    <t>Is there a process to quickly identify and triage potential security events?</t>
  </si>
  <si>
    <t>GA 26</t>
  </si>
  <si>
    <t>A.5.26</t>
  </si>
  <si>
    <t>Response to information security incidents.</t>
  </si>
  <si>
    <t>Information security incidents shall be responded to in accordance with the documented procedures.</t>
  </si>
  <si>
    <t>Is there a clear process for activating the incident response plan when a security incident is identified?</t>
  </si>
  <si>
    <t>Is there a mechanism for collaborating with external entities such as law enforcement, regulatory bodies, and affected parties?</t>
  </si>
  <si>
    <t>Are actions taken during incident response aligned with legal and regulatory requirements?</t>
  </si>
  <si>
    <t>Is there a formal process to close the incident once it's resolved?</t>
  </si>
  <si>
    <t>GA 27</t>
  </si>
  <si>
    <t>A.5.27</t>
  </si>
  <si>
    <t>Learning from information security incidents.</t>
  </si>
  <si>
    <t>Knowledge gained from information security incidents shall be used to strengthen and improve the information security controls.</t>
  </si>
  <si>
    <t>Is there a formal process for reviewing and analyzing security incidents?</t>
  </si>
  <si>
    <t>Are analysis techniques used to prevent similar incidents in the future?</t>
  </si>
  <si>
    <t>Are lessons learned from incidents documented in a structured manner?</t>
  </si>
  <si>
    <t>Are improvements to existing processes identified based on incident reviews?</t>
  </si>
  <si>
    <t>Are incident response plans updated based on lessons learned?</t>
  </si>
  <si>
    <t>GA 28</t>
  </si>
  <si>
    <t>A.5.28</t>
  </si>
  <si>
    <t>Collection of evidence.</t>
  </si>
  <si>
    <t>The organization shall establish and implement procedures for the iden_x0002_tification, collection, acquisition and preservation of evidence related to information security events.</t>
  </si>
  <si>
    <t>Is there a process to collect and preserve evidence related to security incidents?</t>
  </si>
  <si>
    <t>Are established procedures followed to ensure the admissibility of evidence in legal proceedings?</t>
  </si>
  <si>
    <t>Is evidence handling consistent with legal and regulatory requirements?</t>
  </si>
  <si>
    <t>GA 29</t>
  </si>
  <si>
    <t>A.5.29</t>
  </si>
  <si>
    <t>Information security during disruption.</t>
  </si>
  <si>
    <t>The organization shall plan how to maintain information security at an appropriate level during disruption.</t>
  </si>
  <si>
    <t>Are business continuity and disaster recovery plans in place to address information security during disruptions?</t>
  </si>
  <si>
    <t>Are priorities set for their protection and recovery during disruptions?</t>
  </si>
  <si>
    <t>Are plans defined for enabling employees to work securely from alternate locations during disruptions?</t>
  </si>
  <si>
    <t>Are communication plans in place to keep employees, stakeholders, and customers informed during disruptions?</t>
  </si>
  <si>
    <t>Are procedures in place to grant emergency access to authorized personnel during disruptions?</t>
  </si>
  <si>
    <t>there is no procedure related to granting emergency acces to authorized personnel during disruptions.</t>
  </si>
  <si>
    <t>Non-existance</t>
  </si>
  <si>
    <t>must conduct a procedure related to granting emergency acces to authorized personnel during disruptions.</t>
  </si>
  <si>
    <t>GA 30</t>
  </si>
  <si>
    <t>A.5.30</t>
  </si>
  <si>
    <t>ICT readiness for business continuity.</t>
  </si>
  <si>
    <t>ICT readiness shall be planned, implemented, maintained and tested based on business continuity objectives and ICT continuity requirements.</t>
  </si>
  <si>
    <t>Has an assessment been conducted to identify critical ICT systems, applications, and data?</t>
  </si>
  <si>
    <t>Are backup and recovery plans established for critical ICT systems and data?</t>
  </si>
  <si>
    <t>Are measures in place to replicate critical data and services to alternate locations?</t>
  </si>
  <si>
    <t>Are remote access solutions available for employees to work from alternate locations?</t>
  </si>
  <si>
    <t>Are security measures in place to protect ICT infrastructure during disruptions?</t>
  </si>
  <si>
    <t>GA 31</t>
  </si>
  <si>
    <t>A.5.31</t>
  </si>
  <si>
    <t>Legal, statutory, regulatory and contractual requirements.</t>
  </si>
  <si>
    <t>Legal, statutory, regulatory and contractual requirements relevant to information security and the organization’s approach to meet these requirements shall be identified, documented and kept up to date.</t>
  </si>
  <si>
    <t>Have all relevant legal, statutory, regulatory, and contractual requirements been identified?</t>
  </si>
  <si>
    <t>Not all relevant legal,Statutory and contractual requirements been identfied.</t>
  </si>
  <si>
    <t>all relevant legal,Statutory and contractual requirements must be identfied.</t>
  </si>
  <si>
    <t>Is there a process to regularly monitor changes to these requirements?</t>
  </si>
  <si>
    <t>Are legal, regulatory, and contractual requirements mapped to specific controls and policies?</t>
  </si>
  <si>
    <t>Not all relevant legal,Statutory and contractual requirements been mapped to specific controls and policies.</t>
  </si>
  <si>
    <t xml:space="preserve"> all relevant legal,Statutory and contractual requirements must  be mapped to specific controls and policies.</t>
  </si>
  <si>
    <t>Are contractual agreements with customers, partners, and suppliers reviewed for information security obligations?</t>
  </si>
  <si>
    <t>Are compliance assessments conducted at regular intervals to ensure adherence to requirements?</t>
  </si>
  <si>
    <t>GA 32</t>
  </si>
  <si>
    <t>A.5.32</t>
  </si>
  <si>
    <t>Intellectual property rights.</t>
  </si>
  <si>
    <t>The organization shall implement appropriate procedures to protect intellectual property rights.</t>
  </si>
  <si>
    <t>Are policies and agreements in place that clarify ownership and rights assignment for intellectual property created by employees, contractors, and third parties?</t>
  </si>
  <si>
    <t>Are appropriate protection mechanisms in place to safeguard intellectual property from unauthorized use or disclosure?</t>
  </si>
  <si>
    <t>Are guidelines established for disclosing and sharing intellectual property with external parties?</t>
  </si>
  <si>
    <t>Are intellectual property considerations addressed in vendor and supplier agreements?</t>
  </si>
  <si>
    <t>Is there a process to ensure that the organization's use of third-party intellectual property is lawful and authorized?</t>
  </si>
  <si>
    <t>GA 33</t>
  </si>
  <si>
    <t>A.5.33</t>
  </si>
  <si>
    <t>Protection of records.</t>
  </si>
  <si>
    <t>Records shall be protected from loss, destruction, falsification, unau_x0002_thorized access and unauthorized release.</t>
  </si>
  <si>
    <t>Are records classified based on their sensitivity and importance?</t>
  </si>
  <si>
    <t>Are access controls implemented to restrict access to records based on roles and responsibilities?</t>
  </si>
  <si>
    <t>Are DLP mechanisms in place to monitor and prevent unauthorized transfers or leakage of sensitive records?</t>
  </si>
  <si>
    <t>Are physical records stored in secure locations with access controls and monitoring?</t>
  </si>
  <si>
    <t>Is there a documented process for securely disposing of records?</t>
  </si>
  <si>
    <t>GA 34</t>
  </si>
  <si>
    <t>A.5.34</t>
  </si>
  <si>
    <t>Privacy and protection of personal identifiable information (PII).</t>
  </si>
  <si>
    <t>The organization shall identify and meet the requirements regarding the preservation of privacy and protection of PII according to applicable laws and regulations and contractual requirements.</t>
  </si>
  <si>
    <t>Have all types of personal identifiable information (PII) processed by the organization been identified?</t>
  </si>
  <si>
    <t>Are privacy practices aligned with relevant privacy laws and regulations (e.g., GDPR, CCPA)?</t>
  </si>
  <si>
    <t>Is there a mechanism to obtain and manage consent from individuals whose PII is processed?</t>
  </si>
  <si>
    <t>Are PII collected and processed only for specific, legitimate purposes?</t>
  </si>
  <si>
    <t>GA 35</t>
  </si>
  <si>
    <t>A.5.35</t>
  </si>
  <si>
    <t>Independent review of information security.</t>
  </si>
  <si>
    <t>The organization’s approach to managing information security and its implementation including people, processes and technologies shall be reviewed independently at planned intervals, or when significant changes occur.</t>
  </si>
  <si>
    <t>Is there a provision for independent reviews or assessments of the organization's information security practices?</t>
  </si>
  <si>
    <t>Are third-party assessments or audits conducted to validate the effectiveness of the information security program?</t>
  </si>
  <si>
    <t>Are the findings and recommendations from independent reviews used to improve information security?</t>
  </si>
  <si>
    <t>GA 36</t>
  </si>
  <si>
    <t>A.5.36</t>
  </si>
  <si>
    <t>Compliance with policies, rules and standards for information security.</t>
  </si>
  <si>
    <t>Compliance with the organization’s information security policy, topic-specific policies, rules and standards shall be regularly reviewed.</t>
  </si>
  <si>
    <t>Are information security policies aligned with industry standards and best practices?</t>
  </si>
  <si>
    <t>Is there a process to review and update policies to reflect changes in regulations and technologies?</t>
  </si>
  <si>
    <t>Are information security policies communicated to all employees and relevant stakeholders?</t>
  </si>
  <si>
    <t>Are policies aligned with the organization's risk management framework?</t>
  </si>
  <si>
    <t>Are access controls aligned with information security policies?</t>
  </si>
  <si>
    <t>GA 37</t>
  </si>
  <si>
    <t>A.5.37</t>
  </si>
  <si>
    <t>Documented operating procedures.</t>
  </si>
  <si>
    <t>Operating procedures for information processing facilities shall be documented and made available to personnel who need them.</t>
  </si>
  <si>
    <t>Is there a documented operating procedure that covers critical security aspects?</t>
  </si>
  <si>
    <t>GA 38</t>
  </si>
  <si>
    <t>A.6.1</t>
  </si>
  <si>
    <t>Screening.</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</si>
  <si>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</si>
  <si>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Did the Organization define a background verification check process in accordance with relevant laws, regulations and ethics, and proportional to the business requirements, the classification of the information to be accessed, and the perceived risks?</t>
  </si>
  <si>
    <t>Did the Organization perform background verification checks for all candidates for employment, contractors and third party personnel?</t>
  </si>
  <si>
    <t>Did the Organization maintain and review background checks documentation?</t>
  </si>
  <si>
    <t>Did the Organization take action based on background checks?</t>
  </si>
  <si>
    <t>GA 39</t>
  </si>
  <si>
    <t>A.6.2</t>
  </si>
  <si>
    <t>Terms and conditions of employment.</t>
  </si>
  <si>
    <t>The employment contractual agreements shall state the personnel’s and the organization’s responsibilities for information security.</t>
  </si>
  <si>
    <t>Are comprehensive employment contracts and agreements provided to all employees?</t>
  </si>
  <si>
    <t>Do employment agreements include clauses related to the protection of sensitive information and non-disclosure of company secrets?</t>
  </si>
  <si>
    <t>Do employment contracts address the ownership of intellectual property created during employment?</t>
  </si>
  <si>
    <t>Are employees required to disclose inventions or creations to the company?</t>
  </si>
  <si>
    <t>Are terms related to the use and protection of employees' personal data defined in employment contracts?</t>
  </si>
  <si>
    <t>GA 40</t>
  </si>
  <si>
    <t>A.6.3</t>
  </si>
  <si>
    <t>Information security awareness, education and training.</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</si>
  <si>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</si>
  <si>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Are employees provided with training on information security policies, rules, and standards?</t>
  </si>
  <si>
    <t>Is there a process to track and verify completion of training?</t>
  </si>
  <si>
    <t>Is there a process to assess the information security training needs of employees?</t>
  </si>
  <si>
    <t>Are periodic training sessions conducted to reinforce information security awareness?</t>
  </si>
  <si>
    <t>Is security training provided to employees who work remotely or use mobile devices?</t>
  </si>
  <si>
    <t>GA 41</t>
  </si>
  <si>
    <t>A.6.4</t>
  </si>
  <si>
    <t>Disciplinary process.</t>
  </si>
  <si>
    <t>A disciplinary process shall be formalized and communicated to take actions against personnel and other relevant interested parties who have committed an information security policy violation.</t>
  </si>
  <si>
    <t>Is there a documented disciplinary policy that outlines the process and consequences for policy violations?</t>
  </si>
  <si>
    <t>Are disciplinary actions consistently applied across the organization?</t>
  </si>
  <si>
    <t>Are violation categories clearly defined in the policy, indicating which behaviors may result in disciplinary action?</t>
  </si>
  <si>
    <t>Are violations categorized into different levels of severity, with corresponding disciplinary actions?</t>
  </si>
  <si>
    <t>Is there a formal process for investigating reported violations?</t>
  </si>
  <si>
    <t>GA 42</t>
  </si>
  <si>
    <t>A.6.5</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</si>
  <si>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</si>
  <si>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</si>
  <si>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Are employees reminded to return all company-owned assets, including devices, access cards, and confidential documents?</t>
  </si>
  <si>
    <t>Is there a process to promptly revoke access to systems, networks, and applications upon an employee's departure?</t>
  </si>
  <si>
    <t xml:space="preserve">Are procedures in place to remove employee access to sensitive data and systems?
</t>
  </si>
  <si>
    <t>Is there a documented checklist or process to ensure that departing employees complete all necessary tasks before leaving?</t>
  </si>
  <si>
    <t>Is there a formal handover process to ensure that the departing employee's responsibilities are transferred smoothly?</t>
  </si>
  <si>
    <t>GA 43</t>
  </si>
  <si>
    <t>A.6.6</t>
  </si>
  <si>
    <t>Confidentiality or non-disclosure agreements.</t>
  </si>
  <si>
    <t>Confidentiality or non-disclosure agreements reflecting the organ_x0002_ization’s needs for the protection of information shall be identified, documented, regularly reviewed and signed by personnel and other relevant interested parties.</t>
  </si>
  <si>
    <t>Are employees aware of their confidentiality obligations?</t>
  </si>
  <si>
    <t>Are confidentiality or non-disclosure agreements (NDAs) in place for employees, contractors, and relevant third parties?</t>
  </si>
  <si>
    <t>Do the agreements cover all types of sensitive information, including proprietary, financial, and personal data?</t>
  </si>
  <si>
    <t>Do NDAs specify what constitutes confidential information and provide examples?</t>
  </si>
  <si>
    <t>Are the periods of confidentiality clearly defined, stating how long the obligations will last?</t>
  </si>
  <si>
    <t>GA 44</t>
  </si>
  <si>
    <t>A.6.7</t>
  </si>
  <si>
    <t>Remote working.</t>
  </si>
  <si>
    <t>Security measures shall be implemented when personnel are working remotely to protect information accessed, processed or stored outside the organization’s premises.</t>
  </si>
  <si>
    <t>Are mobile devices and remote working scenarios addressed in the organization's information security policies?</t>
  </si>
  <si>
    <t>Are there controls to protect information when accessed from mobile devices or remote locations?</t>
  </si>
  <si>
    <t>Is there an understanding of the security risks associated with mobile devices and teleworking?</t>
  </si>
  <si>
    <t>GA 45</t>
  </si>
  <si>
    <t>A.6.8</t>
  </si>
  <si>
    <t>Information security event reporting.</t>
  </si>
  <si>
    <t>The organization shall provide a mechanism for personnel to report observed or suspected information security events through appropriate channels in a timely manner.</t>
  </si>
  <si>
    <t>Are information security events and incidents logged and monitored?</t>
  </si>
  <si>
    <t>Is there a process to categorize and prioritize events for response?</t>
  </si>
  <si>
    <t>Are reporting mechanisms in place for notifying relevant stakeholders about incidents?</t>
  </si>
  <si>
    <t>GA 46</t>
  </si>
  <si>
    <t>A.7.1</t>
  </si>
  <si>
    <t>Physical security perimeters.</t>
  </si>
  <si>
    <t>Security perimeters shall be defined and used to protect areas that contain information and other associated assets.</t>
  </si>
  <si>
    <t>Are physical security measures in place to protect information processing facilities?</t>
  </si>
  <si>
    <t>Is access to sensitive areas controlled and monitored?</t>
  </si>
  <si>
    <t>Are appropriate security measures taken to protect against environmental threats such as fire, flood, and power failure?</t>
  </si>
  <si>
    <t>Are environmental threats addressed to prevent disruptions?</t>
  </si>
  <si>
    <t>GA 47</t>
  </si>
  <si>
    <t>A.7.2</t>
  </si>
  <si>
    <t>Physical entry.</t>
  </si>
  <si>
    <t>Secure areas shall be protected by appropriate entry controls and access points.</t>
  </si>
  <si>
    <t>Are access control policies and procedures in place to regulate physical entry to premises and facilities?</t>
  </si>
  <si>
    <t>Is there a list of authorized personnel who are allowed access to different areas of the premises?</t>
  </si>
  <si>
    <t>Are personnel required to present valid identification and authenticate themselves before gaining access?</t>
  </si>
  <si>
    <t>Is there a formal visitor management process in place to track and monitor visitors?</t>
  </si>
  <si>
    <t>GA 48</t>
  </si>
  <si>
    <t>A.7.3</t>
  </si>
  <si>
    <t>Securing offices, rooms and facilitie.</t>
  </si>
  <si>
    <t>Physical security for offices, rooms and facilities shall be designed and implemented.</t>
  </si>
  <si>
    <t>Are access control policies and procedures established to secure offices, rooms, and facilities?</t>
  </si>
  <si>
    <t>Are access levels defined for different offices, rooms, and facilities based on need and role?</t>
  </si>
  <si>
    <t>Are physical locks, keys, electronic card readers, or biometric systems used to secure entry points?</t>
  </si>
  <si>
    <t>Is there a key management process to ensure secure distribution, tracking, and retrieval of keys?</t>
  </si>
  <si>
    <t>there is no key management process to ensure secure retrieval keys.</t>
  </si>
  <si>
    <t>conducting a key management process to ensure secure retrieval keys</t>
  </si>
  <si>
    <t>Is there a controlled process for allowing visitors or contractors to access offices and facilities?</t>
  </si>
  <si>
    <t>GA 49</t>
  </si>
  <si>
    <t>A.7.4</t>
  </si>
  <si>
    <t>Physical security monitoring.</t>
  </si>
  <si>
    <t>Premises shall be continuously monitored for unauthorized physical access.</t>
  </si>
  <si>
    <t>Are surveillance cameras strategically placed to cover critical areas, entry points, and sensitive zones?</t>
  </si>
  <si>
    <t>Do camera angles and positions maximize coverage while considering privacy concerns?</t>
  </si>
  <si>
    <t>Are surveillance cameras regularly tested to ensure they are functioning properly?</t>
  </si>
  <si>
    <t>Is there a central monitoring station where security personnel can observe live feeds from surveillance cameras?</t>
  </si>
  <si>
    <t>GA 50</t>
  </si>
  <si>
    <t>A.7.5</t>
  </si>
  <si>
    <t>Protecting against physical and environmental threats.</t>
  </si>
  <si>
    <t>Protection against physical and environmental threats, such as natural 
disasters and other intentional or unintentional physical threats to 
infrastructure shall be designed and implemented.</t>
  </si>
  <si>
    <t>Have physical and environmental threats to the organization's premises been assessed?</t>
  </si>
  <si>
    <t>Are comprehensive emergency response plans developed to address various physical and environmental threats?</t>
  </si>
  <si>
    <t>Are fire prevention measures, such as fire alarms, extinguishers, and sprinkler systems, installed and regularly inspected?</t>
  </si>
  <si>
    <t>Are security personnel trained to respond effectively to physical threats and emergencies?</t>
  </si>
  <si>
    <t>GA 51</t>
  </si>
  <si>
    <t>A.7.6</t>
  </si>
  <si>
    <t>Working in secure areas.</t>
  </si>
  <si>
    <t>Security measures for working in secure areas shall be designed and implemented.</t>
  </si>
  <si>
    <t>Is access to secure areas restricted only to authorized personnel based on roles and responsibilities?</t>
  </si>
  <si>
    <t>Is there a system to log and monitor entry and exit from secure areas?</t>
  </si>
  <si>
    <t>Are visitors or non-authorized personnel required to be escorted when entering secure areas?</t>
  </si>
  <si>
    <t>Is there a process for employees to request temporary access to secure areas when needed?</t>
  </si>
  <si>
    <t>Are procedures in place to control the introduction of equipment, devices, or materials into secure areas?</t>
  </si>
  <si>
    <t>Are appropriate physical security measures in place within secure areas, such as locks, access controls, and barriers?</t>
  </si>
  <si>
    <t>GA 52</t>
  </si>
  <si>
    <t>A.7.7</t>
  </si>
  <si>
    <t>Clear desk and clear screen.</t>
  </si>
  <si>
    <t>Clear desk rules for papers and removable storage media and clear screen rules for information processing facilities shall be defined and appropriately enforced.</t>
  </si>
  <si>
    <t>Are clear desk and clear screen policies and procedures defined in the organization?</t>
  </si>
  <si>
    <t>Are employees educated about the importance of maintaining a clear desk and clear screen?</t>
  </si>
  <si>
    <t>Are employees aware of what constitutes sensitive or confidential information?</t>
  </si>
  <si>
    <t>Are secure storage options provided for physical documents when not in use?</t>
  </si>
  <si>
    <t>Are employees trained to lock their computer screens or log out when leaving their workstations?</t>
  </si>
  <si>
    <t>GA 53</t>
  </si>
  <si>
    <t>A.7.8</t>
  </si>
  <si>
    <t>Equipment siting and protection.</t>
  </si>
  <si>
    <t>Equipment shall be sited securely and protected.</t>
  </si>
  <si>
    <t>Have the physical environments where equipment will be located been assessed for suitability?</t>
  </si>
  <si>
    <t>Are equipment locations chosen to minimize the risk of theft, tampering, or unauthorized access?</t>
  </si>
  <si>
    <t>Are equipment locations chosen to minimize exposure to environmental factors like water, dust, and heat?</t>
  </si>
  <si>
    <t>Are equipment locations accessible for authorized personnel who require maintenance and management?</t>
  </si>
  <si>
    <t>GA 54</t>
  </si>
  <si>
    <t>A.7.9</t>
  </si>
  <si>
    <t>Security of assets off-premises.</t>
  </si>
  <si>
    <t>Off-site assets shall be protected.</t>
  </si>
  <si>
    <t>Is there an inventory of assets taken off-premises, including their classification and value?</t>
  </si>
  <si>
    <t>Are assets classified based on their sensitivity and criticality?</t>
  </si>
  <si>
    <t>Are only authorized personnel permitted to take assets off-premises?</t>
  </si>
  <si>
    <t>Is there a mechanism in place to track the movement and location of assets off-premises?</t>
  </si>
  <si>
    <t>GA 55</t>
  </si>
  <si>
    <t>A.7.10</t>
  </si>
  <si>
    <t>Storage media.</t>
  </si>
  <si>
    <t>Storage media shall be managed through their life cycle of acquisition, use, transportation and disposal in accordance with the organization’s classification scheme and handling requirements.</t>
  </si>
  <si>
    <t>Is there an inventory of all storage media used within the organization?</t>
  </si>
  <si>
    <t>Are access controls implemented to restrict entry to storage areas containing storage media?</t>
  </si>
  <si>
    <t>Are storage media labeled clearly with identification, classification, and relevant information?</t>
  </si>
  <si>
    <t>GA 56</t>
  </si>
  <si>
    <t>A.7.11</t>
  </si>
  <si>
    <t>Supporting utilities.</t>
  </si>
  <si>
    <t>Information processing facilities shall be protected from power failures and other disruptions caused by failures in supporting utilities.</t>
  </si>
  <si>
    <t>Are access controls in place to restrict unauthorized access to utility systems?</t>
  </si>
  <si>
    <t>Do you have a process for evaluating and selecting vendors providing supporting utilities?</t>
  </si>
  <si>
    <t>Are supporting utilities classified based on their criticality and impact on operations?</t>
  </si>
  <si>
    <t>Is there an inventory of all supporting utilities used within the organization?</t>
  </si>
  <si>
    <t>Are security monitoring and logging mechanisms implemented for utility systems?</t>
  </si>
  <si>
    <t>GA 57</t>
  </si>
  <si>
    <t>A.7.12</t>
  </si>
  <si>
    <t>Cabling security.</t>
  </si>
  <si>
    <t>Cables carrying power, data or supporting information services shall be protected from interception, interference or damage.</t>
  </si>
  <si>
    <t>Are cables clearly labeled and identified for easy tracing and maintenance?</t>
  </si>
  <si>
    <t>Are access controls implemented to restrict unauthorized access to cabling infrastructure?</t>
  </si>
  <si>
    <t>Are cables classified based on their function and importance?</t>
  </si>
  <si>
    <t>Is there an inventory of all cabling used within the organization?</t>
  </si>
  <si>
    <t>GA 58</t>
  </si>
  <si>
    <t>A.7.13</t>
  </si>
  <si>
    <t>Equipment maintenance.</t>
  </si>
  <si>
    <t>Equipment shall be maintained correctly to ensure availability, integrity and confidentiality of information.</t>
  </si>
  <si>
    <t>Is there a schedule for regular equipment maintenance, inspection, and testing?</t>
  </si>
  <si>
    <t>GA 59</t>
  </si>
  <si>
    <t>A.7.14</t>
  </si>
  <si>
    <t>Secure disposal or re-use of equipment.</t>
  </si>
  <si>
    <t>Items of equipment containing storage media shall be verified to en_x0002_sure that any sensitive data and licensed software has been removed or securely overwritten prior to disposal or re-use.</t>
  </si>
  <si>
    <t>Is there an accurate inventory of equipment that needs to be disposed of or considered for re-use?</t>
  </si>
  <si>
    <t>Is there a defined process for securely erasing or destroying data stored on equipment before disposal or re-use?</t>
  </si>
  <si>
    <t>Are procedures in place for physically destroying equipment that cannot be securely wiped or reused?</t>
  </si>
  <si>
    <t>Are procedures defined for cleaning equipment before disposal or re-use to remove sensitive information?</t>
  </si>
  <si>
    <t>GA 60</t>
  </si>
  <si>
    <t>A.8.1</t>
  </si>
  <si>
    <t>User end point devices.</t>
  </si>
  <si>
    <t>Information stored on, processed by or accessible via user end point devices shall be protected.</t>
  </si>
  <si>
    <t>Are all user endpoint devices accurately identified and documented in an inventory?</t>
  </si>
  <si>
    <t>Is antivirus/antimalware software installed on all endpoint devices?</t>
  </si>
  <si>
    <t>Are operating systems and applications on endpoint devices up-to-date with the latest security patches?</t>
  </si>
  <si>
    <t>Are endpoint devices configured following security best practices?</t>
  </si>
  <si>
    <t>Is sensitive data encrypted both at rest and in transit?</t>
  </si>
  <si>
    <t>GA 61</t>
  </si>
  <si>
    <t>A.8.2</t>
  </si>
  <si>
    <t>Privileged access rights.</t>
  </si>
  <si>
    <t>The allocation and use of privileged access rights shall be restricted and managed.</t>
  </si>
  <si>
    <t>Have all privileged accounts been identified and documented?</t>
  </si>
  <si>
    <t>Is there a defined process for granting and revoking privileged access?</t>
  </si>
  <si>
    <t>Are strong authentication methods (such as multi-factor authentication) enforced for privileged accounts?</t>
  </si>
  <si>
    <t>Are privileged roles defined, and do they align with job responsibilities?</t>
  </si>
  <si>
    <t>Is there a process to regularly review and update privileged role assignments?</t>
  </si>
  <si>
    <t>GA 62</t>
  </si>
  <si>
    <t>A.8.3</t>
  </si>
  <si>
    <t>Information access restriction.</t>
  </si>
  <si>
    <t>Access to information and other associated assets shall be restricted in accordance with the established topic-specific policy on access control.</t>
  </si>
  <si>
    <t>Are access control policies defined and documented for different types of data?</t>
  </si>
  <si>
    <t>Have data assets been properly classified based on sensitivity and criticality?</t>
  </si>
  <si>
    <t>Are strong authentication mechanisms, such as username and password or multi-factor authentication, required for accessing sensitive information?</t>
  </si>
  <si>
    <t>Is sensitive data physically or logically isolated from less sensitive data?</t>
  </si>
  <si>
    <t>Are access events to sensitive data logged and monitored?</t>
  </si>
  <si>
    <t>GA 63</t>
  </si>
  <si>
    <t>A.8.4</t>
  </si>
  <si>
    <t>Access to source code.</t>
  </si>
  <si>
    <t>Read and write access to source code, development tools and software libraries shall be appropriately managed.</t>
  </si>
  <si>
    <t>Are there clear and documented policies outlining who can access the source code?</t>
  </si>
  <si>
    <t>Is a version control system (e.g., Git, Subversion) used to manage the source code?</t>
  </si>
  <si>
    <t>Is there a formal process for requesting and approving access to the source code?</t>
  </si>
  <si>
    <t>Is strong authentication required to access the version control system?</t>
  </si>
  <si>
    <t>GA 64</t>
  </si>
  <si>
    <t>A.8.5</t>
  </si>
  <si>
    <t>Secure authentication.</t>
  </si>
  <si>
    <t>Secure authentication technologies and procedures shall be implemented based on information access restrictions and the topic-specific policy on access control.</t>
  </si>
  <si>
    <t>Are strong authentication methods, such as passwords, biometrics, or multi-factor authentication (MFA), implemented?</t>
  </si>
  <si>
    <t>Are password complexity requirements defined and enforced?</t>
  </si>
  <si>
    <t>Is there a policy to prevent the use of common passwords and dictionary words?</t>
  </si>
  <si>
    <t>Is MFA enforced for accessing sensitive systems and applications?</t>
  </si>
  <si>
    <t>GA 65</t>
  </si>
  <si>
    <t>A.8.6</t>
  </si>
  <si>
    <t>Capacity management.</t>
  </si>
  <si>
    <t>The use of resources shall be monitored and adjusted in line with current and expected capacity requirements.</t>
  </si>
  <si>
    <t>Are key IT resources (such as CPU, memory, storage, and network) monitored and measured continuously?</t>
  </si>
  <si>
    <t>Have baseline performance metrics been established for different IT resources and applications?</t>
  </si>
  <si>
    <t>Is there a documented capacity planning process that aligns with business goals?</t>
  </si>
  <si>
    <t>Is there a mechanism to forecast future demand for IT resources based on historical data and business projections?</t>
  </si>
  <si>
    <t>GA 66</t>
  </si>
  <si>
    <t>A.8.7</t>
  </si>
  <si>
    <t>Protection against malware.</t>
  </si>
  <si>
    <t>Protection against malware shall be implemented and supported by appropriate user awareness.</t>
  </si>
  <si>
    <t>Is antivirus/antimalware software installed on all endpoints and servers?</t>
  </si>
  <si>
    <t>Is real-time scanning enabled to detect and block malware as it's accessed?</t>
  </si>
  <si>
    <t>Are endpoints, including desktops, laptops, and mobile devices, protected against malware?</t>
  </si>
  <si>
    <t>Is there an email filtering system in place to detect and block malware-laden emails?</t>
  </si>
  <si>
    <t>Is web content filtering employed to prevent users from accessing malicious websites?</t>
  </si>
  <si>
    <t>GA 67</t>
  </si>
  <si>
    <t>A.8.8</t>
  </si>
  <si>
    <t>Management of technical vulnerabilities.</t>
  </si>
  <si>
    <t>Information about technical vulnerabilities of information systems in use shall be obtained, the organization’s exposure to such vulnerabilities shall be evaluated and appropriate measures shall be taken.</t>
  </si>
  <si>
    <t>Is there a process in place to regularly identify vulnerabilities in systems, applications, and infrastructure?</t>
  </si>
  <si>
    <t>Is there a mechanism for receiving vulnerability alerts and updates from software and hardware vendors?</t>
  </si>
  <si>
    <t>Is there an up-to-date inventory of all assets, including hardware, software, and applications?</t>
  </si>
  <si>
    <t>Is there continuous monitoring for newly discovered vulnerabilities?</t>
  </si>
  <si>
    <t>GA 68</t>
  </si>
  <si>
    <t>A.8.9</t>
  </si>
  <si>
    <t>Configuration management.</t>
  </si>
  <si>
    <t>Configurations, including security configurations, of hardware, software, services and networks shall be established, documented, implemented, monitored and reviewed.</t>
  </si>
  <si>
    <t>Are configuration baselines established for different systems and applications?</t>
  </si>
  <si>
    <t>Is there a formal change management process for making configuration changes?</t>
  </si>
  <si>
    <t>Is version control used to manage changes to software, code, and configurations?</t>
  </si>
  <si>
    <t>Are detailed configuration documents maintained for all systems and applications?</t>
  </si>
  <si>
    <t>GA 69</t>
  </si>
  <si>
    <t>A.8.10</t>
  </si>
  <si>
    <t>Information deletion.</t>
  </si>
  <si>
    <t>Information stored in information systems, devices or in any other storage media shall be deleted when no longer required.</t>
  </si>
  <si>
    <t>Are data retention policies defined for different types of information?</t>
  </si>
  <si>
    <t>Is sensitive or personal data identified before deletion to ensure compliance with privacy regulations?</t>
  </si>
  <si>
    <t>Are secure methods, such as cryptographic deletion or data wiping, used to permanently erase data?</t>
  </si>
  <si>
    <t>Are regular reports generated to show data deletion activities and compliance?</t>
  </si>
  <si>
    <t>GA 70</t>
  </si>
  <si>
    <t>A.8.11</t>
  </si>
  <si>
    <t>Data masking.</t>
  </si>
  <si>
    <t>Data masking shall be used in accordance with the organization’s topic-specific policy on access control and other related topic-specific policies, and business requirements, taking applicable legislation into consideration.</t>
  </si>
  <si>
    <t>Are appropriate data masking techniques used, such as substitution, shuffling, or encryption?</t>
  </si>
  <si>
    <t>Is the same masking strategy consistently applied across different environments (e.g., development, testing, production)?</t>
  </si>
  <si>
    <t>Are strong encryption algorithms used for sensitive data masking?</t>
  </si>
  <si>
    <t>Is the original data format preserved during masking to ensure applications function properly?</t>
  </si>
  <si>
    <t>GA 71</t>
  </si>
  <si>
    <t>A.8.12</t>
  </si>
  <si>
    <t>Data leakage prevention.</t>
  </si>
  <si>
    <t>Data leakage prevention measures shall be applied to systems, net_x0002_works and any other devices that process, store or transmit sensitive information.</t>
  </si>
  <si>
    <t>Are DLP policies defined and enforced to prevent unauthorized data transfers or leaks?</t>
  </si>
  <si>
    <t>Is DLP software installed on endpoints to monitor and prevent data leakage from devices?</t>
  </si>
  <si>
    <t>Are tools used to monitor user behavior patterns and detect anomalies that could indicate data leakage?</t>
  </si>
  <si>
    <t>Are cloud storage and collaboration services monitored to prevent the use of unauthorized tools?</t>
  </si>
  <si>
    <t>GA 72</t>
  </si>
  <si>
    <t>A.8.13</t>
  </si>
  <si>
    <t>Information backup.</t>
  </si>
  <si>
    <t>Backup copies of information, software and systems shall be maintained and regularly tested in accordance with the agreed topic-specific policy on backup.</t>
  </si>
  <si>
    <t>Are data backup policies defined and documented for different types of data?</t>
  </si>
  <si>
    <t>Are there different backup schedules for various types of data?</t>
  </si>
  <si>
    <t>Are full backups performed periodically to create a baseline?</t>
  </si>
  <si>
    <t>Are data retention periods defined based on regulatory requirements and business needs?</t>
  </si>
  <si>
    <t>GA 73</t>
  </si>
  <si>
    <t>A.8.14</t>
  </si>
  <si>
    <t>Redundancy of information processing facilities.</t>
  </si>
  <si>
    <t>Information processing facilities shall be implemented with redundancy sufficient to meet availability requirements.</t>
  </si>
  <si>
    <t>Have redundancy requirements been identified for different systems, applications, and services?</t>
  </si>
  <si>
    <t>Are systems and applications designed with high availability architectures, such as clustering or load balancing?</t>
  </si>
  <si>
    <t>Is critical data replicated and synchronized between primary and redundant systems?</t>
  </si>
  <si>
    <t>Are redundant facilities located in geographically separate regions to mitigate regional failures?</t>
  </si>
  <si>
    <t>GA 74</t>
  </si>
  <si>
    <t>A.8.15</t>
  </si>
  <si>
    <t>Logging.</t>
  </si>
  <si>
    <t>Logs that record activities, exceptions, faults and other relevant events shall be produced, stored, protected and analysed.</t>
  </si>
  <si>
    <t>Are logging policies defined to specify what events and activities should be logged?</t>
  </si>
  <si>
    <t>Have critical systems, applications, network devices, and endpoints been identified as log sources?</t>
  </si>
  <si>
    <t>Are logs stored securely to prevent tampering, unauthorized access, or deletion?</t>
  </si>
  <si>
    <t>Do logs include accurate timestamps for events to aid in chronological analysis?</t>
  </si>
  <si>
    <t>Are logs aggregated and correlated to provide a comprehensive view of events?</t>
  </si>
  <si>
    <t>GA 75</t>
  </si>
  <si>
    <t>A.8.16</t>
  </si>
  <si>
    <t>Monitoring activities.</t>
  </si>
  <si>
    <t>Networks, systems and applications shall be monitored for anomalous behaviour and appropriate actions taken to evaluate potential infor_x0002_mation security incidents.</t>
  </si>
  <si>
    <t>Are monitoring policies defined to specify what activities should be monitored and why?</t>
  </si>
  <si>
    <t>Is real-time monitoring in place to detect and respond to incidents as they occur?</t>
  </si>
  <si>
    <t>Are tools and techniques used to detect anomalies and deviations from normal behavior?</t>
  </si>
  <si>
    <t>GA 76</t>
  </si>
  <si>
    <t>A.8.17</t>
  </si>
  <si>
    <t>Clock synchronization.</t>
  </si>
  <si>
    <t>The clocks of information processing systems used by the organization shall be synchronized to approved time sources.</t>
  </si>
  <si>
    <t>Are time synchronization policies defined to ensure consistent time across systems?</t>
  </si>
  <si>
    <t>Do synchronization practices align with business requirements and regulatory obligations?</t>
  </si>
  <si>
    <t>Are reliable and accurate time sources used for synchronization, such as network time servers (NTP servers)?</t>
  </si>
  <si>
    <t>Is the NTP protocol used to synchronize time across systems and devices?</t>
  </si>
  <si>
    <t>GA 77</t>
  </si>
  <si>
    <t>A.8.18</t>
  </si>
  <si>
    <t>Use of privileged utility programs.</t>
  </si>
  <si>
    <t>The use of utility programs that can be capable of overriding system and application controls shall be restricted and tightly controlled.</t>
  </si>
  <si>
    <t>Are policies defined that outline the appropriate use of privileged utility programs?</t>
  </si>
  <si>
    <t>Are only authorized personnel granted access to privileged utility programs?</t>
  </si>
  <si>
    <t>Is there a process for approving and reviewing access to privileged utility programs?</t>
  </si>
  <si>
    <t>Are commands executed through privileged utilities logged for audit purposes?</t>
  </si>
  <si>
    <t>GA 78</t>
  </si>
  <si>
    <t>A.8.19</t>
  </si>
  <si>
    <t>Installation of software on operational systems.</t>
  </si>
  <si>
    <t>Procedures and measures shall be implemented to securely manage software installation on operational systems.</t>
  </si>
  <si>
    <t>Are policies and procedures established for the installation of software on operational systems?</t>
  </si>
  <si>
    <t>Are software installations limited to approved sources and repositories?</t>
  </si>
  <si>
    <t>Is there a centralized inventory of authorized software to prevent unauthorized installations?</t>
  </si>
  <si>
    <t>Is there a defined process for requesting and approving software installations?</t>
  </si>
  <si>
    <t>GA 79</t>
  </si>
  <si>
    <t>A.8.20</t>
  </si>
  <si>
    <t>Networks security.</t>
  </si>
  <si>
    <t>Networks and network devices shall be secured, managed and controlled to protect information in systems and applications.</t>
  </si>
  <si>
    <t>Are comprehensive network security policies in place that outline security measures, access controls, and acceptable use?</t>
  </si>
  <si>
    <t>Are firewalls deployed to protect network perimeters and internal segments?</t>
  </si>
  <si>
    <t>Is the network segmented to limit the scope of potential attacks?</t>
  </si>
  <si>
    <t>Are intrusion detection and prevention systems (IDPS) implemented to monitor and block unauthorized access attempts?</t>
  </si>
  <si>
    <t>GA 80</t>
  </si>
  <si>
    <t>A.8.21</t>
  </si>
  <si>
    <t>Security of network services.</t>
  </si>
  <si>
    <t>Security mechanisms, service levels and service requirements of network services shall be identified, implemented and monitored.</t>
  </si>
  <si>
    <t>Are strong authentication methods enforced for accessing network services?</t>
  </si>
  <si>
    <t>Are access control lists used to restrict which hosts or users can access network services?</t>
  </si>
  <si>
    <t>Is data transmitted through network services encrypted to prevent eavesdropping?</t>
  </si>
  <si>
    <t>GA 81</t>
  </si>
  <si>
    <t>A.8.22</t>
  </si>
  <si>
    <t>Segregation of networks.</t>
  </si>
  <si>
    <t>Groups of information services, users and information systems shall be segregated in the organization’s networks.</t>
  </si>
  <si>
    <t>Have clear criteria been established for determining which parts of the network should be segmented?</t>
  </si>
  <si>
    <t>Are segmentation decisions based on factors such as data sensitivity and risk?</t>
  </si>
  <si>
    <t>Is network segmentation achieved through both logical (firewalls, VLANs) and physical (air gaps) means?</t>
  </si>
  <si>
    <t>Are networks that handle sensitive data isolated from less secure networks?</t>
  </si>
  <si>
    <t>GA 82</t>
  </si>
  <si>
    <t>A.8.23</t>
  </si>
  <si>
    <t>Web filtering.</t>
  </si>
  <si>
    <t>Access to external websites shall be managed to reduce exposure to malicious content.</t>
  </si>
  <si>
    <t>Have content categories to be filtered been identified based on business needs and security requirements?</t>
  </si>
  <si>
    <t>Are policies defined to outline the acceptable use of the internet and the purpose of web filtering?</t>
  </si>
  <si>
    <t>Is a list of blacklisted (blocked) and whitelisted (allowed) websites maintained and updated?</t>
  </si>
  <si>
    <t>Is web filtering configured to detect and block access to websites hosting malware, phishing, and other malicious content?</t>
  </si>
  <si>
    <t>Is HTTPS traffic inspected to ensure that encrypted connections do not bypass filtering?</t>
  </si>
  <si>
    <t>GA 83</t>
  </si>
  <si>
    <t>A.8.24</t>
  </si>
  <si>
    <t>Use of cryptography.</t>
  </si>
  <si>
    <t>Rules for the effective use of cryptography, including cryptographic key 
management, shall be defined and implemented.</t>
  </si>
  <si>
    <t>Are policies and guidelines in place that define the proper use of cryptography within the organization?</t>
  </si>
  <si>
    <t>Are strong and industry-standard encryption algorithms used for protecting sensitive data?</t>
  </si>
  <si>
    <t>Is sensitive data encrypted both at rest and during transmission?</t>
  </si>
  <si>
    <t>Is there a robust key management process in place, including generation, storage, rotation, and destruction?</t>
  </si>
  <si>
    <t>GA 84</t>
  </si>
  <si>
    <t>A.8.25</t>
  </si>
  <si>
    <t>Secure development life cycle.</t>
  </si>
  <si>
    <t>Rules for the secure development of software and systems shall be established and applied.</t>
  </si>
  <si>
    <t>Are policies and standards in place that define the organization's approach to secure software development?</t>
  </si>
  <si>
    <t>Is threat modeling conducted during the early stages of development to identify potential security risks?</t>
  </si>
  <si>
    <t>Is code reviewed by peers and analyzed using static analysis tools to identify security vulnerabilities?</t>
  </si>
  <si>
    <t>Are automated security testing tools (e.g., dynamic analysis, penetration testing) used to identify vulnerabilities?</t>
  </si>
  <si>
    <t>GA 85</t>
  </si>
  <si>
    <t>A.8.26</t>
  </si>
  <si>
    <t>Application security requirements.</t>
  </si>
  <si>
    <t>Information security requirements shall be identified, specified and approved when developing or acquiring applications.</t>
  </si>
  <si>
    <t>Are security requirements documented and included in the application's design and development process?</t>
  </si>
  <si>
    <t>Have potential threats and attack vectors been identified through threat modeling?</t>
  </si>
  <si>
    <t>Have data classification levels been defined, and do security requirements reflect data protection needs?</t>
  </si>
  <si>
    <t>GA 86</t>
  </si>
  <si>
    <t>A.8.27</t>
  </si>
  <si>
    <t>Secure system architecture and 
engineering principles.</t>
  </si>
  <si>
    <t>Principles for engineering secure systems shall be established, documented, maintained and applied to any information system development activities.</t>
  </si>
  <si>
    <t>Have clear security objectives been defined for the system architecture?</t>
  </si>
  <si>
    <t>Is the architecture designed with multiple layers of defense to mitigate potential security breaches?</t>
  </si>
  <si>
    <t>Is the principle of least privilege followed in designing access controls and permissions?</t>
  </si>
  <si>
    <t>Is the system architecture designed to isolate components and limit the scope of potential breaches?</t>
  </si>
  <si>
    <t>Have trust boundaries been clearly defined between different components and systems?</t>
  </si>
  <si>
    <t>GA 87</t>
  </si>
  <si>
    <t>A.8.28</t>
  </si>
  <si>
    <t>Secure coding.</t>
  </si>
  <si>
    <t>Secure coding principles shall be applied to software development.</t>
  </si>
  <si>
    <t>Are comprehensive secure coding guidelines established and documented for developers?</t>
  </si>
  <si>
    <t>Are developers trained to validate and sanitize user inputs to prevent injection attacks?</t>
  </si>
  <si>
    <t>Are developers trained to properly encode output to prevent cross-site scripting (XSS) vulnerabilities?</t>
  </si>
  <si>
    <t>Are developers educated about implementing strong authentication and proper authorization mechanisms?</t>
  </si>
  <si>
    <t>Are developers trained to use secure communication protocols (e.g., SSL/TLS) for sensitive data?</t>
  </si>
  <si>
    <t>GA 88</t>
  </si>
  <si>
    <t>A.8.29</t>
  </si>
  <si>
    <t>Security testing in development 
and acceptance.</t>
  </si>
  <si>
    <t>Security testing processes shall be defined and implemented in the development life cycle.</t>
  </si>
  <si>
    <t>Is there a defined strategy for conducting security testing during both development and acceptance phases?</t>
  </si>
  <si>
    <t>Are security testing requirements documented and included in the project's development and testing plans?</t>
  </si>
  <si>
    <t>Is static code analysis used to scan source code for vulnerabilities such as code injection and insecure coding practices?</t>
  </si>
  <si>
    <t>Is dynamic scanning used to simulate real-world attacks and identify vulnerabilities in running applications?</t>
  </si>
  <si>
    <t>Is penetration testing conducted to assess the security of the application's infrastructure and components?</t>
  </si>
  <si>
    <t>GA 89</t>
  </si>
  <si>
    <t>A.8.30</t>
  </si>
  <si>
    <t>Outsourced development.</t>
  </si>
  <si>
    <t>The organization shall direct, monitor and review the activities related to outsourced system development.</t>
  </si>
  <si>
    <t>Are potential vendors thoroughly assessed for their security practices and capabilities?</t>
  </si>
  <si>
    <t>Are security requirements clearly defined in contracts with outsourced vendors?</t>
  </si>
  <si>
    <t>Is sensitive data shared with vendors protected through proper encryption and data handling practices?</t>
  </si>
  <si>
    <t xml:space="preserve">Are mechanisms in place to ensure that only authorized vendor personnel can access your systems and data?
</t>
  </si>
  <si>
    <t xml:space="preserve">Are vendors required to follow secure coding practices and adhere to your organization's coding guidelines?
</t>
  </si>
  <si>
    <t>GA 90</t>
  </si>
  <si>
    <t>A.8.31</t>
  </si>
  <si>
    <t>Separation of development, test 
and production environments.</t>
  </si>
  <si>
    <t>Development, testing and production environments shall be separated and secured.</t>
  </si>
  <si>
    <t>Are policies and guidelines in place that define the separation of development, test, and production environments?</t>
  </si>
  <si>
    <t>Is sensitive or production data adequately segregated from development and test environments?</t>
  </si>
  <si>
    <t>Are access controls enforced to prevent unauthorized personnel from accessing production environments?</t>
  </si>
  <si>
    <t>Is there a clear process for managing configurations and preventing code or configuration drift across environments?</t>
  </si>
  <si>
    <t>Is network segmentation used to isolate development, test, and production networks?</t>
  </si>
  <si>
    <t>GA 91</t>
  </si>
  <si>
    <t>A.8.32</t>
  </si>
  <si>
    <t>Change management.</t>
  </si>
  <si>
    <t>Changes to information processing facilities and information systems shall be subject to change management procedures.</t>
  </si>
  <si>
    <t>Are change management policies and procedures documented and communicated to relevant stakeholders?</t>
  </si>
  <si>
    <t>Is an impact analysis conducted to assess the potential effects of proposed changes on systems and processes?</t>
  </si>
  <si>
    <t>Is there a release management process that governs the deployment of changes to production?</t>
  </si>
  <si>
    <t>GA 92</t>
  </si>
  <si>
    <t>A.8.33</t>
  </si>
  <si>
    <t>Test information.</t>
  </si>
  <si>
    <t>Test information shall be appropriately selected, protected and managed.</t>
  </si>
  <si>
    <t>Have test data sets been classified based on sensitivity and regulatory requirements?</t>
  </si>
  <si>
    <t>Is sensitive information properly anonymized or masked in test data sets?</t>
  </si>
  <si>
    <t>Is there a process for selecting a subset of production data for testing purposes?</t>
  </si>
  <si>
    <t>Are clear data retention policies in place for test data?</t>
  </si>
  <si>
    <t>not all clear data retention policies in place.</t>
  </si>
  <si>
    <t>conducting all clear data retention policies.</t>
  </si>
  <si>
    <t>GA 93</t>
  </si>
  <si>
    <t>A.8.34</t>
  </si>
  <si>
    <t>Protection of information systems during audit testing.</t>
  </si>
  <si>
    <t>Audit tests and other assurance activities involving assessment of operational systems shall be planned and agreed between the tester and appropriate management.</t>
  </si>
  <si>
    <t>Is there a well-defined plan for conducting audit testing activities?</t>
  </si>
  <si>
    <t>Are potential impacts of audit testing on production systems and data assessed?</t>
  </si>
  <si>
    <t>Are audit logs generated and monitored during the testing process?</t>
  </si>
  <si>
    <t>Non-Existence</t>
  </si>
  <si>
    <t>Risk Management Key Performance Indicator -KPI- Dashboard</t>
  </si>
  <si>
    <t>RISK= (likelihood * asset value)- ((likelihood * asset value) *control) + ((likelihood * asset value) *uncertainty).</t>
  </si>
  <si>
    <t>Risk Assessment</t>
  </si>
  <si>
    <t>Asset Weight</t>
  </si>
  <si>
    <t>Liklihood</t>
  </si>
  <si>
    <t>Cotrol Estimation</t>
  </si>
  <si>
    <t xml:space="preserve">Inherit Risk </t>
  </si>
  <si>
    <t>Risidual Risk</t>
  </si>
  <si>
    <t>3-TVA Spreadsheet and the final documentation with the risk assessment</t>
  </si>
  <si>
    <t>T1-Social Engineering-</t>
  </si>
  <si>
    <t>V2-Absense of Policies-</t>
  </si>
  <si>
    <t>T2-Password Attack-</t>
  </si>
  <si>
    <t>V1-Weak Password-</t>
  </si>
  <si>
    <t>T6-Malware Attack-</t>
  </si>
  <si>
    <t>V5-Unpatched Software-</t>
  </si>
  <si>
    <t>T10-Unauthorized access-</t>
  </si>
  <si>
    <t>V1-Absense of  Policies-</t>
  </si>
  <si>
    <t>T11-Insider threat-</t>
  </si>
  <si>
    <t>V4-Inadequate Monitor-</t>
  </si>
  <si>
    <t>T12-Information Disclosure-</t>
  </si>
  <si>
    <t>V6-Unencrypted Data-</t>
  </si>
  <si>
    <t>V3-lack of input validation-</t>
  </si>
  <si>
    <t>V7-Poorly configured cloud services-</t>
  </si>
  <si>
    <t>Top Risks in the Company.</t>
  </si>
  <si>
    <t>Risk</t>
  </si>
  <si>
    <t>Asset</t>
  </si>
  <si>
    <t>Risk ID</t>
  </si>
  <si>
    <t>Risk Discription</t>
  </si>
  <si>
    <t>Inherit Risk</t>
  </si>
  <si>
    <t>Residual Risk</t>
  </si>
  <si>
    <t>Password Attack</t>
  </si>
  <si>
    <t>Malware Attack</t>
  </si>
  <si>
    <t>Insider Threat</t>
  </si>
  <si>
    <t>Cloud services</t>
  </si>
  <si>
    <t>Top 10 Risks</t>
  </si>
  <si>
    <t>Actions</t>
  </si>
  <si>
    <t>14 Risk that are exposed to the assets.</t>
  </si>
  <si>
    <t>7 Risks That are above the risk tolerance.</t>
  </si>
  <si>
    <t xml:space="preserve">4 of the risks need control to be implemented </t>
  </si>
  <si>
    <t>Risk By Categories</t>
  </si>
  <si>
    <t>Rsk Discription</t>
  </si>
  <si>
    <t>Number of occurrence</t>
  </si>
  <si>
    <t>Forces Of Nature</t>
  </si>
  <si>
    <t>Theft Of personal Data</t>
  </si>
  <si>
    <t>Denial Of Service</t>
  </si>
  <si>
    <t>IP Spoofing</t>
  </si>
  <si>
    <t>Zero Day Threat</t>
  </si>
  <si>
    <t>S</t>
  </si>
  <si>
    <t>Risk Drivers</t>
  </si>
  <si>
    <t>Level of the Risk</t>
  </si>
  <si>
    <t>The Amountof Risk</t>
  </si>
  <si>
    <t>High</t>
  </si>
  <si>
    <t>Key Performance Indicator</t>
  </si>
  <si>
    <t>1-Four Incidents are acceptable within the week</t>
  </si>
  <si>
    <t>2-Maxuimum Acceptable Outage is between 2-24h based on the loss that results</t>
  </si>
  <si>
    <t>3-The Priority Is for the Critical,High then medium incidents to handle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</si>
</sst>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5" formatCode="&quot;$&quot;#,##0_);\(&quot;$&quot;#,##0\)"/>
  </numFmts>
  <fonts count="33" x14ac:knownFonts="1">
    <font>
      <sz val="11"/>
      <color theme="1"/>
      <name val="Calibri"/>
      <family val="2"/>
      <scheme val="minor"/>
    </font>
    <font>
      <sz val="12"/>
      <color theme="0"/>
      <name val="Arial Rounded MT Bold"/>
      <family val="2"/>
    </font>
    <font>
      <sz val="12"/>
      <color theme="1"/>
      <name val="Arial Rounded MT Bold"/>
      <family val="2"/>
    </font>
    <font>
      <sz val="12"/>
      <color theme="8" tint="0.59999389629810485"/>
      <name val="Arial Rounded MT Bold"/>
      <family val="2"/>
    </font>
    <font>
      <sz val="12"/>
      <name val="Arial Rounded MT Bold"/>
      <family val="2"/>
    </font>
    <font>
      <b/>
      <sz val="11"/>
      <color theme="1"/>
      <name val="Calibri"/>
      <family val="2"/>
      <scheme val="minor"/>
    </font>
    <font>
      <b/>
      <sz val="10"/>
      <color theme="1"/>
      <name val="Calibri"/>
      <family val="2"/>
      <scheme val="minor"/>
    </font>
    <font>
      <sz val="11"/>
      <name val="Calibri"/>
      <family val="2"/>
      <scheme val="minor"/>
    </font>
    <font>
      <sz val="8"/>
      <name val="Calibri"/>
      <family val="2"/>
      <scheme val="minor"/>
    </font>
    <font>
      <b/>
      <sz val="11"/>
      <name val="Calibri"/>
      <family val="2"/>
      <scheme val="minor"/>
    </font>
    <font>
      <sz val="10"/>
      <color theme="1"/>
      <name val="Calibri"/>
      <family val="2"/>
      <scheme val="minor"/>
    </font>
    <font>
      <sz val="10"/>
      <name val="Arial"/>
      <family val="2"/>
    </font>
    <font>
      <b/>
      <i/>
      <sz val="11"/>
      <color theme="1"/>
      <name val="Calibri"/>
      <family val="2"/>
      <scheme val="minor"/>
    </font>
    <font>
      <b/>
      <sz val="14"/>
      <color theme="1"/>
      <name val="Calibri"/>
      <family val="2"/>
      <scheme val="minor"/>
    </font>
    <font>
      <u/>
      <sz val="11"/>
      <color theme="1"/>
      <name val="Calibri"/>
      <family val="2"/>
      <scheme val="minor"/>
    </font>
    <font>
      <sz val="11"/>
      <color theme="1"/>
      <name val="Calibri"/>
      <family val="2"/>
      <scheme val="minor"/>
    </font>
    <font>
      <sz val="11"/>
      <color theme="0"/>
      <name val="Arial Rounded MT Bold"/>
      <family val="2"/>
    </font>
    <font>
      <sz val="11"/>
      <color rgb="FFFF0000"/>
      <name val="Arial Rounded MT Bold"/>
      <family val="2"/>
    </font>
    <font>
      <sz val="11"/>
      <name val="Arial Rounded MT Bold"/>
      <family val="2"/>
    </font>
    <font>
      <sz val="11"/>
      <color theme="1"/>
      <name val="Arial Rounded MT Bold"/>
      <family val="2"/>
    </font>
    <font>
      <sz val="11"/>
      <color theme="6" tint="-0.499984740745262"/>
      <name val="Calibri"/>
      <family val="2"/>
      <scheme val="minor"/>
    </font>
    <font>
      <sz val="11"/>
      <color theme="5" tint="-0.24994659260841701"/>
      <name val="Calibri"/>
      <family val="2"/>
      <scheme val="minor"/>
    </font>
    <font>
      <sz val="11"/>
      <color theme="6" tint="-0.24994659260841701"/>
      <name val="Calibri"/>
      <family val="2"/>
      <scheme val="minor"/>
    </font>
    <font>
      <sz val="11"/>
      <color theme="7" tint="-0.24994659260841701"/>
      <name val="Calibri"/>
      <family val="2"/>
      <scheme val="minor"/>
    </font>
    <font>
      <sz val="11"/>
      <color theme="4" tint="-0.499984740745262"/>
      <name val="Calibri"/>
      <family val="2"/>
      <scheme val="minor"/>
    </font>
    <font>
      <sz val="11"/>
      <color theme="7" tint="-0.499984740745262"/>
      <name val="Calibri"/>
      <family val="2"/>
      <scheme val="minor"/>
    </font>
    <font>
      <sz val="11"/>
      <color theme="5" tint="-0.499984740745262"/>
      <name val="Calibri"/>
      <family val="2"/>
      <scheme val="minor"/>
    </font>
    <font>
      <sz val="11"/>
      <color theme="1" tint="0.34998626667073579"/>
      <name val="Calibri Light"/>
      <family val="1"/>
      <scheme val="major"/>
    </font>
    <font>
      <sz val="26"/>
      <color theme="1"/>
      <name val="Calibri Light"/>
      <family val="2"/>
      <scheme val="major"/>
    </font>
    <font>
      <sz val="9"/>
      <name val="Arial Rounded MT Bold"/>
      <family val="2"/>
    </font>
    <font>
      <sz val="9"/>
      <color rgb="FFFF0000"/>
      <name val="Arial Rounded MT Bold"/>
      <family val="2"/>
    </font>
    <font>
      <sz val="9"/>
      <color theme="1"/>
      <name val="Arial Rounded MT Bold"/>
      <family val="2"/>
    </font>
    <font>
      <sz val="11"/>
      <color theme="1"/>
      <name val="Wingdings 2"/>
      <family val="1"/>
      <charset val="2"/>
    </font>
  </fonts>
  <fills count="28">
    <fill>
      <patternFill patternType="none"/>
    </fill>
    <fill>
      <patternFill patternType="gray125"/>
    </fill>
    <fill>
      <patternFill patternType="solid">
        <fgColor theme="3"/>
        <bgColor indexed="64"/>
      </patternFill>
    </fill>
    <fill>
      <patternFill patternType="solid">
        <fgColor rgb="FFFF0000"/>
        <bgColor indexed="64"/>
      </patternFill>
    </fill>
    <fill>
      <patternFill patternType="solid">
        <fgColor rgb="FFC00000"/>
        <bgColor indexed="64"/>
      </patternFill>
    </fill>
    <fill>
      <patternFill patternType="solid">
        <fgColor rgb="FF00B050"/>
        <bgColor indexed="64"/>
      </patternFill>
    </fill>
    <fill>
      <patternFill patternType="solid">
        <fgColor rgb="FFFFC000"/>
        <bgColor indexed="64"/>
      </patternFill>
    </fill>
    <fill>
      <patternFill patternType="solid">
        <fgColor theme="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70C0"/>
        <bgColor indexed="64"/>
      </patternFill>
    </fill>
    <fill>
      <patternFill patternType="solid">
        <fgColor rgb="FF00B0F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rgb="FFEAEAEA"/>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theme="0"/>
      </right>
      <top style="thick">
        <color theme="0"/>
      </top>
      <bottom style="thin">
        <color theme="0"/>
      </bottom>
      <diagonal/>
    </border>
    <border>
      <left style="thin">
        <color theme="1" tint="0.499984740745262"/>
      </left>
      <right/>
      <top style="thin">
        <color theme="1" tint="0.499984740745262"/>
      </top>
      <bottom/>
      <diagonal/>
    </border>
    <border>
      <left/>
      <right/>
      <top/>
      <bottom style="thin">
        <color theme="1" tint="0.499984740745262"/>
      </bottom>
      <diagonal/>
    </border>
  </borders>
  <cellStyleXfs count="17">
    <xf numFmtId="0" fontId="0" fillId="0" borderId="0"/>
    <xf numFmtId="0" fontId="2" fillId="3" borderId="0">
      <alignment horizontal="center" vertical="center" wrapText="1"/>
    </xf>
    <xf numFmtId="0" fontId="15" fillId="0" borderId="0" applyNumberFormat="0">
      <alignment horizontal="left" vertical="center" wrapText="1"/>
    </xf>
    <xf numFmtId="5" fontId="15" fillId="0" borderId="0" applyFont="0" applyFill="0" applyBorder="0" applyProtection="0">
      <alignment horizontal="right" vertical="center"/>
    </xf>
    <xf numFmtId="14" fontId="15" fillId="0" borderId="0" applyFont="0" applyFill="0" applyBorder="0" applyProtection="0">
      <alignment horizontal="right" vertical="center" wrapText="1"/>
    </xf>
    <xf numFmtId="0" fontId="15" fillId="0" borderId="0" applyNumberFormat="0" applyFont="0" applyFill="0" applyBorder="0" applyProtection="0">
      <alignment horizontal="left" wrapText="1"/>
    </xf>
    <xf numFmtId="0" fontId="20" fillId="19" borderId="13" applyNumberFormat="0" applyProtection="0">
      <alignment horizontal="center"/>
    </xf>
    <xf numFmtId="0" fontId="21" fillId="16" borderId="13" applyNumberFormat="0" applyProtection="0">
      <alignment horizontal="center"/>
    </xf>
    <xf numFmtId="0" fontId="22" fillId="18" borderId="13" applyNumberFormat="0" applyProtection="0">
      <alignment horizontal="center"/>
    </xf>
    <xf numFmtId="0" fontId="23" fillId="20" borderId="13" applyNumberFormat="0" applyProtection="0">
      <alignment horizontal="center"/>
    </xf>
    <xf numFmtId="0" fontId="24" fillId="14" borderId="13" applyNumberFormat="0" applyProtection="0">
      <alignment horizontal="center"/>
    </xf>
    <xf numFmtId="0" fontId="25" fillId="21" borderId="13" applyNumberFormat="0" applyProtection="0">
      <alignment horizontal="center"/>
    </xf>
    <xf numFmtId="0" fontId="24" fillId="15" borderId="13" applyNumberFormat="0" applyProtection="0">
      <alignment horizontal="center"/>
    </xf>
    <xf numFmtId="0" fontId="26" fillId="17" borderId="13" applyNumberFormat="0" applyProtection="0">
      <alignment horizontal="center"/>
    </xf>
    <xf numFmtId="0" fontId="15" fillId="0" borderId="14" applyNumberFormat="0" applyFont="0" applyFill="0" applyAlignment="0">
      <alignment horizontal="left" vertical="center" wrapText="1"/>
    </xf>
    <xf numFmtId="0" fontId="27" fillId="0" borderId="15" applyProtection="0">
      <alignment horizontal="center"/>
    </xf>
    <xf numFmtId="0" fontId="28" fillId="0" borderId="0" applyNumberFormat="0" applyFill="0" applyBorder="0" applyProtection="0">
      <alignment vertical="center"/>
    </xf>
  </cellStyleXfs>
  <cellXfs count="147">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1" fillId="2" borderId="7" xfId="0" applyFont="1" applyFill="1" applyBorder="1" applyAlignment="1">
      <alignment horizontal="center" vertical="center"/>
    </xf>
    <xf numFmtId="0" fontId="2"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2" fillId="0" borderId="6"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8" xfId="0" applyFont="1" applyBorder="1" applyAlignment="1">
      <alignment horizontal="center" vertical="center"/>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xf>
    <xf numFmtId="0" fontId="10" fillId="0" borderId="0" xfId="0" applyFont="1" applyAlignment="1">
      <alignment horizontal="left" vertical="center"/>
    </xf>
    <xf numFmtId="0" fontId="10" fillId="9" borderId="0" xfId="0" applyFont="1" applyFill="1" applyAlignment="1">
      <alignment horizontal="center" vertical="center"/>
    </xf>
    <xf numFmtId="0" fontId="11" fillId="0" borderId="0" xfId="0" applyFont="1" applyAlignment="1">
      <alignment vertical="center" wrapText="1"/>
    </xf>
    <xf numFmtId="0" fontId="0" fillId="0" borderId="1" xfId="0" applyBorder="1"/>
    <xf numFmtId="0" fontId="6"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5" fillId="8" borderId="0" xfId="0" applyFont="1" applyFill="1" applyAlignment="1">
      <alignment wrapText="1"/>
    </xf>
    <xf numFmtId="0" fontId="12" fillId="0" borderId="1" xfId="0" applyFont="1" applyBorder="1" applyAlignment="1">
      <alignment horizontal="center" vertical="center" wrapText="1"/>
    </xf>
    <xf numFmtId="0" fontId="6" fillId="8" borderId="0" xfId="0" applyFont="1" applyFill="1" applyAlignment="1">
      <alignment horizontal="center" vertical="center" wrapText="1"/>
    </xf>
    <xf numFmtId="0" fontId="0" fillId="8" borderId="0" xfId="0" applyFill="1" applyAlignment="1">
      <alignment horizontal="center" vertical="center" wrapText="1"/>
    </xf>
    <xf numFmtId="0" fontId="14" fillId="0" borderId="1" xfId="0" applyFont="1" applyBorder="1" applyAlignment="1">
      <alignment horizontal="center" vertical="center"/>
    </xf>
    <xf numFmtId="0" fontId="0" fillId="10" borderId="1" xfId="0"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2" fillId="6" borderId="4"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9"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5" borderId="4"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5" fillId="2" borderId="0" xfId="0" applyFont="1" applyFill="1" applyAlignment="1">
      <alignment horizontal="center" vertical="center" wrapText="1"/>
    </xf>
    <xf numFmtId="0" fontId="0" fillId="2" borderId="0" xfId="0" applyFill="1" applyAlignment="1">
      <alignment horizontal="center" vertical="center" wrapText="1"/>
    </xf>
    <xf numFmtId="0" fontId="13" fillId="9" borderId="0" xfId="0" applyFont="1" applyFill="1" applyAlignment="1">
      <alignment horizontal="center" vertical="center" wrapText="1"/>
    </xf>
    <xf numFmtId="0" fontId="5" fillId="2" borderId="6" xfId="0" applyFont="1" applyFill="1" applyBorder="1" applyAlignment="1">
      <alignment horizontal="center" wrapText="1"/>
    </xf>
    <xf numFmtId="0" fontId="5" fillId="2" borderId="0" xfId="0" applyFont="1" applyFill="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9" fillId="2" borderId="6" xfId="0" applyFont="1" applyFill="1" applyBorder="1" applyAlignment="1">
      <alignment horizontal="center" vertical="center"/>
    </xf>
    <xf numFmtId="0" fontId="7" fillId="2" borderId="6" xfId="0" applyFont="1" applyFill="1" applyBorder="1" applyAlignment="1">
      <alignment horizontal="center" vertical="center"/>
    </xf>
    <xf numFmtId="0" fontId="0" fillId="3" borderId="0" xfId="0" applyFill="1" applyAlignment="1">
      <alignment horizontal="center" vertical="center" wrapText="1"/>
    </xf>
    <xf numFmtId="0" fontId="0" fillId="6" borderId="0" xfId="0" applyFill="1" applyAlignment="1">
      <alignment horizontal="center" vertical="center" wrapText="1"/>
    </xf>
    <xf numFmtId="0" fontId="0" fillId="10" borderId="0" xfId="0" applyFill="1" applyAlignment="1">
      <alignment horizontal="center" vertical="center" wrapText="1"/>
    </xf>
    <xf numFmtId="0" fontId="0" fillId="5" borderId="0" xfId="0" applyFill="1" applyAlignment="1">
      <alignment horizontal="center" vertical="center" wrapText="1"/>
    </xf>
    <xf numFmtId="0" fontId="0" fillId="11" borderId="11" xfId="0" applyFill="1" applyBorder="1" applyAlignment="1">
      <alignment horizontal="center" vertical="center" wrapText="1"/>
    </xf>
    <xf numFmtId="0" fontId="0" fillId="11" borderId="0" xfId="0" applyFill="1" applyAlignment="1">
      <alignment horizontal="center" vertical="center" wrapText="1"/>
    </xf>
    <xf numFmtId="0" fontId="0" fillId="12" borderId="0" xfId="0" applyFill="1" applyAlignment="1">
      <alignment horizontal="center" vertical="center" wrapText="1"/>
    </xf>
    <xf numFmtId="0" fontId="0" fillId="13" borderId="0" xfId="0" applyFill="1" applyAlignment="1">
      <alignment horizontal="center" vertical="center" wrapText="1"/>
    </xf>
    <xf numFmtId="0" fontId="0" fillId="7" borderId="0" xfId="0" applyFill="1" applyAlignment="1">
      <alignment horizontal="center" vertical="center" wrapText="1"/>
    </xf>
    <xf numFmtId="0" fontId="6" fillId="2" borderId="0" xfId="0" applyFont="1" applyFill="1" applyAlignment="1">
      <alignment horizontal="center" vertical="center" wrapText="1"/>
    </xf>
    <xf numFmtId="0" fontId="16" fillId="2" borderId="0" xfId="0" applyFont="1" applyFill="1" applyAlignment="1">
      <alignment horizontal="center" vertical="center" wrapText="1"/>
    </xf>
    <xf numFmtId="0" fontId="17" fillId="2" borderId="0" xfId="0" applyFont="1" applyFill="1" applyAlignment="1">
      <alignment horizontal="center" vertical="center" wrapText="1"/>
    </xf>
    <xf numFmtId="0" fontId="18" fillId="22" borderId="1" xfId="0" applyFont="1" applyFill="1" applyBorder="1" applyAlignment="1">
      <alignment horizontal="center" vertical="center" wrapText="1"/>
    </xf>
    <xf numFmtId="0" fontId="19" fillId="22"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29" fillId="22" borderId="1" xfId="0" applyFont="1" applyFill="1" applyBorder="1" applyAlignment="1">
      <alignment horizontal="center" vertical="center" wrapText="1"/>
    </xf>
    <xf numFmtId="0" fontId="30" fillId="22" borderId="1" xfId="0" applyFont="1" applyFill="1" applyBorder="1" applyAlignment="1">
      <alignment horizontal="center" vertical="center" wrapText="1"/>
    </xf>
    <xf numFmtId="0" fontId="31" fillId="22" borderId="1" xfId="0" applyFont="1" applyFill="1" applyBorder="1" applyAlignment="1">
      <alignment horizontal="left" vertical="center" wrapText="1"/>
    </xf>
    <xf numFmtId="0" fontId="31" fillId="22" borderId="1" xfId="0" applyFont="1" applyFill="1" applyBorder="1" applyAlignment="1">
      <alignment horizontal="center" vertical="center" wrapText="1"/>
    </xf>
    <xf numFmtId="0" fontId="29" fillId="5" borderId="1" xfId="0" applyFont="1" applyFill="1" applyBorder="1" applyAlignment="1">
      <alignment horizontal="center" vertical="center" wrapText="1"/>
    </xf>
    <xf numFmtId="0" fontId="29" fillId="6" borderId="1"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0" borderId="1" xfId="0" applyFont="1" applyBorder="1" applyAlignment="1">
      <alignment horizontal="left" vertical="center" wrapText="1"/>
    </xf>
    <xf numFmtId="0" fontId="31" fillId="0" borderId="1" xfId="0" applyFont="1" applyBorder="1" applyAlignment="1">
      <alignment horizontal="center" vertical="center" wrapText="1"/>
    </xf>
    <xf numFmtId="0" fontId="29" fillId="4" borderId="1" xfId="0" applyFont="1" applyFill="1" applyBorder="1" applyAlignment="1">
      <alignment horizontal="center" vertical="center" wrapText="1"/>
    </xf>
    <xf numFmtId="0" fontId="29" fillId="23" borderId="1" xfId="0" applyFont="1" applyFill="1" applyBorder="1" applyAlignment="1">
      <alignment horizontal="center" vertical="center" wrapText="1"/>
    </xf>
    <xf numFmtId="0" fontId="30" fillId="22" borderId="1" xfId="0" applyFont="1" applyFill="1" applyBorder="1" applyAlignment="1">
      <alignment horizontal="center" vertical="center"/>
    </xf>
    <xf numFmtId="0" fontId="31" fillId="22" borderId="1" xfId="0" applyFont="1" applyFill="1" applyBorder="1" applyAlignment="1">
      <alignment horizontal="center" vertical="center"/>
    </xf>
    <xf numFmtId="0" fontId="29" fillId="0" borderId="12" xfId="0" applyFont="1" applyBorder="1" applyAlignment="1">
      <alignment horizontal="center" vertical="center" wrapText="1"/>
    </xf>
    <xf numFmtId="0" fontId="30" fillId="0" borderId="1" xfId="0" applyFont="1" applyBorder="1" applyAlignment="1">
      <alignment horizontal="center" vertical="center"/>
    </xf>
    <xf numFmtId="0" fontId="31" fillId="22" borderId="1" xfId="0" applyFont="1" applyFill="1" applyBorder="1" applyAlignment="1">
      <alignment horizontal="left" vertical="center"/>
    </xf>
    <xf numFmtId="0" fontId="31" fillId="5" borderId="1" xfId="0" applyFont="1" applyFill="1" applyBorder="1" applyAlignment="1">
      <alignment horizontal="center" vertical="center" wrapText="1"/>
    </xf>
    <xf numFmtId="0" fontId="31" fillId="0" borderId="1" xfId="0" applyFont="1" applyBorder="1" applyAlignment="1">
      <alignment horizontal="center" vertical="center"/>
    </xf>
    <xf numFmtId="0" fontId="29" fillId="22" borderId="1" xfId="0" applyFont="1" applyFill="1" applyBorder="1" applyAlignment="1">
      <alignment horizontal="center" vertical="center"/>
    </xf>
    <xf numFmtId="0" fontId="31" fillId="0" borderId="1" xfId="0" applyFont="1" applyBorder="1" applyAlignment="1">
      <alignment horizontal="left" vertical="center"/>
    </xf>
    <xf numFmtId="0" fontId="31" fillId="22" borderId="0" xfId="0" applyFont="1" applyFill="1" applyAlignment="1">
      <alignment horizontal="left" vertical="center" wrapText="1"/>
    </xf>
    <xf numFmtId="0" fontId="29" fillId="0" borderId="1" xfId="0" applyFont="1" applyBorder="1" applyAlignment="1">
      <alignment horizontal="center" vertical="center"/>
    </xf>
    <xf numFmtId="0" fontId="29" fillId="0" borderId="1" xfId="0" applyFont="1" applyBorder="1" applyAlignment="1">
      <alignment horizontal="left" vertical="center" wrapText="1"/>
    </xf>
    <xf numFmtId="0" fontId="31" fillId="22" borderId="1" xfId="0" applyFont="1" applyFill="1" applyBorder="1"/>
    <xf numFmtId="0" fontId="31" fillId="0" borderId="1" xfId="0" applyFont="1" applyBorder="1"/>
    <xf numFmtId="0" fontId="31" fillId="0" borderId="0" xfId="0" applyFont="1" applyAlignment="1">
      <alignment horizontal="left" vertical="center" wrapText="1"/>
    </xf>
    <xf numFmtId="0" fontId="29" fillId="22" borderId="7" xfId="0" applyFont="1" applyFill="1" applyBorder="1" applyAlignment="1">
      <alignment horizontal="center" vertical="center"/>
    </xf>
    <xf numFmtId="0" fontId="30" fillId="22" borderId="7" xfId="0" applyFont="1" applyFill="1" applyBorder="1" applyAlignment="1">
      <alignment horizontal="center" vertical="center"/>
    </xf>
    <xf numFmtId="0" fontId="31" fillId="22" borderId="7" xfId="0" applyFont="1" applyFill="1" applyBorder="1" applyAlignment="1">
      <alignment horizontal="left" vertical="center" wrapText="1"/>
    </xf>
    <xf numFmtId="0" fontId="31" fillId="22" borderId="7" xfId="0" applyFont="1" applyFill="1" applyBorder="1"/>
    <xf numFmtId="0" fontId="31" fillId="22" borderId="7" xfId="0" applyFont="1" applyFill="1" applyBorder="1" applyAlignment="1">
      <alignment horizontal="center" vertical="center"/>
    </xf>
    <xf numFmtId="0" fontId="0" fillId="24" borderId="0" xfId="0" applyFill="1" applyAlignment="1">
      <alignment horizontal="center" vertical="center"/>
    </xf>
    <xf numFmtId="0" fontId="0" fillId="25" borderId="0" xfId="0" applyFill="1" applyAlignment="1">
      <alignment horizontal="center" vertical="center" wrapText="1"/>
    </xf>
    <xf numFmtId="0" fontId="0" fillId="0" borderId="1" xfId="0" applyBorder="1" applyAlignment="1">
      <alignment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1" xfId="0" applyFill="1" applyBorder="1" applyAlignment="1">
      <alignment horizontal="center" vertical="center"/>
    </xf>
    <xf numFmtId="0" fontId="0" fillId="26" borderId="1" xfId="0" applyFill="1" applyBorder="1" applyAlignment="1">
      <alignment horizontal="center" vertical="center"/>
    </xf>
    <xf numFmtId="0" fontId="0" fillId="0" borderId="1" xfId="0" applyFill="1" applyBorder="1" applyAlignment="1">
      <alignment horizontal="center" vertical="center"/>
    </xf>
    <xf numFmtId="0" fontId="0" fillId="25" borderId="1" xfId="0" applyFill="1" applyBorder="1" applyAlignment="1">
      <alignment horizontal="center" vertical="center"/>
    </xf>
    <xf numFmtId="0" fontId="5" fillId="25" borderId="0" xfId="0" applyFont="1" applyFill="1" applyAlignment="1">
      <alignment horizontal="center"/>
    </xf>
    <xf numFmtId="0" fontId="5" fillId="25" borderId="0" xfId="0" applyFont="1" applyFill="1" applyAlignment="1">
      <alignment horizontal="center" vertical="center"/>
    </xf>
    <xf numFmtId="0" fontId="0" fillId="8" borderId="1" xfId="0" applyFill="1" applyBorder="1" applyAlignment="1">
      <alignment horizontal="center" vertical="center"/>
    </xf>
    <xf numFmtId="0" fontId="0" fillId="27" borderId="0" xfId="0" applyFill="1"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center" vertical="center" wrapText="1"/>
    </xf>
    <xf numFmtId="0" fontId="0" fillId="0" borderId="0" xfId="0" applyBorder="1"/>
    <xf numFmtId="0" fontId="32" fillId="0" borderId="0" xfId="0" applyFont="1" applyAlignment="1">
      <alignment horizontal="center" vertical="center"/>
    </xf>
    <xf numFmtId="0" fontId="0" fillId="8" borderId="12" xfId="0" applyFill="1" applyBorder="1" applyAlignment="1">
      <alignment horizontal="center" vertical="center"/>
    </xf>
  </cellXfs>
  <cellStyles count="17">
    <cellStyle name="20% - Accent1 2" xfId="10" xr:uid="{40BE7715-F1A5-48B6-BE68-3B8BDB71F375}"/>
    <cellStyle name="20% - Accent2 2" xfId="7" xr:uid="{705C1B5A-447D-43C6-AF57-8F808F61503D}"/>
    <cellStyle name="20% - Accent3 2" xfId="8" xr:uid="{A0531C82-71B7-4399-8E02-B2A6AEC30717}"/>
    <cellStyle name="20% - Accent4 2" xfId="9" xr:uid="{E0EA41B6-53FD-4DE1-A0C0-ACEC9ECCCA33}"/>
    <cellStyle name="40% - Accent1 2" xfId="12" xr:uid="{E4C46945-245A-4583-AA4F-98908F8AF414}"/>
    <cellStyle name="40% - Accent2 2" xfId="13" xr:uid="{DF0775EC-7A9C-4F13-ACF1-8DDE0277E8DB}"/>
    <cellStyle name="40% - Accent3 2" xfId="6" xr:uid="{B12037E5-7C58-4E58-A175-27641F27917B}"/>
    <cellStyle name="40% - Accent4 2" xfId="11" xr:uid="{887CDA51-BD58-4388-A43A-D2FC194113C7}"/>
    <cellStyle name="Currency 2" xfId="3" xr:uid="{66ED2F1B-7B53-40F4-8BAB-5436AC1920A8}"/>
    <cellStyle name="Date" xfId="4" xr:uid="{98979C4E-F346-4201-9097-4AF6EAE759B3}"/>
    <cellStyle name="Heading 1 2" xfId="15" xr:uid="{22CE35A6-BD62-4AA0-83FB-CE5CDAF321E2}"/>
    <cellStyle name="Heading 2 2" xfId="5" xr:uid="{DE3C9EE2-312D-496D-BEB1-3A8AB5014FC3}"/>
    <cellStyle name="Legend Left Border" xfId="14" xr:uid="{31311F8D-59CA-4FD0-A3A9-9FC0392798AB}"/>
    <cellStyle name="Normal" xfId="0" builtinId="0"/>
    <cellStyle name="Normal 2" xfId="2" xr:uid="{270095BF-3511-4031-B153-CFB198960B44}"/>
    <cellStyle name="Style 1" xfId="1" xr:uid="{00000000-0005-0000-0000-000001000000}"/>
    <cellStyle name="Title 2" xfId="16" xr:uid="{8EDF339C-AA31-4C5A-91F7-C1CA156BB4FD}"/>
  </cellStyles>
  <dxfs count="47">
    <dxf>
      <fill>
        <patternFill>
          <bgColor rgb="FF00B050"/>
        </patternFill>
      </fill>
    </dxf>
    <dxf>
      <fill>
        <patternFill>
          <bgColor theme="0" tint="-0.499984740745262"/>
        </patternFill>
      </fill>
    </dxf>
    <dxf>
      <fill>
        <patternFill>
          <bgColor rgb="FF00B050"/>
        </patternFill>
      </fill>
    </dxf>
    <dxf>
      <fill>
        <patternFill>
          <bgColor rgb="FFFFC000"/>
        </patternFill>
      </fill>
    </dxf>
    <dxf>
      <fill>
        <patternFill>
          <bgColor rgb="FFFF0000"/>
        </patternFill>
      </fill>
    </dxf>
    <dxf>
      <fill>
        <patternFill>
          <bgColor rgb="FFC00000"/>
        </patternFill>
      </fill>
    </dxf>
    <dxf>
      <fill>
        <patternFill>
          <bgColor theme="0" tint="-0.499984740745262"/>
        </patternFill>
      </fill>
    </dxf>
    <dxf>
      <fill>
        <patternFill>
          <bgColor rgb="FF00B050"/>
        </patternFill>
      </fill>
    </dxf>
    <dxf>
      <fill>
        <patternFill>
          <bgColor rgb="FFC00000"/>
        </patternFill>
      </fill>
    </dxf>
    <dxf>
      <fill>
        <patternFill>
          <bgColor rgb="FFFF0000"/>
        </patternFill>
      </fill>
    </dxf>
    <dxf>
      <fill>
        <patternFill>
          <bgColor rgb="FFFFC000"/>
        </patternFill>
      </fill>
    </dxf>
    <dxf>
      <fill>
        <patternFill>
          <bgColor theme="0" tint="-0.499984740745262"/>
        </patternFill>
      </fill>
    </dxf>
    <dxf>
      <fill>
        <patternFill>
          <bgColor rgb="FF00B050"/>
        </patternFill>
      </fill>
    </dxf>
    <dxf>
      <fill>
        <patternFill>
          <bgColor theme="0" tint="-0.34998626667073579"/>
        </patternFill>
      </fill>
    </dxf>
    <dxf>
      <fill>
        <patternFill>
          <bgColor rgb="FFFFC000"/>
        </patternFill>
      </fill>
    </dxf>
    <dxf>
      <fill>
        <patternFill>
          <bgColor rgb="FFC00000"/>
        </patternFill>
      </fill>
    </dxf>
    <dxf>
      <fill>
        <patternFill>
          <bgColor rgb="FFC00000"/>
        </patternFill>
      </fill>
    </dxf>
    <dxf>
      <fill>
        <patternFill>
          <bgColor rgb="FFFFC000"/>
        </patternFill>
      </fill>
    </dxf>
    <dxf>
      <fill>
        <patternFill>
          <bgColor rgb="FFC00000"/>
        </patternFill>
      </fill>
    </dxf>
    <dxf>
      <fill>
        <patternFill>
          <bgColor rgb="FF00B050"/>
        </patternFill>
      </fill>
    </dxf>
    <dxf>
      <fill>
        <patternFill>
          <bgColor rgb="FFFFC000"/>
        </patternFill>
      </fill>
    </dxf>
    <dxf>
      <fill>
        <patternFill>
          <bgColor rgb="FFC00000"/>
        </patternFill>
      </fill>
    </dxf>
    <dxf>
      <fill>
        <patternFill>
          <bgColor rgb="FFFFC000"/>
        </patternFill>
      </fill>
    </dxf>
    <dxf>
      <fill>
        <patternFill>
          <bgColor rgb="FFC00000"/>
        </patternFill>
      </fill>
    </dxf>
    <dxf>
      <fill>
        <patternFill>
          <bgColor rgb="FF00B050"/>
        </patternFill>
      </fill>
    </dxf>
    <dxf>
      <fill>
        <patternFill>
          <bgColor rgb="FFC00000"/>
        </patternFill>
      </fill>
    </dxf>
    <dxf>
      <fill>
        <patternFill>
          <bgColor rgb="FFFFC000"/>
        </patternFill>
      </fill>
    </dxf>
    <dxf>
      <fill>
        <patternFill>
          <bgColor rgb="FFC00000"/>
        </patternFill>
      </fill>
    </dxf>
    <dxf>
      <fill>
        <patternFill>
          <bgColor rgb="FFFFC000"/>
        </patternFill>
      </fill>
    </dxf>
    <dxf>
      <fill>
        <patternFill>
          <bgColor rgb="FFC00000"/>
        </patternFill>
      </fill>
    </dxf>
    <dxf>
      <fill>
        <patternFill>
          <bgColor rgb="FFFFC000"/>
        </patternFill>
      </fill>
    </dxf>
    <dxf>
      <fill>
        <patternFill>
          <bgColor rgb="FFC00000"/>
        </patternFill>
      </fill>
    </dxf>
    <dxf>
      <fill>
        <patternFill>
          <bgColor rgb="FFFFC000"/>
        </patternFill>
      </fill>
    </dxf>
    <dxf>
      <fill>
        <patternFill>
          <bgColor rgb="FF00B050"/>
        </patternFill>
      </fill>
    </dxf>
    <dxf>
      <fill>
        <patternFill>
          <bgColor rgb="FFC0000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C00000"/>
        </patternFill>
      </fill>
    </dxf>
    <dxf>
      <fill>
        <patternFill>
          <bgColor rgb="FFFFC000"/>
        </patternFill>
      </fill>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s>
  <tableStyles count="2" defaultTableStyle="TableStyleMedium2" defaultPivotStyle="PivotStyleLight16">
    <tableStyle name="Marketing Plan" pivot="0" count="3" xr9:uid="{DE6099B7-E8F3-4717-B6CA-010E99A9AF0F}">
      <tableStyleElement type="wholeTable" dxfId="46"/>
      <tableStyleElement type="headerRow" dxfId="45"/>
      <tableStyleElement type="totalRow" dxfId="44"/>
    </tableStyle>
    <tableStyle name="Plan List" pivot="0" count="3" xr9:uid="{3D706544-D846-47E6-978F-EA8A0BE80A63}">
      <tableStyleElement type="wholeTable" dxfId="43"/>
      <tableStyleElement type="headerRow" dxfId="42"/>
      <tableStyleElement type="firstRowStripe" dxfId="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Risks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3725880502519161"/>
          <c:y val="0.16616646360313506"/>
          <c:w val="0.70079103561761513"/>
          <c:h val="0.3570904329799422"/>
        </c:manualLayout>
      </c:layout>
      <c:barChart>
        <c:barDir val="col"/>
        <c:grouping val="clustered"/>
        <c:varyColors val="0"/>
        <c:ser>
          <c:idx val="0"/>
          <c:order val="0"/>
          <c:tx>
            <c:strRef>
              <c:f>KPI!$G$8</c:f>
              <c:strCache>
                <c:ptCount val="1"/>
                <c:pt idx="0">
                  <c:v>Inherit Risk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KPI!$D$9:$F$15</c:f>
              <c:multiLvlStrCache>
                <c:ptCount val="7"/>
                <c:lvl>
                  <c:pt idx="0">
                    <c:v>Personal Data</c:v>
                  </c:pt>
                  <c:pt idx="1">
                    <c:v>Personal Data</c:v>
                  </c:pt>
                  <c:pt idx="2">
                    <c:v>Personal Data</c:v>
                  </c:pt>
                  <c:pt idx="3">
                    <c:v>Personal Data</c:v>
                  </c:pt>
                  <c:pt idx="4">
                    <c:v>Personal Data</c:v>
                  </c:pt>
                  <c:pt idx="5">
                    <c:v>IP</c:v>
                  </c:pt>
                  <c:pt idx="6">
                    <c:v>Cloud services</c:v>
                  </c:pt>
                </c:lvl>
                <c:lvl>
                  <c:pt idx="0">
                    <c:v>Password Attack</c:v>
                  </c:pt>
                  <c:pt idx="1">
                    <c:v>Malware Attack</c:v>
                  </c:pt>
                  <c:pt idx="2">
                    <c:v>Unauthorized Access</c:v>
                  </c:pt>
                  <c:pt idx="3">
                    <c:v>Information Disclosure</c:v>
                  </c:pt>
                  <c:pt idx="4">
                    <c:v>Information Disclosure</c:v>
                  </c:pt>
                  <c:pt idx="5">
                    <c:v>Insider Threat</c:v>
                  </c:pt>
                  <c:pt idx="6">
                    <c:v>Information Disclosure</c:v>
                  </c:pt>
                </c:lvl>
                <c:lvl>
                  <c:pt idx="0">
                    <c:v>R5</c:v>
                  </c:pt>
                  <c:pt idx="1">
                    <c:v>R6</c:v>
                  </c:pt>
                  <c:pt idx="2">
                    <c:v>R7</c:v>
                  </c:pt>
                  <c:pt idx="3">
                    <c:v>R9</c:v>
                  </c:pt>
                  <c:pt idx="4">
                    <c:v>R10</c:v>
                  </c:pt>
                  <c:pt idx="5">
                    <c:v>R13</c:v>
                  </c:pt>
                  <c:pt idx="6">
                    <c:v>R14</c:v>
                  </c:pt>
                </c:lvl>
              </c:multiLvlStrCache>
            </c:multiLvlStrRef>
          </c:cat>
          <c:val>
            <c:numRef>
              <c:f>KPI!$G$9:$G$15</c:f>
              <c:numCache>
                <c:formatCode>General</c:formatCode>
                <c:ptCount val="7"/>
                <c:pt idx="0">
                  <c:v>25.2</c:v>
                </c:pt>
                <c:pt idx="1">
                  <c:v>25.2</c:v>
                </c:pt>
                <c:pt idx="2">
                  <c:v>29.9</c:v>
                </c:pt>
                <c:pt idx="3">
                  <c:v>37.799999999999997</c:v>
                </c:pt>
                <c:pt idx="4">
                  <c:v>25.3</c:v>
                </c:pt>
                <c:pt idx="5">
                  <c:v>29.4</c:v>
                </c:pt>
                <c:pt idx="6">
                  <c:v>24.15</c:v>
                </c:pt>
              </c:numCache>
            </c:numRef>
          </c:val>
          <c:extLst>
            <c:ext xmlns:c16="http://schemas.microsoft.com/office/drawing/2014/chart" uri="{C3380CC4-5D6E-409C-BE32-E72D297353CC}">
              <c16:uniqueId val="{00000000-B0FD-49E5-9DDC-E9B44C8F0597}"/>
            </c:ext>
          </c:extLst>
        </c:ser>
        <c:ser>
          <c:idx val="1"/>
          <c:order val="1"/>
          <c:tx>
            <c:strRef>
              <c:f>KPI!$H$8</c:f>
              <c:strCache>
                <c:ptCount val="1"/>
                <c:pt idx="0">
                  <c:v>Residual Risk</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KPI!$D$9:$F$15</c:f>
              <c:multiLvlStrCache>
                <c:ptCount val="7"/>
                <c:lvl>
                  <c:pt idx="0">
                    <c:v>Personal Data</c:v>
                  </c:pt>
                  <c:pt idx="1">
                    <c:v>Personal Data</c:v>
                  </c:pt>
                  <c:pt idx="2">
                    <c:v>Personal Data</c:v>
                  </c:pt>
                  <c:pt idx="3">
                    <c:v>Personal Data</c:v>
                  </c:pt>
                  <c:pt idx="4">
                    <c:v>Personal Data</c:v>
                  </c:pt>
                  <c:pt idx="5">
                    <c:v>IP</c:v>
                  </c:pt>
                  <c:pt idx="6">
                    <c:v>Cloud services</c:v>
                  </c:pt>
                </c:lvl>
                <c:lvl>
                  <c:pt idx="0">
                    <c:v>Password Attack</c:v>
                  </c:pt>
                  <c:pt idx="1">
                    <c:v>Malware Attack</c:v>
                  </c:pt>
                  <c:pt idx="2">
                    <c:v>Unauthorized Access</c:v>
                  </c:pt>
                  <c:pt idx="3">
                    <c:v>Information Disclosure</c:v>
                  </c:pt>
                  <c:pt idx="4">
                    <c:v>Information Disclosure</c:v>
                  </c:pt>
                  <c:pt idx="5">
                    <c:v>Insider Threat</c:v>
                  </c:pt>
                  <c:pt idx="6">
                    <c:v>Information Disclosure</c:v>
                  </c:pt>
                </c:lvl>
                <c:lvl>
                  <c:pt idx="0">
                    <c:v>R5</c:v>
                  </c:pt>
                  <c:pt idx="1">
                    <c:v>R6</c:v>
                  </c:pt>
                  <c:pt idx="2">
                    <c:v>R7</c:v>
                  </c:pt>
                  <c:pt idx="3">
                    <c:v>R9</c:v>
                  </c:pt>
                  <c:pt idx="4">
                    <c:v>R10</c:v>
                  </c:pt>
                  <c:pt idx="5">
                    <c:v>R13</c:v>
                  </c:pt>
                  <c:pt idx="6">
                    <c:v>R14</c:v>
                  </c:pt>
                </c:lvl>
              </c:multiLvlStrCache>
            </c:multiLvlStrRef>
          </c:cat>
          <c:val>
            <c:numRef>
              <c:f>KPI!$H$9:$H$15</c:f>
              <c:numCache>
                <c:formatCode>General</c:formatCode>
                <c:ptCount val="7"/>
                <c:pt idx="0">
                  <c:v>21.84</c:v>
                </c:pt>
                <c:pt idx="1">
                  <c:v>25.2</c:v>
                </c:pt>
                <c:pt idx="2">
                  <c:v>25.48</c:v>
                </c:pt>
                <c:pt idx="3">
                  <c:v>32.76</c:v>
                </c:pt>
                <c:pt idx="4">
                  <c:v>21.84</c:v>
                </c:pt>
                <c:pt idx="5">
                  <c:v>29.4</c:v>
                </c:pt>
                <c:pt idx="6">
                  <c:v>20.93</c:v>
                </c:pt>
              </c:numCache>
            </c:numRef>
          </c:val>
          <c:extLst>
            <c:ext xmlns:c16="http://schemas.microsoft.com/office/drawing/2014/chart" uri="{C3380CC4-5D6E-409C-BE32-E72D297353CC}">
              <c16:uniqueId val="{00000001-B0FD-49E5-9DDC-E9B44C8F0597}"/>
            </c:ext>
          </c:extLst>
        </c:ser>
        <c:dLbls>
          <c:dLblPos val="inEnd"/>
          <c:showLegendKey val="0"/>
          <c:showVal val="1"/>
          <c:showCatName val="0"/>
          <c:showSerName val="0"/>
          <c:showPercent val="0"/>
          <c:showBubbleSize val="0"/>
        </c:dLbls>
        <c:gapWidth val="65"/>
        <c:axId val="796541928"/>
        <c:axId val="796546248"/>
      </c:barChart>
      <c:catAx>
        <c:axId val="7965419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6546248"/>
        <c:crosses val="autoZero"/>
        <c:auto val="1"/>
        <c:lblAlgn val="ctr"/>
        <c:lblOffset val="100"/>
        <c:noMultiLvlLbl val="0"/>
      </c:catAx>
      <c:valAx>
        <c:axId val="796546248"/>
        <c:scaling>
          <c:orientation val="minMax"/>
        </c:scaling>
        <c:delete val="1"/>
        <c:axPos val="l"/>
        <c:numFmt formatCode="General" sourceLinked="1"/>
        <c:majorTickMark val="none"/>
        <c:minorTickMark val="none"/>
        <c:tickLblPos val="nextTo"/>
        <c:crossAx val="79654192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2.254928411833312E-2"/>
          <c:y val="6.6281777243099027E-2"/>
          <c:w val="0.12446291166703483"/>
          <c:h val="0.1385206342188896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KPI!$Q$8</c:f>
              <c:strCache>
                <c:ptCount val="1"/>
                <c:pt idx="0">
                  <c:v>Number of occurrence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KPI!$O$9:$P$20</c:f>
              <c:multiLvlStrCache>
                <c:ptCount val="12"/>
                <c:lvl>
                  <c:pt idx="0">
                    <c:v>Social Engineering</c:v>
                  </c:pt>
                  <c:pt idx="1">
                    <c:v>Password Attack</c:v>
                  </c:pt>
                  <c:pt idx="2">
                    <c:v>Forces Of Nature</c:v>
                  </c:pt>
                  <c:pt idx="3">
                    <c:v>Theft Of personal Data</c:v>
                  </c:pt>
                  <c:pt idx="4">
                    <c:v>Denial Of Service</c:v>
                  </c:pt>
                  <c:pt idx="5">
                    <c:v>Malware Attack</c:v>
                  </c:pt>
                  <c:pt idx="6">
                    <c:v>Data Corruption</c:v>
                  </c:pt>
                  <c:pt idx="7">
                    <c:v>IP Spoofing</c:v>
                  </c:pt>
                  <c:pt idx="8">
                    <c:v>Zero Day Threat</c:v>
                  </c:pt>
                  <c:pt idx="9">
                    <c:v>Unauthorized Access</c:v>
                  </c:pt>
                  <c:pt idx="10">
                    <c:v>Insider Threat</c:v>
                  </c:pt>
                  <c:pt idx="11">
                    <c:v>Information Disclosure</c:v>
                  </c:pt>
                </c:lvl>
                <c:lvl>
                  <c:pt idx="0">
                    <c:v>R1</c:v>
                  </c:pt>
                  <c:pt idx="1">
                    <c:v>R2</c:v>
                  </c:pt>
                  <c:pt idx="2">
                    <c:v>R3</c:v>
                  </c:pt>
                  <c:pt idx="3">
                    <c:v>R4</c:v>
                  </c:pt>
                  <c:pt idx="4">
                    <c:v>R5</c:v>
                  </c:pt>
                  <c:pt idx="5">
                    <c:v>R6</c:v>
                  </c:pt>
                  <c:pt idx="6">
                    <c:v>R7</c:v>
                  </c:pt>
                  <c:pt idx="7">
                    <c:v>R8</c:v>
                  </c:pt>
                  <c:pt idx="8">
                    <c:v>R9</c:v>
                  </c:pt>
                  <c:pt idx="9">
                    <c:v>R10</c:v>
                  </c:pt>
                  <c:pt idx="10">
                    <c:v>R11</c:v>
                  </c:pt>
                  <c:pt idx="11">
                    <c:v>R12</c:v>
                  </c:pt>
                </c:lvl>
              </c:multiLvlStrCache>
            </c:multiLvlStrRef>
          </c:cat>
          <c:val>
            <c:numRef>
              <c:f>KPI!$Q$9:$Q$20</c:f>
              <c:numCache>
                <c:formatCode>General</c:formatCode>
                <c:ptCount val="12"/>
                <c:pt idx="0">
                  <c:v>1</c:v>
                </c:pt>
                <c:pt idx="1">
                  <c:v>3</c:v>
                </c:pt>
                <c:pt idx="2">
                  <c:v>0</c:v>
                </c:pt>
                <c:pt idx="3">
                  <c:v>0</c:v>
                </c:pt>
                <c:pt idx="4">
                  <c:v>0</c:v>
                </c:pt>
                <c:pt idx="5">
                  <c:v>3</c:v>
                </c:pt>
                <c:pt idx="6">
                  <c:v>0</c:v>
                </c:pt>
                <c:pt idx="7">
                  <c:v>0</c:v>
                </c:pt>
                <c:pt idx="8">
                  <c:v>0</c:v>
                </c:pt>
                <c:pt idx="9">
                  <c:v>2</c:v>
                </c:pt>
                <c:pt idx="10">
                  <c:v>2</c:v>
                </c:pt>
                <c:pt idx="11">
                  <c:v>3</c:v>
                </c:pt>
              </c:numCache>
            </c:numRef>
          </c:val>
          <c:extLst>
            <c:ext xmlns:c16="http://schemas.microsoft.com/office/drawing/2014/chart" uri="{C3380CC4-5D6E-409C-BE32-E72D297353CC}">
              <c16:uniqueId val="{00000000-E8D3-4377-85F7-1C6387EA23DA}"/>
            </c:ext>
          </c:extLst>
        </c:ser>
        <c:dLbls>
          <c:showLegendKey val="0"/>
          <c:showVal val="0"/>
          <c:showCatName val="0"/>
          <c:showSerName val="0"/>
          <c:showPercent val="0"/>
          <c:showBubbleSize val="0"/>
        </c:dLbls>
        <c:gapWidth val="100"/>
        <c:overlap val="-24"/>
        <c:axId val="812621816"/>
        <c:axId val="812623976"/>
      </c:barChart>
      <c:catAx>
        <c:axId val="812621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23976"/>
        <c:crosses val="autoZero"/>
        <c:auto val="1"/>
        <c:lblAlgn val="ctr"/>
        <c:lblOffset val="100"/>
        <c:noMultiLvlLbl val="0"/>
      </c:catAx>
      <c:valAx>
        <c:axId val="812623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21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Risk Drivers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Risk Drivers</a:t>
          </a:r>
        </a:p>
      </cx:txPr>
    </cx:title>
    <cx:plotArea>
      <cx:plotAreaRegion>
        <cx:series layoutId="treemap" uniqueId="{71AF5CCB-BBD1-4978-B849-C0D2F4900FB6}">
          <cx:tx>
            <cx:txData>
              <cx:f>_xlchart.v1.1</cx:f>
              <cx:v>The Amountof Risk</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2</xdr:row>
      <xdr:rowOff>12701</xdr:rowOff>
    </xdr:from>
    <xdr:to>
      <xdr:col>14</xdr:col>
      <xdr:colOff>6351</xdr:colOff>
      <xdr:row>17</xdr:row>
      <xdr:rowOff>6350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438401" y="431801"/>
          <a:ext cx="6102350" cy="311149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44450</xdr:colOff>
          <xdr:row>13</xdr:row>
          <xdr:rowOff>0</xdr:rowOff>
        </xdr:from>
        <xdr:to>
          <xdr:col>3</xdr:col>
          <xdr:colOff>355600</xdr:colOff>
          <xdr:row>16</xdr:row>
          <xdr:rowOff>146050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0</xdr:colOff>
          <xdr:row>12</xdr:row>
          <xdr:rowOff>0</xdr:rowOff>
        </xdr:from>
        <xdr:to>
          <xdr:col>15</xdr:col>
          <xdr:colOff>584200</xdr:colOff>
          <xdr:row>12</xdr:row>
          <xdr:rowOff>615950</xdr:rowOff>
        </xdr:to>
        <xdr:sp macro="" textlink="">
          <xdr:nvSpPr>
            <xdr:cNvPr id="4111" name="Object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552449</xdr:colOff>
      <xdr:row>15</xdr:row>
      <xdr:rowOff>163511</xdr:rowOff>
    </xdr:from>
    <xdr:to>
      <xdr:col>8</xdr:col>
      <xdr:colOff>0</xdr:colOff>
      <xdr:row>32</xdr:row>
      <xdr:rowOff>117474</xdr:rowOff>
    </xdr:to>
    <xdr:graphicFrame macro="">
      <xdr:nvGraphicFramePr>
        <xdr:cNvPr id="4" name="Chart 3">
          <a:extLst>
            <a:ext uri="{FF2B5EF4-FFF2-40B4-BE49-F238E27FC236}">
              <a16:creationId xmlns:a16="http://schemas.microsoft.com/office/drawing/2014/main" id="{FD7B7A0F-FF1D-61EC-9D2F-404FDD302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20</xdr:row>
      <xdr:rowOff>125412</xdr:rowOff>
    </xdr:from>
    <xdr:to>
      <xdr:col>18</xdr:col>
      <xdr:colOff>19050</xdr:colOff>
      <xdr:row>35</xdr:row>
      <xdr:rowOff>144462</xdr:rowOff>
    </xdr:to>
    <xdr:graphicFrame macro="">
      <xdr:nvGraphicFramePr>
        <xdr:cNvPr id="5" name="Chart 4">
          <a:extLst>
            <a:ext uri="{FF2B5EF4-FFF2-40B4-BE49-F238E27FC236}">
              <a16:creationId xmlns:a16="http://schemas.microsoft.com/office/drawing/2014/main" id="{E7E63AF2-14AF-B90F-4810-7BE84DE03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92075</xdr:colOff>
      <xdr:row>35</xdr:row>
      <xdr:rowOff>77787</xdr:rowOff>
    </xdr:from>
    <xdr:to>
      <xdr:col>12</xdr:col>
      <xdr:colOff>161925</xdr:colOff>
      <xdr:row>50</xdr:row>
      <xdr:rowOff>93662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31A3295-DA51-FDE3-5E73-5E4A85800C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245225" y="6421437"/>
              <a:ext cx="4575175" cy="2730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file:///C:\Users\User\OneDrive\Desktop\Projectt\Security%20Awareness%20Program%20Timeline.doc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Word.Document.12">
    <oleItems>
      <oleItem name="'" icon="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7"/>
  <sheetViews>
    <sheetView tabSelected="1" zoomScale="48" zoomScaleNormal="70" workbookViewId="0">
      <selection activeCell="X16" sqref="X16"/>
    </sheetView>
  </sheetViews>
  <sheetFormatPr defaultColWidth="9.1796875" defaultRowHeight="15" x14ac:dyDescent="0.3"/>
  <cols>
    <col min="1" max="1" width="9.1796875" style="4"/>
    <col min="2" max="2" width="21.26953125" style="4" customWidth="1"/>
    <col min="3" max="3" width="32.26953125" style="4" customWidth="1"/>
    <col min="4" max="4" width="30.26953125" style="4" customWidth="1"/>
    <col min="5" max="5" width="15.7265625" style="4" customWidth="1"/>
    <col min="6" max="6" width="12.7265625" style="5" customWidth="1"/>
    <col min="7" max="7" width="15.7265625" style="4" customWidth="1"/>
    <col min="8" max="8" width="12.7265625" style="5" customWidth="1"/>
    <col min="9" max="9" width="15.7265625" style="4" customWidth="1"/>
    <col min="10" max="10" width="14.1796875" style="5" customWidth="1"/>
    <col min="11" max="11" width="15.7265625" style="4" customWidth="1"/>
    <col min="12" max="12" width="12.7265625" style="5" customWidth="1"/>
    <col min="13" max="13" width="15.7265625" style="4" customWidth="1"/>
    <col min="14" max="14" width="12.7265625" style="5" customWidth="1"/>
    <col min="15" max="15" width="12.7265625" style="4" customWidth="1"/>
    <col min="16" max="16" width="20.7265625" style="4" customWidth="1"/>
    <col min="17" max="17" width="30.26953125" style="4" customWidth="1"/>
    <col min="18" max="18" width="63.81640625" style="4" customWidth="1"/>
    <col min="19" max="19" width="30.453125" style="4" customWidth="1"/>
    <col min="20" max="22" width="20.7265625" style="4" customWidth="1"/>
    <col min="23" max="23" width="61.453125" style="4" customWidth="1"/>
    <col min="24" max="35" width="20.7265625" style="4" customWidth="1"/>
    <col min="36" max="39" width="20.7265625" style="6" customWidth="1"/>
    <col min="40" max="43" width="9.1796875" style="2"/>
    <col min="44" max="16384" width="9.1796875" style="3"/>
  </cols>
  <sheetData>
    <row r="1" spans="1:43" x14ac:dyDescent="0.3">
      <c r="A1" s="1" t="s">
        <v>1</v>
      </c>
      <c r="B1" s="62" t="s">
        <v>10</v>
      </c>
      <c r="C1" s="62"/>
      <c r="D1" s="62"/>
      <c r="E1" s="62"/>
      <c r="F1" s="62"/>
      <c r="G1" s="62"/>
      <c r="H1" s="62"/>
      <c r="I1" s="62"/>
      <c r="J1" s="62"/>
      <c r="K1" s="62"/>
      <c r="L1" s="62"/>
      <c r="M1" s="62"/>
      <c r="N1" s="62"/>
      <c r="O1" s="62"/>
      <c r="P1" s="62"/>
      <c r="Q1" s="63" t="s">
        <v>21</v>
      </c>
      <c r="R1" s="63"/>
      <c r="S1" s="63"/>
      <c r="T1" s="63"/>
      <c r="U1" s="63"/>
      <c r="V1" s="66" t="s">
        <v>31</v>
      </c>
      <c r="W1" s="67"/>
      <c r="X1" s="67"/>
      <c r="Y1" s="67"/>
      <c r="Z1" s="67"/>
      <c r="AA1" s="67"/>
      <c r="AB1" s="67"/>
      <c r="AC1" s="67"/>
      <c r="AD1" s="67"/>
      <c r="AE1" s="67"/>
      <c r="AF1" s="67"/>
      <c r="AG1" s="67"/>
      <c r="AH1" s="64" t="s">
        <v>30</v>
      </c>
      <c r="AI1" s="63"/>
      <c r="AJ1" s="65" t="s">
        <v>23</v>
      </c>
      <c r="AK1" s="65"/>
      <c r="AL1" s="65" t="s">
        <v>24</v>
      </c>
      <c r="AM1" s="65"/>
      <c r="AN1" s="3"/>
      <c r="AO1" s="3"/>
      <c r="AP1" s="3"/>
      <c r="AQ1" s="3"/>
    </row>
    <row r="2" spans="1:43" ht="60" x14ac:dyDescent="0.3">
      <c r="A2" s="1" t="s">
        <v>0</v>
      </c>
      <c r="B2" s="9" t="s">
        <v>10</v>
      </c>
      <c r="C2" s="9" t="s">
        <v>9</v>
      </c>
      <c r="D2" s="9" t="s">
        <v>8</v>
      </c>
      <c r="E2" s="9" t="s">
        <v>7</v>
      </c>
      <c r="F2" s="10" t="s">
        <v>3</v>
      </c>
      <c r="G2" s="9" t="s">
        <v>2</v>
      </c>
      <c r="H2" s="10" t="s">
        <v>4</v>
      </c>
      <c r="I2" s="9" t="s">
        <v>5</v>
      </c>
      <c r="J2" s="10" t="s">
        <v>12</v>
      </c>
      <c r="K2" s="9" t="s">
        <v>6</v>
      </c>
      <c r="L2" s="10" t="s">
        <v>11</v>
      </c>
      <c r="M2" s="9" t="s">
        <v>13</v>
      </c>
      <c r="N2" s="10" t="s">
        <v>14</v>
      </c>
      <c r="O2" s="10" t="s">
        <v>15</v>
      </c>
      <c r="P2" s="9" t="s">
        <v>16</v>
      </c>
      <c r="Q2" s="9" t="s">
        <v>17</v>
      </c>
      <c r="R2" s="9" t="s">
        <v>18</v>
      </c>
      <c r="S2" s="9" t="s">
        <v>19</v>
      </c>
      <c r="T2" s="9" t="s">
        <v>20</v>
      </c>
      <c r="U2" s="9" t="s">
        <v>43</v>
      </c>
      <c r="V2" s="9" t="s">
        <v>32</v>
      </c>
      <c r="W2" s="9" t="s">
        <v>33</v>
      </c>
      <c r="X2" s="9" t="s">
        <v>34</v>
      </c>
      <c r="Y2" s="9" t="s">
        <v>35</v>
      </c>
      <c r="Z2" s="10" t="s">
        <v>42</v>
      </c>
      <c r="AA2" s="9" t="s">
        <v>36</v>
      </c>
      <c r="AB2" s="9" t="s">
        <v>37</v>
      </c>
      <c r="AC2" s="10" t="s">
        <v>38</v>
      </c>
      <c r="AD2" s="9" t="s">
        <v>39</v>
      </c>
      <c r="AE2" s="10" t="s">
        <v>40</v>
      </c>
      <c r="AF2" s="9" t="s">
        <v>120</v>
      </c>
      <c r="AG2" s="10" t="s">
        <v>41</v>
      </c>
      <c r="AH2" s="10" t="s">
        <v>22</v>
      </c>
      <c r="AI2" s="9" t="s">
        <v>25</v>
      </c>
      <c r="AJ2" s="11" t="s">
        <v>26</v>
      </c>
      <c r="AK2" s="12" t="s">
        <v>27</v>
      </c>
      <c r="AL2" s="11" t="s">
        <v>28</v>
      </c>
      <c r="AM2" s="12" t="s">
        <v>29</v>
      </c>
      <c r="AN2" s="3"/>
      <c r="AO2" s="3"/>
      <c r="AP2" s="3"/>
      <c r="AQ2" s="3"/>
    </row>
    <row r="3" spans="1:43" ht="40" customHeight="1" x14ac:dyDescent="0.3">
      <c r="A3" s="8">
        <v>1</v>
      </c>
      <c r="B3" s="7" t="s">
        <v>80</v>
      </c>
      <c r="C3" s="7" t="s">
        <v>85</v>
      </c>
      <c r="D3" s="7" t="s">
        <v>63</v>
      </c>
      <c r="E3" s="7" t="s">
        <v>89</v>
      </c>
      <c r="F3" s="14">
        <v>3</v>
      </c>
      <c r="G3" s="7" t="s">
        <v>91</v>
      </c>
      <c r="H3" s="14">
        <v>1</v>
      </c>
      <c r="I3" s="7" t="s">
        <v>89</v>
      </c>
      <c r="J3" s="14">
        <v>3</v>
      </c>
      <c r="K3" s="7" t="s">
        <v>91</v>
      </c>
      <c r="L3" s="14">
        <v>1</v>
      </c>
      <c r="M3" s="7" t="s">
        <v>91</v>
      </c>
      <c r="N3" s="14">
        <v>1</v>
      </c>
      <c r="O3" s="14">
        <f>SUM(F3,H3,J3,L3,N3)/5</f>
        <v>1.8</v>
      </c>
      <c r="P3" s="7" t="s">
        <v>90</v>
      </c>
      <c r="Q3" s="7" t="s">
        <v>44</v>
      </c>
      <c r="R3" s="7" t="s">
        <v>51</v>
      </c>
      <c r="S3" s="7" t="s">
        <v>63</v>
      </c>
      <c r="T3" s="7" t="s">
        <v>78</v>
      </c>
      <c r="U3" s="7">
        <v>3</v>
      </c>
      <c r="V3" s="7" t="s">
        <v>92</v>
      </c>
      <c r="W3" s="7" t="s">
        <v>94</v>
      </c>
      <c r="X3" s="7" t="s">
        <v>110</v>
      </c>
      <c r="Y3" s="7" t="s">
        <v>112</v>
      </c>
      <c r="Z3" s="7">
        <v>2</v>
      </c>
      <c r="AA3" s="7"/>
      <c r="AB3" s="7" t="s">
        <v>116</v>
      </c>
      <c r="AC3" s="7">
        <v>3</v>
      </c>
      <c r="AD3" s="7" t="s">
        <v>118</v>
      </c>
      <c r="AE3" s="7">
        <v>2</v>
      </c>
      <c r="AF3" s="7" t="s">
        <v>121</v>
      </c>
      <c r="AG3" s="7">
        <v>2</v>
      </c>
      <c r="AH3" s="7">
        <f>SUM(O3,U3,AC3)</f>
        <v>7.8</v>
      </c>
      <c r="AI3" s="7" t="s">
        <v>76</v>
      </c>
      <c r="AJ3" s="16">
        <f>SUM(O3,U3,AE3)</f>
        <v>6.8</v>
      </c>
      <c r="AK3" s="16" t="s">
        <v>124</v>
      </c>
      <c r="AL3" s="16">
        <f>SUM(O3,U3,AG3)</f>
        <v>6.8</v>
      </c>
      <c r="AM3" s="18" t="s">
        <v>124</v>
      </c>
      <c r="AN3" s="3"/>
      <c r="AO3" s="3"/>
      <c r="AP3" s="3"/>
      <c r="AQ3" s="3"/>
    </row>
    <row r="4" spans="1:43" ht="62.25" customHeight="1" x14ac:dyDescent="0.3">
      <c r="A4" s="8">
        <v>2</v>
      </c>
      <c r="B4" s="7" t="s">
        <v>80</v>
      </c>
      <c r="C4" s="7" t="s">
        <v>85</v>
      </c>
      <c r="D4" s="13" t="s">
        <v>63</v>
      </c>
      <c r="E4" s="13" t="s">
        <v>89</v>
      </c>
      <c r="F4" s="14">
        <v>3</v>
      </c>
      <c r="G4" s="13" t="s">
        <v>91</v>
      </c>
      <c r="H4" s="15">
        <v>1</v>
      </c>
      <c r="I4" s="13" t="s">
        <v>89</v>
      </c>
      <c r="J4" s="14">
        <v>3</v>
      </c>
      <c r="K4" s="13" t="s">
        <v>91</v>
      </c>
      <c r="L4" s="15">
        <v>1</v>
      </c>
      <c r="M4" s="13" t="s">
        <v>90</v>
      </c>
      <c r="N4" s="15">
        <v>2</v>
      </c>
      <c r="O4" s="14">
        <f t="shared" ref="O4:O15" si="0">SUM(F4,H4,J4,L4,N4)/5</f>
        <v>2</v>
      </c>
      <c r="P4" s="13" t="s">
        <v>90</v>
      </c>
      <c r="Q4" s="13" t="s">
        <v>75</v>
      </c>
      <c r="R4" s="13" t="s">
        <v>74</v>
      </c>
      <c r="S4" s="13" t="s">
        <v>63</v>
      </c>
      <c r="T4" s="13" t="s">
        <v>78</v>
      </c>
      <c r="U4" s="13">
        <v>3</v>
      </c>
      <c r="V4" s="13" t="s">
        <v>136</v>
      </c>
      <c r="W4" s="13" t="s">
        <v>137</v>
      </c>
      <c r="X4" s="13" t="s">
        <v>110</v>
      </c>
      <c r="Y4" s="13" t="s">
        <v>112</v>
      </c>
      <c r="Z4" s="7">
        <v>2</v>
      </c>
      <c r="AA4" s="13"/>
      <c r="AB4" s="13" t="s">
        <v>116</v>
      </c>
      <c r="AC4" s="7">
        <v>3</v>
      </c>
      <c r="AD4" s="13" t="s">
        <v>119</v>
      </c>
      <c r="AE4" s="13">
        <v>3</v>
      </c>
      <c r="AF4" s="13" t="s">
        <v>122</v>
      </c>
      <c r="AG4" s="13">
        <v>1</v>
      </c>
      <c r="AH4" s="7">
        <f t="shared" ref="AH4:AH15" si="1">SUM(O4,U4,AC4)</f>
        <v>8</v>
      </c>
      <c r="AI4" s="13" t="s">
        <v>76</v>
      </c>
      <c r="AJ4" s="16">
        <f t="shared" ref="AJ4:AJ15" si="2">SUM(O4,U4,AE4)</f>
        <v>8</v>
      </c>
      <c r="AK4" s="17" t="s">
        <v>76</v>
      </c>
      <c r="AL4" s="16">
        <f t="shared" ref="AL4:AL15" si="3">SUM(O4,U4,AG4)</f>
        <v>6</v>
      </c>
      <c r="AM4" s="19" t="s">
        <v>124</v>
      </c>
    </row>
    <row r="5" spans="1:43" ht="40" customHeight="1" x14ac:dyDescent="0.3">
      <c r="A5" s="8">
        <v>3</v>
      </c>
      <c r="B5" s="7" t="s">
        <v>80</v>
      </c>
      <c r="C5" s="7" t="s">
        <v>85</v>
      </c>
      <c r="D5" s="13" t="s">
        <v>63</v>
      </c>
      <c r="E5" s="13" t="s">
        <v>89</v>
      </c>
      <c r="F5" s="14">
        <v>3</v>
      </c>
      <c r="G5" s="13" t="s">
        <v>90</v>
      </c>
      <c r="H5" s="15">
        <v>2</v>
      </c>
      <c r="I5" s="13" t="s">
        <v>89</v>
      </c>
      <c r="J5" s="14">
        <v>3</v>
      </c>
      <c r="K5" s="13" t="s">
        <v>90</v>
      </c>
      <c r="L5" s="15">
        <v>2</v>
      </c>
      <c r="M5" s="13" t="s">
        <v>91</v>
      </c>
      <c r="N5" s="15">
        <v>1</v>
      </c>
      <c r="O5" s="14">
        <f t="shared" si="0"/>
        <v>2.2000000000000002</v>
      </c>
      <c r="P5" s="13" t="s">
        <v>90</v>
      </c>
      <c r="Q5" s="13" t="s">
        <v>46</v>
      </c>
      <c r="R5" s="13" t="s">
        <v>52</v>
      </c>
      <c r="S5" s="13" t="s">
        <v>63</v>
      </c>
      <c r="T5" s="13" t="s">
        <v>78</v>
      </c>
      <c r="U5" s="13">
        <v>3</v>
      </c>
      <c r="V5" s="13" t="s">
        <v>93</v>
      </c>
      <c r="W5" s="13"/>
      <c r="X5" s="13" t="s">
        <v>111</v>
      </c>
      <c r="Y5" s="13" t="s">
        <v>112</v>
      </c>
      <c r="Z5" s="7">
        <v>2</v>
      </c>
      <c r="AA5" s="13"/>
      <c r="AB5" s="13" t="s">
        <v>116</v>
      </c>
      <c r="AC5" s="7">
        <v>3</v>
      </c>
      <c r="AD5" s="13" t="s">
        <v>119</v>
      </c>
      <c r="AE5" s="13">
        <v>3</v>
      </c>
      <c r="AF5" s="13" t="s">
        <v>122</v>
      </c>
      <c r="AG5" s="13">
        <v>1</v>
      </c>
      <c r="AH5" s="7">
        <f t="shared" si="1"/>
        <v>8.1999999999999993</v>
      </c>
      <c r="AI5" s="13" t="s">
        <v>76</v>
      </c>
      <c r="AJ5" s="16">
        <f t="shared" si="2"/>
        <v>8.1999999999999993</v>
      </c>
      <c r="AK5" s="17" t="s">
        <v>76</v>
      </c>
      <c r="AL5" s="16">
        <f t="shared" si="3"/>
        <v>6.2</v>
      </c>
      <c r="AM5" s="19" t="s">
        <v>124</v>
      </c>
      <c r="AN5" s="3"/>
      <c r="AO5" s="3"/>
      <c r="AP5" s="3"/>
      <c r="AQ5" s="3"/>
    </row>
    <row r="6" spans="1:43" ht="40" customHeight="1" x14ac:dyDescent="0.3">
      <c r="A6" s="8">
        <v>4</v>
      </c>
      <c r="B6" s="7" t="s">
        <v>80</v>
      </c>
      <c r="C6" s="7" t="s">
        <v>85</v>
      </c>
      <c r="D6" s="13" t="s">
        <v>63</v>
      </c>
      <c r="E6" s="13" t="s">
        <v>89</v>
      </c>
      <c r="F6" s="14">
        <v>3</v>
      </c>
      <c r="G6" s="13" t="s">
        <v>90</v>
      </c>
      <c r="H6" s="15">
        <v>2</v>
      </c>
      <c r="I6" s="13" t="s">
        <v>89</v>
      </c>
      <c r="J6" s="14">
        <v>3</v>
      </c>
      <c r="K6" s="13" t="s">
        <v>90</v>
      </c>
      <c r="L6" s="15">
        <v>2</v>
      </c>
      <c r="M6" s="13" t="s">
        <v>91</v>
      </c>
      <c r="N6" s="15">
        <v>1</v>
      </c>
      <c r="O6" s="14">
        <f t="shared" si="0"/>
        <v>2.2000000000000002</v>
      </c>
      <c r="P6" s="13" t="s">
        <v>90</v>
      </c>
      <c r="Q6" s="13" t="s">
        <v>53</v>
      </c>
      <c r="R6" s="13" t="s">
        <v>54</v>
      </c>
      <c r="S6" s="13" t="s">
        <v>63</v>
      </c>
      <c r="T6" s="13" t="s">
        <v>79</v>
      </c>
      <c r="U6" s="13">
        <v>1</v>
      </c>
      <c r="V6" s="13" t="s">
        <v>95</v>
      </c>
      <c r="W6" s="13" t="s">
        <v>96</v>
      </c>
      <c r="X6" s="13" t="s">
        <v>110</v>
      </c>
      <c r="Y6" s="13" t="s">
        <v>112</v>
      </c>
      <c r="Z6" s="7">
        <v>2</v>
      </c>
      <c r="AA6" s="13"/>
      <c r="AB6" s="13" t="s">
        <v>116</v>
      </c>
      <c r="AC6" s="7">
        <v>3</v>
      </c>
      <c r="AD6" s="13" t="s">
        <v>118</v>
      </c>
      <c r="AE6" s="13">
        <v>2</v>
      </c>
      <c r="AF6" s="13" t="s">
        <v>121</v>
      </c>
      <c r="AG6" s="13">
        <v>2</v>
      </c>
      <c r="AH6" s="7">
        <f t="shared" si="1"/>
        <v>6.2</v>
      </c>
      <c r="AI6" s="13" t="s">
        <v>124</v>
      </c>
      <c r="AJ6" s="16">
        <f t="shared" si="2"/>
        <v>5.2</v>
      </c>
      <c r="AK6" s="17" t="s">
        <v>124</v>
      </c>
      <c r="AL6" s="16">
        <f t="shared" si="3"/>
        <v>5.2</v>
      </c>
      <c r="AM6" s="19" t="s">
        <v>124</v>
      </c>
      <c r="AN6" s="3"/>
      <c r="AO6" s="3"/>
      <c r="AP6" s="3"/>
      <c r="AQ6" s="3"/>
    </row>
    <row r="7" spans="1:43" ht="40" customHeight="1" x14ac:dyDescent="0.3">
      <c r="A7" s="8">
        <v>5</v>
      </c>
      <c r="B7" s="7" t="s">
        <v>80</v>
      </c>
      <c r="C7" s="7" t="s">
        <v>85</v>
      </c>
      <c r="D7" s="13" t="s">
        <v>63</v>
      </c>
      <c r="E7" s="13" t="s">
        <v>90</v>
      </c>
      <c r="F7" s="15">
        <v>2</v>
      </c>
      <c r="G7" s="13" t="s">
        <v>91</v>
      </c>
      <c r="H7" s="15">
        <v>1</v>
      </c>
      <c r="I7" s="13" t="s">
        <v>89</v>
      </c>
      <c r="J7" s="14">
        <v>3</v>
      </c>
      <c r="K7" s="13" t="s">
        <v>91</v>
      </c>
      <c r="L7" s="15">
        <v>1</v>
      </c>
      <c r="M7" s="13" t="s">
        <v>91</v>
      </c>
      <c r="N7" s="15">
        <v>1</v>
      </c>
      <c r="O7" s="14">
        <f t="shared" si="0"/>
        <v>1.6</v>
      </c>
      <c r="P7" s="13" t="s">
        <v>90</v>
      </c>
      <c r="Q7" s="13" t="s">
        <v>70</v>
      </c>
      <c r="R7" s="13" t="s">
        <v>71</v>
      </c>
      <c r="S7" s="13" t="s">
        <v>63</v>
      </c>
      <c r="T7" s="13" t="s">
        <v>79</v>
      </c>
      <c r="U7" s="13">
        <v>1</v>
      </c>
      <c r="V7" s="13" t="s">
        <v>98</v>
      </c>
      <c r="W7" s="13" t="s">
        <v>99</v>
      </c>
      <c r="X7" s="13" t="s">
        <v>110</v>
      </c>
      <c r="Y7" s="13" t="s">
        <v>112</v>
      </c>
      <c r="Z7" s="7">
        <v>2</v>
      </c>
      <c r="AA7" s="13"/>
      <c r="AB7" s="13" t="s">
        <v>116</v>
      </c>
      <c r="AC7" s="7">
        <v>3</v>
      </c>
      <c r="AD7" s="13" t="s">
        <v>118</v>
      </c>
      <c r="AE7" s="13">
        <v>2</v>
      </c>
      <c r="AF7" s="13" t="s">
        <v>121</v>
      </c>
      <c r="AG7" s="13">
        <v>2</v>
      </c>
      <c r="AH7" s="7">
        <f t="shared" si="1"/>
        <v>5.6</v>
      </c>
      <c r="AI7" s="13" t="s">
        <v>124</v>
      </c>
      <c r="AJ7" s="16">
        <f t="shared" si="2"/>
        <v>4.5999999999999996</v>
      </c>
      <c r="AK7" s="17" t="s">
        <v>91</v>
      </c>
      <c r="AL7" s="16">
        <f t="shared" si="3"/>
        <v>4.5999999999999996</v>
      </c>
      <c r="AM7" s="19" t="s">
        <v>91</v>
      </c>
    </row>
    <row r="8" spans="1:43" ht="40" customHeight="1" x14ac:dyDescent="0.3">
      <c r="A8" s="8">
        <v>6</v>
      </c>
      <c r="B8" s="13" t="s">
        <v>81</v>
      </c>
      <c r="C8" s="13" t="s">
        <v>86</v>
      </c>
      <c r="D8" s="13" t="s">
        <v>69</v>
      </c>
      <c r="E8" s="13" t="s">
        <v>89</v>
      </c>
      <c r="F8" s="15">
        <v>3</v>
      </c>
      <c r="G8" s="13" t="s">
        <v>91</v>
      </c>
      <c r="H8" s="15">
        <v>1</v>
      </c>
      <c r="I8" s="13" t="s">
        <v>89</v>
      </c>
      <c r="J8" s="14">
        <v>3</v>
      </c>
      <c r="K8" s="13" t="s">
        <v>90</v>
      </c>
      <c r="L8" s="15">
        <v>2</v>
      </c>
      <c r="M8" s="13" t="s">
        <v>91</v>
      </c>
      <c r="N8" s="15">
        <v>1</v>
      </c>
      <c r="O8" s="14">
        <f t="shared" si="0"/>
        <v>2</v>
      </c>
      <c r="P8" s="13" t="s">
        <v>89</v>
      </c>
      <c r="Q8" s="13" t="s">
        <v>97</v>
      </c>
      <c r="R8" s="13" t="s">
        <v>55</v>
      </c>
      <c r="S8" s="13" t="s">
        <v>69</v>
      </c>
      <c r="T8" s="13" t="s">
        <v>77</v>
      </c>
      <c r="U8" s="13">
        <v>2</v>
      </c>
      <c r="V8" s="13" t="s">
        <v>106</v>
      </c>
      <c r="W8" s="13" t="s">
        <v>107</v>
      </c>
      <c r="X8" s="13" t="s">
        <v>110</v>
      </c>
      <c r="Y8" s="13" t="s">
        <v>112</v>
      </c>
      <c r="Z8" s="7">
        <v>2</v>
      </c>
      <c r="AA8" s="13"/>
      <c r="AB8" s="13" t="s">
        <v>117</v>
      </c>
      <c r="AC8" s="7">
        <v>2</v>
      </c>
      <c r="AD8" s="13" t="s">
        <v>119</v>
      </c>
      <c r="AE8" s="13">
        <v>3</v>
      </c>
      <c r="AF8" s="13" t="s">
        <v>122</v>
      </c>
      <c r="AG8" s="13">
        <v>1</v>
      </c>
      <c r="AH8" s="7">
        <f t="shared" si="1"/>
        <v>6</v>
      </c>
      <c r="AI8" s="13" t="s">
        <v>124</v>
      </c>
      <c r="AJ8" s="16">
        <f t="shared" si="2"/>
        <v>7</v>
      </c>
      <c r="AK8" s="17" t="s">
        <v>124</v>
      </c>
      <c r="AL8" s="16">
        <f t="shared" si="3"/>
        <v>5</v>
      </c>
      <c r="AM8" s="19" t="s">
        <v>91</v>
      </c>
      <c r="AN8" s="3"/>
      <c r="AO8" s="3"/>
      <c r="AP8" s="3"/>
      <c r="AQ8" s="3"/>
    </row>
    <row r="9" spans="1:43" ht="39.75" customHeight="1" x14ac:dyDescent="0.3">
      <c r="A9" s="8">
        <v>7</v>
      </c>
      <c r="B9" s="13" t="s">
        <v>83</v>
      </c>
      <c r="C9" s="13" t="s">
        <v>86</v>
      </c>
      <c r="D9" s="13" t="s">
        <v>68</v>
      </c>
      <c r="E9" s="13" t="s">
        <v>89</v>
      </c>
      <c r="F9" s="15">
        <v>3</v>
      </c>
      <c r="G9" s="13" t="s">
        <v>90</v>
      </c>
      <c r="H9" s="15">
        <v>2</v>
      </c>
      <c r="I9" s="13" t="s">
        <v>90</v>
      </c>
      <c r="J9" s="14">
        <v>2</v>
      </c>
      <c r="K9" s="13" t="s">
        <v>91</v>
      </c>
      <c r="L9" s="15">
        <v>1</v>
      </c>
      <c r="M9" s="13" t="s">
        <v>90</v>
      </c>
      <c r="N9" s="15">
        <v>2</v>
      </c>
      <c r="O9" s="14">
        <f t="shared" si="0"/>
        <v>2</v>
      </c>
      <c r="P9" s="13" t="s">
        <v>90</v>
      </c>
      <c r="Q9" s="13" t="s">
        <v>45</v>
      </c>
      <c r="R9" s="13" t="s">
        <v>56</v>
      </c>
      <c r="S9" s="13" t="s">
        <v>68</v>
      </c>
      <c r="T9" s="13" t="s">
        <v>77</v>
      </c>
      <c r="U9" s="13">
        <v>2</v>
      </c>
      <c r="V9" s="13" t="s">
        <v>93</v>
      </c>
      <c r="W9" s="13"/>
      <c r="X9" s="13" t="s">
        <v>111</v>
      </c>
      <c r="Y9" s="13" t="s">
        <v>112</v>
      </c>
      <c r="Z9" s="7">
        <v>2</v>
      </c>
      <c r="AA9" s="13"/>
      <c r="AB9" s="13" t="s">
        <v>116</v>
      </c>
      <c r="AC9" s="7">
        <v>3</v>
      </c>
      <c r="AD9" s="13" t="s">
        <v>119</v>
      </c>
      <c r="AE9" s="13">
        <v>3</v>
      </c>
      <c r="AF9" s="13" t="s">
        <v>122</v>
      </c>
      <c r="AG9" s="13">
        <v>1</v>
      </c>
      <c r="AH9" s="7">
        <f t="shared" si="1"/>
        <v>7</v>
      </c>
      <c r="AI9" s="13" t="s">
        <v>124</v>
      </c>
      <c r="AJ9" s="16">
        <f t="shared" si="2"/>
        <v>7</v>
      </c>
      <c r="AK9" s="17" t="s">
        <v>124</v>
      </c>
      <c r="AL9" s="16">
        <f t="shared" si="3"/>
        <v>5</v>
      </c>
      <c r="AM9" s="19" t="s">
        <v>91</v>
      </c>
      <c r="AN9" s="3"/>
      <c r="AO9" s="3"/>
      <c r="AP9" s="3"/>
      <c r="AQ9" s="3"/>
    </row>
    <row r="10" spans="1:43" ht="39.75" customHeight="1" x14ac:dyDescent="0.3">
      <c r="A10" s="8">
        <v>8</v>
      </c>
      <c r="B10" s="13" t="s">
        <v>81</v>
      </c>
      <c r="C10" s="13" t="s">
        <v>86</v>
      </c>
      <c r="D10" s="13" t="s">
        <v>64</v>
      </c>
      <c r="E10" s="13" t="s">
        <v>91</v>
      </c>
      <c r="F10" s="15">
        <v>1</v>
      </c>
      <c r="G10" s="13" t="s">
        <v>89</v>
      </c>
      <c r="H10" s="15">
        <v>3</v>
      </c>
      <c r="I10" s="13" t="s">
        <v>89</v>
      </c>
      <c r="J10" s="14">
        <v>3</v>
      </c>
      <c r="K10" s="13" t="s">
        <v>91</v>
      </c>
      <c r="L10" s="15">
        <v>1</v>
      </c>
      <c r="M10" s="13" t="s">
        <v>90</v>
      </c>
      <c r="N10" s="15">
        <v>2</v>
      </c>
      <c r="O10" s="14">
        <f t="shared" si="0"/>
        <v>2</v>
      </c>
      <c r="P10" s="13" t="s">
        <v>90</v>
      </c>
      <c r="Q10" s="13" t="s">
        <v>73</v>
      </c>
      <c r="R10" s="13" t="s">
        <v>72</v>
      </c>
      <c r="S10" s="13" t="s">
        <v>64</v>
      </c>
      <c r="T10" s="13" t="s">
        <v>79</v>
      </c>
      <c r="U10" s="13">
        <v>1</v>
      </c>
      <c r="V10" s="13" t="s">
        <v>114</v>
      </c>
      <c r="W10" s="13" t="s">
        <v>100</v>
      </c>
      <c r="X10" s="13" t="s">
        <v>115</v>
      </c>
      <c r="Y10" s="13" t="s">
        <v>113</v>
      </c>
      <c r="Z10" s="7">
        <v>1</v>
      </c>
      <c r="AA10" s="13"/>
      <c r="AB10" s="13" t="s">
        <v>117</v>
      </c>
      <c r="AC10" s="7">
        <v>2</v>
      </c>
      <c r="AD10" s="13" t="s">
        <v>118</v>
      </c>
      <c r="AE10" s="13">
        <v>2</v>
      </c>
      <c r="AF10" s="13" t="s">
        <v>121</v>
      </c>
      <c r="AG10" s="13">
        <v>2</v>
      </c>
      <c r="AH10" s="7">
        <f t="shared" si="1"/>
        <v>5</v>
      </c>
      <c r="AI10" s="13" t="s">
        <v>91</v>
      </c>
      <c r="AJ10" s="16">
        <f t="shared" si="2"/>
        <v>5</v>
      </c>
      <c r="AK10" s="17" t="s">
        <v>91</v>
      </c>
      <c r="AL10" s="16">
        <f t="shared" si="3"/>
        <v>5</v>
      </c>
      <c r="AM10" s="19" t="s">
        <v>91</v>
      </c>
    </row>
    <row r="11" spans="1:43" ht="58.5" customHeight="1" x14ac:dyDescent="0.3">
      <c r="A11" s="8">
        <v>9</v>
      </c>
      <c r="B11" s="13" t="s">
        <v>81</v>
      </c>
      <c r="C11" s="13" t="s">
        <v>86</v>
      </c>
      <c r="D11" s="13" t="s">
        <v>64</v>
      </c>
      <c r="E11" s="13" t="s">
        <v>91</v>
      </c>
      <c r="F11" s="15">
        <v>1</v>
      </c>
      <c r="G11" s="13" t="s">
        <v>89</v>
      </c>
      <c r="H11" s="15">
        <v>3</v>
      </c>
      <c r="I11" s="13" t="s">
        <v>89</v>
      </c>
      <c r="J11" s="14">
        <v>3</v>
      </c>
      <c r="K11" s="13" t="s">
        <v>90</v>
      </c>
      <c r="L11" s="15">
        <v>2</v>
      </c>
      <c r="M11" s="13" t="s">
        <v>89</v>
      </c>
      <c r="N11" s="15">
        <v>3</v>
      </c>
      <c r="O11" s="14">
        <f t="shared" si="0"/>
        <v>2.4</v>
      </c>
      <c r="P11" s="13" t="s">
        <v>89</v>
      </c>
      <c r="Q11" s="13" t="s">
        <v>47</v>
      </c>
      <c r="R11" s="13" t="s">
        <v>58</v>
      </c>
      <c r="S11" s="13" t="s">
        <v>64</v>
      </c>
      <c r="T11" s="13" t="s">
        <v>77</v>
      </c>
      <c r="U11" s="13">
        <v>2</v>
      </c>
      <c r="V11" s="13" t="s">
        <v>101</v>
      </c>
      <c r="W11" s="13" t="s">
        <v>102</v>
      </c>
      <c r="X11" s="13" t="s">
        <v>110</v>
      </c>
      <c r="Y11" s="13" t="s">
        <v>112</v>
      </c>
      <c r="Z11" s="7">
        <v>2</v>
      </c>
      <c r="AA11" s="13"/>
      <c r="AB11" s="13" t="s">
        <v>116</v>
      </c>
      <c r="AC11" s="7">
        <v>3</v>
      </c>
      <c r="AD11" s="13" t="s">
        <v>119</v>
      </c>
      <c r="AE11" s="13">
        <v>3</v>
      </c>
      <c r="AF11" s="13" t="s">
        <v>123</v>
      </c>
      <c r="AG11" s="13">
        <v>3</v>
      </c>
      <c r="AH11" s="7">
        <f t="shared" si="1"/>
        <v>7.4</v>
      </c>
      <c r="AI11" s="13" t="s">
        <v>124</v>
      </c>
      <c r="AJ11" s="16">
        <f t="shared" si="2"/>
        <v>7.4</v>
      </c>
      <c r="AK11" s="17" t="s">
        <v>124</v>
      </c>
      <c r="AL11" s="16">
        <f t="shared" si="3"/>
        <v>7.4</v>
      </c>
      <c r="AM11" s="19" t="s">
        <v>124</v>
      </c>
      <c r="AN11" s="3"/>
      <c r="AO11" s="3"/>
      <c r="AP11" s="3"/>
      <c r="AQ11" s="3"/>
    </row>
    <row r="12" spans="1:43" ht="51.75" customHeight="1" x14ac:dyDescent="0.3">
      <c r="A12" s="8">
        <v>10</v>
      </c>
      <c r="B12" s="13" t="s">
        <v>82</v>
      </c>
      <c r="C12" s="13" t="s">
        <v>87</v>
      </c>
      <c r="D12" s="13" t="s">
        <v>65</v>
      </c>
      <c r="E12" s="13" t="s">
        <v>90</v>
      </c>
      <c r="F12" s="15">
        <v>2</v>
      </c>
      <c r="G12" s="13" t="s">
        <v>89</v>
      </c>
      <c r="H12" s="15">
        <v>3</v>
      </c>
      <c r="I12" s="13" t="s">
        <v>89</v>
      </c>
      <c r="J12" s="14">
        <v>3</v>
      </c>
      <c r="K12" s="13" t="s">
        <v>90</v>
      </c>
      <c r="L12" s="15">
        <v>2</v>
      </c>
      <c r="M12" s="13" t="s">
        <v>90</v>
      </c>
      <c r="N12" s="15">
        <v>2</v>
      </c>
      <c r="O12" s="14">
        <f t="shared" si="0"/>
        <v>2.4</v>
      </c>
      <c r="P12" s="13" t="s">
        <v>89</v>
      </c>
      <c r="Q12" s="13" t="s">
        <v>48</v>
      </c>
      <c r="R12" s="13" t="s">
        <v>57</v>
      </c>
      <c r="S12" s="13" t="s">
        <v>65</v>
      </c>
      <c r="T12" s="13" t="s">
        <v>78</v>
      </c>
      <c r="U12" s="13">
        <v>3</v>
      </c>
      <c r="V12" s="13" t="s">
        <v>103</v>
      </c>
      <c r="W12" s="13"/>
      <c r="X12" s="13"/>
      <c r="Y12" s="13" t="s">
        <v>112</v>
      </c>
      <c r="Z12" s="7">
        <v>2</v>
      </c>
      <c r="AA12" s="13"/>
      <c r="AB12" s="13" t="s">
        <v>116</v>
      </c>
      <c r="AC12" s="7">
        <v>3</v>
      </c>
      <c r="AD12" s="13" t="s">
        <v>119</v>
      </c>
      <c r="AE12" s="13">
        <v>3</v>
      </c>
      <c r="AF12" s="13" t="s">
        <v>121</v>
      </c>
      <c r="AG12" s="13">
        <v>2</v>
      </c>
      <c r="AH12" s="7">
        <f t="shared" si="1"/>
        <v>8.4</v>
      </c>
      <c r="AI12" s="13" t="s">
        <v>76</v>
      </c>
      <c r="AJ12" s="16">
        <f t="shared" si="2"/>
        <v>8.4</v>
      </c>
      <c r="AK12" s="17" t="s">
        <v>76</v>
      </c>
      <c r="AL12" s="16">
        <f t="shared" si="3"/>
        <v>7.4</v>
      </c>
      <c r="AM12" s="19" t="s">
        <v>124</v>
      </c>
      <c r="AN12" s="3"/>
      <c r="AO12" s="3"/>
      <c r="AP12" s="3"/>
      <c r="AQ12" s="3"/>
    </row>
    <row r="13" spans="1:43" ht="67.5" customHeight="1" x14ac:dyDescent="0.3">
      <c r="A13" s="8">
        <v>11</v>
      </c>
      <c r="B13" s="13" t="s">
        <v>82</v>
      </c>
      <c r="C13" s="13" t="s">
        <v>87</v>
      </c>
      <c r="D13" s="13" t="s">
        <v>65</v>
      </c>
      <c r="E13" s="13" t="s">
        <v>91</v>
      </c>
      <c r="F13" s="15">
        <v>1</v>
      </c>
      <c r="G13" s="13" t="s">
        <v>89</v>
      </c>
      <c r="H13" s="15">
        <v>3</v>
      </c>
      <c r="I13" s="13" t="s">
        <v>89</v>
      </c>
      <c r="J13" s="14">
        <v>3</v>
      </c>
      <c r="K13" s="13" t="s">
        <v>90</v>
      </c>
      <c r="L13" s="15">
        <v>2</v>
      </c>
      <c r="M13" s="13" t="s">
        <v>90</v>
      </c>
      <c r="N13" s="15">
        <v>2</v>
      </c>
      <c r="O13" s="14">
        <f t="shared" si="0"/>
        <v>2.2000000000000002</v>
      </c>
      <c r="P13" s="13" t="s">
        <v>90</v>
      </c>
      <c r="Q13" s="13" t="s">
        <v>49</v>
      </c>
      <c r="R13" s="13" t="s">
        <v>59</v>
      </c>
      <c r="S13" s="13" t="s">
        <v>65</v>
      </c>
      <c r="T13" s="13" t="s">
        <v>77</v>
      </c>
      <c r="U13" s="13">
        <v>2</v>
      </c>
      <c r="V13" s="13" t="s">
        <v>104</v>
      </c>
      <c r="W13" s="13" t="s">
        <v>105</v>
      </c>
      <c r="X13" s="13" t="s">
        <v>110</v>
      </c>
      <c r="Y13" s="13" t="s">
        <v>112</v>
      </c>
      <c r="Z13" s="7">
        <v>2</v>
      </c>
      <c r="AA13" s="13"/>
      <c r="AB13" s="13" t="s">
        <v>116</v>
      </c>
      <c r="AC13" s="7">
        <v>3</v>
      </c>
      <c r="AD13" s="13" t="s">
        <v>119</v>
      </c>
      <c r="AE13" s="13">
        <v>3</v>
      </c>
      <c r="AF13" s="13" t="s">
        <v>123</v>
      </c>
      <c r="AG13" s="13">
        <v>3</v>
      </c>
      <c r="AH13" s="7">
        <f t="shared" si="1"/>
        <v>7.2</v>
      </c>
      <c r="AI13" s="13" t="s">
        <v>124</v>
      </c>
      <c r="AJ13" s="16">
        <f t="shared" si="2"/>
        <v>7.2</v>
      </c>
      <c r="AK13" s="17" t="s">
        <v>124</v>
      </c>
      <c r="AL13" s="16">
        <f t="shared" si="3"/>
        <v>7.2</v>
      </c>
      <c r="AM13" s="19" t="s">
        <v>124</v>
      </c>
      <c r="AN13" s="3"/>
      <c r="AO13" s="3"/>
      <c r="AP13" s="3"/>
      <c r="AQ13" s="3"/>
    </row>
    <row r="14" spans="1:43" ht="40" customHeight="1" x14ac:dyDescent="0.3">
      <c r="A14" s="8">
        <v>12</v>
      </c>
      <c r="B14" s="13" t="s">
        <v>84</v>
      </c>
      <c r="C14" s="13" t="s">
        <v>88</v>
      </c>
      <c r="D14" s="13" t="s">
        <v>66</v>
      </c>
      <c r="E14" s="13" t="s">
        <v>90</v>
      </c>
      <c r="F14" s="15">
        <v>2</v>
      </c>
      <c r="G14" s="13" t="s">
        <v>91</v>
      </c>
      <c r="H14" s="15">
        <v>1</v>
      </c>
      <c r="I14" s="13" t="s">
        <v>89</v>
      </c>
      <c r="J14" s="14">
        <v>3</v>
      </c>
      <c r="K14" s="13" t="s">
        <v>89</v>
      </c>
      <c r="L14" s="15">
        <v>3</v>
      </c>
      <c r="M14" s="13" t="s">
        <v>91</v>
      </c>
      <c r="N14" s="15">
        <v>1</v>
      </c>
      <c r="O14" s="14">
        <f t="shared" si="0"/>
        <v>2</v>
      </c>
      <c r="P14" s="13" t="s">
        <v>90</v>
      </c>
      <c r="Q14" s="13" t="s">
        <v>50</v>
      </c>
      <c r="R14" s="13" t="s">
        <v>60</v>
      </c>
      <c r="S14" s="13" t="s">
        <v>66</v>
      </c>
      <c r="T14" s="13" t="s">
        <v>77</v>
      </c>
      <c r="U14" s="13">
        <v>2</v>
      </c>
      <c r="V14" s="13" t="s">
        <v>106</v>
      </c>
      <c r="W14" s="13" t="s">
        <v>107</v>
      </c>
      <c r="X14" s="13" t="s">
        <v>110</v>
      </c>
      <c r="Y14" s="13" t="s">
        <v>112</v>
      </c>
      <c r="Z14" s="7">
        <v>2</v>
      </c>
      <c r="AA14" s="13"/>
      <c r="AB14" s="13" t="s">
        <v>117</v>
      </c>
      <c r="AC14" s="7">
        <v>2</v>
      </c>
      <c r="AD14" s="13" t="s">
        <v>119</v>
      </c>
      <c r="AE14" s="13">
        <v>3</v>
      </c>
      <c r="AF14" s="13" t="s">
        <v>122</v>
      </c>
      <c r="AG14" s="13">
        <v>1</v>
      </c>
      <c r="AH14" s="7">
        <f t="shared" si="1"/>
        <v>6</v>
      </c>
      <c r="AI14" s="13" t="s">
        <v>124</v>
      </c>
      <c r="AJ14" s="16">
        <f t="shared" si="2"/>
        <v>7</v>
      </c>
      <c r="AK14" s="17" t="s">
        <v>124</v>
      </c>
      <c r="AL14" s="16">
        <f t="shared" si="3"/>
        <v>5</v>
      </c>
      <c r="AM14" s="19" t="s">
        <v>91</v>
      </c>
      <c r="AN14" s="3"/>
      <c r="AO14" s="3"/>
      <c r="AP14" s="3"/>
      <c r="AQ14" s="3"/>
    </row>
    <row r="15" spans="1:43" ht="40" customHeight="1" x14ac:dyDescent="0.3">
      <c r="A15" s="8">
        <v>13</v>
      </c>
      <c r="B15" s="13" t="s">
        <v>82</v>
      </c>
      <c r="C15" s="13" t="s">
        <v>87</v>
      </c>
      <c r="D15" s="13" t="s">
        <v>67</v>
      </c>
      <c r="E15" s="13" t="s">
        <v>91</v>
      </c>
      <c r="F15" s="15">
        <v>1</v>
      </c>
      <c r="G15" s="13" t="s">
        <v>91</v>
      </c>
      <c r="H15" s="15">
        <v>1</v>
      </c>
      <c r="I15" s="13" t="s">
        <v>89</v>
      </c>
      <c r="J15" s="14">
        <v>3</v>
      </c>
      <c r="K15" s="13" t="s">
        <v>91</v>
      </c>
      <c r="L15" s="15">
        <v>1</v>
      </c>
      <c r="M15" s="13" t="s">
        <v>91</v>
      </c>
      <c r="N15" s="15">
        <v>1</v>
      </c>
      <c r="O15" s="14">
        <f t="shared" si="0"/>
        <v>1.4</v>
      </c>
      <c r="P15" s="13" t="s">
        <v>91</v>
      </c>
      <c r="Q15" s="13" t="s">
        <v>61</v>
      </c>
      <c r="R15" s="13" t="s">
        <v>62</v>
      </c>
      <c r="S15" s="13" t="s">
        <v>67</v>
      </c>
      <c r="T15" s="13" t="s">
        <v>79</v>
      </c>
      <c r="U15" s="13">
        <v>1</v>
      </c>
      <c r="V15" s="13" t="s">
        <v>108</v>
      </c>
      <c r="W15" s="13" t="s">
        <v>109</v>
      </c>
      <c r="X15" s="13" t="s">
        <v>110</v>
      </c>
      <c r="Y15" s="13" t="s">
        <v>112</v>
      </c>
      <c r="Z15" s="7">
        <v>2</v>
      </c>
      <c r="AA15" s="13"/>
      <c r="AB15" s="13" t="s">
        <v>116</v>
      </c>
      <c r="AC15" s="7">
        <v>3</v>
      </c>
      <c r="AD15" s="13" t="s">
        <v>118</v>
      </c>
      <c r="AE15" s="13">
        <v>2</v>
      </c>
      <c r="AF15" s="13" t="s">
        <v>121</v>
      </c>
      <c r="AG15" s="13">
        <v>2</v>
      </c>
      <c r="AH15" s="7">
        <f t="shared" si="1"/>
        <v>5.4</v>
      </c>
      <c r="AI15" s="13" t="s">
        <v>124</v>
      </c>
      <c r="AJ15" s="16">
        <f t="shared" si="2"/>
        <v>4.4000000000000004</v>
      </c>
      <c r="AK15" s="17" t="s">
        <v>91</v>
      </c>
      <c r="AL15" s="16">
        <f t="shared" si="3"/>
        <v>4.4000000000000004</v>
      </c>
      <c r="AM15" s="19" t="s">
        <v>91</v>
      </c>
      <c r="AN15" s="3"/>
      <c r="AO15" s="3"/>
      <c r="AP15" s="3"/>
      <c r="AQ15" s="3"/>
    </row>
    <row r="16" spans="1:43" ht="30" customHeight="1" x14ac:dyDescent="0.3"/>
    <row r="17" spans="30:38" ht="30" customHeight="1" x14ac:dyDescent="0.3"/>
    <row r="18" spans="30:38" ht="30" customHeight="1" x14ac:dyDescent="0.3"/>
    <row r="19" spans="30:38" ht="30" customHeight="1" x14ac:dyDescent="0.3"/>
    <row r="20" spans="30:38" ht="30" customHeight="1" x14ac:dyDescent="0.3">
      <c r="AD20" s="56" t="s">
        <v>15</v>
      </c>
      <c r="AE20" s="57"/>
      <c r="AF20" s="56" t="s">
        <v>135</v>
      </c>
      <c r="AG20" s="57"/>
      <c r="AI20" s="56" t="s">
        <v>134</v>
      </c>
      <c r="AJ20" s="57"/>
      <c r="AK20" s="56" t="s">
        <v>133</v>
      </c>
      <c r="AL20" s="57"/>
    </row>
    <row r="21" spans="30:38" ht="30" customHeight="1" x14ac:dyDescent="0.3">
      <c r="AD21" s="58" t="s">
        <v>130</v>
      </c>
      <c r="AE21" s="59"/>
      <c r="AF21" s="68" t="s">
        <v>126</v>
      </c>
      <c r="AG21" s="69"/>
      <c r="AI21" s="58" t="s">
        <v>125</v>
      </c>
      <c r="AJ21" s="59"/>
      <c r="AK21" s="68" t="s">
        <v>126</v>
      </c>
      <c r="AL21" s="69"/>
    </row>
    <row r="22" spans="30:38" ht="30" customHeight="1" x14ac:dyDescent="0.3">
      <c r="AD22" s="60"/>
      <c r="AE22" s="61"/>
      <c r="AF22" s="70"/>
      <c r="AG22" s="71"/>
      <c r="AI22" s="60"/>
      <c r="AJ22" s="61"/>
      <c r="AK22" s="70"/>
      <c r="AL22" s="71"/>
    </row>
    <row r="23" spans="30:38" ht="30" customHeight="1" x14ac:dyDescent="0.3">
      <c r="AD23" s="58" t="s">
        <v>131</v>
      </c>
      <c r="AE23" s="59"/>
      <c r="AF23" s="48" t="s">
        <v>127</v>
      </c>
      <c r="AG23" s="49"/>
      <c r="AI23" s="58" t="s">
        <v>129</v>
      </c>
      <c r="AJ23" s="59"/>
      <c r="AK23" s="48" t="s">
        <v>127</v>
      </c>
      <c r="AL23" s="49"/>
    </row>
    <row r="24" spans="30:38" ht="30" customHeight="1" x14ac:dyDescent="0.3">
      <c r="AD24" s="60"/>
      <c r="AE24" s="61"/>
      <c r="AF24" s="50"/>
      <c r="AG24" s="51"/>
      <c r="AI24" s="60"/>
      <c r="AJ24" s="61"/>
      <c r="AK24" s="50"/>
      <c r="AL24" s="51"/>
    </row>
    <row r="25" spans="30:38" ht="30" customHeight="1" x14ac:dyDescent="0.3">
      <c r="AD25" s="58" t="s">
        <v>132</v>
      </c>
      <c r="AE25" s="59"/>
      <c r="AF25" s="52" t="s">
        <v>76</v>
      </c>
      <c r="AG25" s="53"/>
      <c r="AI25" s="58" t="s">
        <v>128</v>
      </c>
      <c r="AJ25" s="59"/>
      <c r="AK25" s="52" t="s">
        <v>76</v>
      </c>
      <c r="AL25" s="53"/>
    </row>
    <row r="26" spans="30:38" ht="30" customHeight="1" x14ac:dyDescent="0.3">
      <c r="AD26" s="60"/>
      <c r="AE26" s="61"/>
      <c r="AF26" s="54"/>
      <c r="AG26" s="55"/>
      <c r="AI26" s="60"/>
      <c r="AJ26" s="61"/>
      <c r="AK26" s="54"/>
      <c r="AL26" s="55"/>
    </row>
    <row r="27" spans="30:38" ht="30" customHeight="1" x14ac:dyDescent="0.3"/>
  </sheetData>
  <mergeCells count="22">
    <mergeCell ref="AK23:AL24"/>
    <mergeCell ref="AK25:AL26"/>
    <mergeCell ref="AI23:AJ24"/>
    <mergeCell ref="AI25:AJ26"/>
    <mergeCell ref="B1:P1"/>
    <mergeCell ref="Q1:U1"/>
    <mergeCell ref="AH1:AI1"/>
    <mergeCell ref="AJ1:AK1"/>
    <mergeCell ref="AL1:AM1"/>
    <mergeCell ref="V1:AG1"/>
    <mergeCell ref="AI20:AJ20"/>
    <mergeCell ref="AK20:AL20"/>
    <mergeCell ref="AF20:AG20"/>
    <mergeCell ref="AF21:AG22"/>
    <mergeCell ref="AI21:AJ22"/>
    <mergeCell ref="AK21:AL22"/>
    <mergeCell ref="AF23:AG24"/>
    <mergeCell ref="AF25:AG26"/>
    <mergeCell ref="AD20:AE20"/>
    <mergeCell ref="AD21:AE22"/>
    <mergeCell ref="AD23:AE24"/>
    <mergeCell ref="AD25:AE26"/>
  </mergeCells>
  <conditionalFormatting sqref="T3:T5">
    <cfRule type="cellIs" dxfId="40" priority="26" operator="equal">
      <formula>$T$9</formula>
    </cfRule>
  </conditionalFormatting>
  <conditionalFormatting sqref="T3:T15">
    <cfRule type="cellIs" dxfId="39" priority="23" operator="equal">
      <formula>$T$3</formula>
    </cfRule>
    <cfRule type="cellIs" dxfId="38" priority="25" operator="equal">
      <formula>$T$10</formula>
    </cfRule>
  </conditionalFormatting>
  <conditionalFormatting sqref="T8:T15">
    <cfRule type="cellIs" dxfId="37" priority="22" operator="equal">
      <formula>$T$8</formula>
    </cfRule>
  </conditionalFormatting>
  <conditionalFormatting sqref="E1:E1048576 G1:G1048576 K1:K1048576 M1:M19 I1:I1048576 M27:M1048576">
    <cfRule type="cellIs" dxfId="36" priority="19" operator="equal">
      <formula>$E$13</formula>
    </cfRule>
    <cfRule type="cellIs" dxfId="35" priority="20" operator="equal">
      <formula>$E$7</formula>
    </cfRule>
    <cfRule type="cellIs" dxfId="34" priority="21" operator="equal">
      <formula>$E$3</formula>
    </cfRule>
  </conditionalFormatting>
  <conditionalFormatting sqref="P3:P15">
    <cfRule type="cellIs" dxfId="33" priority="16" operator="equal">
      <formula>$E$13</formula>
    </cfRule>
    <cfRule type="cellIs" dxfId="32" priority="17" operator="equal">
      <formula>$E$7</formula>
    </cfRule>
    <cfRule type="cellIs" dxfId="31" priority="18" operator="equal">
      <formula>$E$3</formula>
    </cfRule>
  </conditionalFormatting>
  <conditionalFormatting sqref="Y1:Y1048576">
    <cfRule type="cellIs" dxfId="30" priority="14" operator="equal">
      <formula>$Y$10</formula>
    </cfRule>
    <cfRule type="cellIs" dxfId="29" priority="15" operator="equal">
      <formula>$Y$4</formula>
    </cfRule>
  </conditionalFormatting>
  <conditionalFormatting sqref="AB1:AB18 AB26:AB1048576 AK25">
    <cfRule type="cellIs" dxfId="28" priority="12" operator="equal">
      <formula>$AB$8</formula>
    </cfRule>
    <cfRule type="cellIs" dxfId="27" priority="13" operator="equal">
      <formula>$AB$3</formula>
    </cfRule>
  </conditionalFormatting>
  <conditionalFormatting sqref="AD1:AD18 AD27:AD1048576">
    <cfRule type="cellIs" dxfId="26" priority="10" operator="equal">
      <formula>$AD$3</formula>
    </cfRule>
    <cfRule type="cellIs" dxfId="25" priority="11" operator="equal">
      <formula>$AD$4</formula>
    </cfRule>
  </conditionalFormatting>
  <conditionalFormatting sqref="AF1:AF19 AF27:AF1048576">
    <cfRule type="cellIs" dxfId="24" priority="7" operator="equal">
      <formula>$AF$4</formula>
    </cfRule>
    <cfRule type="cellIs" dxfId="23" priority="8" operator="equal">
      <formula>$AF$13</formula>
    </cfRule>
    <cfRule type="cellIs" dxfId="22" priority="9" operator="equal">
      <formula>$AF$3</formula>
    </cfRule>
  </conditionalFormatting>
  <conditionalFormatting sqref="AI1:AI19 AI27:AI1048576">
    <cfRule type="cellIs" dxfId="21" priority="6" operator="equal">
      <formula>$AI$3</formula>
    </cfRule>
  </conditionalFormatting>
  <conditionalFormatting sqref="AI1:AI19 AK1:AK19 AM1:AM1048576 AK27:AK1048576 AI27:AI1048576">
    <cfRule type="cellIs" dxfId="20" priority="5" operator="equal">
      <formula>$AI$6</formula>
    </cfRule>
  </conditionalFormatting>
  <conditionalFormatting sqref="AI1:AI19 AK1:AK19 AM1:AM1048576 AK27:AK1048576 AI27:AI1048576">
    <cfRule type="cellIs" dxfId="19" priority="4" operator="equal">
      <formula>$AI$10</formula>
    </cfRule>
  </conditionalFormatting>
  <conditionalFormatting sqref="AI1:AI19 AK1:AK19 AM1:AM1048576 AK27:AK1048576 AI27:AI1048576">
    <cfRule type="cellIs" dxfId="18" priority="3" operator="equal">
      <formula>$AI$4</formula>
    </cfRule>
  </conditionalFormatting>
  <conditionalFormatting sqref="AF25">
    <cfRule type="cellIs" dxfId="17" priority="1" operator="equal">
      <formula>$AB$8</formula>
    </cfRule>
    <cfRule type="cellIs" dxfId="16" priority="2" operator="equal">
      <formula>$AB$3</formula>
    </cfRule>
  </conditionalFormatting>
  <dataValidations count="8">
    <dataValidation type="list" allowBlank="1" showInputMessage="1" showErrorMessage="1" sqref="T1:T1048576" xr:uid="{00000000-0002-0000-0000-000000000000}">
      <formula1>"Primary,secondary,supporting process"</formula1>
    </dataValidation>
    <dataValidation type="list" allowBlank="1" showInputMessage="1" showErrorMessage="1" sqref="E1:E1048576 G1:G1048576 P27:P1048576 K1:K1048576 I1:I1048576 P1:P19 M1:M19 M27:M1048576" xr:uid="{00000000-0002-0000-0000-000001000000}">
      <formula1>"Critical ,Improtant, Non Critical"</formula1>
    </dataValidation>
    <dataValidation type="list" allowBlank="1" showInputMessage="1" showErrorMessage="1" sqref="X1:X1048576" xr:uid="{00000000-0002-0000-0000-000002000000}">
      <formula1>"Hardware, Software, Information"</formula1>
    </dataValidation>
    <dataValidation type="list" allowBlank="1" showInputMessage="1" showErrorMessage="1" sqref="Y1:Y1048576" xr:uid="{00000000-0002-0000-0000-000003000000}">
      <formula1>"Core, Supportive, Not Applicable"</formula1>
    </dataValidation>
    <dataValidation type="list" allowBlank="1" showInputMessage="1" showErrorMessage="1" sqref="AB26:AB1048576 AB1:AB18" xr:uid="{00000000-0002-0000-0000-000004000000}">
      <formula1>"Confidential or Top Secret, Internal, Public"</formula1>
    </dataValidation>
    <dataValidation type="list" allowBlank="1" showInputMessage="1" showErrorMessage="1" sqref="AD1:AD18 AD27:AD1048576" xr:uid="{00000000-0002-0000-0000-000005000000}">
      <formula1>"Severe Impact, Moderate Impact, Low  Impact"</formula1>
    </dataValidation>
    <dataValidation type="list" allowBlank="1" showInputMessage="1" showErrorMessage="1" sqref="AF1:AF19 AF27:AF1048576" xr:uid="{00000000-0002-0000-0000-000006000000}">
      <formula1>"Less than 2 hours, 2-6 hours, More than 6 hours"</formula1>
    </dataValidation>
    <dataValidation type="list" allowBlank="1" showInputMessage="1" showErrorMessage="1" sqref="AK27:AK1048576 AM1:AM1048576 AK1:AK19 AI1:AI19 AI27:AI1048576" xr:uid="{00000000-0002-0000-0000-000007000000}">
      <formula1>"Critical, Important , Non Critical"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11D9-A4BF-49C7-B011-8D962DBDEB0A}">
  <dimension ref="A1:S21"/>
  <sheetViews>
    <sheetView workbookViewId="0">
      <selection activeCell="X1" sqref="X1"/>
    </sheetView>
  </sheetViews>
  <sheetFormatPr defaultRowHeight="14.5" x14ac:dyDescent="0.35"/>
  <sheetData>
    <row r="1" spans="1:19" ht="16.5" customHeight="1" x14ac:dyDescent="0.35">
      <c r="A1" s="72" t="s">
        <v>138</v>
      </c>
      <c r="B1" s="73"/>
      <c r="C1" s="73"/>
      <c r="D1" s="73"/>
      <c r="E1" s="73"/>
      <c r="F1" s="73"/>
      <c r="G1" s="73"/>
      <c r="H1" s="73"/>
      <c r="I1" s="73"/>
      <c r="J1" s="73"/>
      <c r="K1" s="73"/>
      <c r="L1" s="73"/>
      <c r="M1" s="73"/>
      <c r="N1" s="73"/>
      <c r="O1" s="73"/>
      <c r="P1" s="73"/>
      <c r="Q1" s="73"/>
      <c r="R1" s="73"/>
      <c r="S1" s="73"/>
    </row>
    <row r="2" spans="1:19" ht="16.5" customHeight="1" x14ac:dyDescent="0.35">
      <c r="A2" s="73"/>
      <c r="B2" s="73"/>
      <c r="C2" s="73"/>
      <c r="D2" s="73"/>
      <c r="E2" s="73"/>
      <c r="F2" s="73"/>
      <c r="G2" s="73"/>
      <c r="H2" s="73"/>
      <c r="I2" s="73"/>
      <c r="J2" s="73"/>
      <c r="K2" s="73"/>
      <c r="L2" s="73"/>
      <c r="M2" s="73"/>
      <c r="N2" s="73"/>
      <c r="O2" s="73"/>
      <c r="P2" s="73"/>
      <c r="Q2" s="73"/>
      <c r="R2" s="73"/>
      <c r="S2" s="73"/>
    </row>
    <row r="20" spans="5:15" x14ac:dyDescent="0.35">
      <c r="E20" s="130" t="s">
        <v>1133</v>
      </c>
      <c r="F20" s="130"/>
      <c r="G20" s="130"/>
      <c r="H20" s="130"/>
      <c r="I20" s="130"/>
      <c r="J20" s="130"/>
      <c r="K20" s="130"/>
      <c r="L20" s="130"/>
      <c r="M20" s="130"/>
      <c r="N20" s="130"/>
      <c r="O20" s="130"/>
    </row>
    <row r="21" spans="5:15" x14ac:dyDescent="0.35">
      <c r="E21" s="130"/>
      <c r="F21" s="130"/>
      <c r="G21" s="130"/>
      <c r="H21" s="130"/>
      <c r="I21" s="130"/>
      <c r="J21" s="130"/>
      <c r="K21" s="130"/>
      <c r="L21" s="130"/>
      <c r="M21" s="130"/>
      <c r="N21" s="130"/>
      <c r="O21" s="130"/>
    </row>
  </sheetData>
  <mergeCells count="2">
    <mergeCell ref="A1:S2"/>
    <mergeCell ref="E20:O21"/>
  </mergeCells>
  <pageMargins left="0.7" right="0.7" top="0.75" bottom="0.75" header="0.3" footer="0.3"/>
  <drawing r:id="rId1"/>
  <legacyDrawing r:id="rId2"/>
  <oleObjects>
    <mc:AlternateContent xmlns:mc="http://schemas.openxmlformats.org/markup-compatibility/2006">
      <mc:Choice Requires="x14">
        <oleObject progId="Document" dvAspect="DVASPECT_ICON" shapeId="1025" r:id="rId3">
          <objectPr defaultSize="0" r:id="rId4">
            <anchor moveWithCells="1">
              <from>
                <xdr:col>2</xdr:col>
                <xdr:colOff>44450</xdr:colOff>
                <xdr:row>13</xdr:row>
                <xdr:rowOff>0</xdr:rowOff>
              </from>
              <to>
                <xdr:col>3</xdr:col>
                <xdr:colOff>355600</xdr:colOff>
                <xdr:row>16</xdr:row>
                <xdr:rowOff>146050</xdr:rowOff>
              </to>
            </anchor>
          </objectPr>
        </oleObject>
      </mc:Choice>
      <mc:Fallback>
        <oleObject progId="Document" dvAspect="DVASPECT_ICON" shapeId="1025"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9833-4F68-46E6-9F0E-E9C154721743}">
  <dimension ref="A1:O60"/>
  <sheetViews>
    <sheetView zoomScale="70" zoomScaleNormal="70" workbookViewId="0">
      <selection activeCell="O1" sqref="O1"/>
    </sheetView>
  </sheetViews>
  <sheetFormatPr defaultRowHeight="14.5" x14ac:dyDescent="0.35"/>
  <cols>
    <col min="2" max="2" width="21.6328125" customWidth="1"/>
    <col min="3" max="3" width="13.26953125" customWidth="1"/>
    <col min="4" max="4" width="29.453125" customWidth="1"/>
    <col min="5" max="5" width="34.90625" customWidth="1"/>
    <col min="6" max="6" width="18.1796875" customWidth="1"/>
    <col min="7" max="7" width="15.81640625" customWidth="1"/>
    <col min="8" max="8" width="17.54296875" customWidth="1"/>
    <col min="9" max="9" width="18.81640625" customWidth="1"/>
    <col min="10" max="10" width="34.1796875" customWidth="1"/>
    <col min="11" max="11" width="19.54296875" customWidth="1"/>
    <col min="12" max="12" width="24.54296875" customWidth="1"/>
    <col min="13" max="13" width="18.6328125" customWidth="1"/>
    <col min="14" max="14" width="33.36328125" customWidth="1"/>
    <col min="15" max="15" width="17.6328125" customWidth="1"/>
  </cols>
  <sheetData>
    <row r="1" spans="1:14" ht="14.5" customHeight="1" x14ac:dyDescent="0.35">
      <c r="B1" s="74" t="s">
        <v>276</v>
      </c>
      <c r="C1" s="74"/>
      <c r="D1" s="74"/>
      <c r="E1" s="74"/>
      <c r="F1" s="74"/>
      <c r="G1" s="74"/>
      <c r="H1" s="74"/>
      <c r="I1" s="74"/>
      <c r="J1" s="74"/>
      <c r="K1" s="74"/>
      <c r="L1" s="74"/>
      <c r="M1" s="74"/>
      <c r="N1" s="74"/>
    </row>
    <row r="2" spans="1:14" x14ac:dyDescent="0.35">
      <c r="B2" s="74"/>
      <c r="C2" s="74"/>
      <c r="D2" s="74"/>
      <c r="E2" s="74"/>
      <c r="F2" s="74"/>
      <c r="G2" s="74"/>
      <c r="H2" s="74"/>
      <c r="I2" s="74"/>
      <c r="J2" s="74"/>
      <c r="K2" s="74"/>
      <c r="L2" s="74"/>
      <c r="M2" s="74"/>
      <c r="N2" s="74"/>
    </row>
    <row r="3" spans="1:14" x14ac:dyDescent="0.35">
      <c r="H3" s="77" t="s">
        <v>277</v>
      </c>
      <c r="I3" s="77"/>
      <c r="J3" s="77"/>
    </row>
    <row r="4" spans="1:14" x14ac:dyDescent="0.35">
      <c r="H4" s="78" t="s">
        <v>282</v>
      </c>
      <c r="I4" s="78"/>
      <c r="J4" s="78"/>
    </row>
    <row r="5" spans="1:14" x14ac:dyDescent="0.35">
      <c r="H5" s="78" t="s">
        <v>1140</v>
      </c>
      <c r="I5" s="78"/>
      <c r="J5" s="78"/>
    </row>
    <row r="8" spans="1:14" ht="14.5" customHeight="1" x14ac:dyDescent="0.35">
      <c r="A8" s="75" t="s">
        <v>159</v>
      </c>
      <c r="B8" s="75"/>
      <c r="C8" s="75"/>
      <c r="D8" s="75"/>
      <c r="E8" s="75"/>
      <c r="F8" s="75"/>
      <c r="G8" s="40"/>
      <c r="H8" s="79" t="s">
        <v>176</v>
      </c>
      <c r="I8" s="80"/>
      <c r="J8" s="80"/>
      <c r="L8" s="76" t="s">
        <v>253</v>
      </c>
      <c r="M8" s="76"/>
      <c r="N8" s="76"/>
    </row>
    <row r="9" spans="1:14" ht="28" customHeight="1" x14ac:dyDescent="0.35">
      <c r="A9" s="35" t="s">
        <v>139</v>
      </c>
      <c r="B9" s="35" t="s">
        <v>140</v>
      </c>
      <c r="C9" s="35" t="s">
        <v>141</v>
      </c>
      <c r="D9" s="35" t="s">
        <v>142</v>
      </c>
      <c r="E9" s="38" t="s">
        <v>143</v>
      </c>
      <c r="F9" s="39" t="s">
        <v>144</v>
      </c>
      <c r="G9" s="42"/>
      <c r="H9" s="37" t="s">
        <v>166</v>
      </c>
      <c r="I9" s="37" t="s">
        <v>167</v>
      </c>
      <c r="J9" s="36" t="s">
        <v>168</v>
      </c>
      <c r="L9" s="36" t="s">
        <v>254</v>
      </c>
      <c r="M9" s="37" t="s">
        <v>255</v>
      </c>
      <c r="N9" s="37" t="s">
        <v>256</v>
      </c>
    </row>
    <row r="10" spans="1:14" ht="19.5" customHeight="1" x14ac:dyDescent="0.35">
      <c r="A10" s="20" t="s">
        <v>145</v>
      </c>
      <c r="B10" s="21" t="s">
        <v>160</v>
      </c>
      <c r="C10" s="21">
        <v>6</v>
      </c>
      <c r="D10" s="21">
        <v>6</v>
      </c>
      <c r="E10" s="21">
        <v>6</v>
      </c>
      <c r="F10" s="21">
        <v>18</v>
      </c>
      <c r="G10" s="43"/>
      <c r="H10" s="22" t="s">
        <v>169</v>
      </c>
      <c r="I10" s="21" t="s">
        <v>182</v>
      </c>
      <c r="J10" s="23">
        <v>3</v>
      </c>
      <c r="L10" s="20" t="s">
        <v>257</v>
      </c>
      <c r="M10" s="44" t="s">
        <v>263</v>
      </c>
      <c r="N10" s="23" t="s">
        <v>262</v>
      </c>
    </row>
    <row r="11" spans="1:14" ht="48" customHeight="1" x14ac:dyDescent="0.35">
      <c r="A11" s="20" t="s">
        <v>146</v>
      </c>
      <c r="B11" s="21" t="s">
        <v>93</v>
      </c>
      <c r="C11" s="21">
        <v>5</v>
      </c>
      <c r="D11" s="21">
        <v>3</v>
      </c>
      <c r="E11" s="21">
        <v>3</v>
      </c>
      <c r="F11" s="21">
        <v>11</v>
      </c>
      <c r="G11" s="43"/>
      <c r="H11" s="22" t="s">
        <v>170</v>
      </c>
      <c r="I11" s="21" t="s">
        <v>183</v>
      </c>
      <c r="J11" s="23">
        <v>4</v>
      </c>
      <c r="L11" s="20" t="s">
        <v>258</v>
      </c>
      <c r="M11" s="44" t="s">
        <v>146</v>
      </c>
      <c r="N11" s="21" t="s">
        <v>265</v>
      </c>
    </row>
    <row r="12" spans="1:14" ht="29" x14ac:dyDescent="0.35">
      <c r="A12" s="20" t="s">
        <v>147</v>
      </c>
      <c r="B12" s="21" t="s">
        <v>114</v>
      </c>
      <c r="C12" s="21">
        <v>2</v>
      </c>
      <c r="D12" s="21">
        <v>2</v>
      </c>
      <c r="E12" s="21">
        <v>3</v>
      </c>
      <c r="F12" s="21">
        <v>7</v>
      </c>
      <c r="G12" s="43"/>
      <c r="H12" s="22" t="s">
        <v>171</v>
      </c>
      <c r="I12" s="21" t="s">
        <v>184</v>
      </c>
      <c r="J12" s="23">
        <v>3</v>
      </c>
      <c r="L12" s="20" t="s">
        <v>259</v>
      </c>
      <c r="M12" s="44" t="s">
        <v>154</v>
      </c>
      <c r="N12" s="21" t="s">
        <v>264</v>
      </c>
    </row>
    <row r="13" spans="1:14" ht="28" customHeight="1" x14ac:dyDescent="0.35">
      <c r="A13" s="20" t="s">
        <v>148</v>
      </c>
      <c r="B13" s="21" t="s">
        <v>161</v>
      </c>
      <c r="C13" s="21">
        <v>5</v>
      </c>
      <c r="D13" s="21">
        <v>5</v>
      </c>
      <c r="E13" s="21">
        <v>7</v>
      </c>
      <c r="F13" s="21">
        <v>17</v>
      </c>
      <c r="G13" s="43"/>
      <c r="H13" s="22" t="s">
        <v>172</v>
      </c>
      <c r="I13" s="21" t="s">
        <v>185</v>
      </c>
      <c r="J13" s="23">
        <v>5</v>
      </c>
      <c r="L13" s="20" t="s">
        <v>260</v>
      </c>
      <c r="M13" s="44" t="s">
        <v>268</v>
      </c>
      <c r="N13" s="21" t="s">
        <v>267</v>
      </c>
    </row>
    <row r="14" spans="1:14" ht="29" x14ac:dyDescent="0.35">
      <c r="A14" s="20" t="s">
        <v>149</v>
      </c>
      <c r="B14" s="21" t="s">
        <v>162</v>
      </c>
      <c r="C14" s="21">
        <v>10</v>
      </c>
      <c r="D14" s="21">
        <v>9</v>
      </c>
      <c r="E14" s="21">
        <v>8</v>
      </c>
      <c r="F14" s="21">
        <v>27</v>
      </c>
      <c r="G14" s="43"/>
      <c r="H14" s="22" t="s">
        <v>173</v>
      </c>
      <c r="I14" s="21" t="s">
        <v>186</v>
      </c>
      <c r="J14" s="23">
        <v>3</v>
      </c>
      <c r="L14" s="20" t="s">
        <v>261</v>
      </c>
      <c r="M14" s="44" t="s">
        <v>270</v>
      </c>
      <c r="N14" s="21" t="s">
        <v>269</v>
      </c>
    </row>
    <row r="15" spans="1:14" ht="31" customHeight="1" x14ac:dyDescent="0.35">
      <c r="A15" s="20" t="s">
        <v>150</v>
      </c>
      <c r="B15" s="21" t="s">
        <v>163</v>
      </c>
      <c r="C15" s="21">
        <v>10</v>
      </c>
      <c r="D15" s="21">
        <v>9</v>
      </c>
      <c r="E15" s="21">
        <v>9</v>
      </c>
      <c r="F15" s="21">
        <v>28</v>
      </c>
      <c r="G15" s="43"/>
      <c r="H15" s="22" t="s">
        <v>174</v>
      </c>
      <c r="I15" s="21" t="s">
        <v>187</v>
      </c>
      <c r="J15" s="23">
        <v>3</v>
      </c>
      <c r="L15" s="22" t="s">
        <v>271</v>
      </c>
      <c r="M15" s="44" t="s">
        <v>150</v>
      </c>
      <c r="N15" s="21" t="s">
        <v>273</v>
      </c>
    </row>
    <row r="16" spans="1:14" ht="18" customHeight="1" x14ac:dyDescent="0.35">
      <c r="A16" s="20" t="s">
        <v>151</v>
      </c>
      <c r="B16" s="21" t="s">
        <v>164</v>
      </c>
      <c r="C16" s="21">
        <v>6</v>
      </c>
      <c r="D16" s="21">
        <v>5</v>
      </c>
      <c r="E16" s="21">
        <v>7</v>
      </c>
      <c r="F16" s="21">
        <v>18</v>
      </c>
      <c r="G16" s="43"/>
      <c r="H16" s="22" t="s">
        <v>175</v>
      </c>
      <c r="I16" s="21" t="s">
        <v>188</v>
      </c>
      <c r="J16" s="23">
        <v>3</v>
      </c>
      <c r="L16" s="22" t="s">
        <v>272</v>
      </c>
      <c r="M16" s="44" t="s">
        <v>157</v>
      </c>
      <c r="N16" s="21" t="s">
        <v>275</v>
      </c>
    </row>
    <row r="17" spans="1:14" ht="20.5" customHeight="1" x14ac:dyDescent="0.35">
      <c r="A17" s="20" t="s">
        <v>152</v>
      </c>
      <c r="B17" s="21" t="s">
        <v>158</v>
      </c>
      <c r="C17" s="21">
        <v>6</v>
      </c>
      <c r="D17" s="21">
        <v>5</v>
      </c>
      <c r="E17" s="21">
        <v>5</v>
      </c>
      <c r="F17" s="21">
        <v>16</v>
      </c>
      <c r="G17" s="43"/>
      <c r="H17" s="22" t="s">
        <v>177</v>
      </c>
      <c r="I17" s="21" t="s">
        <v>189</v>
      </c>
      <c r="J17" s="23">
        <v>3</v>
      </c>
    </row>
    <row r="18" spans="1:14" ht="22" customHeight="1" x14ac:dyDescent="0.35">
      <c r="A18" s="20" t="s">
        <v>153</v>
      </c>
      <c r="B18" s="21" t="s">
        <v>155</v>
      </c>
      <c r="C18" s="21">
        <v>7</v>
      </c>
      <c r="D18" s="21">
        <v>7</v>
      </c>
      <c r="E18" s="21">
        <v>7</v>
      </c>
      <c r="F18" s="21">
        <v>21</v>
      </c>
      <c r="G18" s="43"/>
      <c r="H18" s="22" t="s">
        <v>178</v>
      </c>
      <c r="I18" s="21" t="s">
        <v>190</v>
      </c>
      <c r="J18" s="23">
        <v>4</v>
      </c>
    </row>
    <row r="19" spans="1:14" ht="24" customHeight="1" x14ac:dyDescent="0.35">
      <c r="A19" s="20" t="s">
        <v>154</v>
      </c>
      <c r="B19" s="21" t="s">
        <v>165</v>
      </c>
      <c r="C19" s="21">
        <v>3</v>
      </c>
      <c r="D19" s="21">
        <v>4</v>
      </c>
      <c r="E19" s="21">
        <v>6</v>
      </c>
      <c r="F19" s="21">
        <v>13</v>
      </c>
      <c r="G19" s="43"/>
      <c r="H19" s="22" t="s">
        <v>179</v>
      </c>
      <c r="I19" s="21" t="s">
        <v>191</v>
      </c>
      <c r="J19" s="23">
        <v>4</v>
      </c>
    </row>
    <row r="20" spans="1:14" ht="22" customHeight="1" x14ac:dyDescent="0.35">
      <c r="A20" s="20" t="s">
        <v>156</v>
      </c>
      <c r="B20" s="21" t="s">
        <v>266</v>
      </c>
      <c r="C20" s="21">
        <v>10</v>
      </c>
      <c r="D20" s="21">
        <v>9</v>
      </c>
      <c r="E20" s="21">
        <v>9</v>
      </c>
      <c r="F20" s="21">
        <v>28</v>
      </c>
      <c r="G20" s="43"/>
      <c r="H20" s="22" t="s">
        <v>180</v>
      </c>
      <c r="I20" s="21" t="s">
        <v>192</v>
      </c>
      <c r="J20" s="23">
        <v>2</v>
      </c>
    </row>
    <row r="21" spans="1:14" ht="33.5" customHeight="1" x14ac:dyDescent="0.35">
      <c r="A21" s="20" t="s">
        <v>157</v>
      </c>
      <c r="B21" s="21" t="s">
        <v>274</v>
      </c>
      <c r="C21" s="21">
        <v>7</v>
      </c>
      <c r="D21" s="21">
        <v>8</v>
      </c>
      <c r="E21" s="21">
        <v>8</v>
      </c>
      <c r="F21" s="21">
        <v>23</v>
      </c>
      <c r="G21" s="43"/>
      <c r="H21" s="22" t="s">
        <v>181</v>
      </c>
      <c r="I21" s="21" t="s">
        <v>193</v>
      </c>
      <c r="J21" s="23">
        <v>4</v>
      </c>
    </row>
    <row r="23" spans="1:14" ht="14" customHeight="1" x14ac:dyDescent="0.35"/>
    <row r="24" spans="1:14" ht="17.5" customHeight="1" x14ac:dyDescent="0.35">
      <c r="B24" s="41"/>
      <c r="C24" s="72" t="s">
        <v>278</v>
      </c>
      <c r="D24" s="72"/>
      <c r="E24" s="72"/>
      <c r="F24" s="72"/>
      <c r="G24" s="72"/>
      <c r="H24" s="72"/>
      <c r="I24" s="72"/>
      <c r="J24" s="72"/>
      <c r="K24" s="72"/>
      <c r="L24" s="72"/>
      <c r="M24" s="72"/>
      <c r="N24" s="72"/>
    </row>
    <row r="25" spans="1:14" ht="21.5" customHeight="1" x14ac:dyDescent="0.35">
      <c r="B25" s="20" t="s">
        <v>283</v>
      </c>
      <c r="C25" s="37" t="s">
        <v>160</v>
      </c>
      <c r="D25" s="37" t="s">
        <v>93</v>
      </c>
      <c r="E25" s="37" t="s">
        <v>114</v>
      </c>
      <c r="F25" s="37" t="s">
        <v>161</v>
      </c>
      <c r="G25" s="37" t="s">
        <v>162</v>
      </c>
      <c r="H25" s="37" t="s">
        <v>163</v>
      </c>
      <c r="I25" s="37" t="s">
        <v>279</v>
      </c>
      <c r="J25" s="37" t="s">
        <v>158</v>
      </c>
      <c r="K25" s="37" t="s">
        <v>155</v>
      </c>
      <c r="L25" s="37" t="s">
        <v>165</v>
      </c>
      <c r="M25" s="37" t="s">
        <v>266</v>
      </c>
      <c r="N25" s="37" t="s">
        <v>274</v>
      </c>
    </row>
    <row r="26" spans="1:14" ht="26" customHeight="1" x14ac:dyDescent="0.35">
      <c r="B26" s="21" t="s">
        <v>182</v>
      </c>
      <c r="C26" s="34"/>
      <c r="D26" s="134" t="s">
        <v>288</v>
      </c>
      <c r="E26" s="34"/>
      <c r="F26" s="34"/>
      <c r="G26" s="34"/>
      <c r="H26" s="34"/>
      <c r="I26" s="34"/>
      <c r="J26" s="34"/>
      <c r="K26" s="34"/>
      <c r="L26" s="34"/>
      <c r="M26" s="34"/>
      <c r="N26" s="34"/>
    </row>
    <row r="27" spans="1:14" ht="22.5" customHeight="1" x14ac:dyDescent="0.35">
      <c r="B27" s="21" t="s">
        <v>183</v>
      </c>
      <c r="C27" s="34"/>
      <c r="D27" s="134" t="s">
        <v>284</v>
      </c>
      <c r="E27" s="34"/>
      <c r="F27" s="135" t="s">
        <v>285</v>
      </c>
      <c r="G27" s="34"/>
      <c r="H27" s="132" t="s">
        <v>286</v>
      </c>
      <c r="I27" s="34"/>
      <c r="J27" s="34"/>
      <c r="K27" s="34"/>
      <c r="L27" s="34"/>
      <c r="M27" s="34"/>
      <c r="N27" s="34"/>
    </row>
    <row r="28" spans="1:14" ht="30" customHeight="1" x14ac:dyDescent="0.35">
      <c r="B28" s="21" t="s">
        <v>184</v>
      </c>
      <c r="C28" s="34"/>
      <c r="D28" s="34"/>
      <c r="E28" s="34"/>
      <c r="F28" s="34"/>
      <c r="G28" s="34"/>
      <c r="H28" s="34"/>
      <c r="I28" s="34"/>
      <c r="J28" s="34"/>
      <c r="K28" s="34"/>
      <c r="L28" s="34"/>
      <c r="M28" s="34"/>
      <c r="N28" s="34"/>
    </row>
    <row r="29" spans="1:14" ht="22" customHeight="1" x14ac:dyDescent="0.35">
      <c r="B29" s="21" t="s">
        <v>185</v>
      </c>
      <c r="C29" s="34"/>
      <c r="D29" s="34"/>
      <c r="E29" s="34"/>
      <c r="F29" s="34"/>
      <c r="G29" s="34"/>
      <c r="H29" s="34"/>
      <c r="I29" s="34"/>
      <c r="J29" s="34"/>
      <c r="K29" s="34"/>
      <c r="L29" s="34"/>
      <c r="M29" s="34"/>
      <c r="N29" s="34"/>
    </row>
    <row r="30" spans="1:14" ht="27.5" customHeight="1" x14ac:dyDescent="0.35">
      <c r="B30" s="21" t="s">
        <v>186</v>
      </c>
      <c r="C30" s="34"/>
      <c r="D30" s="34"/>
      <c r="E30" s="34"/>
      <c r="F30" s="34"/>
      <c r="G30" s="34"/>
      <c r="H30" s="34"/>
      <c r="I30" s="34"/>
      <c r="J30" s="34"/>
      <c r="K30" s="34"/>
      <c r="L30" s="34"/>
      <c r="M30" s="34"/>
      <c r="N30" s="34"/>
    </row>
    <row r="31" spans="1:14" ht="22.5" customHeight="1" x14ac:dyDescent="0.35">
      <c r="B31" s="21" t="s">
        <v>187</v>
      </c>
      <c r="C31" s="34"/>
      <c r="D31" s="134" t="s">
        <v>292</v>
      </c>
      <c r="E31" s="34"/>
      <c r="F31" s="34"/>
      <c r="G31" s="34"/>
      <c r="H31" s="132" t="s">
        <v>293</v>
      </c>
      <c r="I31" s="34"/>
      <c r="J31" s="34"/>
      <c r="K31" s="34"/>
      <c r="L31" s="45" t="s">
        <v>294</v>
      </c>
      <c r="M31" s="34"/>
      <c r="N31" s="34"/>
    </row>
    <row r="32" spans="1:14" ht="21.5" customHeight="1" x14ac:dyDescent="0.35">
      <c r="B32" s="21" t="s">
        <v>188</v>
      </c>
      <c r="C32" s="34"/>
      <c r="D32" s="34"/>
      <c r="E32" s="34"/>
      <c r="F32" s="34"/>
      <c r="G32" s="34"/>
      <c r="H32" s="34"/>
      <c r="I32" s="34"/>
      <c r="J32" s="34"/>
      <c r="K32" s="34"/>
      <c r="L32" s="34"/>
      <c r="M32" s="34"/>
      <c r="N32" s="34"/>
    </row>
    <row r="33" spans="1:15" ht="18.5" customHeight="1" x14ac:dyDescent="0.35">
      <c r="B33" s="21" t="s">
        <v>189</v>
      </c>
      <c r="C33" s="34"/>
      <c r="D33" s="34"/>
      <c r="E33" s="34"/>
      <c r="F33" s="34"/>
      <c r="G33" s="34"/>
      <c r="H33" s="34"/>
      <c r="I33" s="34"/>
      <c r="J33" s="34"/>
      <c r="K33" s="34"/>
      <c r="L33" s="34"/>
      <c r="M33" s="34"/>
      <c r="N33" s="34"/>
    </row>
    <row r="34" spans="1:15" ht="20.5" customHeight="1" x14ac:dyDescent="0.35">
      <c r="B34" s="21" t="s">
        <v>190</v>
      </c>
      <c r="C34" s="34"/>
      <c r="D34" s="34"/>
      <c r="E34" s="34"/>
      <c r="F34" s="34"/>
      <c r="G34" s="34"/>
      <c r="H34" s="34"/>
      <c r="I34" s="34"/>
      <c r="J34" s="34"/>
      <c r="K34" s="34"/>
      <c r="L34" s="34"/>
      <c r="M34" s="34"/>
      <c r="N34" s="34"/>
    </row>
    <row r="35" spans="1:15" ht="22" customHeight="1" x14ac:dyDescent="0.35">
      <c r="B35" s="21" t="s">
        <v>191</v>
      </c>
      <c r="C35" s="34"/>
      <c r="D35" s="34"/>
      <c r="E35" s="34"/>
      <c r="F35" s="34"/>
      <c r="G35" s="34"/>
      <c r="H35" s="132" t="s">
        <v>287</v>
      </c>
      <c r="I35" s="34"/>
      <c r="J35" s="34"/>
      <c r="K35" s="34"/>
      <c r="L35" s="45" t="s">
        <v>289</v>
      </c>
      <c r="M35" s="34"/>
      <c r="N35" s="34"/>
    </row>
    <row r="36" spans="1:15" ht="29" customHeight="1" x14ac:dyDescent="0.35">
      <c r="B36" s="21" t="s">
        <v>192</v>
      </c>
      <c r="C36" s="34"/>
      <c r="D36" s="34"/>
      <c r="E36" s="34"/>
      <c r="F36" s="34"/>
      <c r="G36" s="34"/>
      <c r="H36" s="132" t="s">
        <v>290</v>
      </c>
      <c r="I36" s="34"/>
      <c r="J36" s="34"/>
      <c r="K36" s="34"/>
      <c r="L36" s="34"/>
      <c r="M36" s="135" t="s">
        <v>291</v>
      </c>
      <c r="N36" s="34"/>
    </row>
    <row r="37" spans="1:15" ht="31" customHeight="1" x14ac:dyDescent="0.35">
      <c r="B37" s="21" t="s">
        <v>193</v>
      </c>
      <c r="C37" s="34"/>
      <c r="D37" s="34"/>
      <c r="E37" s="34"/>
      <c r="F37" s="34"/>
      <c r="G37" s="34"/>
      <c r="H37" s="133" t="s">
        <v>296</v>
      </c>
      <c r="I37" s="34"/>
      <c r="J37" s="34"/>
      <c r="K37" s="34"/>
      <c r="L37" s="34"/>
      <c r="M37" s="34"/>
      <c r="N37" s="135" t="s">
        <v>295</v>
      </c>
    </row>
    <row r="38" spans="1:15" x14ac:dyDescent="0.35">
      <c r="B38" s="78" t="s">
        <v>280</v>
      </c>
      <c r="C38" s="81">
        <v>1</v>
      </c>
      <c r="D38" s="82">
        <v>2</v>
      </c>
      <c r="E38" s="83">
        <v>3</v>
      </c>
      <c r="F38" s="84">
        <v>4</v>
      </c>
      <c r="G38" s="85">
        <v>5</v>
      </c>
      <c r="H38" s="87">
        <v>6</v>
      </c>
      <c r="I38" s="88">
        <v>7</v>
      </c>
      <c r="J38" s="89">
        <v>8</v>
      </c>
      <c r="K38" s="78" t="s">
        <v>281</v>
      </c>
    </row>
    <row r="39" spans="1:15" x14ac:dyDescent="0.35">
      <c r="B39" s="78"/>
      <c r="C39" s="81"/>
      <c r="D39" s="82"/>
      <c r="E39" s="83"/>
      <c r="F39" s="84"/>
      <c r="G39" s="86"/>
      <c r="H39" s="87"/>
      <c r="I39" s="88"/>
      <c r="J39" s="89"/>
      <c r="K39" s="78"/>
    </row>
    <row r="43" spans="1:15" ht="14.5" customHeight="1" x14ac:dyDescent="0.35">
      <c r="B43" s="72" t="s">
        <v>1134</v>
      </c>
      <c r="C43" s="72"/>
      <c r="D43" s="72"/>
      <c r="E43" s="72"/>
      <c r="F43" s="72"/>
      <c r="G43" s="72"/>
      <c r="H43" s="72"/>
      <c r="I43" s="72"/>
      <c r="K43" s="130" t="s">
        <v>1155</v>
      </c>
      <c r="L43" s="130"/>
      <c r="M43" s="130"/>
      <c r="N43" s="130"/>
      <c r="O43" s="130"/>
    </row>
    <row r="44" spans="1:15" ht="14.5" customHeight="1" x14ac:dyDescent="0.35">
      <c r="B44" s="72"/>
      <c r="C44" s="72"/>
      <c r="D44" s="72"/>
      <c r="E44" s="72"/>
      <c r="F44" s="72"/>
      <c r="G44" s="72"/>
      <c r="H44" s="72"/>
      <c r="I44" s="72"/>
      <c r="K44" s="130"/>
      <c r="L44" s="130"/>
      <c r="M44" s="130"/>
      <c r="N44" s="130"/>
      <c r="O44" s="130"/>
    </row>
    <row r="45" spans="1:15" ht="14.5" customHeight="1" x14ac:dyDescent="0.35">
      <c r="B45" s="72"/>
      <c r="C45" s="72"/>
      <c r="D45" s="72"/>
      <c r="E45" s="72"/>
      <c r="F45" s="72"/>
      <c r="G45" s="72"/>
      <c r="H45" s="72"/>
      <c r="I45" s="72"/>
      <c r="K45" s="22" t="s">
        <v>1158</v>
      </c>
      <c r="L45" s="22" t="s">
        <v>1159</v>
      </c>
      <c r="M45" s="22" t="s">
        <v>1157</v>
      </c>
      <c r="N45" s="22" t="s">
        <v>1160</v>
      </c>
      <c r="O45" s="22" t="s">
        <v>1161</v>
      </c>
    </row>
    <row r="46" spans="1:15" x14ac:dyDescent="0.35">
      <c r="B46" s="137" t="s">
        <v>139</v>
      </c>
      <c r="C46" s="137" t="s">
        <v>1135</v>
      </c>
      <c r="D46" s="137" t="s">
        <v>166</v>
      </c>
      <c r="E46" s="137" t="s">
        <v>254</v>
      </c>
      <c r="F46" s="137" t="s">
        <v>1136</v>
      </c>
      <c r="G46" s="137" t="s">
        <v>1137</v>
      </c>
      <c r="H46" s="137" t="s">
        <v>1138</v>
      </c>
      <c r="I46" s="137" t="s">
        <v>1139</v>
      </c>
      <c r="K46" s="140" t="s">
        <v>309</v>
      </c>
      <c r="L46" s="140" t="s">
        <v>1162</v>
      </c>
      <c r="M46" s="140" t="s">
        <v>163</v>
      </c>
      <c r="N46" s="140">
        <v>25.2</v>
      </c>
      <c r="O46" s="140">
        <v>21.84</v>
      </c>
    </row>
    <row r="47" spans="1:15" ht="20.5" customHeight="1" x14ac:dyDescent="0.35">
      <c r="A47" s="138" t="s">
        <v>305</v>
      </c>
      <c r="B47" s="23" t="s">
        <v>146</v>
      </c>
      <c r="C47" s="23">
        <v>11</v>
      </c>
      <c r="D47" s="21" t="s">
        <v>1141</v>
      </c>
      <c r="E47" s="21" t="s">
        <v>1142</v>
      </c>
      <c r="F47" s="23">
        <v>0.8</v>
      </c>
      <c r="G47" s="23">
        <v>0.2</v>
      </c>
      <c r="H47" s="23">
        <v>13.2</v>
      </c>
      <c r="I47" s="23">
        <v>11.44</v>
      </c>
      <c r="K47" s="23" t="s">
        <v>310</v>
      </c>
      <c r="L47" s="23" t="s">
        <v>1163</v>
      </c>
      <c r="M47" s="140" t="s">
        <v>163</v>
      </c>
      <c r="N47" s="23">
        <v>25.2</v>
      </c>
      <c r="O47" s="23">
        <v>25.2</v>
      </c>
    </row>
    <row r="48" spans="1:15" x14ac:dyDescent="0.35">
      <c r="A48" s="138" t="s">
        <v>306</v>
      </c>
      <c r="B48" s="23" t="s">
        <v>146</v>
      </c>
      <c r="C48" s="23">
        <v>11</v>
      </c>
      <c r="D48" s="23" t="s">
        <v>1143</v>
      </c>
      <c r="E48" s="23" t="s">
        <v>1144</v>
      </c>
      <c r="F48" s="23">
        <v>0.8</v>
      </c>
      <c r="G48" s="23">
        <v>0.2</v>
      </c>
      <c r="H48" s="23">
        <v>13.2</v>
      </c>
      <c r="I48" s="23">
        <v>11.44</v>
      </c>
      <c r="K48" s="23" t="s">
        <v>311</v>
      </c>
      <c r="L48" s="23" t="s">
        <v>191</v>
      </c>
      <c r="M48" s="140" t="s">
        <v>163</v>
      </c>
      <c r="N48" s="23">
        <v>29.9</v>
      </c>
      <c r="O48" s="23">
        <v>25.48</v>
      </c>
    </row>
    <row r="49" spans="1:15" x14ac:dyDescent="0.35">
      <c r="A49" s="138" t="s">
        <v>307</v>
      </c>
      <c r="B49" s="23" t="s">
        <v>146</v>
      </c>
      <c r="C49" s="23">
        <v>11</v>
      </c>
      <c r="D49" s="23" t="s">
        <v>1145</v>
      </c>
      <c r="E49" s="23" t="s">
        <v>1146</v>
      </c>
      <c r="F49" s="23">
        <v>0.6</v>
      </c>
      <c r="G49" s="23">
        <v>0</v>
      </c>
      <c r="H49" s="23">
        <v>9.9</v>
      </c>
      <c r="I49" s="23">
        <v>9.9</v>
      </c>
      <c r="K49" s="23" t="s">
        <v>313</v>
      </c>
      <c r="L49" s="23" t="s">
        <v>193</v>
      </c>
      <c r="M49" s="140" t="s">
        <v>163</v>
      </c>
      <c r="N49" s="23">
        <v>37.799999999999997</v>
      </c>
      <c r="O49" s="23">
        <v>32.76</v>
      </c>
    </row>
    <row r="50" spans="1:15" x14ac:dyDescent="0.35">
      <c r="A50" s="138" t="s">
        <v>308</v>
      </c>
      <c r="B50" s="23" t="s">
        <v>148</v>
      </c>
      <c r="C50" s="23">
        <v>17</v>
      </c>
      <c r="D50" s="23" t="s">
        <v>1143</v>
      </c>
      <c r="E50" s="23" t="s">
        <v>1144</v>
      </c>
      <c r="F50" s="23">
        <v>0.6</v>
      </c>
      <c r="G50" s="23">
        <v>0.2</v>
      </c>
      <c r="H50" s="23">
        <v>15.3</v>
      </c>
      <c r="I50" s="23">
        <v>13.26</v>
      </c>
      <c r="K50" s="23" t="s">
        <v>314</v>
      </c>
      <c r="L50" s="23" t="s">
        <v>193</v>
      </c>
      <c r="M50" s="140" t="s">
        <v>163</v>
      </c>
      <c r="N50" s="23">
        <v>25.3</v>
      </c>
      <c r="O50" s="23">
        <v>21.84</v>
      </c>
    </row>
    <row r="51" spans="1:15" x14ac:dyDescent="0.35">
      <c r="A51" s="138" t="s">
        <v>309</v>
      </c>
      <c r="B51" s="23" t="s">
        <v>150</v>
      </c>
      <c r="C51" s="23">
        <v>28</v>
      </c>
      <c r="D51" s="23" t="s">
        <v>1143</v>
      </c>
      <c r="E51" s="23" t="s">
        <v>1144</v>
      </c>
      <c r="F51" s="23">
        <v>0.6</v>
      </c>
      <c r="G51" s="23">
        <v>0.2</v>
      </c>
      <c r="H51" s="23">
        <v>25.2</v>
      </c>
      <c r="I51" s="23">
        <v>21.84</v>
      </c>
      <c r="K51" s="23" t="s">
        <v>317</v>
      </c>
      <c r="L51" s="23" t="s">
        <v>1164</v>
      </c>
      <c r="M51" s="140" t="s">
        <v>266</v>
      </c>
      <c r="N51" s="23">
        <v>29.4</v>
      </c>
      <c r="O51" s="23">
        <v>29.4</v>
      </c>
    </row>
    <row r="52" spans="1:15" x14ac:dyDescent="0.35">
      <c r="A52" s="138" t="s">
        <v>310</v>
      </c>
      <c r="B52" s="23" t="s">
        <v>150</v>
      </c>
      <c r="C52" s="23">
        <v>28</v>
      </c>
      <c r="D52" s="23" t="s">
        <v>1145</v>
      </c>
      <c r="E52" s="23" t="s">
        <v>1146</v>
      </c>
      <c r="F52" s="23">
        <v>0.6</v>
      </c>
      <c r="G52" s="23">
        <v>0</v>
      </c>
      <c r="H52" s="23">
        <v>25.2</v>
      </c>
      <c r="I52" s="23">
        <v>25.2</v>
      </c>
      <c r="K52" s="23" t="s">
        <v>318</v>
      </c>
      <c r="L52" s="23" t="s">
        <v>193</v>
      </c>
      <c r="M52" s="140" t="s">
        <v>1165</v>
      </c>
      <c r="N52" s="23">
        <v>24.15</v>
      </c>
      <c r="O52" s="23">
        <v>20.93</v>
      </c>
    </row>
    <row r="53" spans="1:15" ht="17.5" customHeight="1" x14ac:dyDescent="0.35">
      <c r="A53" s="138" t="s">
        <v>311</v>
      </c>
      <c r="B53" s="23" t="s">
        <v>150</v>
      </c>
      <c r="C53" s="23">
        <v>28</v>
      </c>
      <c r="D53" s="21" t="s">
        <v>1147</v>
      </c>
      <c r="E53" s="23" t="s">
        <v>1148</v>
      </c>
      <c r="F53" s="23">
        <v>0.7</v>
      </c>
      <c r="G53" s="23">
        <v>0.2</v>
      </c>
      <c r="H53" s="23">
        <v>29.4</v>
      </c>
      <c r="I53" s="23">
        <v>25.48</v>
      </c>
    </row>
    <row r="54" spans="1:15" x14ac:dyDescent="0.35">
      <c r="A54" s="138" t="s">
        <v>312</v>
      </c>
      <c r="B54" s="23" t="s">
        <v>150</v>
      </c>
      <c r="C54" s="23">
        <v>28</v>
      </c>
      <c r="D54" s="23" t="s">
        <v>1149</v>
      </c>
      <c r="E54" s="23" t="s">
        <v>1150</v>
      </c>
      <c r="F54" s="23">
        <v>0.4</v>
      </c>
      <c r="G54" s="23">
        <v>0.2</v>
      </c>
      <c r="H54" s="23">
        <v>16.8</v>
      </c>
      <c r="I54" s="23">
        <v>14.56</v>
      </c>
    </row>
    <row r="55" spans="1:15" x14ac:dyDescent="0.35">
      <c r="A55" s="138" t="s">
        <v>313</v>
      </c>
      <c r="B55" s="23" t="s">
        <v>150</v>
      </c>
      <c r="C55" s="23">
        <v>28</v>
      </c>
      <c r="D55" s="23" t="s">
        <v>1151</v>
      </c>
      <c r="E55" s="23" t="s">
        <v>1144</v>
      </c>
      <c r="F55" s="23">
        <v>0.9</v>
      </c>
      <c r="G55" s="23">
        <v>0.2</v>
      </c>
      <c r="H55" s="23">
        <v>37.799999999999997</v>
      </c>
      <c r="I55" s="23">
        <v>32.76</v>
      </c>
    </row>
    <row r="56" spans="1:15" x14ac:dyDescent="0.35">
      <c r="A56" s="138" t="s">
        <v>314</v>
      </c>
      <c r="B56" s="23" t="s">
        <v>150</v>
      </c>
      <c r="C56" s="23">
        <v>28</v>
      </c>
      <c r="D56" s="23" t="s">
        <v>1151</v>
      </c>
      <c r="E56" s="23" t="s">
        <v>1152</v>
      </c>
      <c r="F56" s="23">
        <v>0.6</v>
      </c>
      <c r="G56" s="23">
        <v>0.2</v>
      </c>
      <c r="H56" s="23">
        <v>25.2</v>
      </c>
      <c r="I56" s="23">
        <v>21.84</v>
      </c>
    </row>
    <row r="57" spans="1:15" x14ac:dyDescent="0.35">
      <c r="A57" s="138" t="s">
        <v>315</v>
      </c>
      <c r="B57" s="23" t="s">
        <v>154</v>
      </c>
      <c r="C57" s="23">
        <v>13</v>
      </c>
      <c r="D57" s="23" t="s">
        <v>1145</v>
      </c>
      <c r="E57" s="23" t="s">
        <v>1146</v>
      </c>
      <c r="F57" s="23">
        <v>0.6</v>
      </c>
      <c r="G57" s="23">
        <v>0</v>
      </c>
      <c r="H57" s="23">
        <v>11.7</v>
      </c>
      <c r="I57" s="23">
        <v>11.7</v>
      </c>
    </row>
    <row r="58" spans="1:15" x14ac:dyDescent="0.35">
      <c r="A58" s="138" t="s">
        <v>316</v>
      </c>
      <c r="B58" s="23" t="s">
        <v>154</v>
      </c>
      <c r="C58" s="23">
        <v>13</v>
      </c>
      <c r="D58" s="23" t="s">
        <v>1147</v>
      </c>
      <c r="E58" s="23" t="s">
        <v>1153</v>
      </c>
      <c r="F58" s="23">
        <v>0.4</v>
      </c>
      <c r="G58" s="23">
        <v>0.2</v>
      </c>
      <c r="H58" s="23">
        <v>7.8</v>
      </c>
      <c r="I58" s="23">
        <v>6.76</v>
      </c>
    </row>
    <row r="59" spans="1:15" x14ac:dyDescent="0.35">
      <c r="A59" s="138" t="s">
        <v>317</v>
      </c>
      <c r="B59" s="23" t="s">
        <v>156</v>
      </c>
      <c r="C59" s="136">
        <v>28</v>
      </c>
      <c r="D59" s="23" t="s">
        <v>1149</v>
      </c>
      <c r="E59" s="23" t="s">
        <v>1150</v>
      </c>
      <c r="F59" s="23">
        <v>0.7</v>
      </c>
      <c r="G59" s="23">
        <v>0</v>
      </c>
      <c r="H59" s="23">
        <v>29.4</v>
      </c>
      <c r="I59" s="23">
        <v>29.4</v>
      </c>
    </row>
    <row r="60" spans="1:15" x14ac:dyDescent="0.35">
      <c r="A60" s="139" t="s">
        <v>318</v>
      </c>
      <c r="B60" s="23" t="s">
        <v>157</v>
      </c>
      <c r="C60" s="23">
        <v>23</v>
      </c>
      <c r="D60" s="23" t="s">
        <v>1151</v>
      </c>
      <c r="E60" s="23" t="s">
        <v>1154</v>
      </c>
      <c r="F60" s="23">
        <v>0.7</v>
      </c>
      <c r="G60" s="23">
        <v>0.2</v>
      </c>
      <c r="H60" s="23">
        <v>24.15</v>
      </c>
      <c r="I60" s="23">
        <v>20.93</v>
      </c>
    </row>
  </sheetData>
  <mergeCells count="20">
    <mergeCell ref="B43:I45"/>
    <mergeCell ref="K43:O44"/>
    <mergeCell ref="C24:N24"/>
    <mergeCell ref="B38:B39"/>
    <mergeCell ref="C38:C39"/>
    <mergeCell ref="D38:D39"/>
    <mergeCell ref="E38:E39"/>
    <mergeCell ref="F38:F39"/>
    <mergeCell ref="G38:G39"/>
    <mergeCell ref="H38:H39"/>
    <mergeCell ref="I38:I39"/>
    <mergeCell ref="J38:J39"/>
    <mergeCell ref="K38:K39"/>
    <mergeCell ref="B1:N2"/>
    <mergeCell ref="A8:F8"/>
    <mergeCell ref="L8:N8"/>
    <mergeCell ref="H3:J3"/>
    <mergeCell ref="H4:J4"/>
    <mergeCell ref="H5:J5"/>
    <mergeCell ref="H8:J8"/>
  </mergeCells>
  <phoneticPr fontId="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F9FA2-F54A-4D52-98BF-29FBFE07E754}">
  <dimension ref="A1:O25"/>
  <sheetViews>
    <sheetView zoomScale="63" zoomScaleNormal="145" workbookViewId="0">
      <selection activeCell="R1" sqref="R1"/>
    </sheetView>
  </sheetViews>
  <sheetFormatPr defaultRowHeight="14.5" x14ac:dyDescent="0.35"/>
  <cols>
    <col min="1" max="1" width="8.7265625" customWidth="1"/>
    <col min="2" max="2" width="11.36328125" customWidth="1"/>
    <col min="3" max="3" width="20.1796875" customWidth="1"/>
    <col min="4" max="4" width="47.08984375" customWidth="1"/>
    <col min="5" max="5" width="13.26953125" customWidth="1"/>
    <col min="6" max="6" width="11.26953125" customWidth="1"/>
    <col min="7" max="7" width="12.453125" customWidth="1"/>
    <col min="11" max="11" width="19.7265625" customWidth="1"/>
    <col min="12" max="12" width="12.6328125" customWidth="1"/>
    <col min="13" max="13" width="13.36328125" customWidth="1"/>
    <col min="14" max="14" width="14" customWidth="1"/>
    <col min="15" max="15" width="34.36328125" customWidth="1"/>
  </cols>
  <sheetData>
    <row r="1" spans="1:15" ht="29.5" customHeight="1" x14ac:dyDescent="0.35">
      <c r="A1" s="90" t="s">
        <v>0</v>
      </c>
      <c r="B1" s="90" t="s">
        <v>194</v>
      </c>
      <c r="C1" s="90" t="s">
        <v>195</v>
      </c>
      <c r="D1" s="90" t="s">
        <v>196</v>
      </c>
      <c r="E1" s="90" t="s">
        <v>197</v>
      </c>
      <c r="F1" s="90" t="s">
        <v>198</v>
      </c>
      <c r="G1" s="90" t="s">
        <v>199</v>
      </c>
      <c r="H1" s="90" t="s">
        <v>200</v>
      </c>
      <c r="I1" s="90" t="s">
        <v>201</v>
      </c>
      <c r="J1" s="90" t="s">
        <v>202</v>
      </c>
      <c r="K1" s="90" t="s">
        <v>203</v>
      </c>
      <c r="L1" s="90" t="s">
        <v>204</v>
      </c>
      <c r="M1" s="90" t="s">
        <v>205</v>
      </c>
      <c r="N1" s="90" t="s">
        <v>206</v>
      </c>
      <c r="O1" s="72" t="s">
        <v>227</v>
      </c>
    </row>
    <row r="2" spans="1:15" ht="15.5" customHeight="1" x14ac:dyDescent="0.35">
      <c r="A2" s="90"/>
      <c r="B2" s="90"/>
      <c r="C2" s="90"/>
      <c r="D2" s="90"/>
      <c r="E2" s="90"/>
      <c r="F2" s="90"/>
      <c r="G2" s="90"/>
      <c r="H2" s="90"/>
      <c r="I2" s="90"/>
      <c r="J2" s="90"/>
      <c r="K2" s="90"/>
      <c r="L2" s="90"/>
      <c r="M2" s="90"/>
      <c r="N2" s="90"/>
      <c r="O2" s="72"/>
    </row>
    <row r="3" spans="1:15" ht="51.5" customHeight="1" x14ac:dyDescent="0.35">
      <c r="A3" s="32">
        <v>1</v>
      </c>
      <c r="B3" s="30" t="s">
        <v>115</v>
      </c>
      <c r="C3" s="28" t="s">
        <v>207</v>
      </c>
      <c r="D3" s="29" t="s">
        <v>219</v>
      </c>
      <c r="E3" s="25" t="s">
        <v>220</v>
      </c>
      <c r="F3" s="25" t="s">
        <v>220</v>
      </c>
      <c r="G3" s="25" t="s">
        <v>220</v>
      </c>
      <c r="H3" s="25">
        <v>2</v>
      </c>
      <c r="I3" s="25">
        <v>2</v>
      </c>
      <c r="J3" s="25">
        <v>2</v>
      </c>
      <c r="K3" s="25" t="s">
        <v>221</v>
      </c>
      <c r="L3" s="25">
        <v>2</v>
      </c>
      <c r="M3" s="25" t="s">
        <v>223</v>
      </c>
      <c r="N3" s="25" t="s">
        <v>224</v>
      </c>
      <c r="O3" s="26" t="s">
        <v>248</v>
      </c>
    </row>
    <row r="4" spans="1:15" ht="75" customHeight="1" x14ac:dyDescent="0.35">
      <c r="A4" s="32">
        <v>2</v>
      </c>
      <c r="B4" s="30" t="s">
        <v>115</v>
      </c>
      <c r="C4" s="28" t="s">
        <v>208</v>
      </c>
      <c r="D4" s="29" t="s">
        <v>228</v>
      </c>
      <c r="E4" s="25" t="s">
        <v>224</v>
      </c>
      <c r="F4" s="25" t="s">
        <v>224</v>
      </c>
      <c r="G4" s="25" t="s">
        <v>220</v>
      </c>
      <c r="H4" s="25">
        <v>0</v>
      </c>
      <c r="I4" s="25">
        <v>0</v>
      </c>
      <c r="J4" s="25">
        <v>2</v>
      </c>
      <c r="K4" s="25" t="s">
        <v>226</v>
      </c>
      <c r="L4" s="25">
        <v>1</v>
      </c>
      <c r="M4" s="25" t="s">
        <v>223</v>
      </c>
      <c r="N4" s="25" t="s">
        <v>224</v>
      </c>
      <c r="O4" s="25" t="s">
        <v>224</v>
      </c>
    </row>
    <row r="5" spans="1:15" ht="55.5" customHeight="1" x14ac:dyDescent="0.35">
      <c r="A5" s="32">
        <v>3</v>
      </c>
      <c r="B5" s="30" t="s">
        <v>115</v>
      </c>
      <c r="C5" s="28" t="s">
        <v>209</v>
      </c>
      <c r="D5" s="28" t="s">
        <v>229</v>
      </c>
      <c r="E5" s="25" t="s">
        <v>224</v>
      </c>
      <c r="F5" s="25" t="s">
        <v>225</v>
      </c>
      <c r="G5" s="25" t="s">
        <v>220</v>
      </c>
      <c r="H5" s="25">
        <v>0</v>
      </c>
      <c r="I5" s="25">
        <v>1</v>
      </c>
      <c r="J5" s="25">
        <v>2</v>
      </c>
      <c r="K5" s="25" t="s">
        <v>221</v>
      </c>
      <c r="L5" s="25">
        <v>2</v>
      </c>
      <c r="M5" s="25" t="s">
        <v>230</v>
      </c>
      <c r="N5" s="25" t="s">
        <v>224</v>
      </c>
      <c r="O5" s="26" t="s">
        <v>231</v>
      </c>
    </row>
    <row r="6" spans="1:15" ht="20.5" customHeight="1" x14ac:dyDescent="0.35">
      <c r="A6" s="32">
        <v>4</v>
      </c>
      <c r="B6" s="30" t="s">
        <v>115</v>
      </c>
      <c r="C6" s="28" t="s">
        <v>210</v>
      </c>
      <c r="D6" s="31" t="s">
        <v>232</v>
      </c>
      <c r="E6" s="25" t="s">
        <v>225</v>
      </c>
      <c r="F6" s="25" t="s">
        <v>225</v>
      </c>
      <c r="G6" s="25" t="s">
        <v>225</v>
      </c>
      <c r="H6" s="25">
        <v>1</v>
      </c>
      <c r="I6" s="25">
        <v>1</v>
      </c>
      <c r="J6" s="25">
        <v>1</v>
      </c>
      <c r="K6" s="25" t="s">
        <v>226</v>
      </c>
      <c r="L6" s="25">
        <v>1</v>
      </c>
      <c r="M6" s="25" t="s">
        <v>223</v>
      </c>
      <c r="N6" s="25" t="s">
        <v>224</v>
      </c>
      <c r="O6" s="25" t="s">
        <v>224</v>
      </c>
    </row>
    <row r="7" spans="1:15" ht="39" x14ac:dyDescent="0.35">
      <c r="A7" s="32">
        <v>5</v>
      </c>
      <c r="B7" s="30" t="s">
        <v>115</v>
      </c>
      <c r="C7" s="28" t="s">
        <v>213</v>
      </c>
      <c r="D7" s="29" t="s">
        <v>233</v>
      </c>
      <c r="E7" s="25" t="s">
        <v>225</v>
      </c>
      <c r="F7" s="25" t="s">
        <v>225</v>
      </c>
      <c r="G7" s="25" t="s">
        <v>224</v>
      </c>
      <c r="H7" s="25">
        <v>1</v>
      </c>
      <c r="I7" s="25">
        <v>1</v>
      </c>
      <c r="J7" s="25">
        <v>0</v>
      </c>
      <c r="K7" s="25" t="s">
        <v>226</v>
      </c>
      <c r="L7" s="25">
        <v>1</v>
      </c>
      <c r="M7" s="25" t="s">
        <v>223</v>
      </c>
      <c r="N7" s="25" t="s">
        <v>224</v>
      </c>
      <c r="O7" s="25" t="s">
        <v>224</v>
      </c>
    </row>
    <row r="8" spans="1:15" ht="39" x14ac:dyDescent="0.35">
      <c r="A8" s="32">
        <v>6</v>
      </c>
      <c r="B8" s="30" t="s">
        <v>115</v>
      </c>
      <c r="C8" s="28" t="s">
        <v>212</v>
      </c>
      <c r="D8" s="28" t="s">
        <v>234</v>
      </c>
      <c r="E8" s="25" t="s">
        <v>225</v>
      </c>
      <c r="F8" s="25" t="s">
        <v>225</v>
      </c>
      <c r="G8" s="25" t="s">
        <v>224</v>
      </c>
      <c r="H8" s="25">
        <v>1</v>
      </c>
      <c r="I8" s="25">
        <v>1</v>
      </c>
      <c r="J8" s="25">
        <v>0</v>
      </c>
      <c r="K8" s="25" t="s">
        <v>226</v>
      </c>
      <c r="L8" s="25">
        <v>1</v>
      </c>
      <c r="M8" s="25" t="s">
        <v>223</v>
      </c>
      <c r="N8" s="25" t="s">
        <v>224</v>
      </c>
      <c r="O8" s="25" t="s">
        <v>224</v>
      </c>
    </row>
    <row r="9" spans="1:15" ht="26" x14ac:dyDescent="0.35">
      <c r="A9" s="32">
        <v>7</v>
      </c>
      <c r="B9" s="30" t="s">
        <v>111</v>
      </c>
      <c r="C9" s="28" t="s">
        <v>188</v>
      </c>
      <c r="D9" s="29" t="s">
        <v>235</v>
      </c>
      <c r="E9" s="25" t="s">
        <v>224</v>
      </c>
      <c r="F9" s="25" t="s">
        <v>220</v>
      </c>
      <c r="G9" s="25" t="s">
        <v>224</v>
      </c>
      <c r="H9" s="25">
        <v>0</v>
      </c>
      <c r="I9" s="25">
        <v>2</v>
      </c>
      <c r="J9" s="25">
        <v>0</v>
      </c>
      <c r="K9" s="25" t="s">
        <v>221</v>
      </c>
      <c r="L9" s="25">
        <v>2</v>
      </c>
      <c r="M9" s="25" t="s">
        <v>223</v>
      </c>
      <c r="N9" s="25" t="s">
        <v>224</v>
      </c>
      <c r="O9" s="25" t="s">
        <v>249</v>
      </c>
    </row>
    <row r="10" spans="1:15" ht="25" customHeight="1" x14ac:dyDescent="0.35">
      <c r="A10" s="32">
        <v>8</v>
      </c>
      <c r="B10" s="30" t="s">
        <v>111</v>
      </c>
      <c r="C10" s="28" t="s">
        <v>211</v>
      </c>
      <c r="D10" s="28" t="s">
        <v>236</v>
      </c>
      <c r="E10" s="25" t="s">
        <v>224</v>
      </c>
      <c r="F10" s="25" t="s">
        <v>220</v>
      </c>
      <c r="G10" s="25" t="s">
        <v>224</v>
      </c>
      <c r="H10" s="25">
        <v>0</v>
      </c>
      <c r="I10" s="25">
        <v>2</v>
      </c>
      <c r="J10" s="25">
        <v>0</v>
      </c>
      <c r="K10" s="25" t="s">
        <v>221</v>
      </c>
      <c r="L10" s="25">
        <v>2</v>
      </c>
      <c r="M10" s="25" t="s">
        <v>223</v>
      </c>
      <c r="N10" s="25" t="s">
        <v>224</v>
      </c>
      <c r="O10" s="25" t="s">
        <v>250</v>
      </c>
    </row>
    <row r="11" spans="1:15" ht="39" x14ac:dyDescent="0.35">
      <c r="A11" s="32">
        <v>9</v>
      </c>
      <c r="B11" s="30" t="s">
        <v>111</v>
      </c>
      <c r="C11" s="28" t="s">
        <v>193</v>
      </c>
      <c r="D11" s="28" t="s">
        <v>237</v>
      </c>
      <c r="E11" s="25" t="s">
        <v>225</v>
      </c>
      <c r="F11" s="25" t="s">
        <v>220</v>
      </c>
      <c r="G11" s="25" t="s">
        <v>224</v>
      </c>
      <c r="H11" s="25">
        <v>1</v>
      </c>
      <c r="I11" s="25">
        <v>2</v>
      </c>
      <c r="J11" s="25">
        <v>0</v>
      </c>
      <c r="K11" s="25" t="s">
        <v>221</v>
      </c>
      <c r="L11" s="25">
        <v>2</v>
      </c>
      <c r="M11" s="25" t="s">
        <v>223</v>
      </c>
      <c r="N11" s="25" t="s">
        <v>224</v>
      </c>
      <c r="O11" s="25" t="s">
        <v>251</v>
      </c>
    </row>
    <row r="12" spans="1:15" ht="26" x14ac:dyDescent="0.35">
      <c r="A12" s="32">
        <v>10</v>
      </c>
      <c r="B12" s="30" t="s">
        <v>111</v>
      </c>
      <c r="C12" s="28" t="s">
        <v>214</v>
      </c>
      <c r="D12" s="28" t="s">
        <v>238</v>
      </c>
      <c r="E12" s="25" t="s">
        <v>225</v>
      </c>
      <c r="F12" s="25" t="s">
        <v>220</v>
      </c>
      <c r="G12" s="25" t="s">
        <v>224</v>
      </c>
      <c r="H12" s="25">
        <v>1</v>
      </c>
      <c r="I12" s="25">
        <v>2</v>
      </c>
      <c r="J12" s="25">
        <v>0</v>
      </c>
      <c r="K12" s="25" t="s">
        <v>226</v>
      </c>
      <c r="L12" s="25">
        <v>1</v>
      </c>
      <c r="M12" s="25" t="s">
        <v>223</v>
      </c>
      <c r="N12" s="25" t="s">
        <v>224</v>
      </c>
      <c r="O12" s="25" t="s">
        <v>224</v>
      </c>
    </row>
    <row r="13" spans="1:15" ht="50" customHeight="1" x14ac:dyDescent="0.35">
      <c r="A13" s="32">
        <v>11</v>
      </c>
      <c r="B13" s="30" t="s">
        <v>111</v>
      </c>
      <c r="C13" s="28" t="s">
        <v>215</v>
      </c>
      <c r="D13" s="28" t="s">
        <v>239</v>
      </c>
      <c r="E13" s="25" t="s">
        <v>225</v>
      </c>
      <c r="F13" s="25" t="s">
        <v>225</v>
      </c>
      <c r="G13" s="25" t="s">
        <v>225</v>
      </c>
      <c r="H13" s="25">
        <v>1</v>
      </c>
      <c r="I13" s="25">
        <v>1</v>
      </c>
      <c r="J13" s="25">
        <v>1</v>
      </c>
      <c r="K13" s="25" t="s">
        <v>226</v>
      </c>
      <c r="L13" s="25">
        <v>1</v>
      </c>
      <c r="M13" s="25" t="s">
        <v>223</v>
      </c>
      <c r="N13" s="25" t="s">
        <v>224</v>
      </c>
      <c r="O13" s="26" t="s">
        <v>240</v>
      </c>
    </row>
    <row r="14" spans="1:15" ht="53" customHeight="1" x14ac:dyDescent="0.35">
      <c r="A14" s="32">
        <v>12</v>
      </c>
      <c r="B14" s="30" t="s">
        <v>110</v>
      </c>
      <c r="C14" s="28" t="s">
        <v>187</v>
      </c>
      <c r="D14" s="28" t="s">
        <v>241</v>
      </c>
      <c r="E14" s="25" t="s">
        <v>220</v>
      </c>
      <c r="F14" s="25" t="s">
        <v>220</v>
      </c>
      <c r="G14" s="25" t="s">
        <v>220</v>
      </c>
      <c r="H14" s="25">
        <v>2</v>
      </c>
      <c r="I14" s="25">
        <v>2</v>
      </c>
      <c r="J14" s="25">
        <v>2</v>
      </c>
      <c r="K14" s="25" t="s">
        <v>242</v>
      </c>
      <c r="L14" s="25">
        <v>4</v>
      </c>
      <c r="M14" s="25" t="s">
        <v>223</v>
      </c>
      <c r="N14" s="25" t="s">
        <v>224</v>
      </c>
      <c r="O14" s="26" t="s">
        <v>247</v>
      </c>
    </row>
    <row r="15" spans="1:15" ht="39" x14ac:dyDescent="0.35">
      <c r="A15" s="32">
        <v>13</v>
      </c>
      <c r="B15" s="30" t="s">
        <v>110</v>
      </c>
      <c r="C15" s="28" t="s">
        <v>216</v>
      </c>
      <c r="D15" s="28" t="s">
        <v>243</v>
      </c>
      <c r="E15" s="25" t="s">
        <v>220</v>
      </c>
      <c r="F15" s="25" t="s">
        <v>225</v>
      </c>
      <c r="G15" s="25" t="s">
        <v>224</v>
      </c>
      <c r="H15" s="25">
        <v>2</v>
      </c>
      <c r="I15" s="25">
        <v>1</v>
      </c>
      <c r="J15" s="25">
        <v>0</v>
      </c>
      <c r="K15" s="25" t="s">
        <v>222</v>
      </c>
      <c r="L15" s="25">
        <v>3</v>
      </c>
      <c r="M15" s="25" t="s">
        <v>223</v>
      </c>
      <c r="N15" s="25" t="s">
        <v>224</v>
      </c>
      <c r="O15" s="25" t="s">
        <v>252</v>
      </c>
    </row>
    <row r="16" spans="1:15" ht="47.5" customHeight="1" x14ac:dyDescent="0.35">
      <c r="A16" s="32">
        <v>14</v>
      </c>
      <c r="B16" s="30" t="s">
        <v>110</v>
      </c>
      <c r="C16" s="28" t="s">
        <v>217</v>
      </c>
      <c r="D16" s="28" t="s">
        <v>244</v>
      </c>
      <c r="E16" s="25" t="s">
        <v>225</v>
      </c>
      <c r="F16" s="25" t="s">
        <v>225</v>
      </c>
      <c r="G16" s="25" t="s">
        <v>225</v>
      </c>
      <c r="H16" s="25">
        <v>1</v>
      </c>
      <c r="I16" s="25">
        <v>1</v>
      </c>
      <c r="J16" s="25">
        <v>1</v>
      </c>
      <c r="K16" s="25" t="s">
        <v>221</v>
      </c>
      <c r="L16" s="25">
        <v>2</v>
      </c>
      <c r="M16" s="25" t="s">
        <v>223</v>
      </c>
      <c r="N16" s="25" t="s">
        <v>224</v>
      </c>
      <c r="O16" s="25" t="s">
        <v>224</v>
      </c>
    </row>
    <row r="17" spans="1:15" ht="50" customHeight="1" x14ac:dyDescent="0.35">
      <c r="A17" s="32">
        <v>15</v>
      </c>
      <c r="B17" s="30" t="s">
        <v>110</v>
      </c>
      <c r="C17" s="28" t="s">
        <v>218</v>
      </c>
      <c r="D17" s="33" t="s">
        <v>245</v>
      </c>
      <c r="E17" s="25" t="s">
        <v>220</v>
      </c>
      <c r="F17" s="25" t="s">
        <v>220</v>
      </c>
      <c r="G17" s="25" t="s">
        <v>225</v>
      </c>
      <c r="H17" s="25">
        <v>2</v>
      </c>
      <c r="I17" s="25">
        <v>2</v>
      </c>
      <c r="J17" s="25">
        <v>1</v>
      </c>
      <c r="K17" s="25" t="s">
        <v>242</v>
      </c>
      <c r="L17" s="25">
        <v>4</v>
      </c>
      <c r="M17" s="25" t="s">
        <v>223</v>
      </c>
      <c r="N17" s="25" t="s">
        <v>224</v>
      </c>
      <c r="O17" s="26" t="s">
        <v>246</v>
      </c>
    </row>
    <row r="18" spans="1:15" x14ac:dyDescent="0.35">
      <c r="A18" s="30"/>
      <c r="B18" s="28"/>
      <c r="C18" s="27"/>
      <c r="D18" s="27"/>
      <c r="E18" s="27"/>
      <c r="F18" s="27"/>
      <c r="G18" s="27"/>
      <c r="H18" s="27"/>
      <c r="I18" s="27"/>
      <c r="J18" s="27"/>
      <c r="K18" s="27"/>
      <c r="L18" s="27"/>
      <c r="M18" s="27"/>
    </row>
    <row r="19" spans="1:15" x14ac:dyDescent="0.35">
      <c r="A19" s="30"/>
      <c r="B19" s="28"/>
      <c r="C19" s="27"/>
      <c r="D19" s="27"/>
      <c r="E19" s="27"/>
      <c r="F19" s="27"/>
      <c r="G19" s="27"/>
      <c r="H19" s="27"/>
      <c r="I19" s="27"/>
      <c r="J19" s="27"/>
      <c r="K19" s="27"/>
      <c r="L19" s="27"/>
      <c r="M19" s="27"/>
    </row>
    <row r="20" spans="1:15" x14ac:dyDescent="0.35">
      <c r="A20" s="30"/>
      <c r="B20" s="28"/>
      <c r="C20" s="27"/>
      <c r="D20" s="27"/>
      <c r="E20" s="27"/>
      <c r="F20" s="27"/>
      <c r="G20" s="27"/>
      <c r="H20" s="27"/>
      <c r="I20" s="27"/>
      <c r="J20" s="27"/>
      <c r="K20" s="27"/>
      <c r="L20" s="27"/>
      <c r="M20" s="27"/>
    </row>
    <row r="21" spans="1:15" x14ac:dyDescent="0.35">
      <c r="A21" s="30"/>
      <c r="B21" s="28"/>
      <c r="C21" s="27"/>
      <c r="D21" s="27"/>
      <c r="E21" s="27"/>
      <c r="F21" s="27"/>
      <c r="G21" s="27"/>
      <c r="H21" s="27"/>
      <c r="I21" s="27"/>
      <c r="J21" s="27"/>
      <c r="K21" s="27"/>
      <c r="L21" s="27"/>
      <c r="M21" s="27"/>
    </row>
    <row r="22" spans="1:15" x14ac:dyDescent="0.35">
      <c r="A22" s="30"/>
      <c r="B22" s="28"/>
      <c r="C22" s="27"/>
      <c r="D22" s="27"/>
      <c r="E22" s="27"/>
      <c r="F22" s="27"/>
      <c r="G22" s="27"/>
      <c r="H22" s="27"/>
      <c r="I22" s="27"/>
      <c r="J22" s="27"/>
      <c r="K22" s="27"/>
      <c r="L22" s="27"/>
      <c r="M22" s="27"/>
    </row>
    <row r="23" spans="1:15" x14ac:dyDescent="0.35">
      <c r="A23" s="24"/>
      <c r="B23" s="28"/>
    </row>
    <row r="24" spans="1:15" x14ac:dyDescent="0.35">
      <c r="A24" s="24"/>
      <c r="B24" s="28"/>
    </row>
    <row r="25" spans="1:15" x14ac:dyDescent="0.35">
      <c r="A25" s="24"/>
      <c r="B25" s="28"/>
    </row>
  </sheetData>
  <mergeCells count="15">
    <mergeCell ref="O1:O2"/>
    <mergeCell ref="M1:M2"/>
    <mergeCell ref="N1:N2"/>
    <mergeCell ref="G1:G2"/>
    <mergeCell ref="H1:H2"/>
    <mergeCell ref="I1:I2"/>
    <mergeCell ref="J1:J2"/>
    <mergeCell ref="K1:K2"/>
    <mergeCell ref="L1:L2"/>
    <mergeCell ref="F1:F2"/>
    <mergeCell ref="A1:A2"/>
    <mergeCell ref="B1:B2"/>
    <mergeCell ref="C1:C2"/>
    <mergeCell ref="D1:D2"/>
    <mergeCell ref="E1:E2"/>
  </mergeCells>
  <dataValidations count="6">
    <dataValidation type="list" allowBlank="1" showInputMessage="1" showErrorMessage="1" sqref="B1:B17 B28:B1048576 A18:A27" xr:uid="{76DAE99D-9B50-4C36-9390-B932E1C01D95}">
      <formula1>"Hardware,Software,Information"</formula1>
    </dataValidation>
    <dataValidation type="list" allowBlank="1" showInputMessage="1" showErrorMessage="1" sqref="E1:G1048576" xr:uid="{B92F2E28-E454-410C-B47F-22D0C8732B4D}">
      <formula1>"Severe,Moderate,None"</formula1>
    </dataValidation>
    <dataValidation type="list" allowBlank="1" showInputMessage="1" showErrorMessage="1" sqref="I3:I4 I6 H1:H1048576 J1:J12 I14:J14 J15:J1048576 I16" xr:uid="{6999B286-A91F-40DB-8144-3CBDF1E0D36A}">
      <formula1>"2,1,0"</formula1>
    </dataValidation>
    <dataValidation type="list" allowBlank="1" showInputMessage="1" showErrorMessage="1" sqref="I1:I2 I5 J13 I7:I13 I15 I17:I1048576" xr:uid="{A0572042-4C15-48CE-BBEE-6D21D3D721E8}">
      <formula1>"2,1,0\"</formula1>
    </dataValidation>
    <dataValidation type="list" allowBlank="1" showInputMessage="1" showErrorMessage="1" sqref="K1:K1048576" xr:uid="{7930B263-798F-4C39-950B-E844B7DB8E3F}">
      <formula1>"Daily,Weekly,Monthly,Annually,Never Occured"</formula1>
    </dataValidation>
    <dataValidation type="list" allowBlank="1" showInputMessage="1" showErrorMessage="1" sqref="L1:L1048576" xr:uid="{271D7759-9C7A-40D1-814F-23F8E571C60E}">
      <formula1>"5,4,3,2,1"</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dvAspect="DVASPECT_ICON" link="[1]!''''" oleUpdate="OLEUPDATE_ONCALL" shapeId="4111">
          <objectPr defaultSize="0" autoPict="0" dde="1" r:id="rId4">
            <anchor moveWithCells="1">
              <from>
                <xdr:col>15</xdr:col>
                <xdr:colOff>0</xdr:colOff>
                <xdr:row>12</xdr:row>
                <xdr:rowOff>0</xdr:rowOff>
              </from>
              <to>
                <xdr:col>15</xdr:col>
                <xdr:colOff>584200</xdr:colOff>
                <xdr:row>12</xdr:row>
                <xdr:rowOff>615950</xdr:rowOff>
              </to>
            </anchor>
          </objectPr>
        </oleObject>
      </mc:Choice>
      <mc:Fallback>
        <oleObject dvAspect="DVASPECT_ICON" link="[1]!''''" oleUpdate="OLEUPDATE_ONCALL" shapeId="4111"/>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6D6A4-DBBD-4DD9-9700-62B4B82B3878}">
  <dimension ref="A1:K17"/>
  <sheetViews>
    <sheetView zoomScale="73" workbookViewId="0">
      <selection activeCell="A13" sqref="A13"/>
    </sheetView>
  </sheetViews>
  <sheetFormatPr defaultRowHeight="14.5" x14ac:dyDescent="0.35"/>
  <cols>
    <col min="1" max="1" width="13.26953125" customWidth="1"/>
    <col min="2" max="2" width="20.1796875" customWidth="1"/>
    <col min="6" max="6" width="32.7265625" customWidth="1"/>
    <col min="7" max="7" width="10.54296875" customWidth="1"/>
    <col min="8" max="8" width="29.90625" customWidth="1"/>
    <col min="12" max="12" width="10.453125" customWidth="1"/>
  </cols>
  <sheetData>
    <row r="1" spans="1:11" x14ac:dyDescent="0.35">
      <c r="A1" s="72" t="s">
        <v>297</v>
      </c>
      <c r="B1" s="72" t="s">
        <v>167</v>
      </c>
      <c r="C1" s="72" t="s">
        <v>298</v>
      </c>
      <c r="D1" s="72" t="s">
        <v>299</v>
      </c>
      <c r="E1" s="72" t="s">
        <v>300</v>
      </c>
      <c r="F1" s="72" t="s">
        <v>301</v>
      </c>
      <c r="G1" s="72" t="s">
        <v>302</v>
      </c>
      <c r="H1" s="72" t="s">
        <v>303</v>
      </c>
      <c r="I1" s="72" t="s">
        <v>298</v>
      </c>
      <c r="J1" s="72" t="s">
        <v>299</v>
      </c>
      <c r="K1" s="72" t="s">
        <v>300</v>
      </c>
    </row>
    <row r="2" spans="1:11" x14ac:dyDescent="0.35">
      <c r="A2" s="72"/>
      <c r="B2" s="72"/>
      <c r="C2" s="72"/>
      <c r="D2" s="72"/>
      <c r="E2" s="72"/>
      <c r="F2" s="72"/>
      <c r="G2" s="72"/>
      <c r="H2" s="72"/>
      <c r="I2" s="72"/>
      <c r="J2" s="72"/>
      <c r="K2" s="72"/>
    </row>
    <row r="3" spans="1:11" ht="28.5" customHeight="1" x14ac:dyDescent="0.35">
      <c r="A3" s="25" t="s">
        <v>115</v>
      </c>
      <c r="B3" s="26" t="s">
        <v>207</v>
      </c>
      <c r="C3" s="25" t="s">
        <v>304</v>
      </c>
      <c r="D3" s="25" t="s">
        <v>304</v>
      </c>
      <c r="E3" s="25" t="s">
        <v>304</v>
      </c>
      <c r="F3" s="26" t="s">
        <v>320</v>
      </c>
      <c r="G3" s="25" t="s">
        <v>305</v>
      </c>
      <c r="H3" s="26" t="s">
        <v>321</v>
      </c>
      <c r="I3" s="25" t="s">
        <v>304</v>
      </c>
      <c r="J3" s="25" t="s">
        <v>304</v>
      </c>
      <c r="K3" s="25" t="s">
        <v>304</v>
      </c>
    </row>
    <row r="4" spans="1:11" ht="20" customHeight="1" x14ac:dyDescent="0.35">
      <c r="A4" s="25" t="s">
        <v>115</v>
      </c>
      <c r="B4" s="26" t="s">
        <v>208</v>
      </c>
      <c r="C4" s="25" t="s">
        <v>230</v>
      </c>
      <c r="D4" s="25" t="s">
        <v>230</v>
      </c>
      <c r="E4" s="25" t="s">
        <v>304</v>
      </c>
      <c r="F4" s="26" t="s">
        <v>322</v>
      </c>
      <c r="G4" s="25" t="s">
        <v>306</v>
      </c>
      <c r="H4" s="26" t="s">
        <v>323</v>
      </c>
      <c r="I4" s="25" t="s">
        <v>230</v>
      </c>
      <c r="J4" s="25" t="s">
        <v>230</v>
      </c>
      <c r="K4" s="25" t="s">
        <v>304</v>
      </c>
    </row>
    <row r="5" spans="1:11" ht="22" customHeight="1" x14ac:dyDescent="0.35">
      <c r="A5" s="25" t="s">
        <v>115</v>
      </c>
      <c r="B5" s="26" t="s">
        <v>209</v>
      </c>
      <c r="C5" s="25" t="s">
        <v>230</v>
      </c>
      <c r="D5" s="25" t="s">
        <v>304</v>
      </c>
      <c r="E5" s="25" t="s">
        <v>304</v>
      </c>
      <c r="F5" s="25" t="s">
        <v>324</v>
      </c>
      <c r="G5" s="25" t="s">
        <v>307</v>
      </c>
      <c r="H5" s="26" t="s">
        <v>325</v>
      </c>
      <c r="I5" s="25" t="s">
        <v>230</v>
      </c>
      <c r="J5" s="25" t="s">
        <v>304</v>
      </c>
      <c r="K5" s="25" t="s">
        <v>304</v>
      </c>
    </row>
    <row r="6" spans="1:11" ht="18" customHeight="1" x14ac:dyDescent="0.35">
      <c r="A6" s="25" t="s">
        <v>115</v>
      </c>
      <c r="B6" s="26" t="s">
        <v>210</v>
      </c>
      <c r="C6" s="25" t="s">
        <v>304</v>
      </c>
      <c r="D6" s="25" t="s">
        <v>304</v>
      </c>
      <c r="E6" s="25" t="s">
        <v>304</v>
      </c>
      <c r="F6" s="25" t="s">
        <v>326</v>
      </c>
      <c r="G6" s="25" t="s">
        <v>308</v>
      </c>
      <c r="H6" s="26" t="s">
        <v>327</v>
      </c>
      <c r="I6" s="25" t="s">
        <v>304</v>
      </c>
      <c r="J6" s="25" t="s">
        <v>304</v>
      </c>
      <c r="K6" s="25" t="s">
        <v>304</v>
      </c>
    </row>
    <row r="7" spans="1:11" ht="26.5" customHeight="1" x14ac:dyDescent="0.35">
      <c r="A7" s="25" t="s">
        <v>115</v>
      </c>
      <c r="B7" s="26" t="s">
        <v>213</v>
      </c>
      <c r="C7" s="25" t="s">
        <v>304</v>
      </c>
      <c r="D7" s="25" t="s">
        <v>304</v>
      </c>
      <c r="E7" s="25" t="s">
        <v>230</v>
      </c>
      <c r="F7" s="25" t="s">
        <v>328</v>
      </c>
      <c r="G7" s="25" t="s">
        <v>309</v>
      </c>
      <c r="H7" s="26" t="s">
        <v>329</v>
      </c>
      <c r="I7" s="25" t="s">
        <v>304</v>
      </c>
      <c r="J7" s="25" t="s">
        <v>304</v>
      </c>
      <c r="K7" s="25" t="s">
        <v>230</v>
      </c>
    </row>
    <row r="8" spans="1:11" ht="18.5" customHeight="1" x14ac:dyDescent="0.35">
      <c r="A8" s="25" t="s">
        <v>115</v>
      </c>
      <c r="B8" s="26" t="s">
        <v>212</v>
      </c>
      <c r="C8" s="25" t="s">
        <v>304</v>
      </c>
      <c r="D8" s="25" t="s">
        <v>304</v>
      </c>
      <c r="E8" s="25" t="s">
        <v>230</v>
      </c>
      <c r="F8" s="25" t="s">
        <v>330</v>
      </c>
      <c r="G8" s="25" t="s">
        <v>310</v>
      </c>
      <c r="H8" s="26" t="s">
        <v>331</v>
      </c>
      <c r="I8" s="25" t="s">
        <v>304</v>
      </c>
      <c r="J8" s="25" t="s">
        <v>304</v>
      </c>
      <c r="K8" s="25" t="s">
        <v>230</v>
      </c>
    </row>
    <row r="9" spans="1:11" ht="15.5" customHeight="1" x14ac:dyDescent="0.35">
      <c r="A9" s="25" t="s">
        <v>111</v>
      </c>
      <c r="B9" s="26" t="s">
        <v>188</v>
      </c>
      <c r="C9" s="25" t="s">
        <v>230</v>
      </c>
      <c r="D9" s="25" t="s">
        <v>304</v>
      </c>
      <c r="E9" s="25" t="s">
        <v>230</v>
      </c>
      <c r="F9" s="25" t="s">
        <v>332</v>
      </c>
      <c r="G9" s="25" t="s">
        <v>311</v>
      </c>
      <c r="H9" s="26" t="s">
        <v>333</v>
      </c>
      <c r="I9" s="25" t="s">
        <v>230</v>
      </c>
      <c r="J9" s="25" t="s">
        <v>304</v>
      </c>
      <c r="K9" s="25" t="s">
        <v>230</v>
      </c>
    </row>
    <row r="10" spans="1:11" ht="21.5" customHeight="1" x14ac:dyDescent="0.35">
      <c r="A10" s="25" t="s">
        <v>111</v>
      </c>
      <c r="B10" s="26" t="s">
        <v>211</v>
      </c>
      <c r="C10" s="25" t="s">
        <v>230</v>
      </c>
      <c r="D10" s="25" t="s">
        <v>304</v>
      </c>
      <c r="E10" s="25" t="s">
        <v>230</v>
      </c>
      <c r="F10" s="25" t="s">
        <v>334</v>
      </c>
      <c r="G10" s="25" t="s">
        <v>312</v>
      </c>
      <c r="H10" s="26" t="s">
        <v>335</v>
      </c>
      <c r="I10" s="25" t="s">
        <v>230</v>
      </c>
      <c r="J10" s="25" t="s">
        <v>304</v>
      </c>
      <c r="K10" s="25" t="s">
        <v>230</v>
      </c>
    </row>
    <row r="11" spans="1:11" ht="17.5" customHeight="1" x14ac:dyDescent="0.35">
      <c r="A11" s="25" t="s">
        <v>111</v>
      </c>
      <c r="B11" s="26" t="s">
        <v>193</v>
      </c>
      <c r="C11" s="25" t="s">
        <v>304</v>
      </c>
      <c r="D11" s="25" t="s">
        <v>304</v>
      </c>
      <c r="E11" s="25" t="s">
        <v>230</v>
      </c>
      <c r="F11" s="25" t="s">
        <v>216</v>
      </c>
      <c r="G11" s="25" t="s">
        <v>313</v>
      </c>
      <c r="H11" s="26" t="s">
        <v>336</v>
      </c>
      <c r="I11" s="25" t="s">
        <v>304</v>
      </c>
      <c r="J11" s="25" t="s">
        <v>304</v>
      </c>
      <c r="K11" s="25" t="s">
        <v>230</v>
      </c>
    </row>
    <row r="12" spans="1:11" ht="37" customHeight="1" x14ac:dyDescent="0.35">
      <c r="A12" s="25" t="s">
        <v>111</v>
      </c>
      <c r="B12" s="26" t="s">
        <v>214</v>
      </c>
      <c r="C12" s="25" t="s">
        <v>304</v>
      </c>
      <c r="D12" s="25" t="s">
        <v>304</v>
      </c>
      <c r="E12" s="25" t="s">
        <v>230</v>
      </c>
      <c r="F12" s="25" t="s">
        <v>337</v>
      </c>
      <c r="G12" s="25" t="s">
        <v>314</v>
      </c>
      <c r="H12" s="26" t="s">
        <v>338</v>
      </c>
      <c r="I12" s="25" t="s">
        <v>304</v>
      </c>
      <c r="J12" s="25" t="s">
        <v>304</v>
      </c>
      <c r="K12" s="25" t="s">
        <v>230</v>
      </c>
    </row>
    <row r="13" spans="1:11" ht="28.5" customHeight="1" x14ac:dyDescent="0.35">
      <c r="A13" s="25" t="s">
        <v>111</v>
      </c>
      <c r="B13" s="26" t="s">
        <v>215</v>
      </c>
      <c r="C13" s="25" t="s">
        <v>304</v>
      </c>
      <c r="D13" s="25" t="s">
        <v>304</v>
      </c>
      <c r="E13" s="25" t="s">
        <v>304</v>
      </c>
      <c r="F13" s="25" t="s">
        <v>337</v>
      </c>
      <c r="G13" s="25" t="s">
        <v>315</v>
      </c>
      <c r="H13" s="26" t="s">
        <v>338</v>
      </c>
      <c r="I13" s="25" t="s">
        <v>304</v>
      </c>
      <c r="J13" s="25" t="s">
        <v>304</v>
      </c>
      <c r="K13" s="25" t="s">
        <v>304</v>
      </c>
    </row>
    <row r="14" spans="1:11" ht="17" customHeight="1" x14ac:dyDescent="0.35">
      <c r="A14" s="25" t="s">
        <v>110</v>
      </c>
      <c r="B14" s="26" t="s">
        <v>187</v>
      </c>
      <c r="C14" s="25" t="s">
        <v>304</v>
      </c>
      <c r="D14" s="25" t="s">
        <v>304</v>
      </c>
      <c r="E14" s="25" t="s">
        <v>304</v>
      </c>
      <c r="F14" s="25" t="s">
        <v>217</v>
      </c>
      <c r="G14" s="25" t="s">
        <v>316</v>
      </c>
      <c r="H14" s="26" t="s">
        <v>339</v>
      </c>
      <c r="I14" s="25" t="s">
        <v>304</v>
      </c>
      <c r="J14" s="25" t="s">
        <v>304</v>
      </c>
      <c r="K14" s="25" t="s">
        <v>304</v>
      </c>
    </row>
    <row r="15" spans="1:11" ht="17" customHeight="1" x14ac:dyDescent="0.35">
      <c r="A15" s="25" t="s">
        <v>110</v>
      </c>
      <c r="B15" s="26" t="s">
        <v>216</v>
      </c>
      <c r="C15" s="25" t="s">
        <v>304</v>
      </c>
      <c r="D15" s="25" t="s">
        <v>304</v>
      </c>
      <c r="E15" s="25" t="s">
        <v>230</v>
      </c>
      <c r="F15" s="25" t="s">
        <v>340</v>
      </c>
      <c r="G15" s="25" t="s">
        <v>317</v>
      </c>
      <c r="H15" s="26" t="s">
        <v>336</v>
      </c>
      <c r="I15" s="25" t="s">
        <v>304</v>
      </c>
      <c r="J15" s="25" t="s">
        <v>304</v>
      </c>
      <c r="K15" s="25" t="s">
        <v>230</v>
      </c>
    </row>
    <row r="16" spans="1:11" ht="21.5" customHeight="1" x14ac:dyDescent="0.35">
      <c r="A16" s="25" t="s">
        <v>110</v>
      </c>
      <c r="B16" s="26" t="s">
        <v>217</v>
      </c>
      <c r="C16" s="25" t="s">
        <v>304</v>
      </c>
      <c r="D16" s="25" t="s">
        <v>304</v>
      </c>
      <c r="E16" s="25" t="s">
        <v>304</v>
      </c>
      <c r="F16" s="25" t="s">
        <v>341</v>
      </c>
      <c r="G16" s="25" t="s">
        <v>318</v>
      </c>
      <c r="H16" s="26" t="s">
        <v>339</v>
      </c>
      <c r="I16" s="25" t="s">
        <v>304</v>
      </c>
      <c r="J16" s="25" t="s">
        <v>304</v>
      </c>
      <c r="K16" s="25" t="s">
        <v>304</v>
      </c>
    </row>
    <row r="17" spans="1:11" ht="27" customHeight="1" x14ac:dyDescent="0.35">
      <c r="A17" s="25" t="s">
        <v>110</v>
      </c>
      <c r="B17" s="26" t="s">
        <v>218</v>
      </c>
      <c r="C17" s="25" t="s">
        <v>304</v>
      </c>
      <c r="D17" s="25" t="s">
        <v>304</v>
      </c>
      <c r="E17" s="25" t="s">
        <v>304</v>
      </c>
      <c r="F17" s="25" t="s">
        <v>337</v>
      </c>
      <c r="G17" s="25" t="s">
        <v>319</v>
      </c>
      <c r="H17" s="26" t="s">
        <v>338</v>
      </c>
      <c r="I17" s="25" t="s">
        <v>304</v>
      </c>
      <c r="J17" s="25" t="s">
        <v>304</v>
      </c>
      <c r="K17" s="25" t="s">
        <v>304</v>
      </c>
    </row>
  </sheetData>
  <mergeCells count="11">
    <mergeCell ref="F1:F2"/>
    <mergeCell ref="A1:A2"/>
    <mergeCell ref="B1:B2"/>
    <mergeCell ref="C1:C2"/>
    <mergeCell ref="D1:D2"/>
    <mergeCell ref="E1:E2"/>
    <mergeCell ref="G1:G2"/>
    <mergeCell ref="H1:H2"/>
    <mergeCell ref="I1:I2"/>
    <mergeCell ref="J1:J2"/>
    <mergeCell ref="K1:K2"/>
  </mergeCells>
  <phoneticPr fontId="8" type="noConversion"/>
  <dataValidations count="2">
    <dataValidation type="list" allowBlank="1" showInputMessage="1" showErrorMessage="1" sqref="A3:A17" xr:uid="{875350A8-897D-4394-88E4-9063F3760638}">
      <formula1>"Hardware,Software,Information"</formula1>
    </dataValidation>
    <dataValidation type="list" allowBlank="1" showInputMessage="1" showErrorMessage="1" sqref="C1:E1048576 I1:K1048576" xr:uid="{91F382E1-8369-4410-9A10-32D724147CA3}">
      <formula1>"Yes,No"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76FC6-8A11-4005-8319-D676DAA5C7E3}">
  <dimension ref="A1:S376"/>
  <sheetViews>
    <sheetView zoomScale="60" workbookViewId="0">
      <selection activeCell="U1" sqref="U1"/>
    </sheetView>
  </sheetViews>
  <sheetFormatPr defaultRowHeight="14.5" x14ac:dyDescent="0.35"/>
  <cols>
    <col min="2" max="2" width="14.453125" customWidth="1"/>
    <col min="3" max="3" width="17.453125" customWidth="1"/>
    <col min="4" max="4" width="21.7265625" customWidth="1"/>
    <col min="5" max="5" width="42.453125" customWidth="1"/>
    <col min="6" max="6" width="34.6328125" customWidth="1"/>
    <col min="7" max="7" width="19.36328125" customWidth="1"/>
    <col min="8" max="8" width="22.90625" customWidth="1"/>
    <col min="13" max="13" width="17.453125" customWidth="1"/>
    <col min="14" max="14" width="17.08984375" customWidth="1"/>
    <col min="15" max="15" width="19.26953125" customWidth="1"/>
    <col min="16" max="16" width="16.36328125" customWidth="1"/>
    <col min="17" max="17" width="25" customWidth="1"/>
    <col min="18" max="18" width="24.36328125" customWidth="1"/>
    <col min="19" max="19" width="27.54296875" customWidth="1"/>
  </cols>
  <sheetData>
    <row r="1" spans="1:19" ht="28" customHeight="1" x14ac:dyDescent="0.35">
      <c r="A1" s="91" t="s">
        <v>1</v>
      </c>
      <c r="B1" s="91" t="s">
        <v>342</v>
      </c>
      <c r="C1" s="92" t="s">
        <v>343</v>
      </c>
      <c r="D1" s="91" t="s">
        <v>303</v>
      </c>
      <c r="E1" s="91" t="s">
        <v>344</v>
      </c>
      <c r="F1" s="91" t="s">
        <v>345</v>
      </c>
      <c r="G1" s="91" t="s">
        <v>346</v>
      </c>
      <c r="H1" s="91" t="s">
        <v>347</v>
      </c>
      <c r="I1" s="91" t="s">
        <v>348</v>
      </c>
      <c r="J1" s="91" t="s">
        <v>349</v>
      </c>
      <c r="K1" s="91" t="s">
        <v>350</v>
      </c>
      <c r="L1" s="91" t="s">
        <v>351</v>
      </c>
      <c r="M1" s="91" t="s">
        <v>352</v>
      </c>
      <c r="N1" s="91" t="s">
        <v>353</v>
      </c>
      <c r="O1" s="91" t="s">
        <v>354</v>
      </c>
      <c r="P1" s="91" t="s">
        <v>355</v>
      </c>
      <c r="Q1" s="92" t="s">
        <v>356</v>
      </c>
      <c r="R1" s="92" t="s">
        <v>357</v>
      </c>
      <c r="S1" s="91" t="s">
        <v>358</v>
      </c>
    </row>
    <row r="2" spans="1:19" ht="46.5" customHeight="1" x14ac:dyDescent="0.35">
      <c r="A2" s="91">
        <v>1</v>
      </c>
      <c r="B2" s="96" t="s">
        <v>359</v>
      </c>
      <c r="C2" s="97" t="s">
        <v>360</v>
      </c>
      <c r="D2" s="98" t="s">
        <v>361</v>
      </c>
      <c r="E2" s="98" t="s">
        <v>362</v>
      </c>
      <c r="F2" s="98" t="s">
        <v>363</v>
      </c>
      <c r="G2" s="99"/>
      <c r="H2" s="99" t="s">
        <v>364</v>
      </c>
      <c r="I2" s="99">
        <v>1</v>
      </c>
      <c r="J2" s="99" t="s">
        <v>304</v>
      </c>
      <c r="K2" s="99" t="s">
        <v>304</v>
      </c>
      <c r="L2" s="99" t="s">
        <v>304</v>
      </c>
      <c r="M2" s="99" t="s">
        <v>304</v>
      </c>
      <c r="N2" s="99"/>
      <c r="O2" s="99"/>
      <c r="P2" s="99" t="s">
        <v>365</v>
      </c>
      <c r="Q2" s="96"/>
      <c r="R2" s="100" t="s">
        <v>366</v>
      </c>
      <c r="S2" s="99"/>
    </row>
    <row r="3" spans="1:19" ht="63" customHeight="1" x14ac:dyDescent="0.35">
      <c r="A3" s="91">
        <v>2</v>
      </c>
      <c r="B3" s="96" t="s">
        <v>359</v>
      </c>
      <c r="C3" s="97" t="s">
        <v>360</v>
      </c>
      <c r="D3" s="98" t="s">
        <v>361</v>
      </c>
      <c r="E3" s="98" t="s">
        <v>362</v>
      </c>
      <c r="F3" s="98" t="s">
        <v>367</v>
      </c>
      <c r="G3" s="99"/>
      <c r="H3" s="99" t="s">
        <v>364</v>
      </c>
      <c r="I3" s="99">
        <v>1</v>
      </c>
      <c r="J3" s="99" t="s">
        <v>304</v>
      </c>
      <c r="K3" s="99" t="s">
        <v>304</v>
      </c>
      <c r="L3" s="99" t="s">
        <v>304</v>
      </c>
      <c r="M3" s="99"/>
      <c r="N3" s="99"/>
      <c r="O3" s="99" t="s">
        <v>304</v>
      </c>
      <c r="P3" s="99" t="s">
        <v>365</v>
      </c>
      <c r="Q3" s="96"/>
      <c r="R3" s="101" t="s">
        <v>368</v>
      </c>
      <c r="S3" s="99"/>
    </row>
    <row r="4" spans="1:19" ht="61" customHeight="1" x14ac:dyDescent="0.35">
      <c r="A4" s="91">
        <v>3</v>
      </c>
      <c r="B4" s="96" t="s">
        <v>359</v>
      </c>
      <c r="C4" s="97" t="s">
        <v>360</v>
      </c>
      <c r="D4" s="98" t="s">
        <v>361</v>
      </c>
      <c r="E4" s="98" t="s">
        <v>362</v>
      </c>
      <c r="F4" s="98" t="s">
        <v>369</v>
      </c>
      <c r="G4" s="99"/>
      <c r="H4" s="99" t="s">
        <v>364</v>
      </c>
      <c r="I4" s="99">
        <v>1</v>
      </c>
      <c r="J4" s="99" t="s">
        <v>304</v>
      </c>
      <c r="K4" s="99" t="s">
        <v>304</v>
      </c>
      <c r="L4" s="99" t="s">
        <v>304</v>
      </c>
      <c r="M4" s="99"/>
      <c r="N4" s="99" t="s">
        <v>304</v>
      </c>
      <c r="O4" s="99"/>
      <c r="P4" s="99" t="s">
        <v>365</v>
      </c>
      <c r="Q4" s="96"/>
      <c r="R4" s="107" t="s">
        <v>1131</v>
      </c>
      <c r="S4" s="99"/>
    </row>
    <row r="5" spans="1:19" ht="73.5" customHeight="1" x14ac:dyDescent="0.35">
      <c r="A5" s="91">
        <v>4</v>
      </c>
      <c r="B5" s="103" t="s">
        <v>370</v>
      </c>
      <c r="C5" s="104" t="s">
        <v>371</v>
      </c>
      <c r="D5" s="105" t="s">
        <v>372</v>
      </c>
      <c r="E5" s="105" t="s">
        <v>373</v>
      </c>
      <c r="F5" s="105" t="s">
        <v>374</v>
      </c>
      <c r="G5" s="106"/>
      <c r="H5" s="106" t="s">
        <v>364</v>
      </c>
      <c r="I5" s="106">
        <v>1</v>
      </c>
      <c r="J5" s="106" t="s">
        <v>304</v>
      </c>
      <c r="K5" s="106" t="s">
        <v>304</v>
      </c>
      <c r="L5" s="106" t="s">
        <v>304</v>
      </c>
      <c r="M5" s="106" t="s">
        <v>304</v>
      </c>
      <c r="N5" s="106"/>
      <c r="O5" s="106"/>
      <c r="P5" s="99" t="s">
        <v>365</v>
      </c>
      <c r="Q5" s="103"/>
      <c r="R5" s="102" t="s">
        <v>375</v>
      </c>
      <c r="S5" s="95"/>
    </row>
    <row r="6" spans="1:19" ht="63.5" customHeight="1" x14ac:dyDescent="0.35">
      <c r="A6" s="91">
        <v>5</v>
      </c>
      <c r="B6" s="103" t="s">
        <v>370</v>
      </c>
      <c r="C6" s="104" t="s">
        <v>371</v>
      </c>
      <c r="D6" s="105" t="s">
        <v>372</v>
      </c>
      <c r="E6" s="105" t="s">
        <v>373</v>
      </c>
      <c r="F6" s="105" t="s">
        <v>376</v>
      </c>
      <c r="G6" s="106"/>
      <c r="H6" s="106" t="s">
        <v>364</v>
      </c>
      <c r="I6" s="106">
        <v>1</v>
      </c>
      <c r="J6" s="106" t="s">
        <v>304</v>
      </c>
      <c r="K6" s="106" t="s">
        <v>304</v>
      </c>
      <c r="L6" s="106" t="s">
        <v>304</v>
      </c>
      <c r="M6" s="106" t="s">
        <v>304</v>
      </c>
      <c r="N6" s="106"/>
      <c r="O6" s="106"/>
      <c r="P6" s="99" t="s">
        <v>365</v>
      </c>
      <c r="Q6" s="103"/>
      <c r="R6" s="108" t="s">
        <v>377</v>
      </c>
      <c r="S6" s="95"/>
    </row>
    <row r="7" spans="1:19" ht="53.5" customHeight="1" x14ac:dyDescent="0.35">
      <c r="A7" s="91">
        <v>6</v>
      </c>
      <c r="B7" s="103" t="s">
        <v>370</v>
      </c>
      <c r="C7" s="104" t="s">
        <v>371</v>
      </c>
      <c r="D7" s="105" t="s">
        <v>372</v>
      </c>
      <c r="E7" s="105" t="s">
        <v>373</v>
      </c>
      <c r="F7" s="105" t="s">
        <v>378</v>
      </c>
      <c r="G7" s="106"/>
      <c r="H7" s="106" t="s">
        <v>364</v>
      </c>
      <c r="I7" s="106">
        <v>1</v>
      </c>
      <c r="J7" s="106" t="s">
        <v>304</v>
      </c>
      <c r="K7" s="106" t="s">
        <v>304</v>
      </c>
      <c r="L7" s="106" t="s">
        <v>304</v>
      </c>
      <c r="M7" s="106"/>
      <c r="N7" s="106" t="s">
        <v>304</v>
      </c>
      <c r="O7" s="106"/>
      <c r="P7" s="99" t="s">
        <v>365</v>
      </c>
      <c r="Q7" s="103"/>
      <c r="R7" s="96"/>
      <c r="S7" s="95"/>
    </row>
    <row r="8" spans="1:19" ht="46" x14ac:dyDescent="0.35">
      <c r="A8" s="91">
        <v>7</v>
      </c>
      <c r="B8" s="103" t="s">
        <v>370</v>
      </c>
      <c r="C8" s="104" t="s">
        <v>371</v>
      </c>
      <c r="D8" s="105" t="s">
        <v>372</v>
      </c>
      <c r="E8" s="105" t="s">
        <v>373</v>
      </c>
      <c r="F8" s="105" t="s">
        <v>379</v>
      </c>
      <c r="G8" s="106"/>
      <c r="H8" s="106" t="s">
        <v>364</v>
      </c>
      <c r="I8" s="106">
        <v>1</v>
      </c>
      <c r="J8" s="106" t="s">
        <v>304</v>
      </c>
      <c r="K8" s="106" t="s">
        <v>304</v>
      </c>
      <c r="L8" s="106" t="s">
        <v>304</v>
      </c>
      <c r="M8" s="106"/>
      <c r="N8" s="106"/>
      <c r="O8" s="106" t="s">
        <v>304</v>
      </c>
      <c r="P8" s="99" t="s">
        <v>365</v>
      </c>
      <c r="Q8" s="103"/>
      <c r="R8" s="96"/>
      <c r="S8" s="95"/>
    </row>
    <row r="9" spans="1:19" ht="34.5" x14ac:dyDescent="0.35">
      <c r="A9" s="91">
        <v>8</v>
      </c>
      <c r="B9" s="96" t="s">
        <v>380</v>
      </c>
      <c r="C9" s="109" t="s">
        <v>381</v>
      </c>
      <c r="D9" s="110" t="s">
        <v>382</v>
      </c>
      <c r="E9" s="99" t="s">
        <v>383</v>
      </c>
      <c r="F9" s="98" t="s">
        <v>384</v>
      </c>
      <c r="G9" s="99"/>
      <c r="H9" s="99" t="s">
        <v>364</v>
      </c>
      <c r="I9" s="99">
        <v>1</v>
      </c>
      <c r="J9" s="99" t="s">
        <v>304</v>
      </c>
      <c r="K9" s="99" t="s">
        <v>304</v>
      </c>
      <c r="L9" s="99" t="s">
        <v>304</v>
      </c>
      <c r="M9" s="99" t="s">
        <v>304</v>
      </c>
      <c r="N9" s="99"/>
      <c r="O9" s="99"/>
      <c r="P9" s="99" t="s">
        <v>365</v>
      </c>
      <c r="Q9" s="96"/>
      <c r="R9" s="96"/>
      <c r="S9" s="94"/>
    </row>
    <row r="10" spans="1:19" ht="34.5" customHeight="1" x14ac:dyDescent="0.35">
      <c r="A10" s="91">
        <v>9</v>
      </c>
      <c r="B10" s="96" t="s">
        <v>380</v>
      </c>
      <c r="C10" s="109" t="s">
        <v>381</v>
      </c>
      <c r="D10" s="110" t="s">
        <v>382</v>
      </c>
      <c r="E10" s="99" t="s">
        <v>383</v>
      </c>
      <c r="F10" s="98" t="s">
        <v>385</v>
      </c>
      <c r="G10" s="99"/>
      <c r="H10" s="99" t="s">
        <v>364</v>
      </c>
      <c r="I10" s="99">
        <v>1</v>
      </c>
      <c r="J10" s="99" t="s">
        <v>304</v>
      </c>
      <c r="K10" s="99" t="s">
        <v>304</v>
      </c>
      <c r="L10" s="99" t="s">
        <v>304</v>
      </c>
      <c r="M10" s="99" t="s">
        <v>304</v>
      </c>
      <c r="N10" s="99"/>
      <c r="O10" s="99"/>
      <c r="P10" s="99" t="s">
        <v>365</v>
      </c>
      <c r="Q10" s="96"/>
      <c r="R10" s="96"/>
      <c r="S10" s="94"/>
    </row>
    <row r="11" spans="1:19" ht="57.5" x14ac:dyDescent="0.35">
      <c r="A11" s="91">
        <v>10</v>
      </c>
      <c r="B11" s="111" t="s">
        <v>386</v>
      </c>
      <c r="C11" s="112" t="s">
        <v>387</v>
      </c>
      <c r="D11" s="106" t="s">
        <v>388</v>
      </c>
      <c r="E11" s="106" t="s">
        <v>389</v>
      </c>
      <c r="F11" s="105" t="s">
        <v>390</v>
      </c>
      <c r="G11" s="106"/>
      <c r="H11" s="99" t="s">
        <v>364</v>
      </c>
      <c r="I11" s="106">
        <v>1</v>
      </c>
      <c r="J11" s="106" t="s">
        <v>304</v>
      </c>
      <c r="K11" s="106" t="s">
        <v>304</v>
      </c>
      <c r="L11" s="106" t="s">
        <v>304</v>
      </c>
      <c r="M11" s="106" t="s">
        <v>304</v>
      </c>
      <c r="N11" s="106"/>
      <c r="O11" s="106"/>
      <c r="P11" s="99" t="s">
        <v>365</v>
      </c>
      <c r="Q11" s="103"/>
      <c r="R11" s="93"/>
      <c r="S11" s="95"/>
    </row>
    <row r="12" spans="1:19" ht="57.5" x14ac:dyDescent="0.35">
      <c r="A12" s="91">
        <v>11</v>
      </c>
      <c r="B12" s="111" t="s">
        <v>386</v>
      </c>
      <c r="C12" s="112" t="s">
        <v>387</v>
      </c>
      <c r="D12" s="106" t="s">
        <v>388</v>
      </c>
      <c r="E12" s="106" t="s">
        <v>389</v>
      </c>
      <c r="F12" s="105" t="s">
        <v>391</v>
      </c>
      <c r="G12" s="106"/>
      <c r="H12" s="106" t="s">
        <v>364</v>
      </c>
      <c r="I12" s="106">
        <v>1</v>
      </c>
      <c r="J12" s="106" t="s">
        <v>304</v>
      </c>
      <c r="K12" s="106" t="s">
        <v>304</v>
      </c>
      <c r="L12" s="106" t="s">
        <v>304</v>
      </c>
      <c r="M12" s="106"/>
      <c r="N12" s="106" t="s">
        <v>304</v>
      </c>
      <c r="O12" s="106"/>
      <c r="P12" s="99" t="s">
        <v>365</v>
      </c>
      <c r="Q12" s="103"/>
      <c r="R12" s="93"/>
      <c r="S12" s="95"/>
    </row>
    <row r="13" spans="1:19" ht="57.5" x14ac:dyDescent="0.35">
      <c r="A13" s="91">
        <v>12</v>
      </c>
      <c r="B13" s="111" t="s">
        <v>386</v>
      </c>
      <c r="C13" s="112" t="s">
        <v>387</v>
      </c>
      <c r="D13" s="106" t="s">
        <v>388</v>
      </c>
      <c r="E13" s="106" t="s">
        <v>389</v>
      </c>
      <c r="F13" s="105" t="s">
        <v>392</v>
      </c>
      <c r="G13" s="106"/>
      <c r="H13" s="106" t="s">
        <v>364</v>
      </c>
      <c r="I13" s="106">
        <v>1</v>
      </c>
      <c r="J13" s="106" t="s">
        <v>304</v>
      </c>
      <c r="K13" s="106" t="s">
        <v>304</v>
      </c>
      <c r="L13" s="106" t="s">
        <v>304</v>
      </c>
      <c r="M13" s="106"/>
      <c r="N13" s="106"/>
      <c r="O13" s="106" t="s">
        <v>304</v>
      </c>
      <c r="P13" s="99" t="s">
        <v>365</v>
      </c>
      <c r="Q13" s="103"/>
      <c r="R13" s="93"/>
      <c r="S13" s="95"/>
    </row>
    <row r="14" spans="1:19" ht="34.5" x14ac:dyDescent="0.35">
      <c r="A14" s="91">
        <v>13</v>
      </c>
      <c r="B14" s="96" t="s">
        <v>393</v>
      </c>
      <c r="C14" s="97" t="s">
        <v>394</v>
      </c>
      <c r="D14" s="113" t="s">
        <v>395</v>
      </c>
      <c r="E14" s="98" t="s">
        <v>396</v>
      </c>
      <c r="F14" s="98" t="s">
        <v>397</v>
      </c>
      <c r="G14" s="99"/>
      <c r="H14" s="99" t="s">
        <v>364</v>
      </c>
      <c r="I14" s="99">
        <v>1</v>
      </c>
      <c r="J14" s="99" t="s">
        <v>304</v>
      </c>
      <c r="K14" s="99" t="s">
        <v>304</v>
      </c>
      <c r="L14" s="99" t="s">
        <v>304</v>
      </c>
      <c r="M14" s="99" t="s">
        <v>304</v>
      </c>
      <c r="N14" s="99"/>
      <c r="O14" s="99"/>
      <c r="P14" s="99" t="s">
        <v>365</v>
      </c>
      <c r="Q14" s="96"/>
      <c r="R14" s="93"/>
      <c r="S14" s="94"/>
    </row>
    <row r="15" spans="1:19" ht="46" x14ac:dyDescent="0.35">
      <c r="A15" s="91">
        <v>14</v>
      </c>
      <c r="B15" s="96" t="s">
        <v>393</v>
      </c>
      <c r="C15" s="97" t="s">
        <v>394</v>
      </c>
      <c r="D15" s="113" t="s">
        <v>395</v>
      </c>
      <c r="E15" s="98" t="s">
        <v>396</v>
      </c>
      <c r="F15" s="98" t="s">
        <v>398</v>
      </c>
      <c r="G15" s="99"/>
      <c r="H15" s="99" t="s">
        <v>364</v>
      </c>
      <c r="I15" s="99">
        <v>1</v>
      </c>
      <c r="J15" s="99" t="s">
        <v>304</v>
      </c>
      <c r="K15" s="99" t="s">
        <v>304</v>
      </c>
      <c r="L15" s="99" t="s">
        <v>304</v>
      </c>
      <c r="M15" s="99"/>
      <c r="N15" s="99" t="s">
        <v>304</v>
      </c>
      <c r="O15" s="99"/>
      <c r="P15" s="99" t="s">
        <v>365</v>
      </c>
      <c r="Q15" s="96"/>
      <c r="R15" s="93"/>
      <c r="S15" s="94"/>
    </row>
    <row r="16" spans="1:19" ht="34.5" x14ac:dyDescent="0.35">
      <c r="A16" s="91">
        <v>15</v>
      </c>
      <c r="B16" s="96" t="s">
        <v>393</v>
      </c>
      <c r="C16" s="97" t="s">
        <v>394</v>
      </c>
      <c r="D16" s="113" t="s">
        <v>395</v>
      </c>
      <c r="E16" s="98" t="s">
        <v>396</v>
      </c>
      <c r="F16" s="98" t="s">
        <v>399</v>
      </c>
      <c r="G16" s="99"/>
      <c r="H16" s="99" t="s">
        <v>364</v>
      </c>
      <c r="I16" s="99">
        <v>1</v>
      </c>
      <c r="J16" s="99" t="s">
        <v>304</v>
      </c>
      <c r="K16" s="99" t="s">
        <v>304</v>
      </c>
      <c r="L16" s="99" t="s">
        <v>304</v>
      </c>
      <c r="M16" s="99"/>
      <c r="N16" s="99"/>
      <c r="O16" s="99" t="s">
        <v>304</v>
      </c>
      <c r="P16" s="99" t="s">
        <v>365</v>
      </c>
      <c r="Q16" s="96"/>
      <c r="R16" s="93"/>
      <c r="S16" s="94"/>
    </row>
    <row r="17" spans="1:19" ht="46" x14ac:dyDescent="0.35">
      <c r="A17" s="91">
        <v>16</v>
      </c>
      <c r="B17" s="103" t="s">
        <v>400</v>
      </c>
      <c r="C17" s="104" t="s">
        <v>401</v>
      </c>
      <c r="D17" s="105" t="s">
        <v>402</v>
      </c>
      <c r="E17" s="105" t="s">
        <v>403</v>
      </c>
      <c r="F17" s="105" t="s">
        <v>404</v>
      </c>
      <c r="G17" s="106"/>
      <c r="H17" s="106" t="s">
        <v>364</v>
      </c>
      <c r="I17" s="106">
        <v>1</v>
      </c>
      <c r="J17" s="106" t="s">
        <v>304</v>
      </c>
      <c r="K17" s="106" t="s">
        <v>304</v>
      </c>
      <c r="L17" s="106" t="s">
        <v>304</v>
      </c>
      <c r="M17" s="106"/>
      <c r="N17" s="106" t="s">
        <v>304</v>
      </c>
      <c r="O17" s="106"/>
      <c r="P17" s="99" t="s">
        <v>365</v>
      </c>
      <c r="Q17" s="103"/>
      <c r="R17" s="96"/>
      <c r="S17" s="106"/>
    </row>
    <row r="18" spans="1:19" ht="46" x14ac:dyDescent="0.35">
      <c r="A18" s="91">
        <v>17</v>
      </c>
      <c r="B18" s="103" t="s">
        <v>400</v>
      </c>
      <c r="C18" s="104" t="s">
        <v>401</v>
      </c>
      <c r="D18" s="105" t="s">
        <v>402</v>
      </c>
      <c r="E18" s="105" t="s">
        <v>403</v>
      </c>
      <c r="F18" s="105" t="s">
        <v>405</v>
      </c>
      <c r="G18" s="106"/>
      <c r="H18" s="106" t="s">
        <v>364</v>
      </c>
      <c r="I18" s="106">
        <v>1</v>
      </c>
      <c r="J18" s="106" t="s">
        <v>304</v>
      </c>
      <c r="K18" s="106" t="s">
        <v>304</v>
      </c>
      <c r="L18" s="106" t="s">
        <v>304</v>
      </c>
      <c r="M18" s="106"/>
      <c r="N18" s="106" t="s">
        <v>304</v>
      </c>
      <c r="O18" s="106"/>
      <c r="P18" s="99" t="s">
        <v>365</v>
      </c>
      <c r="Q18" s="103"/>
      <c r="R18" s="96"/>
      <c r="S18" s="106"/>
    </row>
    <row r="19" spans="1:19" ht="34.5" x14ac:dyDescent="0.35">
      <c r="A19" s="91">
        <v>18</v>
      </c>
      <c r="B19" s="96" t="s">
        <v>406</v>
      </c>
      <c r="C19" s="109" t="s">
        <v>407</v>
      </c>
      <c r="D19" s="113" t="s">
        <v>408</v>
      </c>
      <c r="E19" s="98" t="s">
        <v>409</v>
      </c>
      <c r="F19" s="98" t="s">
        <v>410</v>
      </c>
      <c r="G19" s="99"/>
      <c r="H19" s="99" t="s">
        <v>411</v>
      </c>
      <c r="I19" s="99">
        <v>0</v>
      </c>
      <c r="J19" s="99" t="s">
        <v>304</v>
      </c>
      <c r="K19" s="99" t="s">
        <v>304</v>
      </c>
      <c r="L19" s="99" t="s">
        <v>304</v>
      </c>
      <c r="M19" s="99" t="s">
        <v>304</v>
      </c>
      <c r="N19" s="99"/>
      <c r="O19" s="99"/>
      <c r="P19" s="99" t="s">
        <v>411</v>
      </c>
      <c r="Q19" s="96"/>
      <c r="R19" s="96" t="s">
        <v>377</v>
      </c>
      <c r="S19" s="99"/>
    </row>
    <row r="20" spans="1:19" ht="46" x14ac:dyDescent="0.35">
      <c r="A20" s="91">
        <v>19</v>
      </c>
      <c r="B20" s="96" t="s">
        <v>406</v>
      </c>
      <c r="C20" s="109" t="s">
        <v>407</v>
      </c>
      <c r="D20" s="113" t="s">
        <v>408</v>
      </c>
      <c r="E20" s="98" t="s">
        <v>409</v>
      </c>
      <c r="F20" s="98" t="s">
        <v>412</v>
      </c>
      <c r="G20" s="99"/>
      <c r="H20" s="99" t="s">
        <v>411</v>
      </c>
      <c r="I20" s="99">
        <v>0</v>
      </c>
      <c r="J20" s="99" t="s">
        <v>304</v>
      </c>
      <c r="K20" s="99" t="s">
        <v>304</v>
      </c>
      <c r="L20" s="99" t="s">
        <v>304</v>
      </c>
      <c r="M20" s="99" t="s">
        <v>304</v>
      </c>
      <c r="N20" s="99"/>
      <c r="O20" s="99"/>
      <c r="P20" s="99" t="s">
        <v>411</v>
      </c>
      <c r="Q20" s="96"/>
      <c r="R20" s="96" t="s">
        <v>377</v>
      </c>
      <c r="S20" s="99"/>
    </row>
    <row r="21" spans="1:19" ht="34.5" x14ac:dyDescent="0.35">
      <c r="A21" s="91">
        <v>20</v>
      </c>
      <c r="B21" s="96" t="s">
        <v>406</v>
      </c>
      <c r="C21" s="109" t="s">
        <v>407</v>
      </c>
      <c r="D21" s="113" t="s">
        <v>408</v>
      </c>
      <c r="E21" s="98" t="s">
        <v>409</v>
      </c>
      <c r="F21" s="98" t="s">
        <v>413</v>
      </c>
      <c r="G21" s="99"/>
      <c r="H21" s="99" t="s">
        <v>411</v>
      </c>
      <c r="I21" s="99">
        <v>0</v>
      </c>
      <c r="J21" s="99" t="s">
        <v>304</v>
      </c>
      <c r="K21" s="99" t="s">
        <v>304</v>
      </c>
      <c r="L21" s="99" t="s">
        <v>304</v>
      </c>
      <c r="M21" s="99" t="s">
        <v>304</v>
      </c>
      <c r="N21" s="99"/>
      <c r="O21" s="99"/>
      <c r="P21" s="99" t="s">
        <v>411</v>
      </c>
      <c r="Q21" s="96"/>
      <c r="R21" s="96" t="s">
        <v>377</v>
      </c>
      <c r="S21" s="99"/>
    </row>
    <row r="22" spans="1:19" ht="34.5" x14ac:dyDescent="0.35">
      <c r="A22" s="91">
        <v>21</v>
      </c>
      <c r="B22" s="103" t="s">
        <v>414</v>
      </c>
      <c r="C22" s="112" t="s">
        <v>415</v>
      </c>
      <c r="D22" s="105" t="s">
        <v>416</v>
      </c>
      <c r="E22" s="105" t="s">
        <v>417</v>
      </c>
      <c r="F22" s="105" t="s">
        <v>418</v>
      </c>
      <c r="G22" s="106"/>
      <c r="H22" s="106" t="s">
        <v>364</v>
      </c>
      <c r="I22" s="106">
        <v>1</v>
      </c>
      <c r="J22" s="106" t="s">
        <v>304</v>
      </c>
      <c r="K22" s="106" t="s">
        <v>304</v>
      </c>
      <c r="L22" s="106" t="s">
        <v>304</v>
      </c>
      <c r="M22" s="106" t="s">
        <v>304</v>
      </c>
      <c r="N22" s="106"/>
      <c r="O22" s="106"/>
      <c r="P22" s="99" t="s">
        <v>365</v>
      </c>
      <c r="Q22" s="103"/>
      <c r="R22" s="96"/>
      <c r="S22" s="106"/>
    </row>
    <row r="23" spans="1:19" ht="23" x14ac:dyDescent="0.35">
      <c r="A23" s="91">
        <v>22</v>
      </c>
      <c r="B23" s="103" t="s">
        <v>414</v>
      </c>
      <c r="C23" s="112" t="s">
        <v>415</v>
      </c>
      <c r="D23" s="105" t="s">
        <v>416</v>
      </c>
      <c r="E23" s="105" t="s">
        <v>417</v>
      </c>
      <c r="F23" s="105" t="s">
        <v>419</v>
      </c>
      <c r="G23" s="106"/>
      <c r="H23" s="106" t="s">
        <v>364</v>
      </c>
      <c r="I23" s="106">
        <v>1</v>
      </c>
      <c r="J23" s="106" t="s">
        <v>304</v>
      </c>
      <c r="K23" s="106" t="s">
        <v>304</v>
      </c>
      <c r="L23" s="106" t="s">
        <v>304</v>
      </c>
      <c r="M23" s="106" t="s">
        <v>304</v>
      </c>
      <c r="N23" s="106"/>
      <c r="O23" s="106"/>
      <c r="P23" s="99" t="s">
        <v>365</v>
      </c>
      <c r="Q23" s="103"/>
      <c r="R23" s="96"/>
      <c r="S23" s="106"/>
    </row>
    <row r="24" spans="1:19" ht="34.5" x14ac:dyDescent="0.35">
      <c r="A24" s="91">
        <v>23</v>
      </c>
      <c r="B24" s="103" t="s">
        <v>414</v>
      </c>
      <c r="C24" s="112" t="s">
        <v>415</v>
      </c>
      <c r="D24" s="105" t="s">
        <v>416</v>
      </c>
      <c r="E24" s="105" t="s">
        <v>417</v>
      </c>
      <c r="F24" s="105" t="s">
        <v>420</v>
      </c>
      <c r="G24" s="106"/>
      <c r="H24" s="106" t="s">
        <v>364</v>
      </c>
      <c r="I24" s="106">
        <v>1</v>
      </c>
      <c r="J24" s="106" t="s">
        <v>304</v>
      </c>
      <c r="K24" s="106" t="s">
        <v>304</v>
      </c>
      <c r="L24" s="106" t="s">
        <v>304</v>
      </c>
      <c r="M24" s="106"/>
      <c r="N24" s="106"/>
      <c r="O24" s="106" t="s">
        <v>304</v>
      </c>
      <c r="P24" s="99" t="s">
        <v>365</v>
      </c>
      <c r="Q24" s="103"/>
      <c r="R24" s="96"/>
      <c r="S24" s="106"/>
    </row>
    <row r="25" spans="1:19" ht="34.5" x14ac:dyDescent="0.35">
      <c r="A25" s="91">
        <v>24</v>
      </c>
      <c r="B25" s="96" t="s">
        <v>421</v>
      </c>
      <c r="C25" s="109" t="s">
        <v>422</v>
      </c>
      <c r="D25" s="98" t="s">
        <v>423</v>
      </c>
      <c r="E25" s="98" t="s">
        <v>424</v>
      </c>
      <c r="F25" s="98" t="s">
        <v>425</v>
      </c>
      <c r="G25" s="99"/>
      <c r="H25" s="99" t="s">
        <v>364</v>
      </c>
      <c r="I25" s="99">
        <v>1</v>
      </c>
      <c r="J25" s="99" t="s">
        <v>304</v>
      </c>
      <c r="K25" s="99" t="s">
        <v>304</v>
      </c>
      <c r="L25" s="99" t="s">
        <v>304</v>
      </c>
      <c r="M25" s="99" t="s">
        <v>304</v>
      </c>
      <c r="N25" s="99"/>
      <c r="O25" s="99"/>
      <c r="P25" s="99" t="s">
        <v>365</v>
      </c>
      <c r="Q25" s="96"/>
      <c r="R25" s="96"/>
      <c r="S25" s="99"/>
    </row>
    <row r="26" spans="1:19" ht="34.5" x14ac:dyDescent="0.35">
      <c r="A26" s="91">
        <v>25</v>
      </c>
      <c r="B26" s="96" t="s">
        <v>421</v>
      </c>
      <c r="C26" s="109" t="s">
        <v>422</v>
      </c>
      <c r="D26" s="98" t="s">
        <v>423</v>
      </c>
      <c r="E26" s="98" t="s">
        <v>424</v>
      </c>
      <c r="F26" s="98" t="s">
        <v>426</v>
      </c>
      <c r="G26" s="99"/>
      <c r="H26" s="99" t="s">
        <v>364</v>
      </c>
      <c r="I26" s="99">
        <v>1</v>
      </c>
      <c r="J26" s="99" t="s">
        <v>304</v>
      </c>
      <c r="K26" s="99" t="s">
        <v>304</v>
      </c>
      <c r="L26" s="99" t="s">
        <v>304</v>
      </c>
      <c r="M26" s="99"/>
      <c r="N26" s="99" t="s">
        <v>304</v>
      </c>
      <c r="O26" s="99"/>
      <c r="P26" s="99" t="s">
        <v>365</v>
      </c>
      <c r="Q26" s="96"/>
      <c r="R26" s="96"/>
      <c r="S26" s="99"/>
    </row>
    <row r="27" spans="1:19" ht="34.5" x14ac:dyDescent="0.35">
      <c r="A27" s="91">
        <v>26</v>
      </c>
      <c r="B27" s="96" t="s">
        <v>421</v>
      </c>
      <c r="C27" s="109" t="s">
        <v>422</v>
      </c>
      <c r="D27" s="98" t="s">
        <v>423</v>
      </c>
      <c r="E27" s="98" t="s">
        <v>424</v>
      </c>
      <c r="F27" s="98" t="s">
        <v>427</v>
      </c>
      <c r="G27" s="99"/>
      <c r="H27" s="99" t="s">
        <v>364</v>
      </c>
      <c r="I27" s="99">
        <v>1</v>
      </c>
      <c r="J27" s="99" t="s">
        <v>304</v>
      </c>
      <c r="K27" s="99" t="s">
        <v>304</v>
      </c>
      <c r="L27" s="99" t="s">
        <v>304</v>
      </c>
      <c r="M27" s="99"/>
      <c r="N27" s="99" t="s">
        <v>304</v>
      </c>
      <c r="O27" s="99"/>
      <c r="P27" s="99" t="s">
        <v>365</v>
      </c>
      <c r="Q27" s="96"/>
      <c r="R27" s="96"/>
      <c r="S27" s="99"/>
    </row>
    <row r="28" spans="1:19" ht="34.5" x14ac:dyDescent="0.35">
      <c r="A28" s="91">
        <v>27</v>
      </c>
      <c r="B28" s="103" t="s">
        <v>428</v>
      </c>
      <c r="C28" s="112" t="s">
        <v>429</v>
      </c>
      <c r="D28" s="105" t="s">
        <v>430</v>
      </c>
      <c r="E28" s="105" t="s">
        <v>431</v>
      </c>
      <c r="F28" s="105" t="s">
        <v>432</v>
      </c>
      <c r="G28" s="106"/>
      <c r="H28" s="106" t="s">
        <v>364</v>
      </c>
      <c r="I28" s="106">
        <v>1</v>
      </c>
      <c r="J28" s="106" t="s">
        <v>304</v>
      </c>
      <c r="K28" s="106" t="s">
        <v>304</v>
      </c>
      <c r="L28" s="106" t="s">
        <v>304</v>
      </c>
      <c r="M28" s="106" t="s">
        <v>304</v>
      </c>
      <c r="N28" s="106"/>
      <c r="O28" s="106"/>
      <c r="P28" s="99" t="s">
        <v>365</v>
      </c>
      <c r="Q28" s="103"/>
      <c r="R28" s="96"/>
      <c r="S28" s="106"/>
    </row>
    <row r="29" spans="1:19" ht="34.5" x14ac:dyDescent="0.35">
      <c r="A29" s="91">
        <v>28</v>
      </c>
      <c r="B29" s="103" t="s">
        <v>428</v>
      </c>
      <c r="C29" s="112" t="s">
        <v>429</v>
      </c>
      <c r="D29" s="105" t="s">
        <v>430</v>
      </c>
      <c r="E29" s="105" t="s">
        <v>431</v>
      </c>
      <c r="F29" s="105" t="s">
        <v>433</v>
      </c>
      <c r="G29" s="106"/>
      <c r="H29" s="106" t="s">
        <v>364</v>
      </c>
      <c r="I29" s="106">
        <v>1</v>
      </c>
      <c r="J29" s="106" t="s">
        <v>304</v>
      </c>
      <c r="K29" s="106" t="s">
        <v>304</v>
      </c>
      <c r="L29" s="106" t="s">
        <v>304</v>
      </c>
      <c r="M29" s="106" t="s">
        <v>304</v>
      </c>
      <c r="N29" s="106"/>
      <c r="O29" s="106"/>
      <c r="P29" s="99" t="s">
        <v>365</v>
      </c>
      <c r="Q29" s="103"/>
      <c r="R29" s="96"/>
      <c r="S29" s="106"/>
    </row>
    <row r="30" spans="1:19" ht="34.5" x14ac:dyDescent="0.35">
      <c r="A30" s="91">
        <v>29</v>
      </c>
      <c r="B30" s="103" t="s">
        <v>428</v>
      </c>
      <c r="C30" s="112" t="s">
        <v>429</v>
      </c>
      <c r="D30" s="105" t="s">
        <v>430</v>
      </c>
      <c r="E30" s="105" t="s">
        <v>431</v>
      </c>
      <c r="F30" s="105" t="s">
        <v>434</v>
      </c>
      <c r="G30" s="106"/>
      <c r="H30" s="114" t="s">
        <v>364</v>
      </c>
      <c r="I30" s="106">
        <v>1</v>
      </c>
      <c r="J30" s="106" t="s">
        <v>304</v>
      </c>
      <c r="K30" s="106" t="s">
        <v>304</v>
      </c>
      <c r="L30" s="106" t="s">
        <v>304</v>
      </c>
      <c r="M30" s="106" t="s">
        <v>304</v>
      </c>
      <c r="N30" s="106"/>
      <c r="O30" s="106"/>
      <c r="P30" s="99" t="s">
        <v>365</v>
      </c>
      <c r="Q30" s="103"/>
      <c r="R30" s="96"/>
      <c r="S30" s="106"/>
    </row>
    <row r="31" spans="1:19" ht="34.5" x14ac:dyDescent="0.35">
      <c r="A31" s="91">
        <v>30</v>
      </c>
      <c r="B31" s="103" t="s">
        <v>428</v>
      </c>
      <c r="C31" s="112" t="s">
        <v>429</v>
      </c>
      <c r="D31" s="105" t="s">
        <v>430</v>
      </c>
      <c r="E31" s="105" t="s">
        <v>431</v>
      </c>
      <c r="F31" s="105" t="s">
        <v>435</v>
      </c>
      <c r="G31" s="106"/>
      <c r="H31" s="106" t="s">
        <v>364</v>
      </c>
      <c r="I31" s="106">
        <v>1</v>
      </c>
      <c r="J31" s="106" t="s">
        <v>304</v>
      </c>
      <c r="K31" s="106" t="s">
        <v>304</v>
      </c>
      <c r="L31" s="106" t="s">
        <v>304</v>
      </c>
      <c r="M31" s="106" t="s">
        <v>304</v>
      </c>
      <c r="N31" s="106"/>
      <c r="O31" s="106"/>
      <c r="P31" s="99" t="s">
        <v>365</v>
      </c>
      <c r="Q31" s="103"/>
      <c r="R31" s="96"/>
      <c r="S31" s="106"/>
    </row>
    <row r="32" spans="1:19" ht="57.5" x14ac:dyDescent="0.35">
      <c r="A32" s="91">
        <v>31</v>
      </c>
      <c r="B32" s="96" t="s">
        <v>436</v>
      </c>
      <c r="C32" s="109" t="s">
        <v>437</v>
      </c>
      <c r="D32" s="113" t="s">
        <v>438</v>
      </c>
      <c r="E32" s="98" t="s">
        <v>439</v>
      </c>
      <c r="F32" s="98" t="s">
        <v>440</v>
      </c>
      <c r="G32" s="99" t="s">
        <v>441</v>
      </c>
      <c r="H32" s="99" t="s">
        <v>375</v>
      </c>
      <c r="I32" s="99">
        <v>2</v>
      </c>
      <c r="J32" s="99" t="s">
        <v>304</v>
      </c>
      <c r="K32" s="99" t="s">
        <v>304</v>
      </c>
      <c r="L32" s="99" t="s">
        <v>304</v>
      </c>
      <c r="M32" s="99"/>
      <c r="N32" s="99"/>
      <c r="O32" s="99" t="s">
        <v>304</v>
      </c>
      <c r="P32" s="99" t="s">
        <v>365</v>
      </c>
      <c r="Q32" s="96"/>
      <c r="R32" s="96"/>
      <c r="S32" s="99" t="s">
        <v>442</v>
      </c>
    </row>
    <row r="33" spans="1:19" ht="57.5" x14ac:dyDescent="0.35">
      <c r="A33" s="91">
        <v>32</v>
      </c>
      <c r="B33" s="96" t="s">
        <v>436</v>
      </c>
      <c r="C33" s="109" t="s">
        <v>437</v>
      </c>
      <c r="D33" s="113" t="s">
        <v>438</v>
      </c>
      <c r="E33" s="98" t="s">
        <v>439</v>
      </c>
      <c r="F33" s="98" t="s">
        <v>443</v>
      </c>
      <c r="G33" s="99"/>
      <c r="H33" s="99" t="s">
        <v>364</v>
      </c>
      <c r="I33" s="99">
        <v>1</v>
      </c>
      <c r="J33" s="99" t="s">
        <v>304</v>
      </c>
      <c r="K33" s="99" t="s">
        <v>304</v>
      </c>
      <c r="L33" s="99" t="s">
        <v>304</v>
      </c>
      <c r="M33" s="99" t="s">
        <v>304</v>
      </c>
      <c r="N33" s="99"/>
      <c r="O33" s="99"/>
      <c r="P33" s="99" t="s">
        <v>365</v>
      </c>
      <c r="Q33" s="96"/>
      <c r="R33" s="96"/>
      <c r="S33" s="99"/>
    </row>
    <row r="34" spans="1:19" ht="57.5" x14ac:dyDescent="0.35">
      <c r="A34" s="91">
        <v>33</v>
      </c>
      <c r="B34" s="96" t="s">
        <v>436</v>
      </c>
      <c r="C34" s="109" t="s">
        <v>437</v>
      </c>
      <c r="D34" s="113" t="s">
        <v>438</v>
      </c>
      <c r="E34" s="98" t="s">
        <v>439</v>
      </c>
      <c r="F34" s="98" t="s">
        <v>444</v>
      </c>
      <c r="G34" s="99"/>
      <c r="H34" s="99" t="s">
        <v>364</v>
      </c>
      <c r="I34" s="99">
        <v>1</v>
      </c>
      <c r="J34" s="99" t="s">
        <v>304</v>
      </c>
      <c r="K34" s="99" t="s">
        <v>304</v>
      </c>
      <c r="L34" s="99" t="s">
        <v>304</v>
      </c>
      <c r="M34" s="99" t="s">
        <v>304</v>
      </c>
      <c r="N34" s="99"/>
      <c r="O34" s="99"/>
      <c r="P34" s="99" t="s">
        <v>365</v>
      </c>
      <c r="Q34" s="96"/>
      <c r="R34" s="96"/>
      <c r="S34" s="99"/>
    </row>
    <row r="35" spans="1:19" ht="57.5" x14ac:dyDescent="0.35">
      <c r="A35" s="91">
        <v>34</v>
      </c>
      <c r="B35" s="96" t="s">
        <v>436</v>
      </c>
      <c r="C35" s="109" t="s">
        <v>437</v>
      </c>
      <c r="D35" s="113" t="s">
        <v>438</v>
      </c>
      <c r="E35" s="98" t="s">
        <v>439</v>
      </c>
      <c r="F35" s="98" t="s">
        <v>445</v>
      </c>
      <c r="G35" s="99"/>
      <c r="H35" s="99" t="s">
        <v>364</v>
      </c>
      <c r="I35" s="99">
        <v>1</v>
      </c>
      <c r="J35" s="99" t="s">
        <v>304</v>
      </c>
      <c r="K35" s="99" t="s">
        <v>304</v>
      </c>
      <c r="L35" s="99" t="s">
        <v>304</v>
      </c>
      <c r="M35" s="99" t="s">
        <v>304</v>
      </c>
      <c r="N35" s="99"/>
      <c r="O35" s="99"/>
      <c r="P35" s="99" t="s">
        <v>365</v>
      </c>
      <c r="Q35" s="96"/>
      <c r="R35" s="96"/>
      <c r="S35" s="99"/>
    </row>
    <row r="36" spans="1:19" ht="46" x14ac:dyDescent="0.35">
      <c r="A36" s="91">
        <v>35</v>
      </c>
      <c r="B36" s="103" t="s">
        <v>446</v>
      </c>
      <c r="C36" s="112" t="s">
        <v>447</v>
      </c>
      <c r="D36" s="115" t="s">
        <v>448</v>
      </c>
      <c r="E36" s="106" t="s">
        <v>449</v>
      </c>
      <c r="F36" s="105" t="s">
        <v>450</v>
      </c>
      <c r="G36" s="106"/>
      <c r="H36" s="106" t="s">
        <v>364</v>
      </c>
      <c r="I36" s="106">
        <v>1</v>
      </c>
      <c r="J36" s="106" t="s">
        <v>304</v>
      </c>
      <c r="K36" s="106" t="s">
        <v>304</v>
      </c>
      <c r="L36" s="106" t="s">
        <v>304</v>
      </c>
      <c r="M36" s="106"/>
      <c r="N36" s="106" t="s">
        <v>304</v>
      </c>
      <c r="O36" s="106"/>
      <c r="P36" s="99" t="s">
        <v>365</v>
      </c>
      <c r="Q36" s="103"/>
      <c r="R36" s="96"/>
      <c r="S36" s="106"/>
    </row>
    <row r="37" spans="1:19" ht="46" x14ac:dyDescent="0.35">
      <c r="A37" s="91">
        <v>36</v>
      </c>
      <c r="B37" s="103" t="s">
        <v>446</v>
      </c>
      <c r="C37" s="112" t="s">
        <v>447</v>
      </c>
      <c r="D37" s="115" t="s">
        <v>448</v>
      </c>
      <c r="E37" s="106" t="s">
        <v>449</v>
      </c>
      <c r="F37" s="105" t="s">
        <v>451</v>
      </c>
      <c r="G37" s="106"/>
      <c r="H37" s="106" t="s">
        <v>364</v>
      </c>
      <c r="I37" s="106">
        <v>1</v>
      </c>
      <c r="J37" s="106" t="s">
        <v>304</v>
      </c>
      <c r="K37" s="106" t="s">
        <v>304</v>
      </c>
      <c r="L37" s="106" t="s">
        <v>304</v>
      </c>
      <c r="M37" s="106" t="s">
        <v>304</v>
      </c>
      <c r="N37" s="106"/>
      <c r="O37" s="106"/>
      <c r="P37" s="99" t="s">
        <v>365</v>
      </c>
      <c r="Q37" s="103"/>
      <c r="R37" s="96"/>
      <c r="S37" s="106"/>
    </row>
    <row r="38" spans="1:19" ht="46" x14ac:dyDescent="0.35">
      <c r="A38" s="91">
        <v>37</v>
      </c>
      <c r="B38" s="103" t="s">
        <v>446</v>
      </c>
      <c r="C38" s="112" t="s">
        <v>447</v>
      </c>
      <c r="D38" s="115" t="s">
        <v>448</v>
      </c>
      <c r="E38" s="106" t="s">
        <v>449</v>
      </c>
      <c r="F38" s="105" t="s">
        <v>452</v>
      </c>
      <c r="G38" s="106"/>
      <c r="H38" s="106" t="s">
        <v>364</v>
      </c>
      <c r="I38" s="106">
        <v>1</v>
      </c>
      <c r="J38" s="106" t="s">
        <v>304</v>
      </c>
      <c r="K38" s="106" t="s">
        <v>304</v>
      </c>
      <c r="L38" s="106" t="s">
        <v>304</v>
      </c>
      <c r="M38" s="106" t="s">
        <v>304</v>
      </c>
      <c r="N38" s="106"/>
      <c r="O38" s="106"/>
      <c r="P38" s="99" t="s">
        <v>365</v>
      </c>
      <c r="Q38" s="103"/>
      <c r="R38" s="96"/>
      <c r="S38" s="106"/>
    </row>
    <row r="39" spans="1:19" ht="46" x14ac:dyDescent="0.35">
      <c r="A39" s="91">
        <v>38</v>
      </c>
      <c r="B39" s="103" t="s">
        <v>446</v>
      </c>
      <c r="C39" s="112" t="s">
        <v>447</v>
      </c>
      <c r="D39" s="115" t="s">
        <v>448</v>
      </c>
      <c r="E39" s="106" t="s">
        <v>449</v>
      </c>
      <c r="F39" s="105" t="s">
        <v>453</v>
      </c>
      <c r="G39" s="106"/>
      <c r="H39" s="106" t="s">
        <v>364</v>
      </c>
      <c r="I39" s="106">
        <v>1</v>
      </c>
      <c r="J39" s="106" t="s">
        <v>304</v>
      </c>
      <c r="K39" s="106" t="s">
        <v>304</v>
      </c>
      <c r="L39" s="106" t="s">
        <v>304</v>
      </c>
      <c r="M39" s="106"/>
      <c r="N39" s="106"/>
      <c r="O39" s="106" t="s">
        <v>304</v>
      </c>
      <c r="P39" s="99" t="s">
        <v>365</v>
      </c>
      <c r="Q39" s="103"/>
      <c r="R39" s="96"/>
      <c r="S39" s="106"/>
    </row>
    <row r="40" spans="1:19" ht="46" x14ac:dyDescent="0.35">
      <c r="A40" s="91">
        <v>39</v>
      </c>
      <c r="B40" s="116" t="s">
        <v>454</v>
      </c>
      <c r="C40" s="109" t="s">
        <v>455</v>
      </c>
      <c r="D40" s="99" t="s">
        <v>456</v>
      </c>
      <c r="E40" s="99" t="s">
        <v>457</v>
      </c>
      <c r="F40" s="98" t="s">
        <v>458</v>
      </c>
      <c r="G40" s="99"/>
      <c r="H40" s="99" t="s">
        <v>364</v>
      </c>
      <c r="I40" s="99">
        <v>1</v>
      </c>
      <c r="J40" s="99" t="s">
        <v>304</v>
      </c>
      <c r="K40" s="99" t="s">
        <v>304</v>
      </c>
      <c r="L40" s="99" t="s">
        <v>304</v>
      </c>
      <c r="M40" s="99" t="s">
        <v>304</v>
      </c>
      <c r="N40" s="99"/>
      <c r="O40" s="99"/>
      <c r="P40" s="99" t="s">
        <v>365</v>
      </c>
      <c r="Q40" s="96"/>
      <c r="R40" s="96"/>
      <c r="S40" s="99"/>
    </row>
    <row r="41" spans="1:19" ht="46" x14ac:dyDescent="0.35">
      <c r="A41" s="91">
        <v>40</v>
      </c>
      <c r="B41" s="116" t="s">
        <v>454</v>
      </c>
      <c r="C41" s="109" t="s">
        <v>455</v>
      </c>
      <c r="D41" s="99" t="s">
        <v>456</v>
      </c>
      <c r="E41" s="99" t="s">
        <v>457</v>
      </c>
      <c r="F41" s="98" t="s">
        <v>459</v>
      </c>
      <c r="G41" s="99"/>
      <c r="H41" s="99" t="s">
        <v>364</v>
      </c>
      <c r="I41" s="99">
        <v>1</v>
      </c>
      <c r="J41" s="99" t="s">
        <v>304</v>
      </c>
      <c r="K41" s="99" t="s">
        <v>304</v>
      </c>
      <c r="L41" s="99" t="s">
        <v>304</v>
      </c>
      <c r="M41" s="99" t="s">
        <v>304</v>
      </c>
      <c r="N41" s="99"/>
      <c r="O41" s="99"/>
      <c r="P41" s="99" t="s">
        <v>365</v>
      </c>
      <c r="Q41" s="96"/>
      <c r="R41" s="96"/>
      <c r="S41" s="99"/>
    </row>
    <row r="42" spans="1:19" ht="46" x14ac:dyDescent="0.35">
      <c r="A42" s="91">
        <v>41</v>
      </c>
      <c r="B42" s="116" t="s">
        <v>454</v>
      </c>
      <c r="C42" s="109" t="s">
        <v>455</v>
      </c>
      <c r="D42" s="99" t="s">
        <v>456</v>
      </c>
      <c r="E42" s="99" t="s">
        <v>457</v>
      </c>
      <c r="F42" s="98" t="s">
        <v>460</v>
      </c>
      <c r="G42" s="99"/>
      <c r="H42" s="99" t="s">
        <v>364</v>
      </c>
      <c r="I42" s="99">
        <v>1</v>
      </c>
      <c r="J42" s="99" t="s">
        <v>304</v>
      </c>
      <c r="K42" s="99" t="s">
        <v>304</v>
      </c>
      <c r="L42" s="99" t="s">
        <v>304</v>
      </c>
      <c r="M42" s="99"/>
      <c r="N42" s="99" t="s">
        <v>304</v>
      </c>
      <c r="O42" s="99"/>
      <c r="P42" s="99" t="s">
        <v>365</v>
      </c>
      <c r="Q42" s="96"/>
      <c r="R42" s="96"/>
      <c r="S42" s="99"/>
    </row>
    <row r="43" spans="1:19" ht="46" x14ac:dyDescent="0.35">
      <c r="A43" s="91">
        <v>42</v>
      </c>
      <c r="B43" s="103" t="s">
        <v>461</v>
      </c>
      <c r="C43" s="112" t="s">
        <v>462</v>
      </c>
      <c r="D43" s="106" t="s">
        <v>463</v>
      </c>
      <c r="E43" s="106" t="s">
        <v>464</v>
      </c>
      <c r="F43" s="105" t="s">
        <v>465</v>
      </c>
      <c r="G43" s="106"/>
      <c r="H43" s="106" t="s">
        <v>364</v>
      </c>
      <c r="I43" s="106">
        <v>1</v>
      </c>
      <c r="J43" s="106" t="s">
        <v>304</v>
      </c>
      <c r="K43" s="106" t="s">
        <v>304</v>
      </c>
      <c r="L43" s="106" t="s">
        <v>304</v>
      </c>
      <c r="M43" s="106" t="s">
        <v>304</v>
      </c>
      <c r="N43" s="106"/>
      <c r="O43" s="106"/>
      <c r="P43" s="99" t="s">
        <v>365</v>
      </c>
      <c r="Q43" s="103"/>
      <c r="R43" s="96"/>
      <c r="S43" s="106"/>
    </row>
    <row r="44" spans="1:19" ht="46" x14ac:dyDescent="0.35">
      <c r="A44" s="91">
        <v>43</v>
      </c>
      <c r="B44" s="103" t="s">
        <v>461</v>
      </c>
      <c r="C44" s="112" t="s">
        <v>462</v>
      </c>
      <c r="D44" s="106" t="s">
        <v>463</v>
      </c>
      <c r="E44" s="106" t="s">
        <v>464</v>
      </c>
      <c r="F44" s="105" t="s">
        <v>466</v>
      </c>
      <c r="G44" s="106"/>
      <c r="H44" s="106" t="s">
        <v>364</v>
      </c>
      <c r="I44" s="106">
        <v>1</v>
      </c>
      <c r="J44" s="106" t="s">
        <v>304</v>
      </c>
      <c r="K44" s="106" t="s">
        <v>304</v>
      </c>
      <c r="L44" s="106" t="s">
        <v>304</v>
      </c>
      <c r="M44" s="106" t="s">
        <v>304</v>
      </c>
      <c r="N44" s="106"/>
      <c r="O44" s="106"/>
      <c r="P44" s="99" t="s">
        <v>365</v>
      </c>
      <c r="Q44" s="103"/>
      <c r="R44" s="96"/>
      <c r="S44" s="106"/>
    </row>
    <row r="45" spans="1:19" ht="46" x14ac:dyDescent="0.35">
      <c r="A45" s="91">
        <v>44</v>
      </c>
      <c r="B45" s="103" t="s">
        <v>461</v>
      </c>
      <c r="C45" s="112" t="s">
        <v>462</v>
      </c>
      <c r="D45" s="106" t="s">
        <v>463</v>
      </c>
      <c r="E45" s="106" t="s">
        <v>464</v>
      </c>
      <c r="F45" s="105" t="s">
        <v>467</v>
      </c>
      <c r="G45" s="106"/>
      <c r="H45" s="106" t="s">
        <v>364</v>
      </c>
      <c r="I45" s="106">
        <v>1</v>
      </c>
      <c r="J45" s="106" t="s">
        <v>304</v>
      </c>
      <c r="K45" s="106" t="s">
        <v>304</v>
      </c>
      <c r="L45" s="106" t="s">
        <v>304</v>
      </c>
      <c r="M45" s="106" t="s">
        <v>304</v>
      </c>
      <c r="N45" s="106"/>
      <c r="O45" s="106"/>
      <c r="P45" s="99" t="s">
        <v>365</v>
      </c>
      <c r="Q45" s="103"/>
      <c r="R45" s="96"/>
      <c r="S45" s="106"/>
    </row>
    <row r="46" spans="1:19" ht="46" x14ac:dyDescent="0.35">
      <c r="A46" s="91">
        <v>45</v>
      </c>
      <c r="B46" s="103" t="s">
        <v>461</v>
      </c>
      <c r="C46" s="112" t="s">
        <v>462</v>
      </c>
      <c r="D46" s="106" t="s">
        <v>463</v>
      </c>
      <c r="E46" s="106" t="s">
        <v>464</v>
      </c>
      <c r="F46" s="105" t="s">
        <v>468</v>
      </c>
      <c r="G46" s="106"/>
      <c r="H46" s="106" t="s">
        <v>364</v>
      </c>
      <c r="I46" s="106">
        <v>1</v>
      </c>
      <c r="J46" s="106" t="s">
        <v>304</v>
      </c>
      <c r="K46" s="106" t="s">
        <v>304</v>
      </c>
      <c r="L46" s="106" t="s">
        <v>304</v>
      </c>
      <c r="M46" s="106" t="s">
        <v>304</v>
      </c>
      <c r="N46" s="106"/>
      <c r="O46" s="106"/>
      <c r="P46" s="99" t="s">
        <v>365</v>
      </c>
      <c r="Q46" s="103"/>
      <c r="R46" s="96"/>
      <c r="S46" s="106"/>
    </row>
    <row r="47" spans="1:19" ht="46" x14ac:dyDescent="0.35">
      <c r="A47" s="91">
        <v>46</v>
      </c>
      <c r="B47" s="103" t="s">
        <v>461</v>
      </c>
      <c r="C47" s="112" t="s">
        <v>462</v>
      </c>
      <c r="D47" s="106" t="s">
        <v>463</v>
      </c>
      <c r="E47" s="106" t="s">
        <v>464</v>
      </c>
      <c r="F47" s="105" t="s">
        <v>469</v>
      </c>
      <c r="G47" s="106"/>
      <c r="H47" s="106" t="s">
        <v>364</v>
      </c>
      <c r="I47" s="106">
        <v>1</v>
      </c>
      <c r="J47" s="106" t="s">
        <v>304</v>
      </c>
      <c r="K47" s="106" t="s">
        <v>304</v>
      </c>
      <c r="L47" s="106" t="s">
        <v>304</v>
      </c>
      <c r="M47" s="106" t="s">
        <v>304</v>
      </c>
      <c r="N47" s="106"/>
      <c r="O47" s="106"/>
      <c r="P47" s="99" t="s">
        <v>365</v>
      </c>
      <c r="Q47" s="103"/>
      <c r="R47" s="96"/>
      <c r="S47" s="106"/>
    </row>
    <row r="48" spans="1:19" ht="46" x14ac:dyDescent="0.35">
      <c r="A48" s="91">
        <v>47</v>
      </c>
      <c r="B48" s="103" t="s">
        <v>461</v>
      </c>
      <c r="C48" s="112" t="s">
        <v>462</v>
      </c>
      <c r="D48" s="106" t="s">
        <v>463</v>
      </c>
      <c r="E48" s="106" t="s">
        <v>464</v>
      </c>
      <c r="F48" s="105" t="s">
        <v>470</v>
      </c>
      <c r="G48" s="106"/>
      <c r="H48" s="106" t="s">
        <v>364</v>
      </c>
      <c r="I48" s="106">
        <v>1</v>
      </c>
      <c r="J48" s="106" t="s">
        <v>304</v>
      </c>
      <c r="K48" s="106" t="s">
        <v>304</v>
      </c>
      <c r="L48" s="106" t="s">
        <v>304</v>
      </c>
      <c r="M48" s="106" t="s">
        <v>304</v>
      </c>
      <c r="N48" s="106"/>
      <c r="O48" s="106"/>
      <c r="P48" s="99" t="s">
        <v>365</v>
      </c>
      <c r="Q48" s="103"/>
      <c r="R48" s="96"/>
      <c r="S48" s="106"/>
    </row>
    <row r="49" spans="1:19" ht="46" x14ac:dyDescent="0.35">
      <c r="A49" s="91">
        <v>48</v>
      </c>
      <c r="B49" s="116" t="s">
        <v>471</v>
      </c>
      <c r="C49" s="109" t="s">
        <v>472</v>
      </c>
      <c r="D49" s="98" t="s">
        <v>473</v>
      </c>
      <c r="E49" s="98" t="s">
        <v>474</v>
      </c>
      <c r="F49" s="98" t="s">
        <v>475</v>
      </c>
      <c r="G49" s="99"/>
      <c r="H49" s="106" t="s">
        <v>364</v>
      </c>
      <c r="I49" s="99">
        <v>1</v>
      </c>
      <c r="J49" s="99" t="s">
        <v>304</v>
      </c>
      <c r="K49" s="99" t="s">
        <v>304</v>
      </c>
      <c r="L49" s="99" t="s">
        <v>304</v>
      </c>
      <c r="M49" s="99" t="s">
        <v>304</v>
      </c>
      <c r="N49" s="99"/>
      <c r="O49" s="99"/>
      <c r="P49" s="99" t="s">
        <v>365</v>
      </c>
      <c r="Q49" s="96"/>
      <c r="R49" s="96"/>
      <c r="S49" s="99"/>
    </row>
    <row r="50" spans="1:19" ht="46" x14ac:dyDescent="0.35">
      <c r="A50" s="91">
        <v>49</v>
      </c>
      <c r="B50" s="116" t="s">
        <v>471</v>
      </c>
      <c r="C50" s="109" t="s">
        <v>472</v>
      </c>
      <c r="D50" s="98" t="s">
        <v>473</v>
      </c>
      <c r="E50" s="98" t="s">
        <v>474</v>
      </c>
      <c r="F50" s="98" t="s">
        <v>476</v>
      </c>
      <c r="G50" s="99"/>
      <c r="H50" s="106" t="s">
        <v>364</v>
      </c>
      <c r="I50" s="99">
        <v>1</v>
      </c>
      <c r="J50" s="99" t="s">
        <v>304</v>
      </c>
      <c r="K50" s="99" t="s">
        <v>304</v>
      </c>
      <c r="L50" s="99" t="s">
        <v>304</v>
      </c>
      <c r="M50" s="99"/>
      <c r="N50" s="99" t="s">
        <v>304</v>
      </c>
      <c r="O50" s="99"/>
      <c r="P50" s="99" t="s">
        <v>365</v>
      </c>
      <c r="Q50" s="96"/>
      <c r="R50" s="96"/>
      <c r="S50" s="99"/>
    </row>
    <row r="51" spans="1:19" ht="46" x14ac:dyDescent="0.35">
      <c r="A51" s="91">
        <v>50</v>
      </c>
      <c r="B51" s="116" t="s">
        <v>471</v>
      </c>
      <c r="C51" s="109" t="s">
        <v>472</v>
      </c>
      <c r="D51" s="98" t="s">
        <v>473</v>
      </c>
      <c r="E51" s="98" t="s">
        <v>474</v>
      </c>
      <c r="F51" s="98" t="s">
        <v>477</v>
      </c>
      <c r="G51" s="99"/>
      <c r="H51" s="106" t="s">
        <v>364</v>
      </c>
      <c r="I51" s="99">
        <v>1</v>
      </c>
      <c r="J51" s="99" t="s">
        <v>304</v>
      </c>
      <c r="K51" s="99" t="s">
        <v>304</v>
      </c>
      <c r="L51" s="99" t="s">
        <v>304</v>
      </c>
      <c r="M51" s="99"/>
      <c r="N51" s="99"/>
      <c r="O51" s="99" t="s">
        <v>304</v>
      </c>
      <c r="P51" s="99" t="s">
        <v>365</v>
      </c>
      <c r="Q51" s="96"/>
      <c r="R51" s="96"/>
      <c r="S51" s="99"/>
    </row>
    <row r="52" spans="1:19" ht="34.5" x14ac:dyDescent="0.35">
      <c r="A52" s="91">
        <v>51</v>
      </c>
      <c r="B52" s="103" t="s">
        <v>478</v>
      </c>
      <c r="C52" s="112" t="s">
        <v>479</v>
      </c>
      <c r="D52" s="117" t="s">
        <v>480</v>
      </c>
      <c r="E52" s="105" t="s">
        <v>481</v>
      </c>
      <c r="F52" s="105" t="s">
        <v>482</v>
      </c>
      <c r="G52" s="106"/>
      <c r="H52" s="106" t="s">
        <v>364</v>
      </c>
      <c r="I52" s="106">
        <v>1</v>
      </c>
      <c r="J52" s="106" t="s">
        <v>304</v>
      </c>
      <c r="K52" s="106" t="s">
        <v>304</v>
      </c>
      <c r="L52" s="106" t="s">
        <v>304</v>
      </c>
      <c r="M52" s="106" t="s">
        <v>304</v>
      </c>
      <c r="N52" s="106"/>
      <c r="O52" s="106"/>
      <c r="P52" s="99" t="s">
        <v>365</v>
      </c>
      <c r="Q52" s="103"/>
      <c r="R52" s="96"/>
      <c r="S52" s="106"/>
    </row>
    <row r="53" spans="1:19" ht="46" x14ac:dyDescent="0.35">
      <c r="A53" s="91">
        <v>52</v>
      </c>
      <c r="B53" s="103" t="s">
        <v>478</v>
      </c>
      <c r="C53" s="112" t="s">
        <v>479</v>
      </c>
      <c r="D53" s="117" t="s">
        <v>480</v>
      </c>
      <c r="E53" s="105" t="s">
        <v>481</v>
      </c>
      <c r="F53" s="105" t="s">
        <v>483</v>
      </c>
      <c r="G53" s="106" t="s">
        <v>484</v>
      </c>
      <c r="H53" s="106" t="s">
        <v>375</v>
      </c>
      <c r="I53" s="106">
        <v>2</v>
      </c>
      <c r="J53" s="106" t="s">
        <v>304</v>
      </c>
      <c r="K53" s="106" t="s">
        <v>304</v>
      </c>
      <c r="L53" s="106" t="s">
        <v>304</v>
      </c>
      <c r="M53" s="106"/>
      <c r="N53" s="106"/>
      <c r="O53" s="106" t="s">
        <v>304</v>
      </c>
      <c r="P53" s="99" t="s">
        <v>365</v>
      </c>
      <c r="Q53" s="103"/>
      <c r="R53" s="96"/>
      <c r="S53" s="106" t="s">
        <v>485</v>
      </c>
    </row>
    <row r="54" spans="1:19" ht="34.5" x14ac:dyDescent="0.35">
      <c r="A54" s="91">
        <v>53</v>
      </c>
      <c r="B54" s="103" t="s">
        <v>478</v>
      </c>
      <c r="C54" s="112" t="s">
        <v>479</v>
      </c>
      <c r="D54" s="117" t="s">
        <v>480</v>
      </c>
      <c r="E54" s="105" t="s">
        <v>481</v>
      </c>
      <c r="F54" s="105" t="s">
        <v>486</v>
      </c>
      <c r="G54" s="106"/>
      <c r="H54" s="106" t="s">
        <v>364</v>
      </c>
      <c r="I54" s="106">
        <v>1</v>
      </c>
      <c r="J54" s="106" t="s">
        <v>304</v>
      </c>
      <c r="K54" s="106" t="s">
        <v>304</v>
      </c>
      <c r="L54" s="106" t="s">
        <v>304</v>
      </c>
      <c r="M54" s="106" t="s">
        <v>304</v>
      </c>
      <c r="N54" s="106"/>
      <c r="O54" s="106"/>
      <c r="P54" s="99" t="s">
        <v>365</v>
      </c>
      <c r="Q54" s="103"/>
      <c r="R54" s="96"/>
      <c r="S54" s="106"/>
    </row>
    <row r="55" spans="1:19" ht="23" x14ac:dyDescent="0.35">
      <c r="A55" s="91">
        <v>54</v>
      </c>
      <c r="B55" s="103" t="s">
        <v>478</v>
      </c>
      <c r="C55" s="112" t="s">
        <v>479</v>
      </c>
      <c r="D55" s="117" t="s">
        <v>480</v>
      </c>
      <c r="E55" s="105" t="s">
        <v>481</v>
      </c>
      <c r="F55" s="105" t="s">
        <v>487</v>
      </c>
      <c r="G55" s="106"/>
      <c r="H55" s="106" t="s">
        <v>364</v>
      </c>
      <c r="I55" s="106">
        <v>1</v>
      </c>
      <c r="J55" s="106" t="s">
        <v>304</v>
      </c>
      <c r="K55" s="106" t="s">
        <v>304</v>
      </c>
      <c r="L55" s="106" t="s">
        <v>304</v>
      </c>
      <c r="M55" s="106"/>
      <c r="N55" s="106" t="s">
        <v>304</v>
      </c>
      <c r="O55" s="106"/>
      <c r="P55" s="99" t="s">
        <v>365</v>
      </c>
      <c r="Q55" s="103"/>
      <c r="R55" s="96"/>
      <c r="S55" s="106"/>
    </row>
    <row r="56" spans="1:19" ht="57.5" x14ac:dyDescent="0.35">
      <c r="A56" s="91">
        <v>55</v>
      </c>
      <c r="B56" s="116" t="s">
        <v>488</v>
      </c>
      <c r="C56" s="109" t="s">
        <v>489</v>
      </c>
      <c r="D56" s="99" t="s">
        <v>490</v>
      </c>
      <c r="E56" s="99" t="s">
        <v>491</v>
      </c>
      <c r="F56" s="98" t="s">
        <v>492</v>
      </c>
      <c r="G56" s="99"/>
      <c r="H56" s="106" t="s">
        <v>364</v>
      </c>
      <c r="I56" s="99">
        <v>1</v>
      </c>
      <c r="J56" s="99" t="s">
        <v>304</v>
      </c>
      <c r="K56" s="99" t="s">
        <v>304</v>
      </c>
      <c r="L56" s="99" t="s">
        <v>304</v>
      </c>
      <c r="M56" s="99" t="s">
        <v>304</v>
      </c>
      <c r="N56" s="99"/>
      <c r="O56" s="99"/>
      <c r="P56" s="99" t="s">
        <v>365</v>
      </c>
      <c r="Q56" s="96"/>
      <c r="R56" s="96"/>
      <c r="S56" s="99"/>
    </row>
    <row r="57" spans="1:19" ht="57.5" x14ac:dyDescent="0.35">
      <c r="A57" s="91">
        <v>56</v>
      </c>
      <c r="B57" s="116" t="s">
        <v>488</v>
      </c>
      <c r="C57" s="109" t="s">
        <v>489</v>
      </c>
      <c r="D57" s="99" t="s">
        <v>490</v>
      </c>
      <c r="E57" s="99" t="s">
        <v>491</v>
      </c>
      <c r="F57" s="98" t="s">
        <v>493</v>
      </c>
      <c r="G57" s="99"/>
      <c r="H57" s="106" t="s">
        <v>364</v>
      </c>
      <c r="I57" s="99">
        <v>1</v>
      </c>
      <c r="J57" s="99" t="s">
        <v>304</v>
      </c>
      <c r="K57" s="99" t="s">
        <v>304</v>
      </c>
      <c r="L57" s="99" t="s">
        <v>304</v>
      </c>
      <c r="M57" s="99" t="s">
        <v>304</v>
      </c>
      <c r="N57" s="99"/>
      <c r="O57" s="99"/>
      <c r="P57" s="99" t="s">
        <v>365</v>
      </c>
      <c r="Q57" s="96"/>
      <c r="R57" s="96"/>
      <c r="S57" s="99"/>
    </row>
    <row r="58" spans="1:19" ht="57.5" x14ac:dyDescent="0.35">
      <c r="A58" s="91">
        <v>57</v>
      </c>
      <c r="B58" s="116" t="s">
        <v>488</v>
      </c>
      <c r="C58" s="109" t="s">
        <v>489</v>
      </c>
      <c r="D58" s="99" t="s">
        <v>490</v>
      </c>
      <c r="E58" s="99" t="s">
        <v>491</v>
      </c>
      <c r="F58" s="98" t="s">
        <v>494</v>
      </c>
      <c r="G58" s="99"/>
      <c r="H58" s="106" t="s">
        <v>364</v>
      </c>
      <c r="I58" s="99">
        <v>1</v>
      </c>
      <c r="J58" s="99" t="s">
        <v>304</v>
      </c>
      <c r="K58" s="99" t="s">
        <v>304</v>
      </c>
      <c r="L58" s="99" t="s">
        <v>304</v>
      </c>
      <c r="M58" s="99" t="s">
        <v>304</v>
      </c>
      <c r="N58" s="99"/>
      <c r="O58" s="99"/>
      <c r="P58" s="99" t="s">
        <v>365</v>
      </c>
      <c r="Q58" s="96"/>
      <c r="R58" s="96"/>
      <c r="S58" s="99"/>
    </row>
    <row r="59" spans="1:19" ht="57.5" x14ac:dyDescent="0.35">
      <c r="A59" s="91">
        <v>58</v>
      </c>
      <c r="B59" s="116" t="s">
        <v>488</v>
      </c>
      <c r="C59" s="109" t="s">
        <v>489</v>
      </c>
      <c r="D59" s="99" t="s">
        <v>490</v>
      </c>
      <c r="E59" s="99" t="s">
        <v>491</v>
      </c>
      <c r="F59" s="98" t="s">
        <v>495</v>
      </c>
      <c r="G59" s="99"/>
      <c r="H59" s="106" t="s">
        <v>364</v>
      </c>
      <c r="I59" s="99">
        <v>1</v>
      </c>
      <c r="J59" s="99" t="s">
        <v>304</v>
      </c>
      <c r="K59" s="99" t="s">
        <v>304</v>
      </c>
      <c r="L59" s="99" t="s">
        <v>304</v>
      </c>
      <c r="M59" s="99"/>
      <c r="N59" s="99"/>
      <c r="O59" s="99" t="s">
        <v>304</v>
      </c>
      <c r="P59" s="99" t="s">
        <v>365</v>
      </c>
      <c r="Q59" s="96"/>
      <c r="R59" s="96"/>
      <c r="S59" s="99"/>
    </row>
    <row r="60" spans="1:19" ht="57.5" x14ac:dyDescent="0.35">
      <c r="A60" s="91">
        <v>59</v>
      </c>
      <c r="B60" s="116" t="s">
        <v>488</v>
      </c>
      <c r="C60" s="109" t="s">
        <v>489</v>
      </c>
      <c r="D60" s="99" t="s">
        <v>490</v>
      </c>
      <c r="E60" s="99" t="s">
        <v>491</v>
      </c>
      <c r="F60" s="98" t="s">
        <v>496</v>
      </c>
      <c r="G60" s="99"/>
      <c r="H60" s="106" t="s">
        <v>364</v>
      </c>
      <c r="I60" s="99">
        <v>1</v>
      </c>
      <c r="J60" s="99" t="s">
        <v>304</v>
      </c>
      <c r="K60" s="99" t="s">
        <v>304</v>
      </c>
      <c r="L60" s="99" t="s">
        <v>304</v>
      </c>
      <c r="M60" s="99"/>
      <c r="N60" s="99" t="s">
        <v>304</v>
      </c>
      <c r="O60" s="99"/>
      <c r="P60" s="99" t="s">
        <v>365</v>
      </c>
      <c r="Q60" s="96"/>
      <c r="R60" s="96"/>
      <c r="S60" s="99"/>
    </row>
    <row r="61" spans="1:19" ht="57.5" x14ac:dyDescent="0.35">
      <c r="A61" s="91">
        <v>60</v>
      </c>
      <c r="B61" s="103" t="s">
        <v>497</v>
      </c>
      <c r="C61" s="112" t="s">
        <v>498</v>
      </c>
      <c r="D61" s="106" t="s">
        <v>499</v>
      </c>
      <c r="E61" s="106" t="s">
        <v>500</v>
      </c>
      <c r="F61" s="105" t="s">
        <v>501</v>
      </c>
      <c r="G61" s="106"/>
      <c r="H61" s="106" t="s">
        <v>364</v>
      </c>
      <c r="I61" s="106">
        <v>1</v>
      </c>
      <c r="J61" s="106" t="s">
        <v>304</v>
      </c>
      <c r="K61" s="106" t="s">
        <v>304</v>
      </c>
      <c r="L61" s="106" t="s">
        <v>304</v>
      </c>
      <c r="M61" s="106" t="s">
        <v>304</v>
      </c>
      <c r="N61" s="106"/>
      <c r="O61" s="106"/>
      <c r="P61" s="99" t="s">
        <v>365</v>
      </c>
      <c r="Q61" s="103"/>
      <c r="R61" s="96"/>
      <c r="S61" s="106"/>
    </row>
    <row r="62" spans="1:19" ht="57.5" x14ac:dyDescent="0.35">
      <c r="A62" s="91">
        <v>61</v>
      </c>
      <c r="B62" s="103" t="s">
        <v>497</v>
      </c>
      <c r="C62" s="112" t="s">
        <v>498</v>
      </c>
      <c r="D62" s="106" t="s">
        <v>499</v>
      </c>
      <c r="E62" s="106" t="s">
        <v>500</v>
      </c>
      <c r="F62" s="105" t="s">
        <v>502</v>
      </c>
      <c r="G62" s="106"/>
      <c r="H62" s="106" t="s">
        <v>364</v>
      </c>
      <c r="I62" s="106">
        <v>1</v>
      </c>
      <c r="J62" s="106" t="s">
        <v>304</v>
      </c>
      <c r="K62" s="106" t="s">
        <v>304</v>
      </c>
      <c r="L62" s="106" t="s">
        <v>304</v>
      </c>
      <c r="M62" s="106" t="s">
        <v>304</v>
      </c>
      <c r="N62" s="106"/>
      <c r="O62" s="106"/>
      <c r="P62" s="99" t="s">
        <v>365</v>
      </c>
      <c r="Q62" s="103"/>
      <c r="R62" s="96"/>
      <c r="S62" s="106"/>
    </row>
    <row r="63" spans="1:19" ht="57.5" x14ac:dyDescent="0.35">
      <c r="A63" s="91">
        <v>62</v>
      </c>
      <c r="B63" s="103" t="s">
        <v>497</v>
      </c>
      <c r="C63" s="112" t="s">
        <v>498</v>
      </c>
      <c r="D63" s="106" t="s">
        <v>499</v>
      </c>
      <c r="E63" s="106" t="s">
        <v>500</v>
      </c>
      <c r="F63" s="105" t="s">
        <v>503</v>
      </c>
      <c r="G63" s="106"/>
      <c r="H63" s="106" t="s">
        <v>364</v>
      </c>
      <c r="I63" s="106">
        <v>1</v>
      </c>
      <c r="J63" s="106" t="s">
        <v>304</v>
      </c>
      <c r="K63" s="106" t="s">
        <v>304</v>
      </c>
      <c r="L63" s="106" t="s">
        <v>304</v>
      </c>
      <c r="M63" s="106"/>
      <c r="N63" s="106" t="s">
        <v>304</v>
      </c>
      <c r="O63" s="106"/>
      <c r="P63" s="99" t="s">
        <v>365</v>
      </c>
      <c r="Q63" s="103"/>
      <c r="R63" s="96"/>
      <c r="S63" s="106"/>
    </row>
    <row r="64" spans="1:19" ht="57.5" x14ac:dyDescent="0.35">
      <c r="A64" s="91">
        <v>63</v>
      </c>
      <c r="B64" s="103" t="s">
        <v>497</v>
      </c>
      <c r="C64" s="112" t="s">
        <v>498</v>
      </c>
      <c r="D64" s="106" t="s">
        <v>499</v>
      </c>
      <c r="E64" s="106" t="s">
        <v>500</v>
      </c>
      <c r="F64" s="105" t="s">
        <v>504</v>
      </c>
      <c r="G64" s="106"/>
      <c r="H64" s="106" t="s">
        <v>364</v>
      </c>
      <c r="I64" s="106">
        <v>1</v>
      </c>
      <c r="J64" s="106" t="s">
        <v>304</v>
      </c>
      <c r="K64" s="106" t="s">
        <v>304</v>
      </c>
      <c r="L64" s="106" t="s">
        <v>304</v>
      </c>
      <c r="M64" s="106"/>
      <c r="N64" s="106"/>
      <c r="O64" s="106" t="s">
        <v>304</v>
      </c>
      <c r="P64" s="99" t="s">
        <v>365</v>
      </c>
      <c r="Q64" s="103"/>
      <c r="R64" s="96"/>
      <c r="S64" s="106"/>
    </row>
    <row r="65" spans="1:19" ht="46" x14ac:dyDescent="0.35">
      <c r="A65" s="91">
        <v>64</v>
      </c>
      <c r="B65" s="116" t="s">
        <v>505</v>
      </c>
      <c r="C65" s="109" t="s">
        <v>506</v>
      </c>
      <c r="D65" s="99" t="s">
        <v>507</v>
      </c>
      <c r="E65" s="99" t="s">
        <v>508</v>
      </c>
      <c r="F65" s="98" t="s">
        <v>509</v>
      </c>
      <c r="G65" s="99"/>
      <c r="H65" s="106" t="s">
        <v>364</v>
      </c>
      <c r="I65" s="99">
        <v>1</v>
      </c>
      <c r="J65" s="99" t="s">
        <v>304</v>
      </c>
      <c r="K65" s="99" t="s">
        <v>304</v>
      </c>
      <c r="L65" s="99" t="s">
        <v>304</v>
      </c>
      <c r="M65" s="99" t="s">
        <v>304</v>
      </c>
      <c r="N65" s="99"/>
      <c r="O65" s="99"/>
      <c r="P65" s="99" t="s">
        <v>365</v>
      </c>
      <c r="Q65" s="96"/>
      <c r="R65" s="96"/>
      <c r="S65" s="99"/>
    </row>
    <row r="66" spans="1:19" ht="46" x14ac:dyDescent="0.35">
      <c r="A66" s="91">
        <v>65</v>
      </c>
      <c r="B66" s="116" t="s">
        <v>505</v>
      </c>
      <c r="C66" s="109" t="s">
        <v>506</v>
      </c>
      <c r="D66" s="99" t="s">
        <v>507</v>
      </c>
      <c r="E66" s="99" t="s">
        <v>508</v>
      </c>
      <c r="F66" s="98" t="s">
        <v>510</v>
      </c>
      <c r="G66" s="99"/>
      <c r="H66" s="106" t="s">
        <v>364</v>
      </c>
      <c r="I66" s="99">
        <v>1</v>
      </c>
      <c r="J66" s="99" t="s">
        <v>304</v>
      </c>
      <c r="K66" s="99" t="s">
        <v>304</v>
      </c>
      <c r="L66" s="99" t="s">
        <v>304</v>
      </c>
      <c r="M66" s="99" t="s">
        <v>304</v>
      </c>
      <c r="N66" s="99"/>
      <c r="O66" s="99"/>
      <c r="P66" s="99" t="s">
        <v>365</v>
      </c>
      <c r="Q66" s="96"/>
      <c r="R66" s="96"/>
      <c r="S66" s="99"/>
    </row>
    <row r="67" spans="1:19" ht="46" x14ac:dyDescent="0.35">
      <c r="A67" s="91">
        <v>66</v>
      </c>
      <c r="B67" s="116" t="s">
        <v>505</v>
      </c>
      <c r="C67" s="109" t="s">
        <v>506</v>
      </c>
      <c r="D67" s="99" t="s">
        <v>507</v>
      </c>
      <c r="E67" s="99" t="s">
        <v>508</v>
      </c>
      <c r="F67" s="98" t="s">
        <v>511</v>
      </c>
      <c r="G67" s="99"/>
      <c r="H67" s="106" t="s">
        <v>364</v>
      </c>
      <c r="I67" s="99">
        <v>1</v>
      </c>
      <c r="J67" s="99" t="s">
        <v>304</v>
      </c>
      <c r="K67" s="99" t="s">
        <v>304</v>
      </c>
      <c r="L67" s="99" t="s">
        <v>304</v>
      </c>
      <c r="M67" s="99"/>
      <c r="N67" s="99" t="s">
        <v>304</v>
      </c>
      <c r="O67" s="99"/>
      <c r="P67" s="99" t="s">
        <v>365</v>
      </c>
      <c r="Q67" s="96"/>
      <c r="R67" s="96"/>
      <c r="S67" s="99"/>
    </row>
    <row r="68" spans="1:19" ht="46" x14ac:dyDescent="0.35">
      <c r="A68" s="91">
        <v>67</v>
      </c>
      <c r="B68" s="116" t="s">
        <v>505</v>
      </c>
      <c r="C68" s="109" t="s">
        <v>506</v>
      </c>
      <c r="D68" s="99" t="s">
        <v>507</v>
      </c>
      <c r="E68" s="99" t="s">
        <v>508</v>
      </c>
      <c r="F68" s="118" t="s">
        <v>512</v>
      </c>
      <c r="G68" s="99"/>
      <c r="H68" s="106" t="s">
        <v>364</v>
      </c>
      <c r="I68" s="99">
        <v>1</v>
      </c>
      <c r="J68" s="99" t="s">
        <v>304</v>
      </c>
      <c r="K68" s="99" t="s">
        <v>304</v>
      </c>
      <c r="L68" s="99" t="s">
        <v>304</v>
      </c>
      <c r="M68" s="99"/>
      <c r="N68" s="99"/>
      <c r="O68" s="99" t="s">
        <v>304</v>
      </c>
      <c r="P68" s="99" t="s">
        <v>365</v>
      </c>
      <c r="Q68" s="96"/>
      <c r="R68" s="96"/>
      <c r="S68" s="99"/>
    </row>
    <row r="69" spans="1:19" ht="34.5" x14ac:dyDescent="0.35">
      <c r="A69" s="91">
        <v>68</v>
      </c>
      <c r="B69" s="119" t="s">
        <v>513</v>
      </c>
      <c r="C69" s="112" t="s">
        <v>514</v>
      </c>
      <c r="D69" s="105" t="s">
        <v>515</v>
      </c>
      <c r="E69" s="105" t="s">
        <v>516</v>
      </c>
      <c r="F69" s="105" t="s">
        <v>517</v>
      </c>
      <c r="G69" s="106"/>
      <c r="H69" s="106" t="s">
        <v>364</v>
      </c>
      <c r="I69" s="106">
        <v>1</v>
      </c>
      <c r="J69" s="106" t="s">
        <v>304</v>
      </c>
      <c r="K69" s="106" t="s">
        <v>304</v>
      </c>
      <c r="L69" s="106" t="s">
        <v>304</v>
      </c>
      <c r="M69" s="106" t="s">
        <v>304</v>
      </c>
      <c r="N69" s="106"/>
      <c r="O69" s="106"/>
      <c r="P69" s="99" t="s">
        <v>365</v>
      </c>
      <c r="Q69" s="103"/>
      <c r="R69" s="96"/>
      <c r="S69" s="106"/>
    </row>
    <row r="70" spans="1:19" ht="46" x14ac:dyDescent="0.35">
      <c r="A70" s="91">
        <v>69</v>
      </c>
      <c r="B70" s="119" t="s">
        <v>513</v>
      </c>
      <c r="C70" s="112" t="s">
        <v>514</v>
      </c>
      <c r="D70" s="105" t="s">
        <v>515</v>
      </c>
      <c r="E70" s="105" t="s">
        <v>516</v>
      </c>
      <c r="F70" s="105" t="s">
        <v>518</v>
      </c>
      <c r="G70" s="106" t="s">
        <v>519</v>
      </c>
      <c r="H70" s="106" t="s">
        <v>375</v>
      </c>
      <c r="I70" s="106">
        <v>2</v>
      </c>
      <c r="J70" s="106" t="s">
        <v>304</v>
      </c>
      <c r="K70" s="106" t="s">
        <v>304</v>
      </c>
      <c r="L70" s="106" t="s">
        <v>304</v>
      </c>
      <c r="M70" s="106" t="s">
        <v>304</v>
      </c>
      <c r="N70" s="106"/>
      <c r="O70" s="106"/>
      <c r="P70" s="99" t="s">
        <v>365</v>
      </c>
      <c r="Q70" s="103"/>
      <c r="R70" s="96"/>
      <c r="S70" s="106" t="s">
        <v>520</v>
      </c>
    </row>
    <row r="71" spans="1:19" ht="57.5" x14ac:dyDescent="0.35">
      <c r="A71" s="91">
        <v>70</v>
      </c>
      <c r="B71" s="119" t="s">
        <v>513</v>
      </c>
      <c r="C71" s="112" t="s">
        <v>514</v>
      </c>
      <c r="D71" s="105" t="s">
        <v>515</v>
      </c>
      <c r="E71" s="105" t="s">
        <v>516</v>
      </c>
      <c r="F71" s="105" t="s">
        <v>521</v>
      </c>
      <c r="G71" s="106" t="s">
        <v>522</v>
      </c>
      <c r="H71" s="106" t="s">
        <v>375</v>
      </c>
      <c r="I71" s="106">
        <v>2</v>
      </c>
      <c r="J71" s="106" t="s">
        <v>304</v>
      </c>
      <c r="K71" s="106" t="s">
        <v>304</v>
      </c>
      <c r="L71" s="106" t="s">
        <v>304</v>
      </c>
      <c r="M71" s="106"/>
      <c r="N71" s="106" t="s">
        <v>304</v>
      </c>
      <c r="O71" s="106"/>
      <c r="P71" s="99" t="s">
        <v>365</v>
      </c>
      <c r="Q71" s="103"/>
      <c r="R71" s="96"/>
      <c r="S71" s="106" t="s">
        <v>522</v>
      </c>
    </row>
    <row r="72" spans="1:19" ht="34.5" x14ac:dyDescent="0.35">
      <c r="A72" s="91">
        <v>71</v>
      </c>
      <c r="B72" s="119" t="s">
        <v>513</v>
      </c>
      <c r="C72" s="112" t="s">
        <v>514</v>
      </c>
      <c r="D72" s="105" t="s">
        <v>515</v>
      </c>
      <c r="E72" s="105" t="s">
        <v>516</v>
      </c>
      <c r="F72" s="105" t="s">
        <v>523</v>
      </c>
      <c r="G72" s="106"/>
      <c r="H72" s="106" t="s">
        <v>364</v>
      </c>
      <c r="I72" s="106">
        <v>1</v>
      </c>
      <c r="J72" s="106" t="s">
        <v>304</v>
      </c>
      <c r="K72" s="106" t="s">
        <v>304</v>
      </c>
      <c r="L72" s="106" t="s">
        <v>304</v>
      </c>
      <c r="M72" s="106"/>
      <c r="N72" s="106"/>
      <c r="O72" s="106" t="s">
        <v>304</v>
      </c>
      <c r="P72" s="99" t="s">
        <v>365</v>
      </c>
      <c r="Q72" s="103"/>
      <c r="R72" s="96"/>
      <c r="S72" s="106"/>
    </row>
    <row r="73" spans="1:19" ht="69" x14ac:dyDescent="0.35">
      <c r="A73" s="91">
        <v>72</v>
      </c>
      <c r="B73" s="116" t="s">
        <v>524</v>
      </c>
      <c r="C73" s="109" t="s">
        <v>525</v>
      </c>
      <c r="D73" s="98" t="s">
        <v>526</v>
      </c>
      <c r="E73" s="98" t="s">
        <v>527</v>
      </c>
      <c r="F73" s="98" t="s">
        <v>528</v>
      </c>
      <c r="G73" s="99"/>
      <c r="H73" s="99" t="s">
        <v>411</v>
      </c>
      <c r="I73" s="99">
        <v>0</v>
      </c>
      <c r="J73" s="99" t="s">
        <v>304</v>
      </c>
      <c r="K73" s="99" t="s">
        <v>304</v>
      </c>
      <c r="L73" s="99" t="s">
        <v>304</v>
      </c>
      <c r="M73" s="99"/>
      <c r="N73" s="99"/>
      <c r="O73" s="99"/>
      <c r="P73" s="99" t="s">
        <v>411</v>
      </c>
      <c r="Q73" s="96"/>
      <c r="R73" s="96" t="s">
        <v>377</v>
      </c>
      <c r="S73" s="99"/>
    </row>
    <row r="74" spans="1:19" ht="69" x14ac:dyDescent="0.35">
      <c r="A74" s="91">
        <v>73</v>
      </c>
      <c r="B74" s="116" t="s">
        <v>524</v>
      </c>
      <c r="C74" s="109" t="s">
        <v>525</v>
      </c>
      <c r="D74" s="98" t="s">
        <v>526</v>
      </c>
      <c r="E74" s="98" t="s">
        <v>527</v>
      </c>
      <c r="F74" s="98" t="s">
        <v>529</v>
      </c>
      <c r="G74" s="99"/>
      <c r="H74" s="99" t="s">
        <v>411</v>
      </c>
      <c r="I74" s="99">
        <v>0</v>
      </c>
      <c r="J74" s="99" t="s">
        <v>304</v>
      </c>
      <c r="K74" s="99" t="s">
        <v>304</v>
      </c>
      <c r="L74" s="99" t="s">
        <v>304</v>
      </c>
      <c r="M74" s="99"/>
      <c r="N74" s="99"/>
      <c r="O74" s="99"/>
      <c r="P74" s="99" t="s">
        <v>411</v>
      </c>
      <c r="Q74" s="96"/>
      <c r="R74" s="96" t="s">
        <v>377</v>
      </c>
      <c r="S74" s="99"/>
    </row>
    <row r="75" spans="1:19" ht="69" x14ac:dyDescent="0.35">
      <c r="A75" s="91">
        <v>74</v>
      </c>
      <c r="B75" s="116" t="s">
        <v>524</v>
      </c>
      <c r="C75" s="109" t="s">
        <v>525</v>
      </c>
      <c r="D75" s="98" t="s">
        <v>526</v>
      </c>
      <c r="E75" s="98" t="s">
        <v>527</v>
      </c>
      <c r="F75" s="98" t="s">
        <v>530</v>
      </c>
      <c r="G75" s="99"/>
      <c r="H75" s="99" t="s">
        <v>411</v>
      </c>
      <c r="I75" s="99">
        <v>0</v>
      </c>
      <c r="J75" s="99" t="s">
        <v>304</v>
      </c>
      <c r="K75" s="99" t="s">
        <v>304</v>
      </c>
      <c r="L75" s="99" t="s">
        <v>304</v>
      </c>
      <c r="M75" s="99"/>
      <c r="N75" s="99"/>
      <c r="O75" s="99"/>
      <c r="P75" s="99" t="s">
        <v>411</v>
      </c>
      <c r="Q75" s="96"/>
      <c r="R75" s="96" t="s">
        <v>377</v>
      </c>
      <c r="S75" s="99"/>
    </row>
    <row r="76" spans="1:19" ht="69" x14ac:dyDescent="0.35">
      <c r="A76" s="91">
        <v>75</v>
      </c>
      <c r="B76" s="116" t="s">
        <v>524</v>
      </c>
      <c r="C76" s="109" t="s">
        <v>525</v>
      </c>
      <c r="D76" s="98" t="s">
        <v>526</v>
      </c>
      <c r="E76" s="98" t="s">
        <v>527</v>
      </c>
      <c r="F76" s="98" t="s">
        <v>531</v>
      </c>
      <c r="G76" s="98"/>
      <c r="H76" s="99" t="s">
        <v>411</v>
      </c>
      <c r="I76" s="99">
        <v>0</v>
      </c>
      <c r="J76" s="99" t="s">
        <v>304</v>
      </c>
      <c r="K76" s="99" t="s">
        <v>304</v>
      </c>
      <c r="L76" s="99" t="s">
        <v>304</v>
      </c>
      <c r="M76" s="99"/>
      <c r="N76" s="99"/>
      <c r="O76" s="99"/>
      <c r="P76" s="99" t="s">
        <v>411</v>
      </c>
      <c r="Q76" s="96"/>
      <c r="R76" s="96" t="s">
        <v>377</v>
      </c>
      <c r="S76" s="98"/>
    </row>
    <row r="77" spans="1:19" ht="46" x14ac:dyDescent="0.35">
      <c r="A77" s="91">
        <v>76</v>
      </c>
      <c r="B77" s="119" t="s">
        <v>532</v>
      </c>
      <c r="C77" s="112" t="s">
        <v>533</v>
      </c>
      <c r="D77" s="105" t="s">
        <v>534</v>
      </c>
      <c r="E77" s="105" t="s">
        <v>535</v>
      </c>
      <c r="F77" s="105" t="s">
        <v>536</v>
      </c>
      <c r="G77" s="106"/>
      <c r="H77" s="106" t="s">
        <v>364</v>
      </c>
      <c r="I77" s="106">
        <v>1</v>
      </c>
      <c r="J77" s="106" t="s">
        <v>304</v>
      </c>
      <c r="K77" s="106" t="s">
        <v>304</v>
      </c>
      <c r="L77" s="106" t="s">
        <v>304</v>
      </c>
      <c r="M77" s="106" t="s">
        <v>304</v>
      </c>
      <c r="N77" s="106"/>
      <c r="O77" s="106"/>
      <c r="P77" s="99" t="s">
        <v>365</v>
      </c>
      <c r="Q77" s="103"/>
      <c r="R77" s="96"/>
      <c r="S77" s="106"/>
    </row>
    <row r="78" spans="1:19" ht="46" x14ac:dyDescent="0.35">
      <c r="A78" s="91">
        <v>77</v>
      </c>
      <c r="B78" s="119" t="s">
        <v>532</v>
      </c>
      <c r="C78" s="112" t="s">
        <v>533</v>
      </c>
      <c r="D78" s="105" t="s">
        <v>534</v>
      </c>
      <c r="E78" s="105" t="s">
        <v>535</v>
      </c>
      <c r="F78" s="105" t="s">
        <v>537</v>
      </c>
      <c r="G78" s="106"/>
      <c r="H78" s="106" t="s">
        <v>364</v>
      </c>
      <c r="I78" s="106">
        <v>1</v>
      </c>
      <c r="J78" s="106" t="s">
        <v>304</v>
      </c>
      <c r="K78" s="106" t="s">
        <v>304</v>
      </c>
      <c r="L78" s="106" t="s">
        <v>304</v>
      </c>
      <c r="M78" s="106" t="s">
        <v>304</v>
      </c>
      <c r="N78" s="106"/>
      <c r="O78" s="106"/>
      <c r="P78" s="99" t="s">
        <v>365</v>
      </c>
      <c r="Q78" s="103"/>
      <c r="R78" s="96"/>
      <c r="S78" s="106"/>
    </row>
    <row r="79" spans="1:19" ht="46" x14ac:dyDescent="0.35">
      <c r="A79" s="91">
        <v>78</v>
      </c>
      <c r="B79" s="119" t="s">
        <v>532</v>
      </c>
      <c r="C79" s="112" t="s">
        <v>533</v>
      </c>
      <c r="D79" s="105" t="s">
        <v>534</v>
      </c>
      <c r="E79" s="105" t="s">
        <v>535</v>
      </c>
      <c r="F79" s="105" t="s">
        <v>538</v>
      </c>
      <c r="G79" s="106"/>
      <c r="H79" s="106" t="s">
        <v>364</v>
      </c>
      <c r="I79" s="106">
        <v>1</v>
      </c>
      <c r="J79" s="106" t="s">
        <v>304</v>
      </c>
      <c r="K79" s="106" t="s">
        <v>304</v>
      </c>
      <c r="L79" s="106" t="s">
        <v>304</v>
      </c>
      <c r="M79" s="106"/>
      <c r="N79" s="106" t="s">
        <v>304</v>
      </c>
      <c r="O79" s="106"/>
      <c r="P79" s="99" t="s">
        <v>365</v>
      </c>
      <c r="Q79" s="103"/>
      <c r="R79" s="96"/>
      <c r="S79" s="106"/>
    </row>
    <row r="80" spans="1:19" ht="46" x14ac:dyDescent="0.35">
      <c r="A80" s="91">
        <v>79</v>
      </c>
      <c r="B80" s="119" t="s">
        <v>532</v>
      </c>
      <c r="C80" s="112" t="s">
        <v>533</v>
      </c>
      <c r="D80" s="105" t="s">
        <v>534</v>
      </c>
      <c r="E80" s="105" t="s">
        <v>535</v>
      </c>
      <c r="F80" s="105" t="s">
        <v>539</v>
      </c>
      <c r="G80" s="106"/>
      <c r="H80" s="106" t="s">
        <v>364</v>
      </c>
      <c r="I80" s="106">
        <v>1</v>
      </c>
      <c r="J80" s="106" t="s">
        <v>304</v>
      </c>
      <c r="K80" s="106" t="s">
        <v>304</v>
      </c>
      <c r="L80" s="106" t="s">
        <v>304</v>
      </c>
      <c r="M80" s="106"/>
      <c r="N80" s="106"/>
      <c r="O80" s="106" t="s">
        <v>304</v>
      </c>
      <c r="P80" s="99" t="s">
        <v>365</v>
      </c>
      <c r="Q80" s="103"/>
      <c r="R80" s="96"/>
      <c r="S80" s="106"/>
    </row>
    <row r="81" spans="1:19" ht="46" x14ac:dyDescent="0.35">
      <c r="A81" s="91">
        <v>80</v>
      </c>
      <c r="B81" s="116" t="s">
        <v>540</v>
      </c>
      <c r="C81" s="109" t="s">
        <v>541</v>
      </c>
      <c r="D81" s="98" t="s">
        <v>542</v>
      </c>
      <c r="E81" s="98" t="s">
        <v>543</v>
      </c>
      <c r="F81" s="98" t="s">
        <v>544</v>
      </c>
      <c r="G81" s="99"/>
      <c r="H81" s="99" t="s">
        <v>364</v>
      </c>
      <c r="I81" s="99">
        <v>1</v>
      </c>
      <c r="J81" s="99" t="s">
        <v>304</v>
      </c>
      <c r="K81" s="99" t="s">
        <v>304</v>
      </c>
      <c r="L81" s="99" t="s">
        <v>304</v>
      </c>
      <c r="M81" s="99" t="s">
        <v>304</v>
      </c>
      <c r="N81" s="99"/>
      <c r="O81" s="99"/>
      <c r="P81" s="99" t="s">
        <v>365</v>
      </c>
      <c r="Q81" s="96"/>
      <c r="R81" s="96"/>
      <c r="S81" s="99"/>
    </row>
    <row r="82" spans="1:19" ht="46" x14ac:dyDescent="0.35">
      <c r="A82" s="91">
        <v>81</v>
      </c>
      <c r="B82" s="116" t="s">
        <v>540</v>
      </c>
      <c r="C82" s="109" t="s">
        <v>541</v>
      </c>
      <c r="D82" s="98" t="s">
        <v>542</v>
      </c>
      <c r="E82" s="98" t="s">
        <v>543</v>
      </c>
      <c r="F82" s="98" t="s">
        <v>545</v>
      </c>
      <c r="G82" s="99"/>
      <c r="H82" s="99" t="s">
        <v>364</v>
      </c>
      <c r="I82" s="99">
        <v>1</v>
      </c>
      <c r="J82" s="99" t="s">
        <v>304</v>
      </c>
      <c r="K82" s="99" t="s">
        <v>304</v>
      </c>
      <c r="L82" s="99" t="s">
        <v>304</v>
      </c>
      <c r="M82" s="99" t="s">
        <v>304</v>
      </c>
      <c r="N82" s="99"/>
      <c r="O82" s="99"/>
      <c r="P82" s="99" t="s">
        <v>365</v>
      </c>
      <c r="Q82" s="96"/>
      <c r="R82" s="96"/>
      <c r="S82" s="99"/>
    </row>
    <row r="83" spans="1:19" ht="46" x14ac:dyDescent="0.35">
      <c r="A83" s="91">
        <v>82</v>
      </c>
      <c r="B83" s="116" t="s">
        <v>540</v>
      </c>
      <c r="C83" s="109" t="s">
        <v>541</v>
      </c>
      <c r="D83" s="98" t="s">
        <v>542</v>
      </c>
      <c r="E83" s="98" t="s">
        <v>543</v>
      </c>
      <c r="F83" s="98" t="s">
        <v>546</v>
      </c>
      <c r="G83" s="99"/>
      <c r="H83" s="99" t="s">
        <v>364</v>
      </c>
      <c r="I83" s="99">
        <v>1</v>
      </c>
      <c r="J83" s="99" t="s">
        <v>304</v>
      </c>
      <c r="K83" s="99" t="s">
        <v>304</v>
      </c>
      <c r="L83" s="99" t="s">
        <v>304</v>
      </c>
      <c r="M83" s="99"/>
      <c r="N83" s="99" t="s">
        <v>304</v>
      </c>
      <c r="O83" s="99"/>
      <c r="P83" s="99" t="s">
        <v>365</v>
      </c>
      <c r="Q83" s="96"/>
      <c r="R83" s="96"/>
      <c r="S83" s="99"/>
    </row>
    <row r="84" spans="1:19" ht="46" x14ac:dyDescent="0.35">
      <c r="A84" s="91">
        <v>83</v>
      </c>
      <c r="B84" s="116" t="s">
        <v>540</v>
      </c>
      <c r="C84" s="109" t="s">
        <v>541</v>
      </c>
      <c r="D84" s="98" t="s">
        <v>542</v>
      </c>
      <c r="E84" s="98" t="s">
        <v>543</v>
      </c>
      <c r="F84" s="98" t="s">
        <v>547</v>
      </c>
      <c r="G84" s="99"/>
      <c r="H84" s="99" t="s">
        <v>364</v>
      </c>
      <c r="I84" s="99">
        <v>1</v>
      </c>
      <c r="J84" s="99" t="s">
        <v>304</v>
      </c>
      <c r="K84" s="99" t="s">
        <v>304</v>
      </c>
      <c r="L84" s="99" t="s">
        <v>304</v>
      </c>
      <c r="M84" s="99"/>
      <c r="N84" s="99"/>
      <c r="O84" s="99" t="s">
        <v>304</v>
      </c>
      <c r="P84" s="99" t="s">
        <v>365</v>
      </c>
      <c r="Q84" s="96"/>
      <c r="R84" s="96"/>
      <c r="S84" s="99"/>
    </row>
    <row r="85" spans="1:19" ht="57.5" x14ac:dyDescent="0.35">
      <c r="A85" s="91">
        <v>84</v>
      </c>
      <c r="B85" s="119" t="s">
        <v>548</v>
      </c>
      <c r="C85" s="112" t="s">
        <v>549</v>
      </c>
      <c r="D85" s="105" t="s">
        <v>550</v>
      </c>
      <c r="E85" s="105" t="s">
        <v>551</v>
      </c>
      <c r="F85" s="105" t="s">
        <v>552</v>
      </c>
      <c r="G85" s="106"/>
      <c r="H85" s="106" t="s">
        <v>364</v>
      </c>
      <c r="I85" s="106">
        <v>1</v>
      </c>
      <c r="J85" s="106" t="s">
        <v>304</v>
      </c>
      <c r="K85" s="106" t="s">
        <v>304</v>
      </c>
      <c r="L85" s="106" t="s">
        <v>304</v>
      </c>
      <c r="M85" s="106" t="s">
        <v>304</v>
      </c>
      <c r="N85" s="106"/>
      <c r="O85" s="106"/>
      <c r="P85" s="99" t="s">
        <v>365</v>
      </c>
      <c r="Q85" s="103"/>
      <c r="R85" s="96"/>
      <c r="S85" s="106"/>
    </row>
    <row r="86" spans="1:19" ht="57.5" x14ac:dyDescent="0.35">
      <c r="A86" s="91">
        <v>85</v>
      </c>
      <c r="B86" s="119" t="s">
        <v>548</v>
      </c>
      <c r="C86" s="112" t="s">
        <v>549</v>
      </c>
      <c r="D86" s="105" t="s">
        <v>550</v>
      </c>
      <c r="E86" s="105" t="s">
        <v>551</v>
      </c>
      <c r="F86" s="105" t="s">
        <v>553</v>
      </c>
      <c r="G86" s="106"/>
      <c r="H86" s="106" t="s">
        <v>364</v>
      </c>
      <c r="I86" s="106">
        <v>1</v>
      </c>
      <c r="J86" s="106" t="s">
        <v>304</v>
      </c>
      <c r="K86" s="106" t="s">
        <v>304</v>
      </c>
      <c r="L86" s="106" t="s">
        <v>304</v>
      </c>
      <c r="M86" s="106" t="s">
        <v>304</v>
      </c>
      <c r="N86" s="106"/>
      <c r="O86" s="106"/>
      <c r="P86" s="99" t="s">
        <v>365</v>
      </c>
      <c r="Q86" s="103"/>
      <c r="R86" s="96"/>
      <c r="S86" s="106"/>
    </row>
    <row r="87" spans="1:19" ht="57.5" x14ac:dyDescent="0.35">
      <c r="A87" s="91">
        <v>86</v>
      </c>
      <c r="B87" s="119" t="s">
        <v>548</v>
      </c>
      <c r="C87" s="112" t="s">
        <v>549</v>
      </c>
      <c r="D87" s="105" t="s">
        <v>550</v>
      </c>
      <c r="E87" s="105" t="s">
        <v>551</v>
      </c>
      <c r="F87" s="105" t="s">
        <v>554</v>
      </c>
      <c r="G87" s="106"/>
      <c r="H87" s="106" t="s">
        <v>364</v>
      </c>
      <c r="I87" s="106">
        <v>1</v>
      </c>
      <c r="J87" s="106" t="s">
        <v>304</v>
      </c>
      <c r="K87" s="106" t="s">
        <v>304</v>
      </c>
      <c r="L87" s="106" t="s">
        <v>304</v>
      </c>
      <c r="M87" s="106"/>
      <c r="N87" s="106" t="s">
        <v>304</v>
      </c>
      <c r="O87" s="106"/>
      <c r="P87" s="99" t="s">
        <v>365</v>
      </c>
      <c r="Q87" s="103"/>
      <c r="R87" s="96"/>
      <c r="S87" s="106"/>
    </row>
    <row r="88" spans="1:19" ht="57.5" x14ac:dyDescent="0.35">
      <c r="A88" s="91">
        <v>87</v>
      </c>
      <c r="B88" s="119" t="s">
        <v>548</v>
      </c>
      <c r="C88" s="112" t="s">
        <v>549</v>
      </c>
      <c r="D88" s="105" t="s">
        <v>550</v>
      </c>
      <c r="E88" s="105" t="s">
        <v>551</v>
      </c>
      <c r="F88" s="105" t="s">
        <v>555</v>
      </c>
      <c r="G88" s="106"/>
      <c r="H88" s="106" t="s">
        <v>364</v>
      </c>
      <c r="I88" s="106">
        <v>1</v>
      </c>
      <c r="J88" s="106" t="s">
        <v>304</v>
      </c>
      <c r="K88" s="106" t="s">
        <v>304</v>
      </c>
      <c r="L88" s="106" t="s">
        <v>304</v>
      </c>
      <c r="M88" s="106"/>
      <c r="N88" s="106"/>
      <c r="O88" s="106" t="s">
        <v>304</v>
      </c>
      <c r="P88" s="99" t="s">
        <v>365</v>
      </c>
      <c r="Q88" s="103"/>
      <c r="R88" s="96"/>
      <c r="S88" s="106"/>
    </row>
    <row r="89" spans="1:19" ht="34.5" x14ac:dyDescent="0.35">
      <c r="A89" s="91">
        <v>88</v>
      </c>
      <c r="B89" s="116" t="s">
        <v>556</v>
      </c>
      <c r="C89" s="109" t="s">
        <v>557</v>
      </c>
      <c r="D89" s="98" t="s">
        <v>558</v>
      </c>
      <c r="E89" s="98" t="s">
        <v>559</v>
      </c>
      <c r="F89" s="98" t="s">
        <v>560</v>
      </c>
      <c r="G89" s="99"/>
      <c r="H89" s="106" t="s">
        <v>364</v>
      </c>
      <c r="I89" s="99">
        <v>1</v>
      </c>
      <c r="J89" s="99" t="s">
        <v>304</v>
      </c>
      <c r="K89" s="99" t="s">
        <v>304</v>
      </c>
      <c r="L89" s="99" t="s">
        <v>304</v>
      </c>
      <c r="M89" s="99"/>
      <c r="N89" s="99"/>
      <c r="O89" s="99" t="s">
        <v>304</v>
      </c>
      <c r="P89" s="99" t="s">
        <v>365</v>
      </c>
      <c r="Q89" s="96"/>
      <c r="R89" s="96"/>
      <c r="S89" s="99"/>
    </row>
    <row r="90" spans="1:19" ht="34.5" x14ac:dyDescent="0.35">
      <c r="A90" s="91">
        <v>89</v>
      </c>
      <c r="B90" s="116" t="s">
        <v>556</v>
      </c>
      <c r="C90" s="109" t="s">
        <v>557</v>
      </c>
      <c r="D90" s="98" t="s">
        <v>558</v>
      </c>
      <c r="E90" s="98" t="s">
        <v>559</v>
      </c>
      <c r="F90" s="98" t="s">
        <v>561</v>
      </c>
      <c r="G90" s="99"/>
      <c r="H90" s="106" t="s">
        <v>364</v>
      </c>
      <c r="I90" s="99">
        <v>1</v>
      </c>
      <c r="J90" s="99" t="s">
        <v>304</v>
      </c>
      <c r="K90" s="99" t="s">
        <v>304</v>
      </c>
      <c r="L90" s="99" t="s">
        <v>304</v>
      </c>
      <c r="M90" s="99"/>
      <c r="N90" s="99"/>
      <c r="O90" s="99" t="s">
        <v>304</v>
      </c>
      <c r="P90" s="99" t="s">
        <v>365</v>
      </c>
      <c r="Q90" s="96"/>
      <c r="R90" s="96"/>
      <c r="S90" s="99"/>
    </row>
    <row r="91" spans="1:19" ht="34.5" x14ac:dyDescent="0.35">
      <c r="A91" s="91">
        <v>90</v>
      </c>
      <c r="B91" s="116" t="s">
        <v>556</v>
      </c>
      <c r="C91" s="109" t="s">
        <v>557</v>
      </c>
      <c r="D91" s="98" t="s">
        <v>558</v>
      </c>
      <c r="E91" s="98" t="s">
        <v>559</v>
      </c>
      <c r="F91" s="98" t="s">
        <v>562</v>
      </c>
      <c r="G91" s="99"/>
      <c r="H91" s="106" t="s">
        <v>364</v>
      </c>
      <c r="I91" s="99">
        <v>1</v>
      </c>
      <c r="J91" s="99" t="s">
        <v>304</v>
      </c>
      <c r="K91" s="99" t="s">
        <v>304</v>
      </c>
      <c r="L91" s="99" t="s">
        <v>304</v>
      </c>
      <c r="M91" s="99"/>
      <c r="N91" s="99" t="s">
        <v>304</v>
      </c>
      <c r="O91" s="99"/>
      <c r="P91" s="99" t="s">
        <v>365</v>
      </c>
      <c r="Q91" s="96"/>
      <c r="R91" s="96"/>
      <c r="S91" s="99"/>
    </row>
    <row r="92" spans="1:19" ht="34.5" x14ac:dyDescent="0.35">
      <c r="A92" s="91">
        <v>91</v>
      </c>
      <c r="B92" s="116" t="s">
        <v>556</v>
      </c>
      <c r="C92" s="109" t="s">
        <v>557</v>
      </c>
      <c r="D92" s="98" t="s">
        <v>558</v>
      </c>
      <c r="E92" s="98" t="s">
        <v>559</v>
      </c>
      <c r="F92" s="98" t="s">
        <v>563</v>
      </c>
      <c r="G92" s="99"/>
      <c r="H92" s="106" t="s">
        <v>364</v>
      </c>
      <c r="I92" s="99">
        <v>1</v>
      </c>
      <c r="J92" s="99" t="s">
        <v>304</v>
      </c>
      <c r="K92" s="99" t="s">
        <v>304</v>
      </c>
      <c r="L92" s="99" t="s">
        <v>304</v>
      </c>
      <c r="M92" s="99" t="s">
        <v>304</v>
      </c>
      <c r="N92" s="99"/>
      <c r="O92" s="99"/>
      <c r="P92" s="99" t="s">
        <v>365</v>
      </c>
      <c r="Q92" s="96"/>
      <c r="R92" s="96"/>
      <c r="S92" s="99"/>
    </row>
    <row r="93" spans="1:19" ht="34.5" x14ac:dyDescent="0.35">
      <c r="A93" s="91">
        <v>92</v>
      </c>
      <c r="B93" s="119" t="s">
        <v>564</v>
      </c>
      <c r="C93" s="112" t="s">
        <v>565</v>
      </c>
      <c r="D93" s="105" t="s">
        <v>566</v>
      </c>
      <c r="E93" s="105" t="s">
        <v>567</v>
      </c>
      <c r="F93" s="105" t="s">
        <v>568</v>
      </c>
      <c r="G93" s="106"/>
      <c r="H93" s="106" t="s">
        <v>364</v>
      </c>
      <c r="I93" s="106">
        <v>1</v>
      </c>
      <c r="J93" s="106" t="s">
        <v>304</v>
      </c>
      <c r="K93" s="106" t="s">
        <v>304</v>
      </c>
      <c r="L93" s="106" t="s">
        <v>304</v>
      </c>
      <c r="M93" s="106" t="s">
        <v>304</v>
      </c>
      <c r="N93" s="106"/>
      <c r="O93" s="106"/>
      <c r="P93" s="99" t="s">
        <v>365</v>
      </c>
      <c r="Q93" s="103"/>
      <c r="R93" s="96"/>
      <c r="S93" s="106"/>
    </row>
    <row r="94" spans="1:19" ht="46" x14ac:dyDescent="0.35">
      <c r="A94" s="91">
        <v>93</v>
      </c>
      <c r="B94" s="119" t="s">
        <v>564</v>
      </c>
      <c r="C94" s="112" t="s">
        <v>565</v>
      </c>
      <c r="D94" s="105" t="s">
        <v>566</v>
      </c>
      <c r="E94" s="105" t="s">
        <v>567</v>
      </c>
      <c r="F94" s="105" t="s">
        <v>569</v>
      </c>
      <c r="G94" s="106"/>
      <c r="H94" s="106" t="s">
        <v>375</v>
      </c>
      <c r="I94" s="106">
        <v>2</v>
      </c>
      <c r="J94" s="106" t="s">
        <v>304</v>
      </c>
      <c r="K94" s="106" t="s">
        <v>304</v>
      </c>
      <c r="L94" s="106" t="s">
        <v>304</v>
      </c>
      <c r="M94" s="106"/>
      <c r="N94" s="106" t="s">
        <v>304</v>
      </c>
      <c r="O94" s="106"/>
      <c r="P94" s="99" t="s">
        <v>365</v>
      </c>
      <c r="Q94" s="103"/>
      <c r="R94" s="96"/>
      <c r="S94" s="106"/>
    </row>
    <row r="95" spans="1:19" ht="34.5" x14ac:dyDescent="0.35">
      <c r="A95" s="91">
        <v>94</v>
      </c>
      <c r="B95" s="119" t="s">
        <v>564</v>
      </c>
      <c r="C95" s="112" t="s">
        <v>565</v>
      </c>
      <c r="D95" s="105" t="s">
        <v>566</v>
      </c>
      <c r="E95" s="105" t="s">
        <v>567</v>
      </c>
      <c r="F95" s="105" t="s">
        <v>570</v>
      </c>
      <c r="G95" s="106"/>
      <c r="H95" s="106" t="s">
        <v>364</v>
      </c>
      <c r="I95" s="106">
        <v>1</v>
      </c>
      <c r="J95" s="106" t="s">
        <v>304</v>
      </c>
      <c r="K95" s="106" t="s">
        <v>304</v>
      </c>
      <c r="L95" s="106" t="s">
        <v>304</v>
      </c>
      <c r="M95" s="106"/>
      <c r="N95" s="106"/>
      <c r="O95" s="106" t="s">
        <v>304</v>
      </c>
      <c r="P95" s="99" t="s">
        <v>365</v>
      </c>
      <c r="Q95" s="103"/>
      <c r="R95" s="96"/>
      <c r="S95" s="106"/>
    </row>
    <row r="96" spans="1:19" ht="34.5" x14ac:dyDescent="0.35">
      <c r="A96" s="91">
        <v>95</v>
      </c>
      <c r="B96" s="119" t="s">
        <v>564</v>
      </c>
      <c r="C96" s="112" t="s">
        <v>565</v>
      </c>
      <c r="D96" s="105" t="s">
        <v>566</v>
      </c>
      <c r="E96" s="105" t="s">
        <v>567</v>
      </c>
      <c r="F96" s="105" t="s">
        <v>571</v>
      </c>
      <c r="G96" s="106"/>
      <c r="H96" s="106" t="s">
        <v>364</v>
      </c>
      <c r="I96" s="106">
        <v>1</v>
      </c>
      <c r="J96" s="106" t="s">
        <v>304</v>
      </c>
      <c r="K96" s="106" t="s">
        <v>304</v>
      </c>
      <c r="L96" s="106" t="s">
        <v>304</v>
      </c>
      <c r="M96" s="106"/>
      <c r="N96" s="106" t="s">
        <v>304</v>
      </c>
      <c r="O96" s="106"/>
      <c r="P96" s="99" t="s">
        <v>365</v>
      </c>
      <c r="Q96" s="103"/>
      <c r="R96" s="96"/>
      <c r="S96" s="106"/>
    </row>
    <row r="97" spans="1:19" ht="34.5" x14ac:dyDescent="0.35">
      <c r="A97" s="91">
        <v>96</v>
      </c>
      <c r="B97" s="116" t="s">
        <v>572</v>
      </c>
      <c r="C97" s="109" t="s">
        <v>573</v>
      </c>
      <c r="D97" s="98" t="s">
        <v>574</v>
      </c>
      <c r="E97" s="98" t="s">
        <v>575</v>
      </c>
      <c r="F97" s="98" t="s">
        <v>576</v>
      </c>
      <c r="G97" s="99"/>
      <c r="H97" s="99" t="s">
        <v>364</v>
      </c>
      <c r="I97" s="99">
        <v>1</v>
      </c>
      <c r="J97" s="99" t="s">
        <v>304</v>
      </c>
      <c r="K97" s="99" t="s">
        <v>304</v>
      </c>
      <c r="L97" s="99" t="s">
        <v>304</v>
      </c>
      <c r="M97" s="99" t="s">
        <v>304</v>
      </c>
      <c r="N97" s="99"/>
      <c r="O97" s="99"/>
      <c r="P97" s="99" t="s">
        <v>365</v>
      </c>
      <c r="Q97" s="96"/>
      <c r="R97" s="96"/>
      <c r="S97" s="99"/>
    </row>
    <row r="98" spans="1:19" ht="34.5" x14ac:dyDescent="0.35">
      <c r="A98" s="91">
        <v>97</v>
      </c>
      <c r="B98" s="116" t="s">
        <v>572</v>
      </c>
      <c r="C98" s="109" t="s">
        <v>573</v>
      </c>
      <c r="D98" s="98" t="s">
        <v>574</v>
      </c>
      <c r="E98" s="98" t="s">
        <v>575</v>
      </c>
      <c r="F98" s="98" t="s">
        <v>577</v>
      </c>
      <c r="G98" s="99"/>
      <c r="H98" s="99" t="s">
        <v>364</v>
      </c>
      <c r="I98" s="99">
        <v>1</v>
      </c>
      <c r="J98" s="99" t="s">
        <v>304</v>
      </c>
      <c r="K98" s="99" t="s">
        <v>304</v>
      </c>
      <c r="L98" s="99" t="s">
        <v>304</v>
      </c>
      <c r="M98" s="99" t="s">
        <v>304</v>
      </c>
      <c r="N98" s="99"/>
      <c r="O98" s="99"/>
      <c r="P98" s="99" t="s">
        <v>365</v>
      </c>
      <c r="Q98" s="96"/>
      <c r="R98" s="96"/>
      <c r="S98" s="99"/>
    </row>
    <row r="99" spans="1:19" ht="34.5" x14ac:dyDescent="0.35">
      <c r="A99" s="91">
        <v>98</v>
      </c>
      <c r="B99" s="116" t="s">
        <v>572</v>
      </c>
      <c r="C99" s="109" t="s">
        <v>573</v>
      </c>
      <c r="D99" s="98" t="s">
        <v>574</v>
      </c>
      <c r="E99" s="98" t="s">
        <v>575</v>
      </c>
      <c r="F99" s="98" t="s">
        <v>578</v>
      </c>
      <c r="G99" s="99"/>
      <c r="H99" s="99" t="s">
        <v>364</v>
      </c>
      <c r="I99" s="99">
        <v>1</v>
      </c>
      <c r="J99" s="99" t="s">
        <v>304</v>
      </c>
      <c r="K99" s="99" t="s">
        <v>304</v>
      </c>
      <c r="L99" s="99" t="s">
        <v>304</v>
      </c>
      <c r="M99" s="99"/>
      <c r="N99" s="99" t="s">
        <v>304</v>
      </c>
      <c r="O99" s="99"/>
      <c r="P99" s="99" t="s">
        <v>365</v>
      </c>
      <c r="Q99" s="96"/>
      <c r="R99" s="96"/>
      <c r="S99" s="99"/>
    </row>
    <row r="100" spans="1:19" ht="34.5" x14ac:dyDescent="0.35">
      <c r="A100" s="91">
        <v>99</v>
      </c>
      <c r="B100" s="116" t="s">
        <v>572</v>
      </c>
      <c r="C100" s="109" t="s">
        <v>573</v>
      </c>
      <c r="D100" s="98" t="s">
        <v>574</v>
      </c>
      <c r="E100" s="98" t="s">
        <v>575</v>
      </c>
      <c r="F100" s="98" t="s">
        <v>579</v>
      </c>
      <c r="G100" s="99"/>
      <c r="H100" s="99" t="s">
        <v>364</v>
      </c>
      <c r="I100" s="99">
        <v>1</v>
      </c>
      <c r="J100" s="99" t="s">
        <v>304</v>
      </c>
      <c r="K100" s="99" t="s">
        <v>304</v>
      </c>
      <c r="L100" s="99" t="s">
        <v>304</v>
      </c>
      <c r="M100" s="99"/>
      <c r="N100" s="99"/>
      <c r="O100" s="99" t="s">
        <v>304</v>
      </c>
      <c r="P100" s="99" t="s">
        <v>365</v>
      </c>
      <c r="Q100" s="96"/>
      <c r="R100" s="96"/>
      <c r="S100" s="99"/>
    </row>
    <row r="101" spans="1:19" ht="34.5" x14ac:dyDescent="0.35">
      <c r="A101" s="91">
        <v>100</v>
      </c>
      <c r="B101" s="116" t="s">
        <v>572</v>
      </c>
      <c r="C101" s="109" t="s">
        <v>573</v>
      </c>
      <c r="D101" s="98" t="s">
        <v>574</v>
      </c>
      <c r="E101" s="98" t="s">
        <v>575</v>
      </c>
      <c r="F101" s="98" t="s">
        <v>580</v>
      </c>
      <c r="G101" s="99"/>
      <c r="H101" s="99" t="s">
        <v>364</v>
      </c>
      <c r="I101" s="99">
        <v>1</v>
      </c>
      <c r="J101" s="99" t="s">
        <v>304</v>
      </c>
      <c r="K101" s="99" t="s">
        <v>304</v>
      </c>
      <c r="L101" s="99" t="s">
        <v>304</v>
      </c>
      <c r="M101" s="99"/>
      <c r="N101" s="99"/>
      <c r="O101" s="99" t="s">
        <v>304</v>
      </c>
      <c r="P101" s="99" t="s">
        <v>365</v>
      </c>
      <c r="Q101" s="96"/>
      <c r="R101" s="96"/>
      <c r="S101" s="99"/>
    </row>
    <row r="102" spans="1:19" ht="46" x14ac:dyDescent="0.35">
      <c r="A102" s="91">
        <v>101</v>
      </c>
      <c r="B102" s="119" t="s">
        <v>581</v>
      </c>
      <c r="C102" s="112" t="s">
        <v>582</v>
      </c>
      <c r="D102" s="105" t="s">
        <v>583</v>
      </c>
      <c r="E102" s="105" t="s">
        <v>584</v>
      </c>
      <c r="F102" s="105" t="s">
        <v>585</v>
      </c>
      <c r="G102" s="106"/>
      <c r="H102" s="99" t="s">
        <v>364</v>
      </c>
      <c r="I102" s="106">
        <v>1</v>
      </c>
      <c r="J102" s="106" t="s">
        <v>304</v>
      </c>
      <c r="K102" s="106" t="s">
        <v>304</v>
      </c>
      <c r="L102" s="106" t="s">
        <v>304</v>
      </c>
      <c r="M102" s="106" t="s">
        <v>304</v>
      </c>
      <c r="N102" s="106"/>
      <c r="O102" s="106"/>
      <c r="P102" s="99" t="s">
        <v>365</v>
      </c>
      <c r="Q102" s="103"/>
      <c r="R102" s="96"/>
      <c r="S102" s="106"/>
    </row>
    <row r="103" spans="1:19" ht="46" x14ac:dyDescent="0.35">
      <c r="A103" s="91">
        <v>102</v>
      </c>
      <c r="B103" s="119" t="s">
        <v>581</v>
      </c>
      <c r="C103" s="112" t="s">
        <v>582</v>
      </c>
      <c r="D103" s="105" t="s">
        <v>583</v>
      </c>
      <c r="E103" s="105" t="s">
        <v>584</v>
      </c>
      <c r="F103" s="105" t="s">
        <v>586</v>
      </c>
      <c r="G103" s="106"/>
      <c r="H103" s="99" t="s">
        <v>364</v>
      </c>
      <c r="I103" s="106">
        <v>1</v>
      </c>
      <c r="J103" s="106" t="s">
        <v>304</v>
      </c>
      <c r="K103" s="106" t="s">
        <v>304</v>
      </c>
      <c r="L103" s="106" t="s">
        <v>304</v>
      </c>
      <c r="M103" s="106"/>
      <c r="N103" s="106" t="s">
        <v>304</v>
      </c>
      <c r="O103" s="106"/>
      <c r="P103" s="99" t="s">
        <v>365</v>
      </c>
      <c r="Q103" s="103"/>
      <c r="R103" s="96"/>
      <c r="S103" s="106"/>
    </row>
    <row r="104" spans="1:19" ht="46" x14ac:dyDescent="0.35">
      <c r="A104" s="91">
        <v>103</v>
      </c>
      <c r="B104" s="119" t="s">
        <v>581</v>
      </c>
      <c r="C104" s="112" t="s">
        <v>582</v>
      </c>
      <c r="D104" s="105" t="s">
        <v>583</v>
      </c>
      <c r="E104" s="105" t="s">
        <v>584</v>
      </c>
      <c r="F104" s="105" t="s">
        <v>587</v>
      </c>
      <c r="G104" s="106"/>
      <c r="H104" s="99" t="s">
        <v>364</v>
      </c>
      <c r="I104" s="106">
        <v>1</v>
      </c>
      <c r="J104" s="106" t="s">
        <v>304</v>
      </c>
      <c r="K104" s="106" t="s">
        <v>304</v>
      </c>
      <c r="L104" s="106" t="s">
        <v>304</v>
      </c>
      <c r="M104" s="106"/>
      <c r="N104" s="106"/>
      <c r="O104" s="106" t="s">
        <v>304</v>
      </c>
      <c r="P104" s="99" t="s">
        <v>365</v>
      </c>
      <c r="Q104" s="103"/>
      <c r="R104" s="96"/>
      <c r="S104" s="106"/>
    </row>
    <row r="105" spans="1:19" ht="34.5" x14ac:dyDescent="0.35">
      <c r="A105" s="91">
        <v>104</v>
      </c>
      <c r="B105" s="116" t="s">
        <v>588</v>
      </c>
      <c r="C105" s="109" t="s">
        <v>589</v>
      </c>
      <c r="D105" s="98" t="s">
        <v>590</v>
      </c>
      <c r="E105" s="98" t="s">
        <v>591</v>
      </c>
      <c r="F105" s="98" t="s">
        <v>592</v>
      </c>
      <c r="G105" s="99"/>
      <c r="H105" s="99" t="s">
        <v>364</v>
      </c>
      <c r="I105" s="99">
        <v>1</v>
      </c>
      <c r="J105" s="99" t="s">
        <v>304</v>
      </c>
      <c r="K105" s="99" t="s">
        <v>304</v>
      </c>
      <c r="L105" s="99" t="s">
        <v>304</v>
      </c>
      <c r="M105" s="99" t="s">
        <v>304</v>
      </c>
      <c r="N105" s="99"/>
      <c r="O105" s="99"/>
      <c r="P105" s="99" t="s">
        <v>365</v>
      </c>
      <c r="Q105" s="96"/>
      <c r="R105" s="96"/>
      <c r="S105" s="99"/>
    </row>
    <row r="106" spans="1:19" ht="34.5" x14ac:dyDescent="0.35">
      <c r="A106" s="91">
        <v>105</v>
      </c>
      <c r="B106" s="116" t="s">
        <v>588</v>
      </c>
      <c r="C106" s="109" t="s">
        <v>589</v>
      </c>
      <c r="D106" s="98" t="s">
        <v>590</v>
      </c>
      <c r="E106" s="98" t="s">
        <v>591</v>
      </c>
      <c r="F106" s="98" t="s">
        <v>593</v>
      </c>
      <c r="G106" s="99"/>
      <c r="H106" s="99" t="s">
        <v>364</v>
      </c>
      <c r="I106" s="99">
        <v>1</v>
      </c>
      <c r="J106" s="99" t="s">
        <v>304</v>
      </c>
      <c r="K106" s="99" t="s">
        <v>304</v>
      </c>
      <c r="L106" s="99" t="s">
        <v>304</v>
      </c>
      <c r="M106" s="99" t="s">
        <v>304</v>
      </c>
      <c r="N106" s="99"/>
      <c r="O106" s="99"/>
      <c r="P106" s="99" t="s">
        <v>365</v>
      </c>
      <c r="Q106" s="96"/>
      <c r="R106" s="96"/>
      <c r="S106" s="99"/>
    </row>
    <row r="107" spans="1:19" ht="34.5" x14ac:dyDescent="0.35">
      <c r="A107" s="91">
        <v>106</v>
      </c>
      <c r="B107" s="116" t="s">
        <v>588</v>
      </c>
      <c r="C107" s="109" t="s">
        <v>589</v>
      </c>
      <c r="D107" s="98" t="s">
        <v>590</v>
      </c>
      <c r="E107" s="98" t="s">
        <v>591</v>
      </c>
      <c r="F107" s="98" t="s">
        <v>594</v>
      </c>
      <c r="G107" s="99"/>
      <c r="H107" s="99" t="s">
        <v>364</v>
      </c>
      <c r="I107" s="99">
        <v>1</v>
      </c>
      <c r="J107" s="99" t="s">
        <v>304</v>
      </c>
      <c r="K107" s="99" t="s">
        <v>304</v>
      </c>
      <c r="L107" s="99" t="s">
        <v>304</v>
      </c>
      <c r="M107" s="99"/>
      <c r="N107" s="99" t="s">
        <v>304</v>
      </c>
      <c r="O107" s="99"/>
      <c r="P107" s="99" t="s">
        <v>365</v>
      </c>
      <c r="Q107" s="96"/>
      <c r="R107" s="96"/>
      <c r="S107" s="99"/>
    </row>
    <row r="108" spans="1:19" ht="34.5" x14ac:dyDescent="0.35">
      <c r="A108" s="91">
        <v>107</v>
      </c>
      <c r="B108" s="116" t="s">
        <v>588</v>
      </c>
      <c r="C108" s="109" t="s">
        <v>589</v>
      </c>
      <c r="D108" s="98" t="s">
        <v>590</v>
      </c>
      <c r="E108" s="98" t="s">
        <v>591</v>
      </c>
      <c r="F108" s="98" t="s">
        <v>595</v>
      </c>
      <c r="G108" s="99"/>
      <c r="H108" s="99" t="s">
        <v>364</v>
      </c>
      <c r="I108" s="99">
        <v>1</v>
      </c>
      <c r="J108" s="99" t="s">
        <v>304</v>
      </c>
      <c r="K108" s="99" t="s">
        <v>304</v>
      </c>
      <c r="L108" s="99" t="s">
        <v>304</v>
      </c>
      <c r="M108" s="99"/>
      <c r="N108" s="99"/>
      <c r="O108" s="99" t="s">
        <v>304</v>
      </c>
      <c r="P108" s="99" t="s">
        <v>365</v>
      </c>
      <c r="Q108" s="96"/>
      <c r="R108" s="96"/>
      <c r="S108" s="99"/>
    </row>
    <row r="109" spans="1:19" ht="57.5" x14ac:dyDescent="0.35">
      <c r="A109" s="91">
        <v>108</v>
      </c>
      <c r="B109" s="116" t="s">
        <v>588</v>
      </c>
      <c r="C109" s="109" t="s">
        <v>589</v>
      </c>
      <c r="D109" s="98" t="s">
        <v>590</v>
      </c>
      <c r="E109" s="98" t="s">
        <v>591</v>
      </c>
      <c r="F109" s="98" t="s">
        <v>596</v>
      </c>
      <c r="G109" s="99" t="s">
        <v>597</v>
      </c>
      <c r="H109" s="99" t="s">
        <v>598</v>
      </c>
      <c r="I109" s="99">
        <v>3</v>
      </c>
      <c r="J109" s="99" t="s">
        <v>304</v>
      </c>
      <c r="K109" s="99" t="s">
        <v>304</v>
      </c>
      <c r="L109" s="99" t="s">
        <v>304</v>
      </c>
      <c r="M109" s="99"/>
      <c r="N109" s="99"/>
      <c r="O109" s="99" t="s">
        <v>304</v>
      </c>
      <c r="P109" s="99" t="s">
        <v>365</v>
      </c>
      <c r="Q109" s="96"/>
      <c r="R109" s="96"/>
      <c r="S109" s="99" t="s">
        <v>599</v>
      </c>
    </row>
    <row r="110" spans="1:19" ht="46" x14ac:dyDescent="0.35">
      <c r="A110" s="91">
        <v>109</v>
      </c>
      <c r="B110" s="119" t="s">
        <v>600</v>
      </c>
      <c r="C110" s="112" t="s">
        <v>601</v>
      </c>
      <c r="D110" s="105" t="s">
        <v>602</v>
      </c>
      <c r="E110" s="105" t="s">
        <v>603</v>
      </c>
      <c r="F110" s="105" t="s">
        <v>604</v>
      </c>
      <c r="G110" s="106"/>
      <c r="H110" s="106" t="s">
        <v>411</v>
      </c>
      <c r="I110" s="106">
        <v>0</v>
      </c>
      <c r="J110" s="106" t="s">
        <v>304</v>
      </c>
      <c r="K110" s="106" t="s">
        <v>304</v>
      </c>
      <c r="L110" s="106" t="s">
        <v>304</v>
      </c>
      <c r="M110" s="106"/>
      <c r="N110" s="106"/>
      <c r="O110" s="106"/>
      <c r="P110" s="99" t="s">
        <v>411</v>
      </c>
      <c r="Q110" s="103"/>
      <c r="R110" s="96" t="s">
        <v>377</v>
      </c>
      <c r="S110" s="106"/>
    </row>
    <row r="111" spans="1:19" ht="46" x14ac:dyDescent="0.35">
      <c r="A111" s="91">
        <v>110</v>
      </c>
      <c r="B111" s="119" t="s">
        <v>600</v>
      </c>
      <c r="C111" s="112" t="s">
        <v>601</v>
      </c>
      <c r="D111" s="105" t="s">
        <v>602</v>
      </c>
      <c r="E111" s="105" t="s">
        <v>603</v>
      </c>
      <c r="F111" s="105" t="s">
        <v>605</v>
      </c>
      <c r="G111" s="106"/>
      <c r="H111" s="106" t="s">
        <v>411</v>
      </c>
      <c r="I111" s="106">
        <v>0</v>
      </c>
      <c r="J111" s="106" t="s">
        <v>304</v>
      </c>
      <c r="K111" s="106" t="s">
        <v>304</v>
      </c>
      <c r="L111" s="106" t="s">
        <v>304</v>
      </c>
      <c r="M111" s="106"/>
      <c r="N111" s="106"/>
      <c r="O111" s="106"/>
      <c r="P111" s="99" t="s">
        <v>411</v>
      </c>
      <c r="Q111" s="103"/>
      <c r="R111" s="96" t="s">
        <v>377</v>
      </c>
      <c r="S111" s="106"/>
    </row>
    <row r="112" spans="1:19" ht="46" x14ac:dyDescent="0.35">
      <c r="A112" s="91">
        <v>111</v>
      </c>
      <c r="B112" s="119" t="s">
        <v>600</v>
      </c>
      <c r="C112" s="112" t="s">
        <v>601</v>
      </c>
      <c r="D112" s="105" t="s">
        <v>602</v>
      </c>
      <c r="E112" s="105" t="s">
        <v>603</v>
      </c>
      <c r="F112" s="105" t="s">
        <v>606</v>
      </c>
      <c r="G112" s="106"/>
      <c r="H112" s="106" t="s">
        <v>411</v>
      </c>
      <c r="I112" s="106">
        <v>0</v>
      </c>
      <c r="J112" s="106" t="s">
        <v>304</v>
      </c>
      <c r="K112" s="106" t="s">
        <v>304</v>
      </c>
      <c r="L112" s="106" t="s">
        <v>304</v>
      </c>
      <c r="M112" s="106"/>
      <c r="N112" s="106"/>
      <c r="O112" s="106"/>
      <c r="P112" s="99" t="s">
        <v>411</v>
      </c>
      <c r="Q112" s="103"/>
      <c r="R112" s="96" t="s">
        <v>377</v>
      </c>
      <c r="S112" s="106"/>
    </row>
    <row r="113" spans="1:19" ht="46" x14ac:dyDescent="0.35">
      <c r="A113" s="91">
        <v>112</v>
      </c>
      <c r="B113" s="119" t="s">
        <v>600</v>
      </c>
      <c r="C113" s="112" t="s">
        <v>601</v>
      </c>
      <c r="D113" s="105" t="s">
        <v>602</v>
      </c>
      <c r="E113" s="105" t="s">
        <v>603</v>
      </c>
      <c r="F113" s="105" t="s">
        <v>607</v>
      </c>
      <c r="G113" s="106"/>
      <c r="H113" s="106" t="s">
        <v>411</v>
      </c>
      <c r="I113" s="106">
        <v>0</v>
      </c>
      <c r="J113" s="106" t="s">
        <v>304</v>
      </c>
      <c r="K113" s="106" t="s">
        <v>304</v>
      </c>
      <c r="L113" s="106" t="s">
        <v>304</v>
      </c>
      <c r="M113" s="106"/>
      <c r="N113" s="106"/>
      <c r="O113" s="106"/>
      <c r="P113" s="99" t="s">
        <v>411</v>
      </c>
      <c r="Q113" s="103"/>
      <c r="R113" s="96" t="s">
        <v>377</v>
      </c>
      <c r="S113" s="106"/>
    </row>
    <row r="114" spans="1:19" ht="46" x14ac:dyDescent="0.35">
      <c r="A114" s="91">
        <v>113</v>
      </c>
      <c r="B114" s="119" t="s">
        <v>600</v>
      </c>
      <c r="C114" s="112" t="s">
        <v>601</v>
      </c>
      <c r="D114" s="105" t="s">
        <v>602</v>
      </c>
      <c r="E114" s="105" t="s">
        <v>603</v>
      </c>
      <c r="F114" s="105" t="s">
        <v>608</v>
      </c>
      <c r="G114" s="106"/>
      <c r="H114" s="106" t="s">
        <v>411</v>
      </c>
      <c r="I114" s="106">
        <v>0</v>
      </c>
      <c r="J114" s="106" t="s">
        <v>304</v>
      </c>
      <c r="K114" s="106" t="s">
        <v>304</v>
      </c>
      <c r="L114" s="106" t="s">
        <v>304</v>
      </c>
      <c r="M114" s="106"/>
      <c r="N114" s="106"/>
      <c r="O114" s="106"/>
      <c r="P114" s="99" t="s">
        <v>411</v>
      </c>
      <c r="Q114" s="103"/>
      <c r="R114" s="96" t="s">
        <v>377</v>
      </c>
      <c r="S114" s="106"/>
    </row>
    <row r="115" spans="1:19" ht="57.5" x14ac:dyDescent="0.35">
      <c r="A115" s="91">
        <v>114</v>
      </c>
      <c r="B115" s="116" t="s">
        <v>609</v>
      </c>
      <c r="C115" s="109" t="s">
        <v>610</v>
      </c>
      <c r="D115" s="98" t="s">
        <v>611</v>
      </c>
      <c r="E115" s="98" t="s">
        <v>612</v>
      </c>
      <c r="F115" s="98" t="s">
        <v>613</v>
      </c>
      <c r="G115" s="99" t="s">
        <v>614</v>
      </c>
      <c r="H115" s="99" t="s">
        <v>375</v>
      </c>
      <c r="I115" s="99">
        <v>2</v>
      </c>
      <c r="J115" s="99" t="s">
        <v>304</v>
      </c>
      <c r="K115" s="99" t="s">
        <v>304</v>
      </c>
      <c r="L115" s="99" t="s">
        <v>304</v>
      </c>
      <c r="M115" s="99"/>
      <c r="N115" s="99" t="s">
        <v>304</v>
      </c>
      <c r="O115" s="99"/>
      <c r="P115" s="99" t="s">
        <v>365</v>
      </c>
      <c r="Q115" s="96"/>
      <c r="R115" s="96"/>
      <c r="S115" s="99" t="s">
        <v>615</v>
      </c>
    </row>
    <row r="116" spans="1:19" ht="57.5" x14ac:dyDescent="0.35">
      <c r="A116" s="91">
        <v>115</v>
      </c>
      <c r="B116" s="116" t="s">
        <v>609</v>
      </c>
      <c r="C116" s="109" t="s">
        <v>610</v>
      </c>
      <c r="D116" s="98" t="s">
        <v>611</v>
      </c>
      <c r="E116" s="98" t="s">
        <v>612</v>
      </c>
      <c r="F116" s="98" t="s">
        <v>616</v>
      </c>
      <c r="G116" s="99"/>
      <c r="H116" s="99" t="s">
        <v>364</v>
      </c>
      <c r="I116" s="99">
        <v>1</v>
      </c>
      <c r="J116" s="99" t="s">
        <v>304</v>
      </c>
      <c r="K116" s="99" t="s">
        <v>304</v>
      </c>
      <c r="L116" s="99" t="s">
        <v>304</v>
      </c>
      <c r="M116" s="99" t="s">
        <v>304</v>
      </c>
      <c r="N116" s="99"/>
      <c r="O116" s="99"/>
      <c r="P116" s="99" t="s">
        <v>365</v>
      </c>
      <c r="Q116" s="96"/>
      <c r="R116" s="96"/>
      <c r="S116" s="96"/>
    </row>
    <row r="117" spans="1:19" ht="69" x14ac:dyDescent="0.35">
      <c r="A117" s="91">
        <v>116</v>
      </c>
      <c r="B117" s="116" t="s">
        <v>609</v>
      </c>
      <c r="C117" s="109" t="s">
        <v>610</v>
      </c>
      <c r="D117" s="98" t="s">
        <v>611</v>
      </c>
      <c r="E117" s="98" t="s">
        <v>612</v>
      </c>
      <c r="F117" s="98" t="s">
        <v>617</v>
      </c>
      <c r="G117" s="99" t="s">
        <v>618</v>
      </c>
      <c r="H117" s="99" t="s">
        <v>375</v>
      </c>
      <c r="I117" s="99">
        <v>2</v>
      </c>
      <c r="J117" s="99" t="s">
        <v>304</v>
      </c>
      <c r="K117" s="99" t="s">
        <v>304</v>
      </c>
      <c r="L117" s="99" t="s">
        <v>304</v>
      </c>
      <c r="M117" s="99"/>
      <c r="N117" s="99" t="s">
        <v>304</v>
      </c>
      <c r="O117" s="99"/>
      <c r="P117" s="99" t="s">
        <v>365</v>
      </c>
      <c r="Q117" s="96"/>
      <c r="R117" s="96"/>
      <c r="S117" s="99" t="s">
        <v>619</v>
      </c>
    </row>
    <row r="118" spans="1:19" ht="57.5" x14ac:dyDescent="0.35">
      <c r="A118" s="91">
        <v>117</v>
      </c>
      <c r="B118" s="116" t="s">
        <v>609</v>
      </c>
      <c r="C118" s="109" t="s">
        <v>610</v>
      </c>
      <c r="D118" s="98" t="s">
        <v>611</v>
      </c>
      <c r="E118" s="98" t="s">
        <v>612</v>
      </c>
      <c r="F118" s="98" t="s">
        <v>620</v>
      </c>
      <c r="G118" s="99"/>
      <c r="H118" s="99" t="s">
        <v>364</v>
      </c>
      <c r="I118" s="99">
        <v>1</v>
      </c>
      <c r="J118" s="99" t="s">
        <v>304</v>
      </c>
      <c r="K118" s="99" t="s">
        <v>304</v>
      </c>
      <c r="L118" s="99" t="s">
        <v>304</v>
      </c>
      <c r="M118" s="99"/>
      <c r="N118" s="99"/>
      <c r="O118" s="99" t="s">
        <v>304</v>
      </c>
      <c r="P118" s="99" t="s">
        <v>365</v>
      </c>
      <c r="Q118" s="96"/>
      <c r="R118" s="96"/>
      <c r="S118" s="99"/>
    </row>
    <row r="119" spans="1:19" ht="57.5" x14ac:dyDescent="0.35">
      <c r="A119" s="91">
        <v>118</v>
      </c>
      <c r="B119" s="116" t="s">
        <v>609</v>
      </c>
      <c r="C119" s="109" t="s">
        <v>610</v>
      </c>
      <c r="D119" s="98" t="s">
        <v>611</v>
      </c>
      <c r="E119" s="98" t="s">
        <v>612</v>
      </c>
      <c r="F119" s="98" t="s">
        <v>621</v>
      </c>
      <c r="G119" s="99"/>
      <c r="H119" s="99" t="s">
        <v>364</v>
      </c>
      <c r="I119" s="99">
        <v>1</v>
      </c>
      <c r="J119" s="99" t="s">
        <v>304</v>
      </c>
      <c r="K119" s="99" t="s">
        <v>304</v>
      </c>
      <c r="L119" s="99" t="s">
        <v>304</v>
      </c>
      <c r="M119" s="99"/>
      <c r="N119" s="99"/>
      <c r="O119" s="99" t="s">
        <v>304</v>
      </c>
      <c r="P119" s="99" t="s">
        <v>365</v>
      </c>
      <c r="Q119" s="96"/>
      <c r="R119" s="96"/>
      <c r="S119" s="99"/>
    </row>
    <row r="120" spans="1:19" ht="57.5" x14ac:dyDescent="0.35">
      <c r="A120" s="91">
        <v>119</v>
      </c>
      <c r="B120" s="119" t="s">
        <v>622</v>
      </c>
      <c r="C120" s="112" t="s">
        <v>623</v>
      </c>
      <c r="D120" s="105" t="s">
        <v>624</v>
      </c>
      <c r="E120" s="105" t="s">
        <v>625</v>
      </c>
      <c r="F120" s="105" t="s">
        <v>626</v>
      </c>
      <c r="G120" s="106"/>
      <c r="H120" s="99" t="s">
        <v>364</v>
      </c>
      <c r="I120" s="106">
        <v>1</v>
      </c>
      <c r="J120" s="106" t="s">
        <v>304</v>
      </c>
      <c r="K120" s="106" t="s">
        <v>304</v>
      </c>
      <c r="L120" s="106" t="s">
        <v>304</v>
      </c>
      <c r="M120" s="106" t="s">
        <v>304</v>
      </c>
      <c r="N120" s="106"/>
      <c r="O120" s="106"/>
      <c r="P120" s="99" t="s">
        <v>365</v>
      </c>
      <c r="Q120" s="103"/>
      <c r="R120" s="96"/>
      <c r="S120" s="106"/>
    </row>
    <row r="121" spans="1:19" ht="46" x14ac:dyDescent="0.35">
      <c r="A121" s="91">
        <v>120</v>
      </c>
      <c r="B121" s="119" t="s">
        <v>622</v>
      </c>
      <c r="C121" s="112" t="s">
        <v>623</v>
      </c>
      <c r="D121" s="105" t="s">
        <v>624</v>
      </c>
      <c r="E121" s="105" t="s">
        <v>625</v>
      </c>
      <c r="F121" s="105" t="s">
        <v>627</v>
      </c>
      <c r="G121" s="106"/>
      <c r="H121" s="99" t="s">
        <v>364</v>
      </c>
      <c r="I121" s="106">
        <v>1</v>
      </c>
      <c r="J121" s="106" t="s">
        <v>304</v>
      </c>
      <c r="K121" s="106" t="s">
        <v>304</v>
      </c>
      <c r="L121" s="106" t="s">
        <v>304</v>
      </c>
      <c r="M121" s="106" t="s">
        <v>304</v>
      </c>
      <c r="N121" s="106"/>
      <c r="O121" s="106"/>
      <c r="P121" s="99" t="s">
        <v>365</v>
      </c>
      <c r="Q121" s="103"/>
      <c r="R121" s="96"/>
      <c r="S121" s="106"/>
    </row>
    <row r="122" spans="1:19" ht="34.5" x14ac:dyDescent="0.35">
      <c r="A122" s="91">
        <v>121</v>
      </c>
      <c r="B122" s="119" t="s">
        <v>622</v>
      </c>
      <c r="C122" s="112" t="s">
        <v>623</v>
      </c>
      <c r="D122" s="105" t="s">
        <v>624</v>
      </c>
      <c r="E122" s="105" t="s">
        <v>625</v>
      </c>
      <c r="F122" s="105" t="s">
        <v>628</v>
      </c>
      <c r="G122" s="106"/>
      <c r="H122" s="99" t="s">
        <v>364</v>
      </c>
      <c r="I122" s="106">
        <v>1</v>
      </c>
      <c r="J122" s="106" t="s">
        <v>304</v>
      </c>
      <c r="K122" s="106" t="s">
        <v>304</v>
      </c>
      <c r="L122" s="106" t="s">
        <v>304</v>
      </c>
      <c r="M122" s="106" t="s">
        <v>304</v>
      </c>
      <c r="N122" s="106"/>
      <c r="O122" s="106"/>
      <c r="P122" s="99" t="s">
        <v>365</v>
      </c>
      <c r="Q122" s="103"/>
      <c r="R122" s="96"/>
      <c r="S122" s="106"/>
    </row>
    <row r="123" spans="1:19" ht="34.5" x14ac:dyDescent="0.35">
      <c r="A123" s="91">
        <v>122</v>
      </c>
      <c r="B123" s="119" t="s">
        <v>622</v>
      </c>
      <c r="C123" s="112" t="s">
        <v>623</v>
      </c>
      <c r="D123" s="105" t="s">
        <v>624</v>
      </c>
      <c r="E123" s="105" t="s">
        <v>625</v>
      </c>
      <c r="F123" s="105" t="s">
        <v>629</v>
      </c>
      <c r="G123" s="106"/>
      <c r="H123" s="99" t="s">
        <v>364</v>
      </c>
      <c r="I123" s="106">
        <v>1</v>
      </c>
      <c r="J123" s="106" t="s">
        <v>304</v>
      </c>
      <c r="K123" s="106" t="s">
        <v>304</v>
      </c>
      <c r="L123" s="106" t="s">
        <v>304</v>
      </c>
      <c r="M123" s="106"/>
      <c r="N123" s="106" t="s">
        <v>304</v>
      </c>
      <c r="O123" s="106"/>
      <c r="P123" s="99" t="s">
        <v>365</v>
      </c>
      <c r="Q123" s="103"/>
      <c r="R123" s="96"/>
      <c r="S123" s="106"/>
    </row>
    <row r="124" spans="1:19" ht="46" x14ac:dyDescent="0.35">
      <c r="A124" s="91">
        <v>123</v>
      </c>
      <c r="B124" s="119" t="s">
        <v>622</v>
      </c>
      <c r="C124" s="112" t="s">
        <v>623</v>
      </c>
      <c r="D124" s="105" t="s">
        <v>624</v>
      </c>
      <c r="E124" s="105" t="s">
        <v>625</v>
      </c>
      <c r="F124" s="105" t="s">
        <v>630</v>
      </c>
      <c r="G124" s="106"/>
      <c r="H124" s="99" t="s">
        <v>364</v>
      </c>
      <c r="I124" s="106">
        <v>1</v>
      </c>
      <c r="J124" s="106" t="s">
        <v>304</v>
      </c>
      <c r="K124" s="106" t="s">
        <v>304</v>
      </c>
      <c r="L124" s="106" t="s">
        <v>304</v>
      </c>
      <c r="M124" s="106"/>
      <c r="N124" s="106"/>
      <c r="O124" s="106" t="s">
        <v>304</v>
      </c>
      <c r="P124" s="99" t="s">
        <v>365</v>
      </c>
      <c r="Q124" s="103"/>
      <c r="R124" s="96"/>
      <c r="S124" s="106"/>
    </row>
    <row r="125" spans="1:19" ht="34.5" x14ac:dyDescent="0.35">
      <c r="A125" s="91">
        <v>124</v>
      </c>
      <c r="B125" s="116" t="s">
        <v>631</v>
      </c>
      <c r="C125" s="109" t="s">
        <v>632</v>
      </c>
      <c r="D125" s="98" t="s">
        <v>633</v>
      </c>
      <c r="E125" s="98" t="s">
        <v>634</v>
      </c>
      <c r="F125" s="98" t="s">
        <v>635</v>
      </c>
      <c r="G125" s="99"/>
      <c r="H125" s="99" t="s">
        <v>364</v>
      </c>
      <c r="I125" s="99">
        <v>1</v>
      </c>
      <c r="J125" s="99" t="s">
        <v>304</v>
      </c>
      <c r="K125" s="99" t="s">
        <v>304</v>
      </c>
      <c r="L125" s="99" t="s">
        <v>304</v>
      </c>
      <c r="M125" s="99" t="s">
        <v>304</v>
      </c>
      <c r="N125" s="99"/>
      <c r="O125" s="99"/>
      <c r="P125" s="99" t="s">
        <v>365</v>
      </c>
      <c r="Q125" s="96"/>
      <c r="R125" s="96"/>
      <c r="S125" s="99"/>
    </row>
    <row r="126" spans="1:19" ht="34.5" x14ac:dyDescent="0.35">
      <c r="A126" s="91">
        <v>125</v>
      </c>
      <c r="B126" s="116" t="s">
        <v>631</v>
      </c>
      <c r="C126" s="109" t="s">
        <v>632</v>
      </c>
      <c r="D126" s="98" t="s">
        <v>633</v>
      </c>
      <c r="E126" s="98" t="s">
        <v>634</v>
      </c>
      <c r="F126" s="98" t="s">
        <v>636</v>
      </c>
      <c r="G126" s="99"/>
      <c r="H126" s="99" t="s">
        <v>364</v>
      </c>
      <c r="I126" s="99">
        <v>1</v>
      </c>
      <c r="J126" s="99" t="s">
        <v>304</v>
      </c>
      <c r="K126" s="99" t="s">
        <v>304</v>
      </c>
      <c r="L126" s="99" t="s">
        <v>304</v>
      </c>
      <c r="M126" s="99" t="s">
        <v>304</v>
      </c>
      <c r="N126" s="99"/>
      <c r="O126" s="99"/>
      <c r="P126" s="99" t="s">
        <v>365</v>
      </c>
      <c r="Q126" s="96"/>
      <c r="R126" s="96"/>
      <c r="S126" s="99"/>
    </row>
    <row r="127" spans="1:19" ht="34.5" x14ac:dyDescent="0.35">
      <c r="A127" s="91">
        <v>126</v>
      </c>
      <c r="B127" s="116" t="s">
        <v>631</v>
      </c>
      <c r="C127" s="109" t="s">
        <v>632</v>
      </c>
      <c r="D127" s="98" t="s">
        <v>633</v>
      </c>
      <c r="E127" s="98" t="s">
        <v>634</v>
      </c>
      <c r="F127" s="98" t="s">
        <v>637</v>
      </c>
      <c r="G127" s="99"/>
      <c r="H127" s="99" t="s">
        <v>364</v>
      </c>
      <c r="I127" s="99">
        <v>1</v>
      </c>
      <c r="J127" s="99" t="s">
        <v>304</v>
      </c>
      <c r="K127" s="99" t="s">
        <v>304</v>
      </c>
      <c r="L127" s="99" t="s">
        <v>304</v>
      </c>
      <c r="M127" s="99"/>
      <c r="N127" s="99" t="s">
        <v>304</v>
      </c>
      <c r="O127" s="99"/>
      <c r="P127" s="99" t="s">
        <v>365</v>
      </c>
      <c r="Q127" s="96"/>
      <c r="R127" s="96"/>
      <c r="S127" s="99"/>
    </row>
    <row r="128" spans="1:19" ht="34.5" x14ac:dyDescent="0.35">
      <c r="A128" s="91">
        <v>127</v>
      </c>
      <c r="B128" s="116" t="s">
        <v>631</v>
      </c>
      <c r="C128" s="109" t="s">
        <v>632</v>
      </c>
      <c r="D128" s="98" t="s">
        <v>633</v>
      </c>
      <c r="E128" s="98" t="s">
        <v>634</v>
      </c>
      <c r="F128" s="98" t="s">
        <v>638</v>
      </c>
      <c r="G128" s="99"/>
      <c r="H128" s="99" t="s">
        <v>364</v>
      </c>
      <c r="I128" s="99">
        <v>1</v>
      </c>
      <c r="J128" s="99" t="s">
        <v>304</v>
      </c>
      <c r="K128" s="99" t="s">
        <v>304</v>
      </c>
      <c r="L128" s="99" t="s">
        <v>304</v>
      </c>
      <c r="M128" s="99"/>
      <c r="N128" s="99"/>
      <c r="O128" s="99" t="s">
        <v>304</v>
      </c>
      <c r="P128" s="99" t="s">
        <v>365</v>
      </c>
      <c r="Q128" s="96"/>
      <c r="R128" s="96"/>
      <c r="S128" s="99"/>
    </row>
    <row r="129" spans="1:19" ht="34.5" x14ac:dyDescent="0.35">
      <c r="A129" s="91">
        <v>128</v>
      </c>
      <c r="B129" s="116" t="s">
        <v>631</v>
      </c>
      <c r="C129" s="109" t="s">
        <v>632</v>
      </c>
      <c r="D129" s="98" t="s">
        <v>633</v>
      </c>
      <c r="E129" s="98" t="s">
        <v>634</v>
      </c>
      <c r="F129" s="98" t="s">
        <v>639</v>
      </c>
      <c r="G129" s="99"/>
      <c r="H129" s="99" t="s">
        <v>364</v>
      </c>
      <c r="I129" s="99">
        <v>1</v>
      </c>
      <c r="J129" s="99" t="s">
        <v>304</v>
      </c>
      <c r="K129" s="99" t="s">
        <v>304</v>
      </c>
      <c r="L129" s="99" t="s">
        <v>304</v>
      </c>
      <c r="M129" s="99"/>
      <c r="N129" s="99" t="s">
        <v>304</v>
      </c>
      <c r="O129" s="99"/>
      <c r="P129" s="99" t="s">
        <v>365</v>
      </c>
      <c r="Q129" s="96"/>
      <c r="R129" s="96"/>
      <c r="S129" s="99"/>
    </row>
    <row r="130" spans="1:19" ht="57.5" x14ac:dyDescent="0.35">
      <c r="A130" s="91">
        <v>129</v>
      </c>
      <c r="B130" s="119" t="s">
        <v>640</v>
      </c>
      <c r="C130" s="112" t="s">
        <v>641</v>
      </c>
      <c r="D130" s="105" t="s">
        <v>642</v>
      </c>
      <c r="E130" s="105" t="s">
        <v>643</v>
      </c>
      <c r="F130" s="105" t="s">
        <v>644</v>
      </c>
      <c r="G130" s="106"/>
      <c r="H130" s="99" t="s">
        <v>364</v>
      </c>
      <c r="I130" s="106">
        <v>1</v>
      </c>
      <c r="J130" s="106" t="s">
        <v>304</v>
      </c>
      <c r="K130" s="106" t="s">
        <v>304</v>
      </c>
      <c r="L130" s="106" t="s">
        <v>304</v>
      </c>
      <c r="M130" s="106" t="s">
        <v>304</v>
      </c>
      <c r="N130" s="106"/>
      <c r="O130" s="106"/>
      <c r="P130" s="99" t="s">
        <v>365</v>
      </c>
      <c r="Q130" s="103"/>
      <c r="R130" s="96"/>
      <c r="S130" s="106"/>
    </row>
    <row r="131" spans="1:19" ht="57.5" x14ac:dyDescent="0.35">
      <c r="A131" s="91">
        <v>130</v>
      </c>
      <c r="B131" s="119" t="s">
        <v>640</v>
      </c>
      <c r="C131" s="112" t="s">
        <v>641</v>
      </c>
      <c r="D131" s="105" t="s">
        <v>642</v>
      </c>
      <c r="E131" s="105" t="s">
        <v>643</v>
      </c>
      <c r="F131" s="105" t="s">
        <v>645</v>
      </c>
      <c r="G131" s="106"/>
      <c r="H131" s="99" t="s">
        <v>364</v>
      </c>
      <c r="I131" s="106">
        <v>1</v>
      </c>
      <c r="J131" s="106" t="s">
        <v>304</v>
      </c>
      <c r="K131" s="106" t="s">
        <v>304</v>
      </c>
      <c r="L131" s="106" t="s">
        <v>304</v>
      </c>
      <c r="M131" s="106" t="s">
        <v>304</v>
      </c>
      <c r="N131" s="106"/>
      <c r="O131" s="106"/>
      <c r="P131" s="99" t="s">
        <v>365</v>
      </c>
      <c r="Q131" s="103"/>
      <c r="R131" s="96"/>
      <c r="S131" s="106"/>
    </row>
    <row r="132" spans="1:19" ht="57.5" x14ac:dyDescent="0.35">
      <c r="A132" s="91">
        <v>131</v>
      </c>
      <c r="B132" s="119" t="s">
        <v>640</v>
      </c>
      <c r="C132" s="112" t="s">
        <v>641</v>
      </c>
      <c r="D132" s="105" t="s">
        <v>642</v>
      </c>
      <c r="E132" s="105" t="s">
        <v>643</v>
      </c>
      <c r="F132" s="105" t="s">
        <v>646</v>
      </c>
      <c r="G132" s="106"/>
      <c r="H132" s="99" t="s">
        <v>364</v>
      </c>
      <c r="I132" s="106">
        <v>1</v>
      </c>
      <c r="J132" s="106" t="s">
        <v>304</v>
      </c>
      <c r="K132" s="106" t="s">
        <v>304</v>
      </c>
      <c r="L132" s="106" t="s">
        <v>304</v>
      </c>
      <c r="M132" s="106"/>
      <c r="N132" s="106" t="s">
        <v>304</v>
      </c>
      <c r="O132" s="106"/>
      <c r="P132" s="99" t="s">
        <v>365</v>
      </c>
      <c r="Q132" s="103"/>
      <c r="R132" s="96"/>
      <c r="S132" s="106"/>
    </row>
    <row r="133" spans="1:19" ht="57.5" x14ac:dyDescent="0.35">
      <c r="A133" s="91">
        <v>132</v>
      </c>
      <c r="B133" s="119" t="s">
        <v>640</v>
      </c>
      <c r="C133" s="112" t="s">
        <v>641</v>
      </c>
      <c r="D133" s="105" t="s">
        <v>642</v>
      </c>
      <c r="E133" s="105" t="s">
        <v>643</v>
      </c>
      <c r="F133" s="105" t="s">
        <v>647</v>
      </c>
      <c r="G133" s="106"/>
      <c r="H133" s="99" t="s">
        <v>364</v>
      </c>
      <c r="I133" s="106">
        <v>1</v>
      </c>
      <c r="J133" s="106" t="s">
        <v>304</v>
      </c>
      <c r="K133" s="106" t="s">
        <v>304</v>
      </c>
      <c r="L133" s="106" t="s">
        <v>304</v>
      </c>
      <c r="M133" s="106"/>
      <c r="N133" s="106"/>
      <c r="O133" s="106" t="s">
        <v>304</v>
      </c>
      <c r="P133" s="99" t="s">
        <v>365</v>
      </c>
      <c r="Q133" s="103"/>
      <c r="R133" s="96"/>
      <c r="S133" s="106"/>
    </row>
    <row r="134" spans="1:19" ht="57.5" x14ac:dyDescent="0.35">
      <c r="A134" s="91">
        <v>133</v>
      </c>
      <c r="B134" s="116" t="s">
        <v>648</v>
      </c>
      <c r="C134" s="109" t="s">
        <v>649</v>
      </c>
      <c r="D134" s="98" t="s">
        <v>650</v>
      </c>
      <c r="E134" s="98" t="s">
        <v>651</v>
      </c>
      <c r="F134" s="98" t="s">
        <v>652</v>
      </c>
      <c r="G134" s="99"/>
      <c r="H134" s="99" t="s">
        <v>364</v>
      </c>
      <c r="I134" s="99">
        <v>1</v>
      </c>
      <c r="J134" s="99" t="s">
        <v>304</v>
      </c>
      <c r="K134" s="99" t="s">
        <v>304</v>
      </c>
      <c r="L134" s="99" t="s">
        <v>304</v>
      </c>
      <c r="M134" s="99" t="s">
        <v>304</v>
      </c>
      <c r="N134" s="99"/>
      <c r="O134" s="99"/>
      <c r="P134" s="99" t="s">
        <v>365</v>
      </c>
      <c r="Q134" s="96"/>
      <c r="R134" s="96"/>
      <c r="S134" s="99"/>
    </row>
    <row r="135" spans="1:19" ht="57.5" x14ac:dyDescent="0.35">
      <c r="A135" s="91">
        <v>134</v>
      </c>
      <c r="B135" s="116" t="s">
        <v>648</v>
      </c>
      <c r="C135" s="109" t="s">
        <v>649</v>
      </c>
      <c r="D135" s="98" t="s">
        <v>650</v>
      </c>
      <c r="E135" s="98" t="s">
        <v>651</v>
      </c>
      <c r="F135" s="98" t="s">
        <v>653</v>
      </c>
      <c r="G135" s="99"/>
      <c r="H135" s="99" t="s">
        <v>364</v>
      </c>
      <c r="I135" s="99">
        <v>1</v>
      </c>
      <c r="J135" s="99" t="s">
        <v>304</v>
      </c>
      <c r="K135" s="99" t="s">
        <v>304</v>
      </c>
      <c r="L135" s="99" t="s">
        <v>304</v>
      </c>
      <c r="M135" s="99"/>
      <c r="N135" s="99" t="s">
        <v>304</v>
      </c>
      <c r="O135" s="99"/>
      <c r="P135" s="99" t="s">
        <v>365</v>
      </c>
      <c r="Q135" s="96"/>
      <c r="R135" s="96"/>
      <c r="S135" s="99"/>
    </row>
    <row r="136" spans="1:19" ht="57.5" x14ac:dyDescent="0.35">
      <c r="A136" s="91">
        <v>135</v>
      </c>
      <c r="B136" s="116" t="s">
        <v>648</v>
      </c>
      <c r="C136" s="109" t="s">
        <v>649</v>
      </c>
      <c r="D136" s="98" t="s">
        <v>650</v>
      </c>
      <c r="E136" s="98" t="s">
        <v>651</v>
      </c>
      <c r="F136" s="98" t="s">
        <v>654</v>
      </c>
      <c r="G136" s="99"/>
      <c r="H136" s="99" t="s">
        <v>364</v>
      </c>
      <c r="I136" s="99">
        <v>1</v>
      </c>
      <c r="J136" s="99" t="s">
        <v>304</v>
      </c>
      <c r="K136" s="99" t="s">
        <v>304</v>
      </c>
      <c r="L136" s="99" t="s">
        <v>304</v>
      </c>
      <c r="M136" s="99"/>
      <c r="N136" s="99"/>
      <c r="O136" s="99" t="s">
        <v>304</v>
      </c>
      <c r="P136" s="99" t="s">
        <v>365</v>
      </c>
      <c r="Q136" s="96"/>
      <c r="R136" s="96"/>
      <c r="S136" s="99"/>
    </row>
    <row r="137" spans="1:19" ht="34.5" x14ac:dyDescent="0.35">
      <c r="A137" s="91">
        <v>136</v>
      </c>
      <c r="B137" s="119" t="s">
        <v>655</v>
      </c>
      <c r="C137" s="112" t="s">
        <v>656</v>
      </c>
      <c r="D137" s="105" t="s">
        <v>657</v>
      </c>
      <c r="E137" s="105" t="s">
        <v>658</v>
      </c>
      <c r="F137" s="105" t="s">
        <v>659</v>
      </c>
      <c r="G137" s="106"/>
      <c r="H137" s="99" t="s">
        <v>364</v>
      </c>
      <c r="I137" s="106">
        <v>1</v>
      </c>
      <c r="J137" s="106" t="s">
        <v>304</v>
      </c>
      <c r="K137" s="106" t="s">
        <v>304</v>
      </c>
      <c r="L137" s="106" t="s">
        <v>304</v>
      </c>
      <c r="M137" s="106" t="s">
        <v>304</v>
      </c>
      <c r="N137" s="106"/>
      <c r="O137" s="106"/>
      <c r="P137" s="99" t="s">
        <v>365</v>
      </c>
      <c r="Q137" s="103"/>
      <c r="R137" s="96"/>
      <c r="S137" s="106"/>
    </row>
    <row r="138" spans="1:19" ht="34.5" x14ac:dyDescent="0.35">
      <c r="A138" s="91">
        <v>137</v>
      </c>
      <c r="B138" s="119" t="s">
        <v>655</v>
      </c>
      <c r="C138" s="112" t="s">
        <v>656</v>
      </c>
      <c r="D138" s="105" t="s">
        <v>657</v>
      </c>
      <c r="E138" s="105" t="s">
        <v>658</v>
      </c>
      <c r="F138" s="105" t="s">
        <v>660</v>
      </c>
      <c r="G138" s="106"/>
      <c r="H138" s="99" t="s">
        <v>364</v>
      </c>
      <c r="I138" s="106">
        <v>1</v>
      </c>
      <c r="J138" s="106" t="s">
        <v>304</v>
      </c>
      <c r="K138" s="106" t="s">
        <v>304</v>
      </c>
      <c r="L138" s="106" t="s">
        <v>304</v>
      </c>
      <c r="M138" s="106"/>
      <c r="N138" s="106" t="s">
        <v>304</v>
      </c>
      <c r="O138" s="106"/>
      <c r="P138" s="99" t="s">
        <v>365</v>
      </c>
      <c r="Q138" s="103"/>
      <c r="R138" s="96"/>
      <c r="S138" s="106"/>
    </row>
    <row r="139" spans="1:19" ht="34.5" x14ac:dyDescent="0.35">
      <c r="A139" s="91">
        <v>138</v>
      </c>
      <c r="B139" s="119" t="s">
        <v>655</v>
      </c>
      <c r="C139" s="112" t="s">
        <v>656</v>
      </c>
      <c r="D139" s="105" t="s">
        <v>657</v>
      </c>
      <c r="E139" s="105" t="s">
        <v>658</v>
      </c>
      <c r="F139" s="105" t="s">
        <v>661</v>
      </c>
      <c r="G139" s="106"/>
      <c r="H139" s="99" t="s">
        <v>364</v>
      </c>
      <c r="I139" s="106">
        <v>1</v>
      </c>
      <c r="J139" s="106" t="s">
        <v>304</v>
      </c>
      <c r="K139" s="106" t="s">
        <v>304</v>
      </c>
      <c r="L139" s="106" t="s">
        <v>304</v>
      </c>
      <c r="M139" s="106"/>
      <c r="N139" s="106"/>
      <c r="O139" s="106" t="s">
        <v>304</v>
      </c>
      <c r="P139" s="99" t="s">
        <v>365</v>
      </c>
      <c r="Q139" s="103"/>
      <c r="R139" s="96"/>
      <c r="S139" s="106"/>
    </row>
    <row r="140" spans="1:19" ht="34.5" x14ac:dyDescent="0.35">
      <c r="A140" s="91">
        <v>139</v>
      </c>
      <c r="B140" s="119" t="s">
        <v>655</v>
      </c>
      <c r="C140" s="112" t="s">
        <v>656</v>
      </c>
      <c r="D140" s="105" t="s">
        <v>657</v>
      </c>
      <c r="E140" s="105" t="s">
        <v>658</v>
      </c>
      <c r="F140" s="105" t="s">
        <v>662</v>
      </c>
      <c r="G140" s="106"/>
      <c r="H140" s="99" t="s">
        <v>364</v>
      </c>
      <c r="I140" s="106">
        <v>1</v>
      </c>
      <c r="J140" s="106" t="s">
        <v>304</v>
      </c>
      <c r="K140" s="106" t="s">
        <v>304</v>
      </c>
      <c r="L140" s="106" t="s">
        <v>304</v>
      </c>
      <c r="M140" s="106" t="s">
        <v>304</v>
      </c>
      <c r="N140" s="106"/>
      <c r="O140" s="106"/>
      <c r="P140" s="99" t="s">
        <v>365</v>
      </c>
      <c r="Q140" s="103"/>
      <c r="R140" s="96"/>
      <c r="S140" s="106"/>
    </row>
    <row r="141" spans="1:19" ht="34.5" x14ac:dyDescent="0.35">
      <c r="A141" s="91">
        <v>140</v>
      </c>
      <c r="B141" s="119" t="s">
        <v>655</v>
      </c>
      <c r="C141" s="112" t="s">
        <v>656</v>
      </c>
      <c r="D141" s="105" t="s">
        <v>657</v>
      </c>
      <c r="E141" s="105" t="s">
        <v>658</v>
      </c>
      <c r="F141" s="105" t="s">
        <v>663</v>
      </c>
      <c r="G141" s="106"/>
      <c r="H141" s="99" t="s">
        <v>364</v>
      </c>
      <c r="I141" s="106">
        <v>1</v>
      </c>
      <c r="J141" s="106" t="s">
        <v>304</v>
      </c>
      <c r="K141" s="106" t="s">
        <v>304</v>
      </c>
      <c r="L141" s="106" t="s">
        <v>304</v>
      </c>
      <c r="M141" s="106"/>
      <c r="N141" s="106" t="s">
        <v>304</v>
      </c>
      <c r="O141" s="106"/>
      <c r="P141" s="99" t="s">
        <v>365</v>
      </c>
      <c r="Q141" s="103"/>
      <c r="R141" s="96"/>
      <c r="S141" s="106"/>
    </row>
    <row r="142" spans="1:19" ht="34.5" x14ac:dyDescent="0.35">
      <c r="A142" s="91">
        <v>141</v>
      </c>
      <c r="B142" s="116" t="s">
        <v>664</v>
      </c>
      <c r="C142" s="109" t="s">
        <v>665</v>
      </c>
      <c r="D142" s="98" t="s">
        <v>666</v>
      </c>
      <c r="E142" s="98" t="s">
        <v>667</v>
      </c>
      <c r="F142" s="98" t="s">
        <v>668</v>
      </c>
      <c r="G142" s="99"/>
      <c r="H142" s="99" t="s">
        <v>364</v>
      </c>
      <c r="I142" s="99">
        <v>1</v>
      </c>
      <c r="J142" s="99" t="s">
        <v>304</v>
      </c>
      <c r="K142" s="99" t="s">
        <v>304</v>
      </c>
      <c r="L142" s="99" t="s">
        <v>304</v>
      </c>
      <c r="M142" s="99"/>
      <c r="N142" s="99" t="s">
        <v>304</v>
      </c>
      <c r="O142" s="99"/>
      <c r="P142" s="99" t="s">
        <v>365</v>
      </c>
      <c r="Q142" s="96"/>
      <c r="R142" s="96"/>
      <c r="S142" s="99"/>
    </row>
    <row r="143" spans="1:19" ht="92" x14ac:dyDescent="0.35">
      <c r="A143" s="91">
        <v>142</v>
      </c>
      <c r="B143" s="119" t="s">
        <v>669</v>
      </c>
      <c r="C143" s="112" t="s">
        <v>670</v>
      </c>
      <c r="D143" s="105" t="s">
        <v>671</v>
      </c>
      <c r="E143" s="105" t="s">
        <v>672</v>
      </c>
      <c r="F143" s="120" t="s">
        <v>673</v>
      </c>
      <c r="G143" s="106"/>
      <c r="H143" s="99" t="s">
        <v>364</v>
      </c>
      <c r="I143" s="106">
        <v>1</v>
      </c>
      <c r="J143" s="106" t="s">
        <v>304</v>
      </c>
      <c r="K143" s="106" t="s">
        <v>304</v>
      </c>
      <c r="L143" s="106" t="s">
        <v>304</v>
      </c>
      <c r="M143" s="106" t="s">
        <v>304</v>
      </c>
      <c r="N143" s="106"/>
      <c r="O143" s="106"/>
      <c r="P143" s="99" t="s">
        <v>365</v>
      </c>
      <c r="Q143" s="103"/>
      <c r="R143" s="96"/>
      <c r="S143" s="106"/>
    </row>
    <row r="144" spans="1:19" ht="92" x14ac:dyDescent="0.35">
      <c r="A144" s="91">
        <v>143</v>
      </c>
      <c r="B144" s="119" t="s">
        <v>669</v>
      </c>
      <c r="C144" s="112" t="s">
        <v>670</v>
      </c>
      <c r="D144" s="105" t="s">
        <v>671</v>
      </c>
      <c r="E144" s="105" t="s">
        <v>672</v>
      </c>
      <c r="F144" s="120" t="s">
        <v>674</v>
      </c>
      <c r="G144" s="106"/>
      <c r="H144" s="99" t="s">
        <v>364</v>
      </c>
      <c r="I144" s="106">
        <v>1</v>
      </c>
      <c r="J144" s="106" t="s">
        <v>304</v>
      </c>
      <c r="K144" s="106" t="s">
        <v>304</v>
      </c>
      <c r="L144" s="106" t="s">
        <v>304</v>
      </c>
      <c r="M144" s="106"/>
      <c r="N144" s="106" t="s">
        <v>304</v>
      </c>
      <c r="O144" s="106"/>
      <c r="P144" s="99" t="s">
        <v>365</v>
      </c>
      <c r="Q144" s="103"/>
      <c r="R144" s="96"/>
      <c r="S144" s="106"/>
    </row>
    <row r="145" spans="1:19" ht="92" x14ac:dyDescent="0.35">
      <c r="A145" s="91">
        <v>144</v>
      </c>
      <c r="B145" s="119" t="s">
        <v>669</v>
      </c>
      <c r="C145" s="112" t="s">
        <v>670</v>
      </c>
      <c r="D145" s="105" t="s">
        <v>671</v>
      </c>
      <c r="E145" s="105" t="s">
        <v>672</v>
      </c>
      <c r="F145" s="120" t="s">
        <v>675</v>
      </c>
      <c r="G145" s="106"/>
      <c r="H145" s="99" t="s">
        <v>364</v>
      </c>
      <c r="I145" s="106">
        <v>1</v>
      </c>
      <c r="J145" s="106" t="s">
        <v>304</v>
      </c>
      <c r="K145" s="106" t="s">
        <v>304</v>
      </c>
      <c r="L145" s="106" t="s">
        <v>304</v>
      </c>
      <c r="M145" s="106"/>
      <c r="N145" s="106"/>
      <c r="O145" s="106" t="s">
        <v>304</v>
      </c>
      <c r="P145" s="99" t="s">
        <v>365</v>
      </c>
      <c r="Q145" s="103"/>
      <c r="R145" s="96"/>
      <c r="S145" s="106"/>
    </row>
    <row r="146" spans="1:19" ht="92" x14ac:dyDescent="0.35">
      <c r="A146" s="91">
        <v>145</v>
      </c>
      <c r="B146" s="119" t="s">
        <v>669</v>
      </c>
      <c r="C146" s="112" t="s">
        <v>670</v>
      </c>
      <c r="D146" s="105" t="s">
        <v>671</v>
      </c>
      <c r="E146" s="105" t="s">
        <v>672</v>
      </c>
      <c r="F146" s="120" t="s">
        <v>676</v>
      </c>
      <c r="G146" s="106"/>
      <c r="H146" s="99" t="s">
        <v>364</v>
      </c>
      <c r="I146" s="106">
        <v>1</v>
      </c>
      <c r="J146" s="106" t="s">
        <v>304</v>
      </c>
      <c r="K146" s="106" t="s">
        <v>304</v>
      </c>
      <c r="L146" s="106" t="s">
        <v>304</v>
      </c>
      <c r="M146" s="106" t="s">
        <v>304</v>
      </c>
      <c r="N146" s="106"/>
      <c r="O146" s="106"/>
      <c r="P146" s="99" t="s">
        <v>365</v>
      </c>
      <c r="Q146" s="103"/>
      <c r="R146" s="96"/>
      <c r="S146" s="106"/>
    </row>
    <row r="147" spans="1:19" ht="34.5" x14ac:dyDescent="0.35">
      <c r="A147" s="91">
        <v>146</v>
      </c>
      <c r="B147" s="116" t="s">
        <v>677</v>
      </c>
      <c r="C147" s="109" t="s">
        <v>678</v>
      </c>
      <c r="D147" s="98" t="s">
        <v>679</v>
      </c>
      <c r="E147" s="98" t="s">
        <v>680</v>
      </c>
      <c r="F147" s="98" t="s">
        <v>681</v>
      </c>
      <c r="G147" s="121"/>
      <c r="H147" s="110" t="s">
        <v>364</v>
      </c>
      <c r="I147" s="110">
        <v>1</v>
      </c>
      <c r="J147" s="99" t="s">
        <v>304</v>
      </c>
      <c r="K147" s="99" t="s">
        <v>304</v>
      </c>
      <c r="L147" s="99" t="s">
        <v>304</v>
      </c>
      <c r="M147" s="110"/>
      <c r="N147" s="110" t="s">
        <v>304</v>
      </c>
      <c r="O147" s="110"/>
      <c r="P147" s="99" t="s">
        <v>365</v>
      </c>
      <c r="Q147" s="116"/>
      <c r="R147" s="96"/>
      <c r="S147" s="121"/>
    </row>
    <row r="148" spans="1:19" ht="46" x14ac:dyDescent="0.35">
      <c r="A148" s="91">
        <v>147</v>
      </c>
      <c r="B148" s="116" t="s">
        <v>677</v>
      </c>
      <c r="C148" s="109" t="s">
        <v>678</v>
      </c>
      <c r="D148" s="98" t="s">
        <v>679</v>
      </c>
      <c r="E148" s="98" t="s">
        <v>680</v>
      </c>
      <c r="F148" s="98" t="s">
        <v>682</v>
      </c>
      <c r="G148" s="121"/>
      <c r="H148" s="110" t="s">
        <v>364</v>
      </c>
      <c r="I148" s="110">
        <v>1</v>
      </c>
      <c r="J148" s="99" t="s">
        <v>304</v>
      </c>
      <c r="K148" s="99" t="s">
        <v>304</v>
      </c>
      <c r="L148" s="99" t="s">
        <v>304</v>
      </c>
      <c r="M148" s="110" t="s">
        <v>304</v>
      </c>
      <c r="N148" s="110"/>
      <c r="O148" s="110"/>
      <c r="P148" s="99" t="s">
        <v>365</v>
      </c>
      <c r="Q148" s="116"/>
      <c r="R148" s="96"/>
      <c r="S148" s="121"/>
    </row>
    <row r="149" spans="1:19" ht="34.5" x14ac:dyDescent="0.35">
      <c r="A149" s="91">
        <v>148</v>
      </c>
      <c r="B149" s="116" t="s">
        <v>677</v>
      </c>
      <c r="C149" s="109" t="s">
        <v>678</v>
      </c>
      <c r="D149" s="98" t="s">
        <v>679</v>
      </c>
      <c r="E149" s="98" t="s">
        <v>680</v>
      </c>
      <c r="F149" s="98" t="s">
        <v>683</v>
      </c>
      <c r="G149" s="121"/>
      <c r="H149" s="110" t="s">
        <v>364</v>
      </c>
      <c r="I149" s="110">
        <v>1</v>
      </c>
      <c r="J149" s="99" t="s">
        <v>304</v>
      </c>
      <c r="K149" s="99" t="s">
        <v>304</v>
      </c>
      <c r="L149" s="99" t="s">
        <v>304</v>
      </c>
      <c r="M149" s="110"/>
      <c r="N149" s="110" t="s">
        <v>304</v>
      </c>
      <c r="O149" s="110"/>
      <c r="P149" s="99" t="s">
        <v>365</v>
      </c>
      <c r="Q149" s="116"/>
      <c r="R149" s="96"/>
      <c r="S149" s="121"/>
    </row>
    <row r="150" spans="1:19" ht="34.5" x14ac:dyDescent="0.35">
      <c r="A150" s="91">
        <v>149</v>
      </c>
      <c r="B150" s="116" t="s">
        <v>677</v>
      </c>
      <c r="C150" s="109" t="s">
        <v>678</v>
      </c>
      <c r="D150" s="98" t="s">
        <v>679</v>
      </c>
      <c r="E150" s="98" t="s">
        <v>680</v>
      </c>
      <c r="F150" s="98" t="s">
        <v>684</v>
      </c>
      <c r="G150" s="121"/>
      <c r="H150" s="110" t="s">
        <v>364</v>
      </c>
      <c r="I150" s="110">
        <v>1</v>
      </c>
      <c r="J150" s="99" t="s">
        <v>304</v>
      </c>
      <c r="K150" s="99" t="s">
        <v>304</v>
      </c>
      <c r="L150" s="99" t="s">
        <v>304</v>
      </c>
      <c r="M150" s="110"/>
      <c r="N150" s="110"/>
      <c r="O150" s="110" t="s">
        <v>304</v>
      </c>
      <c r="P150" s="99" t="s">
        <v>365</v>
      </c>
      <c r="Q150" s="116"/>
      <c r="R150" s="96"/>
      <c r="S150" s="121"/>
    </row>
    <row r="151" spans="1:19" ht="34.5" x14ac:dyDescent="0.35">
      <c r="A151" s="91">
        <v>150</v>
      </c>
      <c r="B151" s="116" t="s">
        <v>677</v>
      </c>
      <c r="C151" s="109" t="s">
        <v>678</v>
      </c>
      <c r="D151" s="98" t="s">
        <v>679</v>
      </c>
      <c r="E151" s="98" t="s">
        <v>680</v>
      </c>
      <c r="F151" s="98" t="s">
        <v>685</v>
      </c>
      <c r="G151" s="121"/>
      <c r="H151" s="110" t="s">
        <v>364</v>
      </c>
      <c r="I151" s="110">
        <v>1</v>
      </c>
      <c r="J151" s="99" t="s">
        <v>304</v>
      </c>
      <c r="K151" s="99" t="s">
        <v>304</v>
      </c>
      <c r="L151" s="99" t="s">
        <v>304</v>
      </c>
      <c r="M151" s="110" t="s">
        <v>304</v>
      </c>
      <c r="N151" s="110"/>
      <c r="O151" s="110"/>
      <c r="P151" s="99" t="s">
        <v>365</v>
      </c>
      <c r="Q151" s="116"/>
      <c r="R151" s="96"/>
      <c r="S151" s="121"/>
    </row>
    <row r="152" spans="1:19" ht="69" x14ac:dyDescent="0.35">
      <c r="A152" s="91">
        <v>151</v>
      </c>
      <c r="B152" s="119" t="s">
        <v>686</v>
      </c>
      <c r="C152" s="112" t="s">
        <v>687</v>
      </c>
      <c r="D152" s="105" t="s">
        <v>688</v>
      </c>
      <c r="E152" s="105" t="s">
        <v>689</v>
      </c>
      <c r="F152" s="105" t="s">
        <v>690</v>
      </c>
      <c r="G152" s="122"/>
      <c r="H152" s="110" t="s">
        <v>364</v>
      </c>
      <c r="I152" s="115">
        <v>1</v>
      </c>
      <c r="J152" s="106" t="s">
        <v>304</v>
      </c>
      <c r="K152" s="106" t="s">
        <v>304</v>
      </c>
      <c r="L152" s="106" t="s">
        <v>304</v>
      </c>
      <c r="M152" s="115"/>
      <c r="N152" s="115" t="s">
        <v>304</v>
      </c>
      <c r="O152" s="115"/>
      <c r="P152" s="99" t="s">
        <v>365</v>
      </c>
      <c r="Q152" s="119"/>
      <c r="R152" s="96"/>
      <c r="S152" s="122"/>
    </row>
    <row r="153" spans="1:19" ht="69" x14ac:dyDescent="0.35">
      <c r="A153" s="91">
        <v>152</v>
      </c>
      <c r="B153" s="119" t="s">
        <v>686</v>
      </c>
      <c r="C153" s="112" t="s">
        <v>687</v>
      </c>
      <c r="D153" s="105" t="s">
        <v>688</v>
      </c>
      <c r="E153" s="105" t="s">
        <v>689</v>
      </c>
      <c r="F153" s="105" t="s">
        <v>691</v>
      </c>
      <c r="G153" s="122"/>
      <c r="H153" s="110" t="s">
        <v>364</v>
      </c>
      <c r="I153" s="115">
        <v>1</v>
      </c>
      <c r="J153" s="106" t="s">
        <v>304</v>
      </c>
      <c r="K153" s="106" t="s">
        <v>304</v>
      </c>
      <c r="L153" s="106" t="s">
        <v>304</v>
      </c>
      <c r="M153" s="115"/>
      <c r="N153" s="115"/>
      <c r="O153" s="115" t="s">
        <v>304</v>
      </c>
      <c r="P153" s="99" t="s">
        <v>365</v>
      </c>
      <c r="Q153" s="119"/>
      <c r="R153" s="96"/>
      <c r="S153" s="122"/>
    </row>
    <row r="154" spans="1:19" ht="69" x14ac:dyDescent="0.35">
      <c r="A154" s="91">
        <v>153</v>
      </c>
      <c r="B154" s="119" t="s">
        <v>686</v>
      </c>
      <c r="C154" s="112" t="s">
        <v>687</v>
      </c>
      <c r="D154" s="105" t="s">
        <v>688</v>
      </c>
      <c r="E154" s="105" t="s">
        <v>689</v>
      </c>
      <c r="F154" s="105" t="s">
        <v>692</v>
      </c>
      <c r="G154" s="122"/>
      <c r="H154" s="110" t="s">
        <v>364</v>
      </c>
      <c r="I154" s="115">
        <v>1</v>
      </c>
      <c r="J154" s="106" t="s">
        <v>304</v>
      </c>
      <c r="K154" s="106" t="s">
        <v>304</v>
      </c>
      <c r="L154" s="106" t="s">
        <v>304</v>
      </c>
      <c r="M154" s="115" t="s">
        <v>304</v>
      </c>
      <c r="N154" s="115"/>
      <c r="O154" s="115"/>
      <c r="P154" s="99" t="s">
        <v>365</v>
      </c>
      <c r="Q154" s="119"/>
      <c r="R154" s="96"/>
      <c r="S154" s="122"/>
    </row>
    <row r="155" spans="1:19" ht="69" x14ac:dyDescent="0.35">
      <c r="A155" s="91">
        <v>154</v>
      </c>
      <c r="B155" s="119" t="s">
        <v>686</v>
      </c>
      <c r="C155" s="112" t="s">
        <v>687</v>
      </c>
      <c r="D155" s="105" t="s">
        <v>688</v>
      </c>
      <c r="E155" s="105" t="s">
        <v>689</v>
      </c>
      <c r="F155" s="105" t="s">
        <v>693</v>
      </c>
      <c r="G155" s="122"/>
      <c r="H155" s="110" t="s">
        <v>364</v>
      </c>
      <c r="I155" s="115">
        <v>1</v>
      </c>
      <c r="J155" s="106" t="s">
        <v>304</v>
      </c>
      <c r="K155" s="106" t="s">
        <v>304</v>
      </c>
      <c r="L155" s="106" t="s">
        <v>304</v>
      </c>
      <c r="M155" s="115" t="s">
        <v>304</v>
      </c>
      <c r="N155" s="115"/>
      <c r="O155" s="115"/>
      <c r="P155" s="99" t="s">
        <v>365</v>
      </c>
      <c r="Q155" s="119"/>
      <c r="R155" s="96"/>
      <c r="S155" s="122"/>
    </row>
    <row r="156" spans="1:19" ht="69" x14ac:dyDescent="0.35">
      <c r="A156" s="91">
        <v>155</v>
      </c>
      <c r="B156" s="119" t="s">
        <v>686</v>
      </c>
      <c r="C156" s="112" t="s">
        <v>687</v>
      </c>
      <c r="D156" s="105" t="s">
        <v>688</v>
      </c>
      <c r="E156" s="105" t="s">
        <v>689</v>
      </c>
      <c r="F156" s="105" t="s">
        <v>694</v>
      </c>
      <c r="G156" s="122"/>
      <c r="H156" s="110" t="s">
        <v>364</v>
      </c>
      <c r="I156" s="115">
        <v>1</v>
      </c>
      <c r="J156" s="106" t="s">
        <v>304</v>
      </c>
      <c r="K156" s="106" t="s">
        <v>304</v>
      </c>
      <c r="L156" s="106" t="s">
        <v>304</v>
      </c>
      <c r="M156" s="115" t="s">
        <v>304</v>
      </c>
      <c r="N156" s="115"/>
      <c r="O156" s="115"/>
      <c r="P156" s="99" t="s">
        <v>365</v>
      </c>
      <c r="Q156" s="119"/>
      <c r="R156" s="96"/>
      <c r="S156" s="122"/>
    </row>
    <row r="157" spans="1:19" ht="46" x14ac:dyDescent="0.35">
      <c r="A157" s="91">
        <v>156</v>
      </c>
      <c r="B157" s="116" t="s">
        <v>695</v>
      </c>
      <c r="C157" s="109" t="s">
        <v>696</v>
      </c>
      <c r="D157" s="98" t="s">
        <v>697</v>
      </c>
      <c r="E157" s="98" t="s">
        <v>698</v>
      </c>
      <c r="F157" s="98" t="s">
        <v>699</v>
      </c>
      <c r="G157" s="121"/>
      <c r="H157" s="110" t="s">
        <v>364</v>
      </c>
      <c r="I157" s="110">
        <v>1</v>
      </c>
      <c r="J157" s="99" t="s">
        <v>304</v>
      </c>
      <c r="K157" s="99" t="s">
        <v>304</v>
      </c>
      <c r="L157" s="99" t="s">
        <v>304</v>
      </c>
      <c r="M157" s="110"/>
      <c r="N157" s="110" t="s">
        <v>304</v>
      </c>
      <c r="O157" s="110"/>
      <c r="P157" s="99" t="s">
        <v>365</v>
      </c>
      <c r="Q157" s="116"/>
      <c r="R157" s="96"/>
      <c r="S157" s="121"/>
    </row>
    <row r="158" spans="1:19" ht="46" x14ac:dyDescent="0.35">
      <c r="A158" s="91">
        <v>157</v>
      </c>
      <c r="B158" s="116" t="s">
        <v>695</v>
      </c>
      <c r="C158" s="109" t="s">
        <v>696</v>
      </c>
      <c r="D158" s="98" t="s">
        <v>697</v>
      </c>
      <c r="E158" s="98" t="s">
        <v>698</v>
      </c>
      <c r="F158" s="98" t="s">
        <v>700</v>
      </c>
      <c r="G158" s="121"/>
      <c r="H158" s="110" t="s">
        <v>364</v>
      </c>
      <c r="I158" s="110">
        <v>1</v>
      </c>
      <c r="J158" s="99" t="s">
        <v>304</v>
      </c>
      <c r="K158" s="99" t="s">
        <v>304</v>
      </c>
      <c r="L158" s="99" t="s">
        <v>304</v>
      </c>
      <c r="M158" s="110" t="s">
        <v>304</v>
      </c>
      <c r="N158" s="110"/>
      <c r="O158" s="110"/>
      <c r="P158" s="99" t="s">
        <v>365</v>
      </c>
      <c r="Q158" s="116"/>
      <c r="R158" s="96"/>
      <c r="S158" s="121"/>
    </row>
    <row r="159" spans="1:19" ht="46" x14ac:dyDescent="0.35">
      <c r="A159" s="91">
        <v>158</v>
      </c>
      <c r="B159" s="116" t="s">
        <v>695</v>
      </c>
      <c r="C159" s="109" t="s">
        <v>696</v>
      </c>
      <c r="D159" s="98" t="s">
        <v>697</v>
      </c>
      <c r="E159" s="98" t="s">
        <v>698</v>
      </c>
      <c r="F159" s="98" t="s">
        <v>701</v>
      </c>
      <c r="G159" s="121"/>
      <c r="H159" s="110" t="s">
        <v>364</v>
      </c>
      <c r="I159" s="110">
        <v>1</v>
      </c>
      <c r="J159" s="99" t="s">
        <v>304</v>
      </c>
      <c r="K159" s="99" t="s">
        <v>304</v>
      </c>
      <c r="L159" s="99" t="s">
        <v>304</v>
      </c>
      <c r="M159" s="110"/>
      <c r="N159" s="110" t="s">
        <v>304</v>
      </c>
      <c r="O159" s="110"/>
      <c r="P159" s="99" t="s">
        <v>365</v>
      </c>
      <c r="Q159" s="116"/>
      <c r="R159" s="96"/>
      <c r="S159" s="121"/>
    </row>
    <row r="160" spans="1:19" ht="46" x14ac:dyDescent="0.35">
      <c r="A160" s="91">
        <v>159</v>
      </c>
      <c r="B160" s="116" t="s">
        <v>695</v>
      </c>
      <c r="C160" s="109" t="s">
        <v>696</v>
      </c>
      <c r="D160" s="98" t="s">
        <v>697</v>
      </c>
      <c r="E160" s="98" t="s">
        <v>698</v>
      </c>
      <c r="F160" s="98" t="s">
        <v>702</v>
      </c>
      <c r="G160" s="121"/>
      <c r="H160" s="110" t="s">
        <v>364</v>
      </c>
      <c r="I160" s="110">
        <v>1</v>
      </c>
      <c r="J160" s="99" t="s">
        <v>304</v>
      </c>
      <c r="K160" s="99" t="s">
        <v>304</v>
      </c>
      <c r="L160" s="99" t="s">
        <v>304</v>
      </c>
      <c r="M160" s="110"/>
      <c r="N160" s="110"/>
      <c r="O160" s="110" t="s">
        <v>304</v>
      </c>
      <c r="P160" s="99" t="s">
        <v>365</v>
      </c>
      <c r="Q160" s="116"/>
      <c r="R160" s="96"/>
      <c r="S160" s="121"/>
    </row>
    <row r="161" spans="1:19" ht="46" x14ac:dyDescent="0.35">
      <c r="A161" s="91">
        <v>160</v>
      </c>
      <c r="B161" s="116" t="s">
        <v>695</v>
      </c>
      <c r="C161" s="109" t="s">
        <v>696</v>
      </c>
      <c r="D161" s="98" t="s">
        <v>697</v>
      </c>
      <c r="E161" s="98" t="s">
        <v>698</v>
      </c>
      <c r="F161" s="98" t="s">
        <v>703</v>
      </c>
      <c r="G161" s="121"/>
      <c r="H161" s="110" t="s">
        <v>364</v>
      </c>
      <c r="I161" s="110">
        <v>1</v>
      </c>
      <c r="J161" s="99" t="s">
        <v>304</v>
      </c>
      <c r="K161" s="99" t="s">
        <v>304</v>
      </c>
      <c r="L161" s="99" t="s">
        <v>304</v>
      </c>
      <c r="M161" s="110" t="s">
        <v>304</v>
      </c>
      <c r="N161" s="110"/>
      <c r="O161" s="110"/>
      <c r="P161" s="99" t="s">
        <v>365</v>
      </c>
      <c r="Q161" s="116"/>
      <c r="R161" s="96"/>
      <c r="S161" s="121"/>
    </row>
    <row r="162" spans="1:19" ht="57.5" x14ac:dyDescent="0.35">
      <c r="A162" s="91">
        <v>161</v>
      </c>
      <c r="B162" s="119" t="s">
        <v>704</v>
      </c>
      <c r="C162" s="112" t="s">
        <v>705</v>
      </c>
      <c r="D162" s="105" t="s">
        <v>706</v>
      </c>
      <c r="E162" s="105" t="s">
        <v>707</v>
      </c>
      <c r="F162" s="105" t="s">
        <v>708</v>
      </c>
      <c r="G162" s="122"/>
      <c r="H162" s="110" t="s">
        <v>364</v>
      </c>
      <c r="I162" s="115">
        <v>1</v>
      </c>
      <c r="J162" s="106" t="s">
        <v>304</v>
      </c>
      <c r="K162" s="106" t="s">
        <v>304</v>
      </c>
      <c r="L162" s="106" t="s">
        <v>304</v>
      </c>
      <c r="M162" s="115" t="s">
        <v>304</v>
      </c>
      <c r="N162" s="115"/>
      <c r="O162" s="115"/>
      <c r="P162" s="99" t="s">
        <v>365</v>
      </c>
      <c r="Q162" s="119"/>
      <c r="R162" s="96"/>
      <c r="S162" s="122"/>
    </row>
    <row r="163" spans="1:19" ht="57.5" x14ac:dyDescent="0.35">
      <c r="A163" s="91">
        <v>162</v>
      </c>
      <c r="B163" s="119" t="s">
        <v>704</v>
      </c>
      <c r="C163" s="112" t="s">
        <v>705</v>
      </c>
      <c r="D163" s="105" t="s">
        <v>706</v>
      </c>
      <c r="E163" s="105" t="s">
        <v>707</v>
      </c>
      <c r="F163" s="105" t="s">
        <v>709</v>
      </c>
      <c r="G163" s="122"/>
      <c r="H163" s="110" t="s">
        <v>364</v>
      </c>
      <c r="I163" s="115">
        <v>1</v>
      </c>
      <c r="J163" s="106" t="s">
        <v>304</v>
      </c>
      <c r="K163" s="106" t="s">
        <v>304</v>
      </c>
      <c r="L163" s="106" t="s">
        <v>304</v>
      </c>
      <c r="M163" s="115" t="s">
        <v>304</v>
      </c>
      <c r="N163" s="115"/>
      <c r="O163" s="115"/>
      <c r="P163" s="99" t="s">
        <v>365</v>
      </c>
      <c r="Q163" s="119"/>
      <c r="R163" s="96"/>
      <c r="S163" s="122"/>
    </row>
    <row r="164" spans="1:19" ht="57.5" x14ac:dyDescent="0.35">
      <c r="A164" s="91">
        <v>163</v>
      </c>
      <c r="B164" s="119" t="s">
        <v>704</v>
      </c>
      <c r="C164" s="112" t="s">
        <v>705</v>
      </c>
      <c r="D164" s="105" t="s">
        <v>706</v>
      </c>
      <c r="E164" s="105" t="s">
        <v>707</v>
      </c>
      <c r="F164" s="105" t="s">
        <v>710</v>
      </c>
      <c r="G164" s="122"/>
      <c r="H164" s="110" t="s">
        <v>364</v>
      </c>
      <c r="I164" s="115">
        <v>1</v>
      </c>
      <c r="J164" s="106" t="s">
        <v>304</v>
      </c>
      <c r="K164" s="106" t="s">
        <v>304</v>
      </c>
      <c r="L164" s="106" t="s">
        <v>304</v>
      </c>
      <c r="M164" s="115" t="s">
        <v>304</v>
      </c>
      <c r="N164" s="115"/>
      <c r="O164" s="115"/>
      <c r="P164" s="99" t="s">
        <v>365</v>
      </c>
      <c r="Q164" s="119"/>
      <c r="R164" s="96"/>
      <c r="S164" s="122"/>
    </row>
    <row r="165" spans="1:19" ht="57.5" x14ac:dyDescent="0.35">
      <c r="A165" s="91">
        <v>164</v>
      </c>
      <c r="B165" s="119" t="s">
        <v>704</v>
      </c>
      <c r="C165" s="112" t="s">
        <v>705</v>
      </c>
      <c r="D165" s="105" t="s">
        <v>706</v>
      </c>
      <c r="E165" s="105" t="s">
        <v>707</v>
      </c>
      <c r="F165" s="105" t="s">
        <v>711</v>
      </c>
      <c r="G165" s="122"/>
      <c r="H165" s="110" t="s">
        <v>364</v>
      </c>
      <c r="I165" s="115">
        <v>1</v>
      </c>
      <c r="J165" s="106" t="s">
        <v>304</v>
      </c>
      <c r="K165" s="106" t="s">
        <v>304</v>
      </c>
      <c r="L165" s="106" t="s">
        <v>304</v>
      </c>
      <c r="M165" s="115"/>
      <c r="N165" s="115" t="s">
        <v>304</v>
      </c>
      <c r="O165" s="115"/>
      <c r="P165" s="99" t="s">
        <v>365</v>
      </c>
      <c r="Q165" s="119"/>
      <c r="R165" s="96"/>
      <c r="S165" s="122"/>
    </row>
    <row r="166" spans="1:19" ht="57.5" x14ac:dyDescent="0.35">
      <c r="A166" s="91">
        <v>165</v>
      </c>
      <c r="B166" s="119" t="s">
        <v>704</v>
      </c>
      <c r="C166" s="112" t="s">
        <v>705</v>
      </c>
      <c r="D166" s="105" t="s">
        <v>706</v>
      </c>
      <c r="E166" s="105" t="s">
        <v>707</v>
      </c>
      <c r="F166" s="105" t="s">
        <v>712</v>
      </c>
      <c r="G166" s="122"/>
      <c r="H166" s="110" t="s">
        <v>364</v>
      </c>
      <c r="I166" s="115">
        <v>1</v>
      </c>
      <c r="J166" s="106" t="s">
        <v>304</v>
      </c>
      <c r="K166" s="106" t="s">
        <v>304</v>
      </c>
      <c r="L166" s="106" t="s">
        <v>304</v>
      </c>
      <c r="M166" s="115"/>
      <c r="N166" s="115"/>
      <c r="O166" s="115" t="s">
        <v>304</v>
      </c>
      <c r="P166" s="99" t="s">
        <v>365</v>
      </c>
      <c r="Q166" s="119"/>
      <c r="R166" s="96"/>
      <c r="S166" s="122"/>
    </row>
    <row r="167" spans="1:19" ht="57.5" x14ac:dyDescent="0.35">
      <c r="A167" s="91">
        <v>166</v>
      </c>
      <c r="B167" s="116" t="s">
        <v>713</v>
      </c>
      <c r="C167" s="109" t="s">
        <v>714</v>
      </c>
      <c r="D167" s="98" t="s">
        <v>715</v>
      </c>
      <c r="E167" s="98" t="s">
        <v>716</v>
      </c>
      <c r="F167" s="98" t="s">
        <v>717</v>
      </c>
      <c r="G167" s="121"/>
      <c r="H167" s="110" t="s">
        <v>364</v>
      </c>
      <c r="I167" s="110">
        <v>1</v>
      </c>
      <c r="J167" s="99" t="s">
        <v>304</v>
      </c>
      <c r="K167" s="99" t="s">
        <v>304</v>
      </c>
      <c r="L167" s="99" t="s">
        <v>304</v>
      </c>
      <c r="M167" s="110"/>
      <c r="N167" s="110"/>
      <c r="O167" s="110" t="s">
        <v>304</v>
      </c>
      <c r="P167" s="99" t="s">
        <v>365</v>
      </c>
      <c r="Q167" s="116"/>
      <c r="R167" s="96"/>
      <c r="S167" s="121"/>
    </row>
    <row r="168" spans="1:19" ht="57.5" x14ac:dyDescent="0.35">
      <c r="A168" s="91">
        <v>167</v>
      </c>
      <c r="B168" s="116" t="s">
        <v>713</v>
      </c>
      <c r="C168" s="109" t="s">
        <v>714</v>
      </c>
      <c r="D168" s="98" t="s">
        <v>715</v>
      </c>
      <c r="E168" s="98" t="s">
        <v>716</v>
      </c>
      <c r="F168" s="98" t="s">
        <v>718</v>
      </c>
      <c r="G168" s="121"/>
      <c r="H168" s="110" t="s">
        <v>364</v>
      </c>
      <c r="I168" s="110">
        <v>1</v>
      </c>
      <c r="J168" s="99" t="s">
        <v>304</v>
      </c>
      <c r="K168" s="99" t="s">
        <v>304</v>
      </c>
      <c r="L168" s="99" t="s">
        <v>304</v>
      </c>
      <c r="M168" s="110"/>
      <c r="N168" s="110" t="s">
        <v>304</v>
      </c>
      <c r="O168" s="110"/>
      <c r="P168" s="99" t="s">
        <v>365</v>
      </c>
      <c r="Q168" s="116"/>
      <c r="R168" s="96"/>
      <c r="S168" s="121"/>
    </row>
    <row r="169" spans="1:19" ht="57.5" x14ac:dyDescent="0.35">
      <c r="A169" s="91">
        <v>168</v>
      </c>
      <c r="B169" s="116" t="s">
        <v>713</v>
      </c>
      <c r="C169" s="109" t="s">
        <v>714</v>
      </c>
      <c r="D169" s="98" t="s">
        <v>715</v>
      </c>
      <c r="E169" s="98" t="s">
        <v>716</v>
      </c>
      <c r="F169" s="98" t="s">
        <v>719</v>
      </c>
      <c r="G169" s="121"/>
      <c r="H169" s="110" t="s">
        <v>364</v>
      </c>
      <c r="I169" s="110">
        <v>1</v>
      </c>
      <c r="J169" s="99" t="s">
        <v>304</v>
      </c>
      <c r="K169" s="99" t="s">
        <v>304</v>
      </c>
      <c r="L169" s="99" t="s">
        <v>304</v>
      </c>
      <c r="M169" s="110" t="s">
        <v>304</v>
      </c>
      <c r="N169" s="110"/>
      <c r="O169" s="110"/>
      <c r="P169" s="99" t="s">
        <v>365</v>
      </c>
      <c r="Q169" s="116"/>
      <c r="R169" s="96"/>
      <c r="S169" s="121"/>
    </row>
    <row r="170" spans="1:19" ht="57.5" x14ac:dyDescent="0.35">
      <c r="A170" s="91">
        <v>169</v>
      </c>
      <c r="B170" s="116" t="s">
        <v>713</v>
      </c>
      <c r="C170" s="109" t="s">
        <v>714</v>
      </c>
      <c r="D170" s="98" t="s">
        <v>715</v>
      </c>
      <c r="E170" s="98" t="s">
        <v>716</v>
      </c>
      <c r="F170" s="98" t="s">
        <v>720</v>
      </c>
      <c r="G170" s="121"/>
      <c r="H170" s="110" t="s">
        <v>364</v>
      </c>
      <c r="I170" s="110">
        <v>1</v>
      </c>
      <c r="J170" s="99" t="s">
        <v>304</v>
      </c>
      <c r="K170" s="99" t="s">
        <v>304</v>
      </c>
      <c r="L170" s="99" t="s">
        <v>304</v>
      </c>
      <c r="M170" s="110"/>
      <c r="N170" s="110" t="s">
        <v>304</v>
      </c>
      <c r="O170" s="110"/>
      <c r="P170" s="99" t="s">
        <v>365</v>
      </c>
      <c r="Q170" s="116"/>
      <c r="R170" s="96"/>
      <c r="S170" s="121"/>
    </row>
    <row r="171" spans="1:19" ht="57.5" x14ac:dyDescent="0.35">
      <c r="A171" s="91">
        <v>170</v>
      </c>
      <c r="B171" s="116" t="s">
        <v>713</v>
      </c>
      <c r="C171" s="109" t="s">
        <v>714</v>
      </c>
      <c r="D171" s="98" t="s">
        <v>715</v>
      </c>
      <c r="E171" s="98" t="s">
        <v>716</v>
      </c>
      <c r="F171" s="98" t="s">
        <v>721</v>
      </c>
      <c r="G171" s="121"/>
      <c r="H171" s="110" t="s">
        <v>364</v>
      </c>
      <c r="I171" s="110">
        <v>1</v>
      </c>
      <c r="J171" s="99" t="s">
        <v>304</v>
      </c>
      <c r="K171" s="99" t="s">
        <v>304</v>
      </c>
      <c r="L171" s="99" t="s">
        <v>304</v>
      </c>
      <c r="M171" s="110" t="s">
        <v>304</v>
      </c>
      <c r="N171" s="110"/>
      <c r="O171" s="110"/>
      <c r="P171" s="99" t="s">
        <v>365</v>
      </c>
      <c r="Q171" s="116"/>
      <c r="R171" s="96"/>
      <c r="S171" s="121"/>
    </row>
    <row r="172" spans="1:19" ht="46" x14ac:dyDescent="0.35">
      <c r="A172" s="91">
        <v>171</v>
      </c>
      <c r="B172" s="119" t="s">
        <v>722</v>
      </c>
      <c r="C172" s="112" t="s">
        <v>723</v>
      </c>
      <c r="D172" s="105" t="s">
        <v>724</v>
      </c>
      <c r="E172" s="105" t="s">
        <v>725</v>
      </c>
      <c r="F172" s="105" t="s">
        <v>726</v>
      </c>
      <c r="G172" s="122"/>
      <c r="H172" s="110" t="s">
        <v>364</v>
      </c>
      <c r="I172" s="115">
        <v>1</v>
      </c>
      <c r="J172" s="106" t="s">
        <v>304</v>
      </c>
      <c r="K172" s="106" t="s">
        <v>304</v>
      </c>
      <c r="L172" s="106" t="s">
        <v>304</v>
      </c>
      <c r="M172" s="115" t="s">
        <v>304</v>
      </c>
      <c r="N172" s="115"/>
      <c r="O172" s="115"/>
      <c r="P172" s="99" t="s">
        <v>365</v>
      </c>
      <c r="Q172" s="119"/>
      <c r="R172" s="96"/>
      <c r="S172" s="122"/>
    </row>
    <row r="173" spans="1:19" ht="46" x14ac:dyDescent="0.35">
      <c r="A173" s="91">
        <v>172</v>
      </c>
      <c r="B173" s="119" t="s">
        <v>722</v>
      </c>
      <c r="C173" s="112" t="s">
        <v>723</v>
      </c>
      <c r="D173" s="105" t="s">
        <v>724</v>
      </c>
      <c r="E173" s="105" t="s">
        <v>725</v>
      </c>
      <c r="F173" s="105" t="s">
        <v>727</v>
      </c>
      <c r="G173" s="122"/>
      <c r="H173" s="110" t="s">
        <v>364</v>
      </c>
      <c r="I173" s="115">
        <v>1</v>
      </c>
      <c r="J173" s="106" t="s">
        <v>304</v>
      </c>
      <c r="K173" s="106" t="s">
        <v>304</v>
      </c>
      <c r="L173" s="106" t="s">
        <v>304</v>
      </c>
      <c r="M173" s="115"/>
      <c r="N173" s="115" t="s">
        <v>304</v>
      </c>
      <c r="O173" s="115"/>
      <c r="P173" s="99" t="s">
        <v>365</v>
      </c>
      <c r="Q173" s="119"/>
      <c r="R173" s="96"/>
      <c r="S173" s="122"/>
    </row>
    <row r="174" spans="1:19" ht="46" x14ac:dyDescent="0.35">
      <c r="A174" s="91">
        <v>173</v>
      </c>
      <c r="B174" s="119" t="s">
        <v>722</v>
      </c>
      <c r="C174" s="112" t="s">
        <v>723</v>
      </c>
      <c r="D174" s="105" t="s">
        <v>724</v>
      </c>
      <c r="E174" s="105" t="s">
        <v>725</v>
      </c>
      <c r="F174" s="105" t="s">
        <v>728</v>
      </c>
      <c r="G174" s="122"/>
      <c r="H174" s="110" t="s">
        <v>364</v>
      </c>
      <c r="I174" s="115">
        <v>1</v>
      </c>
      <c r="J174" s="106" t="s">
        <v>304</v>
      </c>
      <c r="K174" s="106" t="s">
        <v>304</v>
      </c>
      <c r="L174" s="106" t="s">
        <v>304</v>
      </c>
      <c r="M174" s="115" t="s">
        <v>304</v>
      </c>
      <c r="N174" s="115"/>
      <c r="O174" s="115"/>
      <c r="P174" s="99" t="s">
        <v>365</v>
      </c>
      <c r="Q174" s="119"/>
      <c r="R174" s="96"/>
      <c r="S174" s="122"/>
    </row>
    <row r="175" spans="1:19" ht="46" x14ac:dyDescent="0.35">
      <c r="A175" s="91">
        <v>174</v>
      </c>
      <c r="B175" s="116" t="s">
        <v>729</v>
      </c>
      <c r="C175" s="109" t="s">
        <v>730</v>
      </c>
      <c r="D175" s="98" t="s">
        <v>731</v>
      </c>
      <c r="E175" s="98" t="s">
        <v>732</v>
      </c>
      <c r="F175" s="98" t="s">
        <v>733</v>
      </c>
      <c r="G175" s="121"/>
      <c r="H175" s="110" t="s">
        <v>364</v>
      </c>
      <c r="I175" s="110">
        <v>1</v>
      </c>
      <c r="J175" s="99" t="s">
        <v>304</v>
      </c>
      <c r="K175" s="99" t="s">
        <v>304</v>
      </c>
      <c r="L175" s="99" t="s">
        <v>304</v>
      </c>
      <c r="M175" s="110"/>
      <c r="N175" s="110"/>
      <c r="O175" s="110" t="s">
        <v>304</v>
      </c>
      <c r="P175" s="99" t="s">
        <v>365</v>
      </c>
      <c r="Q175" s="116"/>
      <c r="R175" s="96"/>
      <c r="S175" s="121"/>
    </row>
    <row r="176" spans="1:19" ht="46" x14ac:dyDescent="0.35">
      <c r="A176" s="91">
        <v>175</v>
      </c>
      <c r="B176" s="116" t="s">
        <v>729</v>
      </c>
      <c r="C176" s="109" t="s">
        <v>730</v>
      </c>
      <c r="D176" s="98" t="s">
        <v>731</v>
      </c>
      <c r="E176" s="98" t="s">
        <v>732</v>
      </c>
      <c r="F176" s="98" t="s">
        <v>734</v>
      </c>
      <c r="G176" s="121"/>
      <c r="H176" s="110" t="s">
        <v>364</v>
      </c>
      <c r="I176" s="110">
        <v>1</v>
      </c>
      <c r="J176" s="99" t="s">
        <v>304</v>
      </c>
      <c r="K176" s="99" t="s">
        <v>304</v>
      </c>
      <c r="L176" s="99" t="s">
        <v>304</v>
      </c>
      <c r="M176" s="110" t="s">
        <v>304</v>
      </c>
      <c r="N176" s="110"/>
      <c r="O176" s="110"/>
      <c r="P176" s="99" t="s">
        <v>365</v>
      </c>
      <c r="Q176" s="116"/>
      <c r="R176" s="96"/>
      <c r="S176" s="121"/>
    </row>
    <row r="177" spans="1:19" ht="46" x14ac:dyDescent="0.35">
      <c r="A177" s="91">
        <v>176</v>
      </c>
      <c r="B177" s="116" t="s">
        <v>729</v>
      </c>
      <c r="C177" s="109" t="s">
        <v>730</v>
      </c>
      <c r="D177" s="98" t="s">
        <v>731</v>
      </c>
      <c r="E177" s="98" t="s">
        <v>732</v>
      </c>
      <c r="F177" s="98" t="s">
        <v>735</v>
      </c>
      <c r="G177" s="121"/>
      <c r="H177" s="110" t="s">
        <v>364</v>
      </c>
      <c r="I177" s="110">
        <v>1</v>
      </c>
      <c r="J177" s="99" t="s">
        <v>304</v>
      </c>
      <c r="K177" s="99" t="s">
        <v>304</v>
      </c>
      <c r="L177" s="99" t="s">
        <v>304</v>
      </c>
      <c r="M177" s="110" t="s">
        <v>304</v>
      </c>
      <c r="N177" s="110"/>
      <c r="O177" s="110"/>
      <c r="P177" s="99" t="s">
        <v>365</v>
      </c>
      <c r="Q177" s="116"/>
      <c r="R177" s="96"/>
      <c r="S177" s="121"/>
    </row>
    <row r="178" spans="1:19" ht="34.5" x14ac:dyDescent="0.35">
      <c r="A178" s="91">
        <v>177</v>
      </c>
      <c r="B178" s="119" t="s">
        <v>736</v>
      </c>
      <c r="C178" s="112" t="s">
        <v>737</v>
      </c>
      <c r="D178" s="105" t="s">
        <v>738</v>
      </c>
      <c r="E178" s="105" t="s">
        <v>739</v>
      </c>
      <c r="F178" s="105" t="s">
        <v>740</v>
      </c>
      <c r="G178" s="122"/>
      <c r="H178" s="110" t="s">
        <v>364</v>
      </c>
      <c r="I178" s="115">
        <v>1</v>
      </c>
      <c r="J178" s="106" t="s">
        <v>304</v>
      </c>
      <c r="K178" s="106" t="s">
        <v>304</v>
      </c>
      <c r="L178" s="106" t="s">
        <v>304</v>
      </c>
      <c r="M178" s="115"/>
      <c r="N178" s="115" t="s">
        <v>304</v>
      </c>
      <c r="O178" s="115"/>
      <c r="P178" s="99" t="s">
        <v>365</v>
      </c>
      <c r="Q178" s="119"/>
      <c r="R178" s="96"/>
      <c r="S178" s="122"/>
    </row>
    <row r="179" spans="1:19" ht="34.5" x14ac:dyDescent="0.35">
      <c r="A179" s="91">
        <v>178</v>
      </c>
      <c r="B179" s="119" t="s">
        <v>736</v>
      </c>
      <c r="C179" s="112" t="s">
        <v>737</v>
      </c>
      <c r="D179" s="105" t="s">
        <v>738</v>
      </c>
      <c r="E179" s="105" t="s">
        <v>739</v>
      </c>
      <c r="F179" s="105" t="s">
        <v>741</v>
      </c>
      <c r="G179" s="122"/>
      <c r="H179" s="110" t="s">
        <v>364</v>
      </c>
      <c r="I179" s="115">
        <v>1</v>
      </c>
      <c r="J179" s="106" t="s">
        <v>304</v>
      </c>
      <c r="K179" s="106" t="s">
        <v>304</v>
      </c>
      <c r="L179" s="106" t="s">
        <v>304</v>
      </c>
      <c r="M179" s="115"/>
      <c r="N179" s="115"/>
      <c r="O179" s="115" t="s">
        <v>304</v>
      </c>
      <c r="P179" s="99" t="s">
        <v>365</v>
      </c>
      <c r="Q179" s="119"/>
      <c r="R179" s="96"/>
      <c r="S179" s="122"/>
    </row>
    <row r="180" spans="1:19" ht="34.5" x14ac:dyDescent="0.35">
      <c r="A180" s="91">
        <v>179</v>
      </c>
      <c r="B180" s="119" t="s">
        <v>736</v>
      </c>
      <c r="C180" s="112" t="s">
        <v>737</v>
      </c>
      <c r="D180" s="105" t="s">
        <v>738</v>
      </c>
      <c r="E180" s="105" t="s">
        <v>739</v>
      </c>
      <c r="F180" s="105" t="s">
        <v>742</v>
      </c>
      <c r="G180" s="122"/>
      <c r="H180" s="110" t="s">
        <v>364</v>
      </c>
      <c r="I180" s="115">
        <v>1</v>
      </c>
      <c r="J180" s="106" t="s">
        <v>304</v>
      </c>
      <c r="K180" s="106" t="s">
        <v>304</v>
      </c>
      <c r="L180" s="106" t="s">
        <v>304</v>
      </c>
      <c r="M180" s="115"/>
      <c r="N180" s="115" t="s">
        <v>304</v>
      </c>
      <c r="O180" s="115"/>
      <c r="P180" s="99" t="s">
        <v>365</v>
      </c>
      <c r="Q180" s="119"/>
      <c r="R180" s="96"/>
      <c r="S180" s="122"/>
    </row>
    <row r="181" spans="1:19" ht="34.5" x14ac:dyDescent="0.35">
      <c r="A181" s="91">
        <v>181</v>
      </c>
      <c r="B181" s="119" t="s">
        <v>736</v>
      </c>
      <c r="C181" s="112" t="s">
        <v>737</v>
      </c>
      <c r="D181" s="105" t="s">
        <v>738</v>
      </c>
      <c r="E181" s="105" t="s">
        <v>739</v>
      </c>
      <c r="F181" s="105" t="s">
        <v>743</v>
      </c>
      <c r="G181" s="122"/>
      <c r="H181" s="110" t="s">
        <v>364</v>
      </c>
      <c r="I181" s="115">
        <v>1</v>
      </c>
      <c r="J181" s="106" t="s">
        <v>304</v>
      </c>
      <c r="K181" s="106" t="s">
        <v>304</v>
      </c>
      <c r="L181" s="106" t="s">
        <v>304</v>
      </c>
      <c r="M181" s="115" t="s">
        <v>304</v>
      </c>
      <c r="N181" s="115"/>
      <c r="O181" s="115"/>
      <c r="P181" s="99" t="s">
        <v>365</v>
      </c>
      <c r="Q181" s="119"/>
      <c r="R181" s="96"/>
      <c r="S181" s="122"/>
    </row>
    <row r="182" spans="1:19" ht="34.5" x14ac:dyDescent="0.35">
      <c r="A182" s="91">
        <v>182</v>
      </c>
      <c r="B182" s="116" t="s">
        <v>744</v>
      </c>
      <c r="C182" s="109" t="s">
        <v>745</v>
      </c>
      <c r="D182" s="98" t="s">
        <v>746</v>
      </c>
      <c r="E182" s="98" t="s">
        <v>747</v>
      </c>
      <c r="F182" s="98" t="s">
        <v>748</v>
      </c>
      <c r="G182" s="121"/>
      <c r="H182" s="110" t="s">
        <v>364</v>
      </c>
      <c r="I182" s="110">
        <v>1</v>
      </c>
      <c r="J182" s="99" t="s">
        <v>304</v>
      </c>
      <c r="K182" s="99" t="s">
        <v>304</v>
      </c>
      <c r="L182" s="99" t="s">
        <v>304</v>
      </c>
      <c r="M182" s="110"/>
      <c r="N182" s="110" t="s">
        <v>304</v>
      </c>
      <c r="O182" s="110"/>
      <c r="P182" s="99" t="s">
        <v>365</v>
      </c>
      <c r="Q182" s="116"/>
      <c r="R182" s="96"/>
      <c r="S182" s="121"/>
    </row>
    <row r="183" spans="1:19" ht="34.5" x14ac:dyDescent="0.35">
      <c r="A183" s="91">
        <v>183</v>
      </c>
      <c r="B183" s="116" t="s">
        <v>744</v>
      </c>
      <c r="C183" s="109" t="s">
        <v>745</v>
      </c>
      <c r="D183" s="98" t="s">
        <v>746</v>
      </c>
      <c r="E183" s="98" t="s">
        <v>747</v>
      </c>
      <c r="F183" s="98" t="s">
        <v>749</v>
      </c>
      <c r="G183" s="121"/>
      <c r="H183" s="110" t="s">
        <v>364</v>
      </c>
      <c r="I183" s="110">
        <v>1</v>
      </c>
      <c r="J183" s="99" t="s">
        <v>304</v>
      </c>
      <c r="K183" s="99" t="s">
        <v>304</v>
      </c>
      <c r="L183" s="99" t="s">
        <v>304</v>
      </c>
      <c r="M183" s="110" t="s">
        <v>304</v>
      </c>
      <c r="N183" s="110"/>
      <c r="O183" s="110"/>
      <c r="P183" s="99" t="s">
        <v>365</v>
      </c>
      <c r="Q183" s="116"/>
      <c r="R183" s="96"/>
      <c r="S183" s="121"/>
    </row>
    <row r="184" spans="1:19" ht="34.5" x14ac:dyDescent="0.35">
      <c r="A184" s="91">
        <v>184</v>
      </c>
      <c r="B184" s="116" t="s">
        <v>744</v>
      </c>
      <c r="C184" s="109" t="s">
        <v>745</v>
      </c>
      <c r="D184" s="98" t="s">
        <v>746</v>
      </c>
      <c r="E184" s="98" t="s">
        <v>747</v>
      </c>
      <c r="F184" s="98" t="s">
        <v>750</v>
      </c>
      <c r="G184" s="121"/>
      <c r="H184" s="110" t="s">
        <v>364</v>
      </c>
      <c r="I184" s="110">
        <v>1</v>
      </c>
      <c r="J184" s="99" t="s">
        <v>304</v>
      </c>
      <c r="K184" s="99" t="s">
        <v>304</v>
      </c>
      <c r="L184" s="99" t="s">
        <v>304</v>
      </c>
      <c r="M184" s="110" t="s">
        <v>304</v>
      </c>
      <c r="N184" s="110"/>
      <c r="O184" s="110"/>
      <c r="P184" s="99" t="s">
        <v>365</v>
      </c>
      <c r="Q184" s="116"/>
      <c r="R184" s="96"/>
      <c r="S184" s="121"/>
    </row>
    <row r="185" spans="1:19" ht="34.5" x14ac:dyDescent="0.35">
      <c r="A185" s="91">
        <v>185</v>
      </c>
      <c r="B185" s="116" t="s">
        <v>744</v>
      </c>
      <c r="C185" s="109" t="s">
        <v>745</v>
      </c>
      <c r="D185" s="98" t="s">
        <v>746</v>
      </c>
      <c r="E185" s="98" t="s">
        <v>747</v>
      </c>
      <c r="F185" s="98" t="s">
        <v>751</v>
      </c>
      <c r="G185" s="121"/>
      <c r="H185" s="110" t="s">
        <v>364</v>
      </c>
      <c r="I185" s="110">
        <v>1</v>
      </c>
      <c r="J185" s="99" t="s">
        <v>304</v>
      </c>
      <c r="K185" s="99" t="s">
        <v>304</v>
      </c>
      <c r="L185" s="99" t="s">
        <v>304</v>
      </c>
      <c r="M185" s="110"/>
      <c r="N185" s="110"/>
      <c r="O185" s="110" t="s">
        <v>304</v>
      </c>
      <c r="P185" s="99" t="s">
        <v>365</v>
      </c>
      <c r="Q185" s="116"/>
      <c r="R185" s="96"/>
      <c r="S185" s="121"/>
    </row>
    <row r="186" spans="1:19" ht="34.5" x14ac:dyDescent="0.35">
      <c r="A186" s="91">
        <v>186</v>
      </c>
      <c r="B186" s="119" t="s">
        <v>752</v>
      </c>
      <c r="C186" s="112" t="s">
        <v>753</v>
      </c>
      <c r="D186" s="105" t="s">
        <v>754</v>
      </c>
      <c r="E186" s="105" t="s">
        <v>755</v>
      </c>
      <c r="F186" s="105" t="s">
        <v>756</v>
      </c>
      <c r="G186" s="122"/>
      <c r="H186" s="110" t="s">
        <v>364</v>
      </c>
      <c r="I186" s="115">
        <v>1</v>
      </c>
      <c r="J186" s="106" t="s">
        <v>304</v>
      </c>
      <c r="K186" s="106" t="s">
        <v>304</v>
      </c>
      <c r="L186" s="106" t="s">
        <v>304</v>
      </c>
      <c r="M186" s="115" t="s">
        <v>304</v>
      </c>
      <c r="N186" s="115"/>
      <c r="O186" s="115"/>
      <c r="P186" s="99" t="s">
        <v>365</v>
      </c>
      <c r="Q186" s="119"/>
      <c r="R186" s="96"/>
      <c r="S186" s="122"/>
    </row>
    <row r="187" spans="1:19" ht="34.5" x14ac:dyDescent="0.35">
      <c r="A187" s="91">
        <v>187</v>
      </c>
      <c r="B187" s="119" t="s">
        <v>752</v>
      </c>
      <c r="C187" s="112" t="s">
        <v>753</v>
      </c>
      <c r="D187" s="105" t="s">
        <v>754</v>
      </c>
      <c r="E187" s="105" t="s">
        <v>755</v>
      </c>
      <c r="F187" s="105" t="s">
        <v>757</v>
      </c>
      <c r="G187" s="122"/>
      <c r="H187" s="110" t="s">
        <v>364</v>
      </c>
      <c r="I187" s="115">
        <v>1</v>
      </c>
      <c r="J187" s="106" t="s">
        <v>304</v>
      </c>
      <c r="K187" s="106" t="s">
        <v>304</v>
      </c>
      <c r="L187" s="106" t="s">
        <v>304</v>
      </c>
      <c r="M187" s="115" t="s">
        <v>304</v>
      </c>
      <c r="N187" s="115"/>
      <c r="O187" s="115"/>
      <c r="P187" s="99" t="s">
        <v>365</v>
      </c>
      <c r="Q187" s="119"/>
      <c r="R187" s="96"/>
      <c r="S187" s="122"/>
    </row>
    <row r="188" spans="1:19" ht="34.5" x14ac:dyDescent="0.35">
      <c r="A188" s="91">
        <v>188</v>
      </c>
      <c r="B188" s="119" t="s">
        <v>752</v>
      </c>
      <c r="C188" s="112" t="s">
        <v>753</v>
      </c>
      <c r="D188" s="105" t="s">
        <v>754</v>
      </c>
      <c r="E188" s="105" t="s">
        <v>755</v>
      </c>
      <c r="F188" s="105" t="s">
        <v>758</v>
      </c>
      <c r="G188" s="122"/>
      <c r="H188" s="110" t="s">
        <v>364</v>
      </c>
      <c r="I188" s="115">
        <v>1</v>
      </c>
      <c r="J188" s="106" t="s">
        <v>304</v>
      </c>
      <c r="K188" s="106" t="s">
        <v>304</v>
      </c>
      <c r="L188" s="106" t="s">
        <v>304</v>
      </c>
      <c r="M188" s="115"/>
      <c r="N188" s="115" t="s">
        <v>304</v>
      </c>
      <c r="O188" s="115"/>
      <c r="P188" s="99" t="s">
        <v>365</v>
      </c>
      <c r="Q188" s="119"/>
      <c r="R188" s="96"/>
      <c r="S188" s="122"/>
    </row>
    <row r="189" spans="1:19" ht="46" x14ac:dyDescent="0.35">
      <c r="A189" s="91">
        <v>189</v>
      </c>
      <c r="B189" s="119" t="s">
        <v>752</v>
      </c>
      <c r="C189" s="112" t="s">
        <v>753</v>
      </c>
      <c r="D189" s="105" t="s">
        <v>754</v>
      </c>
      <c r="E189" s="105" t="s">
        <v>755</v>
      </c>
      <c r="F189" s="105" t="s">
        <v>759</v>
      </c>
      <c r="G189" s="106" t="s">
        <v>760</v>
      </c>
      <c r="H189" s="99" t="s">
        <v>375</v>
      </c>
      <c r="I189" s="115">
        <v>1</v>
      </c>
      <c r="J189" s="106" t="s">
        <v>304</v>
      </c>
      <c r="K189" s="106" t="s">
        <v>304</v>
      </c>
      <c r="L189" s="106" t="s">
        <v>304</v>
      </c>
      <c r="M189" s="115"/>
      <c r="N189" s="115"/>
      <c r="O189" s="115" t="s">
        <v>304</v>
      </c>
      <c r="P189" s="99" t="s">
        <v>365</v>
      </c>
      <c r="Q189" s="119"/>
      <c r="R189" s="96"/>
      <c r="S189" s="106" t="s">
        <v>761</v>
      </c>
    </row>
    <row r="190" spans="1:19" ht="34.5" x14ac:dyDescent="0.35">
      <c r="A190" s="91">
        <v>190</v>
      </c>
      <c r="B190" s="119" t="s">
        <v>752</v>
      </c>
      <c r="C190" s="112" t="s">
        <v>753</v>
      </c>
      <c r="D190" s="105" t="s">
        <v>754</v>
      </c>
      <c r="E190" s="105" t="s">
        <v>755</v>
      </c>
      <c r="F190" s="105" t="s">
        <v>762</v>
      </c>
      <c r="G190" s="122"/>
      <c r="H190" s="110" t="s">
        <v>364</v>
      </c>
      <c r="I190" s="115">
        <v>1</v>
      </c>
      <c r="J190" s="106" t="s">
        <v>304</v>
      </c>
      <c r="K190" s="106" t="s">
        <v>304</v>
      </c>
      <c r="L190" s="106" t="s">
        <v>304</v>
      </c>
      <c r="M190" s="115" t="s">
        <v>304</v>
      </c>
      <c r="N190" s="115"/>
      <c r="O190" s="115"/>
      <c r="P190" s="99" t="s">
        <v>365</v>
      </c>
      <c r="Q190" s="119"/>
      <c r="R190" s="96"/>
      <c r="S190" s="122"/>
    </row>
    <row r="191" spans="1:19" ht="34.5" x14ac:dyDescent="0.35">
      <c r="A191" s="91">
        <v>191</v>
      </c>
      <c r="B191" s="116" t="s">
        <v>763</v>
      </c>
      <c r="C191" s="109" t="s">
        <v>764</v>
      </c>
      <c r="D191" s="98" t="s">
        <v>765</v>
      </c>
      <c r="E191" s="98" t="s">
        <v>766</v>
      </c>
      <c r="F191" s="98" t="s">
        <v>767</v>
      </c>
      <c r="G191" s="121"/>
      <c r="H191" s="110" t="s">
        <v>364</v>
      </c>
      <c r="I191" s="110">
        <v>1</v>
      </c>
      <c r="J191" s="99" t="s">
        <v>304</v>
      </c>
      <c r="K191" s="99" t="s">
        <v>304</v>
      </c>
      <c r="L191" s="99" t="s">
        <v>304</v>
      </c>
      <c r="M191" s="110" t="s">
        <v>304</v>
      </c>
      <c r="N191" s="110"/>
      <c r="O191" s="110"/>
      <c r="P191" s="99" t="s">
        <v>365</v>
      </c>
      <c r="Q191" s="116"/>
      <c r="R191" s="96"/>
      <c r="S191" s="121"/>
    </row>
    <row r="192" spans="1:19" ht="34.5" x14ac:dyDescent="0.35">
      <c r="A192" s="91">
        <v>192</v>
      </c>
      <c r="B192" s="116" t="s">
        <v>763</v>
      </c>
      <c r="C192" s="109" t="s">
        <v>764</v>
      </c>
      <c r="D192" s="98" t="s">
        <v>765</v>
      </c>
      <c r="E192" s="98" t="s">
        <v>766</v>
      </c>
      <c r="F192" s="98" t="s">
        <v>768</v>
      </c>
      <c r="G192" s="121"/>
      <c r="H192" s="110" t="s">
        <v>364</v>
      </c>
      <c r="I192" s="110">
        <v>1</v>
      </c>
      <c r="J192" s="99" t="s">
        <v>304</v>
      </c>
      <c r="K192" s="99" t="s">
        <v>304</v>
      </c>
      <c r="L192" s="99" t="s">
        <v>304</v>
      </c>
      <c r="M192" s="110"/>
      <c r="N192" s="110" t="s">
        <v>304</v>
      </c>
      <c r="O192" s="110"/>
      <c r="P192" s="99" t="s">
        <v>365</v>
      </c>
      <c r="Q192" s="116"/>
      <c r="R192" s="96"/>
      <c r="S192" s="121"/>
    </row>
    <row r="193" spans="1:19" ht="34.5" x14ac:dyDescent="0.35">
      <c r="A193" s="91">
        <v>193</v>
      </c>
      <c r="B193" s="116" t="s">
        <v>763</v>
      </c>
      <c r="C193" s="109" t="s">
        <v>764</v>
      </c>
      <c r="D193" s="98" t="s">
        <v>765</v>
      </c>
      <c r="E193" s="98" t="s">
        <v>766</v>
      </c>
      <c r="F193" s="98" t="s">
        <v>769</v>
      </c>
      <c r="G193" s="121"/>
      <c r="H193" s="110" t="s">
        <v>364</v>
      </c>
      <c r="I193" s="110">
        <v>1</v>
      </c>
      <c r="J193" s="99" t="s">
        <v>304</v>
      </c>
      <c r="K193" s="99" t="s">
        <v>304</v>
      </c>
      <c r="L193" s="99" t="s">
        <v>304</v>
      </c>
      <c r="M193" s="110"/>
      <c r="N193" s="110"/>
      <c r="O193" s="110" t="s">
        <v>304</v>
      </c>
      <c r="P193" s="99" t="s">
        <v>365</v>
      </c>
      <c r="Q193" s="116"/>
      <c r="R193" s="96"/>
      <c r="S193" s="121"/>
    </row>
    <row r="194" spans="1:19" ht="34.5" x14ac:dyDescent="0.35">
      <c r="A194" s="91">
        <v>194</v>
      </c>
      <c r="B194" s="116" t="s">
        <v>763</v>
      </c>
      <c r="C194" s="109" t="s">
        <v>764</v>
      </c>
      <c r="D194" s="98" t="s">
        <v>765</v>
      </c>
      <c r="E194" s="98" t="s">
        <v>766</v>
      </c>
      <c r="F194" s="98" t="s">
        <v>770</v>
      </c>
      <c r="G194" s="121"/>
      <c r="H194" s="110" t="s">
        <v>364</v>
      </c>
      <c r="I194" s="110">
        <v>1</v>
      </c>
      <c r="J194" s="99" t="s">
        <v>304</v>
      </c>
      <c r="K194" s="99" t="s">
        <v>304</v>
      </c>
      <c r="L194" s="99" t="s">
        <v>304</v>
      </c>
      <c r="M194" s="110" t="s">
        <v>304</v>
      </c>
      <c r="N194" s="110"/>
      <c r="O194" s="110"/>
      <c r="P194" s="99" t="s">
        <v>365</v>
      </c>
      <c r="Q194" s="116"/>
      <c r="R194" s="96"/>
      <c r="S194" s="121"/>
    </row>
    <row r="195" spans="1:19" ht="57.5" x14ac:dyDescent="0.35">
      <c r="A195" s="91">
        <v>195</v>
      </c>
      <c r="B195" s="119" t="s">
        <v>771</v>
      </c>
      <c r="C195" s="112" t="s">
        <v>772</v>
      </c>
      <c r="D195" s="105" t="s">
        <v>773</v>
      </c>
      <c r="E195" s="105" t="s">
        <v>774</v>
      </c>
      <c r="F195" s="105" t="s">
        <v>775</v>
      </c>
      <c r="G195" s="122"/>
      <c r="H195" s="115" t="s">
        <v>364</v>
      </c>
      <c r="I195" s="115">
        <v>1</v>
      </c>
      <c r="J195" s="106" t="s">
        <v>304</v>
      </c>
      <c r="K195" s="106" t="s">
        <v>304</v>
      </c>
      <c r="L195" s="106" t="s">
        <v>304</v>
      </c>
      <c r="M195" s="115" t="s">
        <v>304</v>
      </c>
      <c r="N195" s="115"/>
      <c r="O195" s="115"/>
      <c r="P195" s="106" t="s">
        <v>365</v>
      </c>
      <c r="Q195" s="119"/>
      <c r="R195" s="103"/>
      <c r="S195" s="122"/>
    </row>
    <row r="196" spans="1:19" ht="57.5" x14ac:dyDescent="0.35">
      <c r="A196" s="91">
        <v>196</v>
      </c>
      <c r="B196" s="119" t="s">
        <v>771</v>
      </c>
      <c r="C196" s="112" t="s">
        <v>772</v>
      </c>
      <c r="D196" s="105" t="s">
        <v>773</v>
      </c>
      <c r="E196" s="105" t="s">
        <v>774</v>
      </c>
      <c r="F196" s="105" t="s">
        <v>776</v>
      </c>
      <c r="G196" s="122"/>
      <c r="H196" s="110" t="s">
        <v>364</v>
      </c>
      <c r="I196" s="115">
        <v>1</v>
      </c>
      <c r="J196" s="106" t="s">
        <v>304</v>
      </c>
      <c r="K196" s="106" t="s">
        <v>304</v>
      </c>
      <c r="L196" s="106" t="s">
        <v>304</v>
      </c>
      <c r="M196" s="115" t="s">
        <v>304</v>
      </c>
      <c r="N196" s="115"/>
      <c r="O196" s="115"/>
      <c r="P196" s="99" t="s">
        <v>365</v>
      </c>
      <c r="Q196" s="119"/>
      <c r="R196" s="96"/>
      <c r="S196" s="122"/>
    </row>
    <row r="197" spans="1:19" ht="57.5" x14ac:dyDescent="0.35">
      <c r="A197" s="91">
        <v>197</v>
      </c>
      <c r="B197" s="119" t="s">
        <v>771</v>
      </c>
      <c r="C197" s="112" t="s">
        <v>772</v>
      </c>
      <c r="D197" s="105" t="s">
        <v>773</v>
      </c>
      <c r="E197" s="105" t="s">
        <v>774</v>
      </c>
      <c r="F197" s="105" t="s">
        <v>777</v>
      </c>
      <c r="G197" s="122"/>
      <c r="H197" s="110" t="s">
        <v>364</v>
      </c>
      <c r="I197" s="115">
        <v>1</v>
      </c>
      <c r="J197" s="106" t="s">
        <v>304</v>
      </c>
      <c r="K197" s="106" t="s">
        <v>304</v>
      </c>
      <c r="L197" s="106" t="s">
        <v>304</v>
      </c>
      <c r="M197" s="115" t="s">
        <v>304</v>
      </c>
      <c r="N197" s="115"/>
      <c r="O197" s="115"/>
      <c r="P197" s="99" t="s">
        <v>365</v>
      </c>
      <c r="Q197" s="119"/>
      <c r="R197" s="96"/>
      <c r="S197" s="122"/>
    </row>
    <row r="198" spans="1:19" ht="57.5" x14ac:dyDescent="0.35">
      <c r="A198" s="91">
        <v>198</v>
      </c>
      <c r="B198" s="119" t="s">
        <v>771</v>
      </c>
      <c r="C198" s="112" t="s">
        <v>772</v>
      </c>
      <c r="D198" s="105" t="s">
        <v>773</v>
      </c>
      <c r="E198" s="105" t="s">
        <v>774</v>
      </c>
      <c r="F198" s="105" t="s">
        <v>778</v>
      </c>
      <c r="G198" s="122"/>
      <c r="H198" s="110" t="s">
        <v>364</v>
      </c>
      <c r="I198" s="115">
        <v>1</v>
      </c>
      <c r="J198" s="106" t="s">
        <v>304</v>
      </c>
      <c r="K198" s="106" t="s">
        <v>304</v>
      </c>
      <c r="L198" s="106" t="s">
        <v>304</v>
      </c>
      <c r="M198" s="115"/>
      <c r="N198" s="115" t="s">
        <v>304</v>
      </c>
      <c r="O198" s="115"/>
      <c r="P198" s="99" t="s">
        <v>365</v>
      </c>
      <c r="Q198" s="119"/>
      <c r="R198" s="96"/>
      <c r="S198" s="122"/>
    </row>
    <row r="199" spans="1:19" ht="34.5" x14ac:dyDescent="0.35">
      <c r="A199" s="91">
        <v>199</v>
      </c>
      <c r="B199" s="116" t="s">
        <v>779</v>
      </c>
      <c r="C199" s="109" t="s">
        <v>780</v>
      </c>
      <c r="D199" s="98" t="s">
        <v>781</v>
      </c>
      <c r="E199" s="98" t="s">
        <v>782</v>
      </c>
      <c r="F199" s="98" t="s">
        <v>783</v>
      </c>
      <c r="G199" s="121"/>
      <c r="H199" s="110" t="s">
        <v>364</v>
      </c>
      <c r="I199" s="110">
        <v>1</v>
      </c>
      <c r="J199" s="99" t="s">
        <v>304</v>
      </c>
      <c r="K199" s="99" t="s">
        <v>304</v>
      </c>
      <c r="L199" s="99" t="s">
        <v>304</v>
      </c>
      <c r="M199" s="110"/>
      <c r="N199" s="110"/>
      <c r="O199" s="110" t="s">
        <v>304</v>
      </c>
      <c r="P199" s="99" t="s">
        <v>365</v>
      </c>
      <c r="Q199" s="116"/>
      <c r="R199" s="96"/>
      <c r="S199" s="121"/>
    </row>
    <row r="200" spans="1:19" ht="23" x14ac:dyDescent="0.35">
      <c r="A200" s="91">
        <v>200</v>
      </c>
      <c r="B200" s="116" t="s">
        <v>779</v>
      </c>
      <c r="C200" s="109" t="s">
        <v>780</v>
      </c>
      <c r="D200" s="98" t="s">
        <v>781</v>
      </c>
      <c r="E200" s="98" t="s">
        <v>782</v>
      </c>
      <c r="F200" s="98" t="s">
        <v>784</v>
      </c>
      <c r="G200" s="121"/>
      <c r="H200" s="110" t="s">
        <v>364</v>
      </c>
      <c r="I200" s="110">
        <v>1</v>
      </c>
      <c r="J200" s="99" t="s">
        <v>304</v>
      </c>
      <c r="K200" s="99" t="s">
        <v>304</v>
      </c>
      <c r="L200" s="99" t="s">
        <v>304</v>
      </c>
      <c r="M200" s="110"/>
      <c r="N200" s="110" t="s">
        <v>304</v>
      </c>
      <c r="O200" s="110"/>
      <c r="P200" s="99" t="s">
        <v>365</v>
      </c>
      <c r="Q200" s="116"/>
      <c r="R200" s="96"/>
      <c r="S200" s="121"/>
    </row>
    <row r="201" spans="1:19" ht="34.5" x14ac:dyDescent="0.35">
      <c r="A201" s="91">
        <v>201</v>
      </c>
      <c r="B201" s="116" t="s">
        <v>779</v>
      </c>
      <c r="C201" s="109" t="s">
        <v>780</v>
      </c>
      <c r="D201" s="98" t="s">
        <v>781</v>
      </c>
      <c r="E201" s="98" t="s">
        <v>782</v>
      </c>
      <c r="F201" s="98" t="s">
        <v>785</v>
      </c>
      <c r="G201" s="121"/>
      <c r="H201" s="110" t="s">
        <v>364</v>
      </c>
      <c r="I201" s="110">
        <v>1</v>
      </c>
      <c r="J201" s="99" t="s">
        <v>304</v>
      </c>
      <c r="K201" s="99" t="s">
        <v>304</v>
      </c>
      <c r="L201" s="99" t="s">
        <v>304</v>
      </c>
      <c r="M201" s="110" t="s">
        <v>304</v>
      </c>
      <c r="N201" s="110"/>
      <c r="O201" s="110"/>
      <c r="P201" s="99" t="s">
        <v>365</v>
      </c>
      <c r="Q201" s="116"/>
      <c r="R201" s="96"/>
      <c r="S201" s="121"/>
    </row>
    <row r="202" spans="1:19" ht="34.5" x14ac:dyDescent="0.35">
      <c r="A202" s="91">
        <v>202</v>
      </c>
      <c r="B202" s="116" t="s">
        <v>779</v>
      </c>
      <c r="C202" s="109" t="s">
        <v>780</v>
      </c>
      <c r="D202" s="98" t="s">
        <v>781</v>
      </c>
      <c r="E202" s="98" t="s">
        <v>782</v>
      </c>
      <c r="F202" s="98" t="s">
        <v>786</v>
      </c>
      <c r="G202" s="121"/>
      <c r="H202" s="110" t="s">
        <v>364</v>
      </c>
      <c r="I202" s="110">
        <v>1</v>
      </c>
      <c r="J202" s="99" t="s">
        <v>304</v>
      </c>
      <c r="K202" s="99" t="s">
        <v>304</v>
      </c>
      <c r="L202" s="99" t="s">
        <v>304</v>
      </c>
      <c r="M202" s="110" t="s">
        <v>304</v>
      </c>
      <c r="N202" s="110"/>
      <c r="O202" s="110"/>
      <c r="P202" s="99" t="s">
        <v>365</v>
      </c>
      <c r="Q202" s="116"/>
      <c r="R202" s="96"/>
      <c r="S202" s="121"/>
    </row>
    <row r="203" spans="1:19" ht="34.5" x14ac:dyDescent="0.35">
      <c r="A203" s="91">
        <v>203</v>
      </c>
      <c r="B203" s="116" t="s">
        <v>779</v>
      </c>
      <c r="C203" s="109" t="s">
        <v>780</v>
      </c>
      <c r="D203" s="98" t="s">
        <v>781</v>
      </c>
      <c r="E203" s="98" t="s">
        <v>782</v>
      </c>
      <c r="F203" s="98" t="s">
        <v>787</v>
      </c>
      <c r="G203" s="121"/>
      <c r="H203" s="110" t="s">
        <v>364</v>
      </c>
      <c r="I203" s="110">
        <v>1</v>
      </c>
      <c r="J203" s="99" t="s">
        <v>304</v>
      </c>
      <c r="K203" s="99" t="s">
        <v>304</v>
      </c>
      <c r="L203" s="99" t="s">
        <v>304</v>
      </c>
      <c r="M203" s="110"/>
      <c r="N203" s="110" t="s">
        <v>304</v>
      </c>
      <c r="O203" s="110"/>
      <c r="P203" s="99" t="s">
        <v>365</v>
      </c>
      <c r="Q203" s="116"/>
      <c r="R203" s="96"/>
      <c r="S203" s="121"/>
    </row>
    <row r="204" spans="1:19" ht="46" x14ac:dyDescent="0.35">
      <c r="A204" s="91">
        <v>204</v>
      </c>
      <c r="B204" s="116" t="s">
        <v>779</v>
      </c>
      <c r="C204" s="109" t="s">
        <v>780</v>
      </c>
      <c r="D204" s="98" t="s">
        <v>781</v>
      </c>
      <c r="E204" s="98" t="s">
        <v>782</v>
      </c>
      <c r="F204" s="98" t="s">
        <v>788</v>
      </c>
      <c r="G204" s="121"/>
      <c r="H204" s="110" t="s">
        <v>364</v>
      </c>
      <c r="I204" s="110">
        <v>1</v>
      </c>
      <c r="J204" s="99" t="s">
        <v>304</v>
      </c>
      <c r="K204" s="99" t="s">
        <v>304</v>
      </c>
      <c r="L204" s="99" t="s">
        <v>304</v>
      </c>
      <c r="M204" s="110"/>
      <c r="N204" s="110"/>
      <c r="O204" s="110" t="s">
        <v>304</v>
      </c>
      <c r="P204" s="99" t="s">
        <v>365</v>
      </c>
      <c r="Q204" s="116"/>
      <c r="R204" s="96"/>
      <c r="S204" s="121"/>
    </row>
    <row r="205" spans="1:19" ht="46" x14ac:dyDescent="0.35">
      <c r="A205" s="91">
        <v>205</v>
      </c>
      <c r="B205" s="119" t="s">
        <v>789</v>
      </c>
      <c r="C205" s="112" t="s">
        <v>790</v>
      </c>
      <c r="D205" s="105" t="s">
        <v>791</v>
      </c>
      <c r="E205" s="105" t="s">
        <v>792</v>
      </c>
      <c r="F205" s="105" t="s">
        <v>793</v>
      </c>
      <c r="G205" s="122"/>
      <c r="H205" s="110" t="s">
        <v>364</v>
      </c>
      <c r="I205" s="115">
        <v>1</v>
      </c>
      <c r="J205" s="106" t="s">
        <v>304</v>
      </c>
      <c r="K205" s="106" t="s">
        <v>304</v>
      </c>
      <c r="L205" s="106" t="s">
        <v>304</v>
      </c>
      <c r="M205" s="115"/>
      <c r="N205" s="115"/>
      <c r="O205" s="115" t="s">
        <v>304</v>
      </c>
      <c r="P205" s="99" t="s">
        <v>365</v>
      </c>
      <c r="Q205" s="119"/>
      <c r="R205" s="96"/>
      <c r="S205" s="122"/>
    </row>
    <row r="206" spans="1:19" ht="46" x14ac:dyDescent="0.35">
      <c r="A206" s="91">
        <v>206</v>
      </c>
      <c r="B206" s="119" t="s">
        <v>789</v>
      </c>
      <c r="C206" s="112" t="s">
        <v>790</v>
      </c>
      <c r="D206" s="105" t="s">
        <v>791</v>
      </c>
      <c r="E206" s="105" t="s">
        <v>792</v>
      </c>
      <c r="F206" s="105" t="s">
        <v>794</v>
      </c>
      <c r="G206" s="122"/>
      <c r="H206" s="110" t="s">
        <v>364</v>
      </c>
      <c r="I206" s="115">
        <v>1</v>
      </c>
      <c r="J206" s="106" t="s">
        <v>304</v>
      </c>
      <c r="K206" s="106" t="s">
        <v>304</v>
      </c>
      <c r="L206" s="106" t="s">
        <v>304</v>
      </c>
      <c r="M206" s="115" t="s">
        <v>304</v>
      </c>
      <c r="N206" s="115"/>
      <c r="O206" s="115"/>
      <c r="P206" s="99" t="s">
        <v>365</v>
      </c>
      <c r="Q206" s="119"/>
      <c r="R206" s="96"/>
      <c r="S206" s="122"/>
    </row>
    <row r="207" spans="1:19" ht="46" x14ac:dyDescent="0.35">
      <c r="A207" s="91">
        <v>207</v>
      </c>
      <c r="B207" s="119" t="s">
        <v>789</v>
      </c>
      <c r="C207" s="112" t="s">
        <v>790</v>
      </c>
      <c r="D207" s="105" t="s">
        <v>791</v>
      </c>
      <c r="E207" s="105" t="s">
        <v>792</v>
      </c>
      <c r="F207" s="105" t="s">
        <v>795</v>
      </c>
      <c r="G207" s="122"/>
      <c r="H207" s="110" t="s">
        <v>364</v>
      </c>
      <c r="I207" s="115">
        <v>1</v>
      </c>
      <c r="J207" s="106" t="s">
        <v>304</v>
      </c>
      <c r="K207" s="106" t="s">
        <v>304</v>
      </c>
      <c r="L207" s="106" t="s">
        <v>304</v>
      </c>
      <c r="M207" s="115"/>
      <c r="N207" s="115" t="s">
        <v>304</v>
      </c>
      <c r="O207" s="115"/>
      <c r="P207" s="99" t="s">
        <v>365</v>
      </c>
      <c r="Q207" s="119"/>
      <c r="R207" s="96"/>
      <c r="S207" s="122"/>
    </row>
    <row r="208" spans="1:19" ht="46" x14ac:dyDescent="0.35">
      <c r="A208" s="91">
        <v>208</v>
      </c>
      <c r="B208" s="119" t="s">
        <v>789</v>
      </c>
      <c r="C208" s="112" t="s">
        <v>790</v>
      </c>
      <c r="D208" s="105" t="s">
        <v>791</v>
      </c>
      <c r="E208" s="105" t="s">
        <v>792</v>
      </c>
      <c r="F208" s="105" t="s">
        <v>796</v>
      </c>
      <c r="G208" s="122"/>
      <c r="H208" s="110" t="s">
        <v>364</v>
      </c>
      <c r="I208" s="115">
        <v>1</v>
      </c>
      <c r="J208" s="106" t="s">
        <v>304</v>
      </c>
      <c r="K208" s="106" t="s">
        <v>304</v>
      </c>
      <c r="L208" s="106" t="s">
        <v>304</v>
      </c>
      <c r="M208" s="115"/>
      <c r="N208" s="115"/>
      <c r="O208" s="115" t="s">
        <v>304</v>
      </c>
      <c r="P208" s="99" t="s">
        <v>365</v>
      </c>
      <c r="Q208" s="119"/>
      <c r="R208" s="96"/>
      <c r="S208" s="122"/>
    </row>
    <row r="209" spans="1:19" ht="46" x14ac:dyDescent="0.35">
      <c r="A209" s="91">
        <v>209</v>
      </c>
      <c r="B209" s="119" t="s">
        <v>789</v>
      </c>
      <c r="C209" s="112" t="s">
        <v>790</v>
      </c>
      <c r="D209" s="105" t="s">
        <v>791</v>
      </c>
      <c r="E209" s="105" t="s">
        <v>792</v>
      </c>
      <c r="F209" s="105" t="s">
        <v>797</v>
      </c>
      <c r="G209" s="122"/>
      <c r="H209" s="110" t="s">
        <v>364</v>
      </c>
      <c r="I209" s="115">
        <v>1</v>
      </c>
      <c r="J209" s="106" t="s">
        <v>304</v>
      </c>
      <c r="K209" s="106" t="s">
        <v>304</v>
      </c>
      <c r="L209" s="106" t="s">
        <v>304</v>
      </c>
      <c r="M209" s="115" t="s">
        <v>304</v>
      </c>
      <c r="N209" s="115"/>
      <c r="O209" s="115"/>
      <c r="P209" s="99" t="s">
        <v>365</v>
      </c>
      <c r="Q209" s="119"/>
      <c r="R209" s="96"/>
      <c r="S209" s="122"/>
    </row>
    <row r="210" spans="1:19" ht="34.5" x14ac:dyDescent="0.35">
      <c r="A210" s="91">
        <v>210</v>
      </c>
      <c r="B210" s="116" t="s">
        <v>798</v>
      </c>
      <c r="C210" s="109" t="s">
        <v>799</v>
      </c>
      <c r="D210" s="98" t="s">
        <v>800</v>
      </c>
      <c r="E210" s="98" t="s">
        <v>801</v>
      </c>
      <c r="F210" s="98" t="s">
        <v>802</v>
      </c>
      <c r="G210" s="121"/>
      <c r="H210" s="110" t="s">
        <v>364</v>
      </c>
      <c r="I210" s="110">
        <v>1</v>
      </c>
      <c r="J210" s="99" t="s">
        <v>304</v>
      </c>
      <c r="K210" s="99" t="s">
        <v>304</v>
      </c>
      <c r="L210" s="99" t="s">
        <v>304</v>
      </c>
      <c r="M210" s="110" t="s">
        <v>304</v>
      </c>
      <c r="N210" s="110"/>
      <c r="O210" s="110"/>
      <c r="P210" s="99" t="s">
        <v>365</v>
      </c>
      <c r="Q210" s="116"/>
      <c r="R210" s="96"/>
      <c r="S210" s="121"/>
    </row>
    <row r="211" spans="1:19" ht="34.5" x14ac:dyDescent="0.35">
      <c r="A211" s="91">
        <v>211</v>
      </c>
      <c r="B211" s="116" t="s">
        <v>798</v>
      </c>
      <c r="C211" s="109" t="s">
        <v>799</v>
      </c>
      <c r="D211" s="98" t="s">
        <v>800</v>
      </c>
      <c r="E211" s="98" t="s">
        <v>801</v>
      </c>
      <c r="F211" s="98" t="s">
        <v>803</v>
      </c>
      <c r="G211" s="121"/>
      <c r="H211" s="110" t="s">
        <v>364</v>
      </c>
      <c r="I211" s="110">
        <v>1</v>
      </c>
      <c r="J211" s="99" t="s">
        <v>304</v>
      </c>
      <c r="K211" s="99" t="s">
        <v>304</v>
      </c>
      <c r="L211" s="99" t="s">
        <v>304</v>
      </c>
      <c r="M211" s="110"/>
      <c r="N211" s="110" t="s">
        <v>304</v>
      </c>
      <c r="O211" s="110"/>
      <c r="P211" s="99" t="s">
        <v>365</v>
      </c>
      <c r="Q211" s="116"/>
      <c r="R211" s="96"/>
      <c r="S211" s="121"/>
    </row>
    <row r="212" spans="1:19" ht="34.5" x14ac:dyDescent="0.35">
      <c r="A212" s="91">
        <v>212</v>
      </c>
      <c r="B212" s="116" t="s">
        <v>798</v>
      </c>
      <c r="C212" s="109" t="s">
        <v>799</v>
      </c>
      <c r="D212" s="98" t="s">
        <v>800</v>
      </c>
      <c r="E212" s="98" t="s">
        <v>801</v>
      </c>
      <c r="F212" s="98" t="s">
        <v>804</v>
      </c>
      <c r="G212" s="121"/>
      <c r="H212" s="110" t="s">
        <v>364</v>
      </c>
      <c r="I212" s="110">
        <v>1</v>
      </c>
      <c r="J212" s="99" t="s">
        <v>304</v>
      </c>
      <c r="K212" s="99" t="s">
        <v>304</v>
      </c>
      <c r="L212" s="99" t="s">
        <v>304</v>
      </c>
      <c r="M212" s="110"/>
      <c r="N212" s="110"/>
      <c r="O212" s="110" t="s">
        <v>304</v>
      </c>
      <c r="P212" s="99" t="s">
        <v>365</v>
      </c>
      <c r="Q212" s="116"/>
      <c r="R212" s="96"/>
      <c r="S212" s="121"/>
    </row>
    <row r="213" spans="1:19" ht="34.5" x14ac:dyDescent="0.35">
      <c r="A213" s="91">
        <v>213</v>
      </c>
      <c r="B213" s="116" t="s">
        <v>798</v>
      </c>
      <c r="C213" s="109" t="s">
        <v>799</v>
      </c>
      <c r="D213" s="98" t="s">
        <v>800</v>
      </c>
      <c r="E213" s="98" t="s">
        <v>801</v>
      </c>
      <c r="F213" s="98" t="s">
        <v>805</v>
      </c>
      <c r="G213" s="121"/>
      <c r="H213" s="110" t="s">
        <v>364</v>
      </c>
      <c r="I213" s="110">
        <v>1</v>
      </c>
      <c r="J213" s="99" t="s">
        <v>304</v>
      </c>
      <c r="K213" s="99" t="s">
        <v>304</v>
      </c>
      <c r="L213" s="99" t="s">
        <v>304</v>
      </c>
      <c r="M213" s="110" t="s">
        <v>304</v>
      </c>
      <c r="N213" s="110"/>
      <c r="O213" s="110"/>
      <c r="P213" s="99" t="s">
        <v>365</v>
      </c>
      <c r="Q213" s="116"/>
      <c r="R213" s="96"/>
      <c r="S213" s="121"/>
    </row>
    <row r="214" spans="1:19" ht="34.5" x14ac:dyDescent="0.35">
      <c r="A214" s="91">
        <v>214</v>
      </c>
      <c r="B214" s="119" t="s">
        <v>806</v>
      </c>
      <c r="C214" s="112" t="s">
        <v>807</v>
      </c>
      <c r="D214" s="105" t="s">
        <v>808</v>
      </c>
      <c r="E214" s="105" t="s">
        <v>809</v>
      </c>
      <c r="F214" s="105" t="s">
        <v>810</v>
      </c>
      <c r="G214" s="122"/>
      <c r="H214" s="110" t="s">
        <v>364</v>
      </c>
      <c r="I214" s="115">
        <v>1</v>
      </c>
      <c r="J214" s="106" t="s">
        <v>304</v>
      </c>
      <c r="K214" s="106" t="s">
        <v>304</v>
      </c>
      <c r="L214" s="106" t="s">
        <v>304</v>
      </c>
      <c r="M214" s="115" t="s">
        <v>304</v>
      </c>
      <c r="N214" s="115"/>
      <c r="O214" s="115"/>
      <c r="P214" s="99" t="s">
        <v>365</v>
      </c>
      <c r="Q214" s="119"/>
      <c r="R214" s="96"/>
      <c r="S214" s="122"/>
    </row>
    <row r="215" spans="1:19" ht="23" x14ac:dyDescent="0.35">
      <c r="A215" s="91">
        <v>215</v>
      </c>
      <c r="B215" s="119" t="s">
        <v>806</v>
      </c>
      <c r="C215" s="112" t="s">
        <v>807</v>
      </c>
      <c r="D215" s="105" t="s">
        <v>808</v>
      </c>
      <c r="E215" s="105" t="s">
        <v>809</v>
      </c>
      <c r="F215" s="105" t="s">
        <v>811</v>
      </c>
      <c r="G215" s="122"/>
      <c r="H215" s="110" t="s">
        <v>364</v>
      </c>
      <c r="I215" s="115">
        <v>1</v>
      </c>
      <c r="J215" s="106" t="s">
        <v>304</v>
      </c>
      <c r="K215" s="106" t="s">
        <v>304</v>
      </c>
      <c r="L215" s="106" t="s">
        <v>304</v>
      </c>
      <c r="M215" s="115"/>
      <c r="N215" s="115" t="s">
        <v>304</v>
      </c>
      <c r="O215" s="115"/>
      <c r="P215" s="99" t="s">
        <v>365</v>
      </c>
      <c r="Q215" s="119"/>
      <c r="R215" s="96"/>
      <c r="S215" s="122"/>
    </row>
    <row r="216" spans="1:19" ht="23" x14ac:dyDescent="0.35">
      <c r="A216" s="91">
        <v>216</v>
      </c>
      <c r="B216" s="119" t="s">
        <v>806</v>
      </c>
      <c r="C216" s="112" t="s">
        <v>807</v>
      </c>
      <c r="D216" s="105" t="s">
        <v>808</v>
      </c>
      <c r="E216" s="105" t="s">
        <v>809</v>
      </c>
      <c r="F216" s="105" t="s">
        <v>812</v>
      </c>
      <c r="G216" s="122"/>
      <c r="H216" s="110" t="s">
        <v>364</v>
      </c>
      <c r="I216" s="115">
        <v>1</v>
      </c>
      <c r="J216" s="106" t="s">
        <v>304</v>
      </c>
      <c r="K216" s="106" t="s">
        <v>304</v>
      </c>
      <c r="L216" s="106" t="s">
        <v>304</v>
      </c>
      <c r="M216" s="115"/>
      <c r="N216" s="115"/>
      <c r="O216" s="115" t="s">
        <v>304</v>
      </c>
      <c r="P216" s="99" t="s">
        <v>365</v>
      </c>
      <c r="Q216" s="119"/>
      <c r="R216" s="96"/>
      <c r="S216" s="122"/>
    </row>
    <row r="217" spans="1:19" ht="34.5" x14ac:dyDescent="0.35">
      <c r="A217" s="91">
        <v>217</v>
      </c>
      <c r="B217" s="119" t="s">
        <v>806</v>
      </c>
      <c r="C217" s="112" t="s">
        <v>807</v>
      </c>
      <c r="D217" s="105" t="s">
        <v>808</v>
      </c>
      <c r="E217" s="105" t="s">
        <v>809</v>
      </c>
      <c r="F217" s="105" t="s">
        <v>813</v>
      </c>
      <c r="G217" s="115"/>
      <c r="H217" s="99" t="s">
        <v>364</v>
      </c>
      <c r="I217" s="115">
        <v>1</v>
      </c>
      <c r="J217" s="106" t="s">
        <v>304</v>
      </c>
      <c r="K217" s="106" t="s">
        <v>304</v>
      </c>
      <c r="L217" s="106" t="s">
        <v>304</v>
      </c>
      <c r="M217" s="115"/>
      <c r="N217" s="115"/>
      <c r="O217" s="115" t="s">
        <v>304</v>
      </c>
      <c r="P217" s="99" t="s">
        <v>365</v>
      </c>
      <c r="Q217" s="119"/>
      <c r="R217" s="96"/>
      <c r="S217" s="122"/>
    </row>
    <row r="218" spans="1:19" ht="46" x14ac:dyDescent="0.35">
      <c r="A218" s="91">
        <v>218</v>
      </c>
      <c r="B218" s="116" t="s">
        <v>814</v>
      </c>
      <c r="C218" s="109" t="s">
        <v>815</v>
      </c>
      <c r="D218" s="98" t="s">
        <v>816</v>
      </c>
      <c r="E218" s="98" t="s">
        <v>817</v>
      </c>
      <c r="F218" s="98" t="s">
        <v>818</v>
      </c>
      <c r="G218" s="121"/>
      <c r="H218" s="110" t="s">
        <v>364</v>
      </c>
      <c r="I218" s="110">
        <v>1</v>
      </c>
      <c r="J218" s="99" t="s">
        <v>304</v>
      </c>
      <c r="K218" s="99" t="s">
        <v>304</v>
      </c>
      <c r="L218" s="99" t="s">
        <v>304</v>
      </c>
      <c r="M218" s="110"/>
      <c r="N218" s="110" t="s">
        <v>304</v>
      </c>
      <c r="O218" s="110"/>
      <c r="P218" s="99" t="s">
        <v>365</v>
      </c>
      <c r="Q218" s="116"/>
      <c r="R218" s="96"/>
      <c r="S218" s="121"/>
    </row>
    <row r="219" spans="1:19" ht="46" x14ac:dyDescent="0.35">
      <c r="A219" s="91">
        <v>219</v>
      </c>
      <c r="B219" s="116" t="s">
        <v>814</v>
      </c>
      <c r="C219" s="109" t="s">
        <v>815</v>
      </c>
      <c r="D219" s="98" t="s">
        <v>816</v>
      </c>
      <c r="E219" s="98" t="s">
        <v>817</v>
      </c>
      <c r="F219" s="98" t="s">
        <v>819</v>
      </c>
      <c r="G219" s="121"/>
      <c r="H219" s="110" t="s">
        <v>364</v>
      </c>
      <c r="I219" s="110">
        <v>1</v>
      </c>
      <c r="J219" s="99" t="s">
        <v>304</v>
      </c>
      <c r="K219" s="99" t="s">
        <v>304</v>
      </c>
      <c r="L219" s="99" t="s">
        <v>304</v>
      </c>
      <c r="M219" s="110" t="s">
        <v>304</v>
      </c>
      <c r="N219" s="110"/>
      <c r="O219" s="110"/>
      <c r="P219" s="99" t="s">
        <v>365</v>
      </c>
      <c r="Q219" s="116"/>
      <c r="R219" s="96"/>
      <c r="S219" s="121"/>
    </row>
    <row r="220" spans="1:19" ht="46" x14ac:dyDescent="0.35">
      <c r="A220" s="91">
        <v>220</v>
      </c>
      <c r="B220" s="116" t="s">
        <v>814</v>
      </c>
      <c r="C220" s="109" t="s">
        <v>815</v>
      </c>
      <c r="D220" s="98" t="s">
        <v>816</v>
      </c>
      <c r="E220" s="98" t="s">
        <v>817</v>
      </c>
      <c r="F220" s="98" t="s">
        <v>820</v>
      </c>
      <c r="G220" s="121"/>
      <c r="H220" s="110" t="s">
        <v>364</v>
      </c>
      <c r="I220" s="110">
        <v>1</v>
      </c>
      <c r="J220" s="99" t="s">
        <v>304</v>
      </c>
      <c r="K220" s="99" t="s">
        <v>304</v>
      </c>
      <c r="L220" s="99" t="s">
        <v>304</v>
      </c>
      <c r="M220" s="110"/>
      <c r="N220" s="110"/>
      <c r="O220" s="110" t="s">
        <v>304</v>
      </c>
      <c r="P220" s="99" t="s">
        <v>365</v>
      </c>
      <c r="Q220" s="116"/>
      <c r="R220" s="96"/>
      <c r="S220" s="121"/>
    </row>
    <row r="221" spans="1:19" ht="46" x14ac:dyDescent="0.35">
      <c r="A221" s="91">
        <v>221</v>
      </c>
      <c r="B221" s="119" t="s">
        <v>821</v>
      </c>
      <c r="C221" s="112" t="s">
        <v>822</v>
      </c>
      <c r="D221" s="105" t="s">
        <v>823</v>
      </c>
      <c r="E221" s="105" t="s">
        <v>824</v>
      </c>
      <c r="F221" s="105" t="s">
        <v>825</v>
      </c>
      <c r="G221" s="122"/>
      <c r="H221" s="110" t="s">
        <v>364</v>
      </c>
      <c r="I221" s="115">
        <v>1</v>
      </c>
      <c r="J221" s="106" t="s">
        <v>304</v>
      </c>
      <c r="K221" s="106" t="s">
        <v>304</v>
      </c>
      <c r="L221" s="106" t="s">
        <v>304</v>
      </c>
      <c r="M221" s="115"/>
      <c r="N221" s="115" t="s">
        <v>304</v>
      </c>
      <c r="O221" s="115"/>
      <c r="P221" s="99" t="s">
        <v>365</v>
      </c>
      <c r="Q221" s="119"/>
      <c r="R221" s="96"/>
      <c r="S221" s="122"/>
    </row>
    <row r="222" spans="1:19" ht="46" x14ac:dyDescent="0.35">
      <c r="A222" s="91">
        <v>222</v>
      </c>
      <c r="B222" s="119" t="s">
        <v>821</v>
      </c>
      <c r="C222" s="112" t="s">
        <v>822</v>
      </c>
      <c r="D222" s="105" t="s">
        <v>823</v>
      </c>
      <c r="E222" s="105" t="s">
        <v>824</v>
      </c>
      <c r="F222" s="105" t="s">
        <v>826</v>
      </c>
      <c r="G222" s="122"/>
      <c r="H222" s="110" t="s">
        <v>364</v>
      </c>
      <c r="I222" s="115">
        <v>1</v>
      </c>
      <c r="J222" s="106" t="s">
        <v>304</v>
      </c>
      <c r="K222" s="106" t="s">
        <v>304</v>
      </c>
      <c r="L222" s="106" t="s">
        <v>304</v>
      </c>
      <c r="M222" s="115" t="s">
        <v>304</v>
      </c>
      <c r="N222" s="115"/>
      <c r="O222" s="115"/>
      <c r="P222" s="99" t="s">
        <v>365</v>
      </c>
      <c r="Q222" s="119"/>
      <c r="R222" s="96"/>
      <c r="S222" s="122"/>
    </row>
    <row r="223" spans="1:19" ht="46" x14ac:dyDescent="0.35">
      <c r="A223" s="91">
        <v>223</v>
      </c>
      <c r="B223" s="119" t="s">
        <v>821</v>
      </c>
      <c r="C223" s="112" t="s">
        <v>822</v>
      </c>
      <c r="D223" s="105" t="s">
        <v>823</v>
      </c>
      <c r="E223" s="105" t="s">
        <v>824</v>
      </c>
      <c r="F223" s="105" t="s">
        <v>827</v>
      </c>
      <c r="G223" s="122"/>
      <c r="H223" s="110" t="s">
        <v>364</v>
      </c>
      <c r="I223" s="115">
        <v>1</v>
      </c>
      <c r="J223" s="106" t="s">
        <v>304</v>
      </c>
      <c r="K223" s="106" t="s">
        <v>304</v>
      </c>
      <c r="L223" s="106" t="s">
        <v>304</v>
      </c>
      <c r="M223" s="115" t="s">
        <v>304</v>
      </c>
      <c r="N223" s="115"/>
      <c r="O223" s="115"/>
      <c r="P223" s="99" t="s">
        <v>365</v>
      </c>
      <c r="Q223" s="119"/>
      <c r="R223" s="96"/>
      <c r="S223" s="122"/>
    </row>
    <row r="224" spans="1:19" ht="46" x14ac:dyDescent="0.35">
      <c r="A224" s="91">
        <v>224</v>
      </c>
      <c r="B224" s="119" t="s">
        <v>821</v>
      </c>
      <c r="C224" s="112" t="s">
        <v>822</v>
      </c>
      <c r="D224" s="105" t="s">
        <v>823</v>
      </c>
      <c r="E224" s="105" t="s">
        <v>824</v>
      </c>
      <c r="F224" s="105" t="s">
        <v>828</v>
      </c>
      <c r="G224" s="122"/>
      <c r="H224" s="110" t="s">
        <v>364</v>
      </c>
      <c r="I224" s="115">
        <v>1</v>
      </c>
      <c r="J224" s="106" t="s">
        <v>304</v>
      </c>
      <c r="K224" s="106" t="s">
        <v>304</v>
      </c>
      <c r="L224" s="106" t="s">
        <v>304</v>
      </c>
      <c r="M224" s="115"/>
      <c r="N224" s="115" t="s">
        <v>304</v>
      </c>
      <c r="O224" s="115"/>
      <c r="P224" s="99" t="s">
        <v>365</v>
      </c>
      <c r="Q224" s="119"/>
      <c r="R224" s="96"/>
      <c r="S224" s="122"/>
    </row>
    <row r="225" spans="1:19" ht="46" x14ac:dyDescent="0.35">
      <c r="A225" s="91">
        <v>225</v>
      </c>
      <c r="B225" s="119" t="s">
        <v>821</v>
      </c>
      <c r="C225" s="112" t="s">
        <v>822</v>
      </c>
      <c r="D225" s="105" t="s">
        <v>823</v>
      </c>
      <c r="E225" s="105" t="s">
        <v>824</v>
      </c>
      <c r="F225" s="105" t="s">
        <v>829</v>
      </c>
      <c r="G225" s="122"/>
      <c r="H225" s="110" t="s">
        <v>364</v>
      </c>
      <c r="I225" s="115">
        <v>1</v>
      </c>
      <c r="J225" s="106" t="s">
        <v>304</v>
      </c>
      <c r="K225" s="106" t="s">
        <v>304</v>
      </c>
      <c r="L225" s="106" t="s">
        <v>304</v>
      </c>
      <c r="M225" s="115"/>
      <c r="N225" s="115"/>
      <c r="O225" s="115" t="s">
        <v>304</v>
      </c>
      <c r="P225" s="99" t="s">
        <v>365</v>
      </c>
      <c r="Q225" s="119"/>
      <c r="R225" s="96"/>
      <c r="S225" s="122"/>
    </row>
    <row r="226" spans="1:19" ht="34.5" x14ac:dyDescent="0.35">
      <c r="A226" s="91">
        <v>226</v>
      </c>
      <c r="B226" s="116" t="s">
        <v>830</v>
      </c>
      <c r="C226" s="109" t="s">
        <v>831</v>
      </c>
      <c r="D226" s="98" t="s">
        <v>832</v>
      </c>
      <c r="E226" s="98" t="s">
        <v>833</v>
      </c>
      <c r="F226" s="98" t="s">
        <v>834</v>
      </c>
      <c r="G226" s="121"/>
      <c r="H226" s="110" t="s">
        <v>364</v>
      </c>
      <c r="I226" s="110">
        <v>1</v>
      </c>
      <c r="J226" s="99" t="s">
        <v>304</v>
      </c>
      <c r="K226" s="99" t="s">
        <v>304</v>
      </c>
      <c r="L226" s="99" t="s">
        <v>304</v>
      </c>
      <c r="M226" s="110" t="s">
        <v>304</v>
      </c>
      <c r="N226" s="110"/>
      <c r="O226" s="110"/>
      <c r="P226" s="99" t="s">
        <v>365</v>
      </c>
      <c r="Q226" s="116"/>
      <c r="R226" s="96"/>
      <c r="S226" s="121"/>
    </row>
    <row r="227" spans="1:19" ht="34.5" x14ac:dyDescent="0.35">
      <c r="A227" s="91">
        <v>227</v>
      </c>
      <c r="B227" s="116" t="s">
        <v>830</v>
      </c>
      <c r="C227" s="109" t="s">
        <v>831</v>
      </c>
      <c r="D227" s="98" t="s">
        <v>832</v>
      </c>
      <c r="E227" s="98" t="s">
        <v>833</v>
      </c>
      <c r="F227" s="98" t="s">
        <v>835</v>
      </c>
      <c r="G227" s="121"/>
      <c r="H227" s="110" t="s">
        <v>364</v>
      </c>
      <c r="I227" s="110">
        <v>1</v>
      </c>
      <c r="J227" s="99" t="s">
        <v>304</v>
      </c>
      <c r="K227" s="99" t="s">
        <v>304</v>
      </c>
      <c r="L227" s="99" t="s">
        <v>304</v>
      </c>
      <c r="M227" s="110"/>
      <c r="N227" s="110" t="s">
        <v>304</v>
      </c>
      <c r="O227" s="110"/>
      <c r="P227" s="99" t="s">
        <v>365</v>
      </c>
      <c r="Q227" s="116"/>
      <c r="R227" s="96"/>
      <c r="S227" s="121"/>
    </row>
    <row r="228" spans="1:19" ht="34.5" x14ac:dyDescent="0.35">
      <c r="A228" s="91">
        <v>228</v>
      </c>
      <c r="B228" s="116" t="s">
        <v>830</v>
      </c>
      <c r="C228" s="109" t="s">
        <v>831</v>
      </c>
      <c r="D228" s="98" t="s">
        <v>832</v>
      </c>
      <c r="E228" s="98" t="s">
        <v>833</v>
      </c>
      <c r="F228" s="98" t="s">
        <v>836</v>
      </c>
      <c r="G228" s="121"/>
      <c r="H228" s="110" t="s">
        <v>364</v>
      </c>
      <c r="I228" s="110">
        <v>1</v>
      </c>
      <c r="J228" s="99" t="s">
        <v>304</v>
      </c>
      <c r="K228" s="99" t="s">
        <v>304</v>
      </c>
      <c r="L228" s="99" t="s">
        <v>304</v>
      </c>
      <c r="M228" s="110"/>
      <c r="N228" s="110"/>
      <c r="O228" s="110" t="s">
        <v>304</v>
      </c>
      <c r="P228" s="99" t="s">
        <v>365</v>
      </c>
      <c r="Q228" s="116"/>
      <c r="R228" s="96"/>
      <c r="S228" s="121"/>
    </row>
    <row r="229" spans="1:19" ht="34.5" x14ac:dyDescent="0.35">
      <c r="A229" s="91">
        <v>229</v>
      </c>
      <c r="B229" s="116" t="s">
        <v>830</v>
      </c>
      <c r="C229" s="109" t="s">
        <v>831</v>
      </c>
      <c r="D229" s="98" t="s">
        <v>832</v>
      </c>
      <c r="E229" s="98" t="s">
        <v>833</v>
      </c>
      <c r="F229" s="98" t="s">
        <v>837</v>
      </c>
      <c r="G229" s="121"/>
      <c r="H229" s="110" t="s">
        <v>364</v>
      </c>
      <c r="I229" s="110">
        <v>1</v>
      </c>
      <c r="J229" s="99" t="s">
        <v>304</v>
      </c>
      <c r="K229" s="99" t="s">
        <v>304</v>
      </c>
      <c r="L229" s="99" t="s">
        <v>304</v>
      </c>
      <c r="M229" s="110"/>
      <c r="N229" s="110"/>
      <c r="O229" s="110" t="s">
        <v>304</v>
      </c>
      <c r="P229" s="99" t="s">
        <v>365</v>
      </c>
      <c r="Q229" s="116"/>
      <c r="R229" s="96"/>
      <c r="S229" s="121"/>
    </row>
    <row r="230" spans="1:19" ht="34.5" x14ac:dyDescent="0.35">
      <c r="A230" s="91">
        <v>230</v>
      </c>
      <c r="B230" s="119" t="s">
        <v>838</v>
      </c>
      <c r="C230" s="112" t="s">
        <v>839</v>
      </c>
      <c r="D230" s="105" t="s">
        <v>840</v>
      </c>
      <c r="E230" s="105" t="s">
        <v>841</v>
      </c>
      <c r="F230" s="105" t="s">
        <v>842</v>
      </c>
      <c r="G230" s="122"/>
      <c r="H230" s="110" t="s">
        <v>364</v>
      </c>
      <c r="I230" s="115">
        <v>1</v>
      </c>
      <c r="J230" s="106" t="s">
        <v>304</v>
      </c>
      <c r="K230" s="106" t="s">
        <v>304</v>
      </c>
      <c r="L230" s="106" t="s">
        <v>304</v>
      </c>
      <c r="M230" s="115" t="s">
        <v>304</v>
      </c>
      <c r="N230" s="115"/>
      <c r="O230" s="115"/>
      <c r="P230" s="99" t="s">
        <v>365</v>
      </c>
      <c r="Q230" s="119"/>
      <c r="R230" s="96"/>
      <c r="S230" s="122"/>
    </row>
    <row r="231" spans="1:19" ht="46" x14ac:dyDescent="0.35">
      <c r="A231" s="91">
        <v>231</v>
      </c>
      <c r="B231" s="116" t="s">
        <v>843</v>
      </c>
      <c r="C231" s="109" t="s">
        <v>844</v>
      </c>
      <c r="D231" s="98" t="s">
        <v>845</v>
      </c>
      <c r="E231" s="98" t="s">
        <v>846</v>
      </c>
      <c r="F231" s="98" t="s">
        <v>847</v>
      </c>
      <c r="G231" s="121"/>
      <c r="H231" s="110" t="s">
        <v>364</v>
      </c>
      <c r="I231" s="110">
        <v>1</v>
      </c>
      <c r="J231" s="99" t="s">
        <v>304</v>
      </c>
      <c r="K231" s="99" t="s">
        <v>304</v>
      </c>
      <c r="L231" s="99" t="s">
        <v>304</v>
      </c>
      <c r="M231" s="110" t="s">
        <v>304</v>
      </c>
      <c r="N231" s="110"/>
      <c r="O231" s="110"/>
      <c r="P231" s="99" t="s">
        <v>365</v>
      </c>
      <c r="Q231" s="116"/>
      <c r="R231" s="96"/>
      <c r="S231" s="121"/>
    </row>
    <row r="232" spans="1:19" ht="46" x14ac:dyDescent="0.35">
      <c r="A232" s="91">
        <v>232</v>
      </c>
      <c r="B232" s="116" t="s">
        <v>843</v>
      </c>
      <c r="C232" s="109" t="s">
        <v>844</v>
      </c>
      <c r="D232" s="98" t="s">
        <v>845</v>
      </c>
      <c r="E232" s="98" t="s">
        <v>846</v>
      </c>
      <c r="F232" s="98" t="s">
        <v>848</v>
      </c>
      <c r="G232" s="121"/>
      <c r="H232" s="110" t="s">
        <v>364</v>
      </c>
      <c r="I232" s="110">
        <v>1</v>
      </c>
      <c r="J232" s="99" t="s">
        <v>304</v>
      </c>
      <c r="K232" s="99" t="s">
        <v>304</v>
      </c>
      <c r="L232" s="99" t="s">
        <v>304</v>
      </c>
      <c r="M232" s="110"/>
      <c r="N232" s="110" t="s">
        <v>304</v>
      </c>
      <c r="O232" s="110"/>
      <c r="P232" s="99" t="s">
        <v>365</v>
      </c>
      <c r="Q232" s="116"/>
      <c r="R232" s="96"/>
      <c r="S232" s="121"/>
    </row>
    <row r="233" spans="1:19" ht="46" x14ac:dyDescent="0.35">
      <c r="A233" s="91">
        <v>233</v>
      </c>
      <c r="B233" s="116" t="s">
        <v>843</v>
      </c>
      <c r="C233" s="109" t="s">
        <v>844</v>
      </c>
      <c r="D233" s="98" t="s">
        <v>845</v>
      </c>
      <c r="E233" s="98" t="s">
        <v>846</v>
      </c>
      <c r="F233" s="98" t="s">
        <v>849</v>
      </c>
      <c r="G233" s="121"/>
      <c r="H233" s="110" t="s">
        <v>364</v>
      </c>
      <c r="I233" s="110">
        <v>1</v>
      </c>
      <c r="J233" s="99" t="s">
        <v>304</v>
      </c>
      <c r="K233" s="99" t="s">
        <v>304</v>
      </c>
      <c r="L233" s="99" t="s">
        <v>304</v>
      </c>
      <c r="M233" s="110"/>
      <c r="N233" s="110"/>
      <c r="O233" s="110" t="s">
        <v>304</v>
      </c>
      <c r="P233" s="99" t="s">
        <v>365</v>
      </c>
      <c r="Q233" s="116"/>
      <c r="R233" s="96"/>
      <c r="S233" s="121"/>
    </row>
    <row r="234" spans="1:19" ht="46" x14ac:dyDescent="0.35">
      <c r="A234" s="91">
        <v>234</v>
      </c>
      <c r="B234" s="116" t="s">
        <v>843</v>
      </c>
      <c r="C234" s="109" t="s">
        <v>844</v>
      </c>
      <c r="D234" s="98" t="s">
        <v>845</v>
      </c>
      <c r="E234" s="98" t="s">
        <v>846</v>
      </c>
      <c r="F234" s="98" t="s">
        <v>850</v>
      </c>
      <c r="G234" s="121"/>
      <c r="H234" s="110" t="s">
        <v>364</v>
      </c>
      <c r="I234" s="110">
        <v>1</v>
      </c>
      <c r="J234" s="99" t="s">
        <v>304</v>
      </c>
      <c r="K234" s="99" t="s">
        <v>304</v>
      </c>
      <c r="L234" s="99" t="s">
        <v>304</v>
      </c>
      <c r="M234" s="110"/>
      <c r="N234" s="110" t="s">
        <v>304</v>
      </c>
      <c r="O234" s="110"/>
      <c r="P234" s="99" t="s">
        <v>365</v>
      </c>
      <c r="Q234" s="116"/>
      <c r="R234" s="96"/>
      <c r="S234" s="121"/>
    </row>
    <row r="235" spans="1:19" ht="34.5" x14ac:dyDescent="0.35">
      <c r="A235" s="91">
        <v>235</v>
      </c>
      <c r="B235" s="119" t="s">
        <v>851</v>
      </c>
      <c r="C235" s="112" t="s">
        <v>852</v>
      </c>
      <c r="D235" s="105" t="s">
        <v>853</v>
      </c>
      <c r="E235" s="105" t="s">
        <v>854</v>
      </c>
      <c r="F235" s="105" t="s">
        <v>855</v>
      </c>
      <c r="G235" s="122"/>
      <c r="H235" s="110" t="s">
        <v>364</v>
      </c>
      <c r="I235" s="115">
        <v>1</v>
      </c>
      <c r="J235" s="122"/>
      <c r="K235" s="122"/>
      <c r="L235" s="122"/>
      <c r="M235" s="115" t="s">
        <v>304</v>
      </c>
      <c r="N235" s="115"/>
      <c r="O235" s="115"/>
      <c r="P235" s="99" t="s">
        <v>365</v>
      </c>
      <c r="Q235" s="119"/>
      <c r="R235" s="119"/>
      <c r="S235" s="122"/>
    </row>
    <row r="236" spans="1:19" ht="23" x14ac:dyDescent="0.35">
      <c r="A236" s="91">
        <v>236</v>
      </c>
      <c r="B236" s="119" t="s">
        <v>851</v>
      </c>
      <c r="C236" s="112" t="s">
        <v>852</v>
      </c>
      <c r="D236" s="105" t="s">
        <v>853</v>
      </c>
      <c r="E236" s="105" t="s">
        <v>854</v>
      </c>
      <c r="F236" s="105" t="s">
        <v>856</v>
      </c>
      <c r="G236" s="122"/>
      <c r="H236" s="110" t="s">
        <v>364</v>
      </c>
      <c r="I236" s="115">
        <v>1</v>
      </c>
      <c r="J236" s="122"/>
      <c r="K236" s="122"/>
      <c r="L236" s="122"/>
      <c r="M236" s="115" t="s">
        <v>304</v>
      </c>
      <c r="N236" s="115"/>
      <c r="O236" s="115"/>
      <c r="P236" s="99" t="s">
        <v>365</v>
      </c>
      <c r="Q236" s="119"/>
      <c r="R236" s="119"/>
      <c r="S236" s="122"/>
    </row>
    <row r="237" spans="1:19" ht="34.5" x14ac:dyDescent="0.35">
      <c r="A237" s="91">
        <v>237</v>
      </c>
      <c r="B237" s="119" t="s">
        <v>851</v>
      </c>
      <c r="C237" s="112" t="s">
        <v>852</v>
      </c>
      <c r="D237" s="105" t="s">
        <v>853</v>
      </c>
      <c r="E237" s="105" t="s">
        <v>854</v>
      </c>
      <c r="F237" s="105" t="s">
        <v>857</v>
      </c>
      <c r="G237" s="122"/>
      <c r="H237" s="110" t="s">
        <v>364</v>
      </c>
      <c r="I237" s="115">
        <v>1</v>
      </c>
      <c r="J237" s="122"/>
      <c r="K237" s="122"/>
      <c r="L237" s="122"/>
      <c r="M237" s="115"/>
      <c r="N237" s="115" t="s">
        <v>304</v>
      </c>
      <c r="O237" s="115"/>
      <c r="P237" s="99" t="s">
        <v>365</v>
      </c>
      <c r="Q237" s="119"/>
      <c r="R237" s="119"/>
      <c r="S237" s="122"/>
    </row>
    <row r="238" spans="1:19" ht="23" x14ac:dyDescent="0.35">
      <c r="A238" s="91">
        <v>238</v>
      </c>
      <c r="B238" s="119" t="s">
        <v>851</v>
      </c>
      <c r="C238" s="112" t="s">
        <v>852</v>
      </c>
      <c r="D238" s="105" t="s">
        <v>853</v>
      </c>
      <c r="E238" s="105" t="s">
        <v>854</v>
      </c>
      <c r="F238" s="105" t="s">
        <v>858</v>
      </c>
      <c r="G238" s="122"/>
      <c r="H238" s="110" t="s">
        <v>364</v>
      </c>
      <c r="I238" s="115">
        <v>1</v>
      </c>
      <c r="J238" s="122"/>
      <c r="K238" s="122"/>
      <c r="L238" s="122"/>
      <c r="M238" s="115"/>
      <c r="N238" s="115"/>
      <c r="O238" s="115" t="s">
        <v>304</v>
      </c>
      <c r="P238" s="99" t="s">
        <v>365</v>
      </c>
      <c r="Q238" s="119"/>
      <c r="R238" s="119"/>
      <c r="S238" s="122"/>
    </row>
    <row r="239" spans="1:19" ht="23" x14ac:dyDescent="0.35">
      <c r="A239" s="91">
        <v>239</v>
      </c>
      <c r="B239" s="119" t="s">
        <v>851</v>
      </c>
      <c r="C239" s="112" t="s">
        <v>852</v>
      </c>
      <c r="D239" s="105" t="s">
        <v>853</v>
      </c>
      <c r="E239" s="105" t="s">
        <v>854</v>
      </c>
      <c r="F239" s="105" t="s">
        <v>859</v>
      </c>
      <c r="G239" s="122"/>
      <c r="H239" s="110" t="s">
        <v>364</v>
      </c>
      <c r="I239" s="115">
        <v>1</v>
      </c>
      <c r="J239" s="122"/>
      <c r="K239" s="122"/>
      <c r="L239" s="122"/>
      <c r="M239" s="115"/>
      <c r="N239" s="115" t="s">
        <v>304</v>
      </c>
      <c r="O239" s="115"/>
      <c r="P239" s="99" t="s">
        <v>365</v>
      </c>
      <c r="Q239" s="119"/>
      <c r="R239" s="119"/>
      <c r="S239" s="122"/>
    </row>
    <row r="240" spans="1:19" ht="23" x14ac:dyDescent="0.35">
      <c r="A240" s="91">
        <v>240</v>
      </c>
      <c r="B240" s="116" t="s">
        <v>860</v>
      </c>
      <c r="C240" s="109" t="s">
        <v>861</v>
      </c>
      <c r="D240" s="98" t="s">
        <v>862</v>
      </c>
      <c r="E240" s="98" t="s">
        <v>863</v>
      </c>
      <c r="F240" s="98" t="s">
        <v>864</v>
      </c>
      <c r="G240" s="121"/>
      <c r="H240" s="110" t="s">
        <v>364</v>
      </c>
      <c r="I240" s="110">
        <v>1</v>
      </c>
      <c r="J240" s="121"/>
      <c r="K240" s="121"/>
      <c r="L240" s="121"/>
      <c r="M240" s="110" t="s">
        <v>304</v>
      </c>
      <c r="N240" s="110"/>
      <c r="O240" s="110"/>
      <c r="P240" s="99" t="s">
        <v>365</v>
      </c>
      <c r="Q240" s="116"/>
      <c r="R240" s="116"/>
      <c r="S240" s="121"/>
    </row>
    <row r="241" spans="1:19" ht="23" x14ac:dyDescent="0.35">
      <c r="A241" s="91">
        <v>241</v>
      </c>
      <c r="B241" s="116" t="s">
        <v>860</v>
      </c>
      <c r="C241" s="109" t="s">
        <v>861</v>
      </c>
      <c r="D241" s="98" t="s">
        <v>862</v>
      </c>
      <c r="E241" s="98" t="s">
        <v>863</v>
      </c>
      <c r="F241" s="98" t="s">
        <v>865</v>
      </c>
      <c r="G241" s="121"/>
      <c r="H241" s="110" t="s">
        <v>364</v>
      </c>
      <c r="I241" s="110">
        <v>1</v>
      </c>
      <c r="J241" s="121"/>
      <c r="K241" s="121"/>
      <c r="L241" s="121"/>
      <c r="M241" s="110"/>
      <c r="N241" s="110" t="s">
        <v>304</v>
      </c>
      <c r="O241" s="110"/>
      <c r="P241" s="99" t="s">
        <v>365</v>
      </c>
      <c r="Q241" s="116"/>
      <c r="R241" s="116"/>
      <c r="S241" s="121"/>
    </row>
    <row r="242" spans="1:19" ht="34.5" x14ac:dyDescent="0.35">
      <c r="A242" s="91">
        <v>242</v>
      </c>
      <c r="B242" s="116" t="s">
        <v>860</v>
      </c>
      <c r="C242" s="109" t="s">
        <v>861</v>
      </c>
      <c r="D242" s="98" t="s">
        <v>862</v>
      </c>
      <c r="E242" s="98" t="s">
        <v>863</v>
      </c>
      <c r="F242" s="98" t="s">
        <v>866</v>
      </c>
      <c r="G242" s="121"/>
      <c r="H242" s="110" t="s">
        <v>364</v>
      </c>
      <c r="I242" s="110">
        <v>1</v>
      </c>
      <c r="J242" s="121"/>
      <c r="K242" s="121"/>
      <c r="L242" s="121"/>
      <c r="M242" s="110"/>
      <c r="N242" s="110"/>
      <c r="O242" s="110" t="s">
        <v>304</v>
      </c>
      <c r="P242" s="99" t="s">
        <v>365</v>
      </c>
      <c r="Q242" s="116"/>
      <c r="R242" s="116"/>
      <c r="S242" s="121"/>
    </row>
    <row r="243" spans="1:19" ht="23" x14ac:dyDescent="0.35">
      <c r="A243" s="91">
        <v>243</v>
      </c>
      <c r="B243" s="116" t="s">
        <v>860</v>
      </c>
      <c r="C243" s="109" t="s">
        <v>861</v>
      </c>
      <c r="D243" s="98" t="s">
        <v>862</v>
      </c>
      <c r="E243" s="98" t="s">
        <v>863</v>
      </c>
      <c r="F243" s="98" t="s">
        <v>867</v>
      </c>
      <c r="G243" s="121"/>
      <c r="H243" s="110" t="s">
        <v>364</v>
      </c>
      <c r="I243" s="110">
        <v>1</v>
      </c>
      <c r="J243" s="121"/>
      <c r="K243" s="121"/>
      <c r="L243" s="121"/>
      <c r="M243" s="110"/>
      <c r="N243" s="110" t="s">
        <v>304</v>
      </c>
      <c r="O243" s="110"/>
      <c r="P243" s="99" t="s">
        <v>365</v>
      </c>
      <c r="Q243" s="116"/>
      <c r="R243" s="116"/>
      <c r="S243" s="121"/>
    </row>
    <row r="244" spans="1:19" ht="23" x14ac:dyDescent="0.35">
      <c r="A244" s="91">
        <v>244</v>
      </c>
      <c r="B244" s="116" t="s">
        <v>860</v>
      </c>
      <c r="C244" s="109" t="s">
        <v>861</v>
      </c>
      <c r="D244" s="98" t="s">
        <v>862</v>
      </c>
      <c r="E244" s="98" t="s">
        <v>863</v>
      </c>
      <c r="F244" s="98" t="s">
        <v>868</v>
      </c>
      <c r="G244" s="121"/>
      <c r="H244" s="110" t="s">
        <v>364</v>
      </c>
      <c r="I244" s="110">
        <v>1</v>
      </c>
      <c r="J244" s="121"/>
      <c r="K244" s="121"/>
      <c r="L244" s="121"/>
      <c r="M244" s="110" t="s">
        <v>304</v>
      </c>
      <c r="N244" s="110"/>
      <c r="O244" s="110"/>
      <c r="P244" s="99" t="s">
        <v>365</v>
      </c>
      <c r="Q244" s="116"/>
      <c r="R244" s="116"/>
      <c r="S244" s="121"/>
    </row>
    <row r="245" spans="1:19" ht="46" x14ac:dyDescent="0.35">
      <c r="A245" s="91">
        <v>245</v>
      </c>
      <c r="B245" s="119" t="s">
        <v>869</v>
      </c>
      <c r="C245" s="112" t="s">
        <v>870</v>
      </c>
      <c r="D245" s="105" t="s">
        <v>871</v>
      </c>
      <c r="E245" s="105" t="s">
        <v>872</v>
      </c>
      <c r="F245" s="105" t="s">
        <v>873</v>
      </c>
      <c r="G245" s="122"/>
      <c r="H245" s="110" t="s">
        <v>364</v>
      </c>
      <c r="I245" s="115">
        <v>1</v>
      </c>
      <c r="J245" s="122"/>
      <c r="K245" s="122"/>
      <c r="L245" s="122"/>
      <c r="M245" s="115" t="s">
        <v>304</v>
      </c>
      <c r="N245" s="115"/>
      <c r="O245" s="115"/>
      <c r="P245" s="99" t="s">
        <v>365</v>
      </c>
      <c r="Q245" s="119"/>
      <c r="R245" s="119"/>
      <c r="S245" s="122"/>
    </row>
    <row r="246" spans="1:19" ht="46" x14ac:dyDescent="0.35">
      <c r="A246" s="91">
        <v>246</v>
      </c>
      <c r="B246" s="119" t="s">
        <v>869</v>
      </c>
      <c r="C246" s="112" t="s">
        <v>870</v>
      </c>
      <c r="D246" s="105" t="s">
        <v>871</v>
      </c>
      <c r="E246" s="105" t="s">
        <v>872</v>
      </c>
      <c r="F246" s="105" t="s">
        <v>874</v>
      </c>
      <c r="G246" s="122"/>
      <c r="H246" s="110" t="s">
        <v>364</v>
      </c>
      <c r="I246" s="115">
        <v>1</v>
      </c>
      <c r="J246" s="122"/>
      <c r="K246" s="122"/>
      <c r="L246" s="122"/>
      <c r="M246" s="115" t="s">
        <v>304</v>
      </c>
      <c r="N246" s="115"/>
      <c r="O246" s="115"/>
      <c r="P246" s="99" t="s">
        <v>365</v>
      </c>
      <c r="Q246" s="119"/>
      <c r="R246" s="119"/>
      <c r="S246" s="122"/>
    </row>
    <row r="247" spans="1:19" ht="46" x14ac:dyDescent="0.35">
      <c r="A247" s="91">
        <v>247</v>
      </c>
      <c r="B247" s="119" t="s">
        <v>869</v>
      </c>
      <c r="C247" s="112" t="s">
        <v>870</v>
      </c>
      <c r="D247" s="105" t="s">
        <v>871</v>
      </c>
      <c r="E247" s="105" t="s">
        <v>872</v>
      </c>
      <c r="F247" s="123" t="s">
        <v>875</v>
      </c>
      <c r="G247" s="122"/>
      <c r="H247" s="110" t="s">
        <v>364</v>
      </c>
      <c r="I247" s="115">
        <v>1</v>
      </c>
      <c r="J247" s="122"/>
      <c r="K247" s="122"/>
      <c r="L247" s="122"/>
      <c r="M247" s="115" t="s">
        <v>304</v>
      </c>
      <c r="N247" s="115"/>
      <c r="O247" s="115"/>
      <c r="P247" s="99" t="s">
        <v>365</v>
      </c>
      <c r="Q247" s="119"/>
      <c r="R247" s="119"/>
      <c r="S247" s="122"/>
    </row>
    <row r="248" spans="1:19" ht="46" x14ac:dyDescent="0.35">
      <c r="A248" s="91">
        <v>248</v>
      </c>
      <c r="B248" s="119" t="s">
        <v>869</v>
      </c>
      <c r="C248" s="112" t="s">
        <v>870</v>
      </c>
      <c r="D248" s="105" t="s">
        <v>871</v>
      </c>
      <c r="E248" s="105" t="s">
        <v>872</v>
      </c>
      <c r="F248" s="105" t="s">
        <v>876</v>
      </c>
      <c r="G248" s="122"/>
      <c r="H248" s="110" t="s">
        <v>364</v>
      </c>
      <c r="I248" s="115">
        <v>1</v>
      </c>
      <c r="J248" s="122"/>
      <c r="K248" s="122"/>
      <c r="L248" s="122"/>
      <c r="M248" s="115"/>
      <c r="N248" s="115" t="s">
        <v>304</v>
      </c>
      <c r="O248" s="115"/>
      <c r="P248" s="99" t="s">
        <v>365</v>
      </c>
      <c r="Q248" s="119"/>
      <c r="R248" s="119"/>
      <c r="S248" s="122"/>
    </row>
    <row r="249" spans="1:19" ht="46" x14ac:dyDescent="0.35">
      <c r="A249" s="91">
        <v>249</v>
      </c>
      <c r="B249" s="119" t="s">
        <v>869</v>
      </c>
      <c r="C249" s="112" t="s">
        <v>870</v>
      </c>
      <c r="D249" s="105" t="s">
        <v>871</v>
      </c>
      <c r="E249" s="105" t="s">
        <v>872</v>
      </c>
      <c r="F249" s="105" t="s">
        <v>877</v>
      </c>
      <c r="G249" s="122"/>
      <c r="H249" s="110" t="s">
        <v>364</v>
      </c>
      <c r="I249" s="115">
        <v>1</v>
      </c>
      <c r="J249" s="122"/>
      <c r="K249" s="122"/>
      <c r="L249" s="122"/>
      <c r="M249" s="115"/>
      <c r="N249" s="115"/>
      <c r="O249" s="115" t="s">
        <v>304</v>
      </c>
      <c r="P249" s="99" t="s">
        <v>365</v>
      </c>
      <c r="Q249" s="119"/>
      <c r="R249" s="119"/>
      <c r="S249" s="122"/>
    </row>
    <row r="250" spans="1:19" ht="34.5" x14ac:dyDescent="0.35">
      <c r="A250" s="91">
        <v>250</v>
      </c>
      <c r="B250" s="116" t="s">
        <v>878</v>
      </c>
      <c r="C250" s="109" t="s">
        <v>879</v>
      </c>
      <c r="D250" s="98" t="s">
        <v>880</v>
      </c>
      <c r="E250" s="98" t="s">
        <v>881</v>
      </c>
      <c r="F250" s="98" t="s">
        <v>882</v>
      </c>
      <c r="G250" s="121"/>
      <c r="H250" s="110" t="s">
        <v>411</v>
      </c>
      <c r="I250" s="110">
        <v>0</v>
      </c>
      <c r="J250" s="121"/>
      <c r="K250" s="121"/>
      <c r="L250" s="121"/>
      <c r="M250" s="110"/>
      <c r="N250" s="110"/>
      <c r="O250" s="110"/>
      <c r="P250" s="99" t="s">
        <v>411</v>
      </c>
      <c r="Q250" s="116"/>
      <c r="R250" s="116"/>
      <c r="S250" s="121"/>
    </row>
    <row r="251" spans="1:19" ht="34.5" x14ac:dyDescent="0.35">
      <c r="A251" s="91">
        <v>251</v>
      </c>
      <c r="B251" s="116" t="s">
        <v>878</v>
      </c>
      <c r="C251" s="109" t="s">
        <v>879</v>
      </c>
      <c r="D251" s="98" t="s">
        <v>880</v>
      </c>
      <c r="E251" s="98" t="s">
        <v>881</v>
      </c>
      <c r="F251" s="98" t="s">
        <v>883</v>
      </c>
      <c r="G251" s="121"/>
      <c r="H251" s="110" t="s">
        <v>411</v>
      </c>
      <c r="I251" s="110">
        <v>0</v>
      </c>
      <c r="J251" s="121"/>
      <c r="K251" s="121"/>
      <c r="L251" s="121"/>
      <c r="M251" s="110"/>
      <c r="N251" s="110"/>
      <c r="O251" s="110"/>
      <c r="P251" s="99" t="s">
        <v>411</v>
      </c>
      <c r="Q251" s="116"/>
      <c r="R251" s="116"/>
      <c r="S251" s="121"/>
    </row>
    <row r="252" spans="1:19" ht="34.5" x14ac:dyDescent="0.35">
      <c r="A252" s="91">
        <v>252</v>
      </c>
      <c r="B252" s="116" t="s">
        <v>878</v>
      </c>
      <c r="C252" s="109" t="s">
        <v>879</v>
      </c>
      <c r="D252" s="98" t="s">
        <v>880</v>
      </c>
      <c r="E252" s="98" t="s">
        <v>881</v>
      </c>
      <c r="F252" s="98" t="s">
        <v>884</v>
      </c>
      <c r="G252" s="121"/>
      <c r="H252" s="110" t="s">
        <v>411</v>
      </c>
      <c r="I252" s="110">
        <v>0</v>
      </c>
      <c r="J252" s="121"/>
      <c r="K252" s="121"/>
      <c r="L252" s="121"/>
      <c r="M252" s="110"/>
      <c r="N252" s="110"/>
      <c r="O252" s="110"/>
      <c r="P252" s="99" t="s">
        <v>411</v>
      </c>
      <c r="Q252" s="116"/>
      <c r="R252" s="116"/>
      <c r="S252" s="121"/>
    </row>
    <row r="253" spans="1:19" ht="34.5" x14ac:dyDescent="0.35">
      <c r="A253" s="91">
        <v>253</v>
      </c>
      <c r="B253" s="116" t="s">
        <v>878</v>
      </c>
      <c r="C253" s="109" t="s">
        <v>879</v>
      </c>
      <c r="D253" s="98" t="s">
        <v>880</v>
      </c>
      <c r="E253" s="98" t="s">
        <v>881</v>
      </c>
      <c r="F253" s="98" t="s">
        <v>885</v>
      </c>
      <c r="G253" s="121"/>
      <c r="H253" s="110" t="s">
        <v>411</v>
      </c>
      <c r="I253" s="110">
        <v>0</v>
      </c>
      <c r="J253" s="121"/>
      <c r="K253" s="121"/>
      <c r="L253" s="121"/>
      <c r="M253" s="110"/>
      <c r="N253" s="110"/>
      <c r="O253" s="110"/>
      <c r="P253" s="99" t="s">
        <v>411</v>
      </c>
      <c r="Q253" s="116"/>
      <c r="R253" s="116"/>
      <c r="S253" s="121"/>
    </row>
    <row r="254" spans="1:19" ht="46" x14ac:dyDescent="0.35">
      <c r="A254" s="91">
        <v>254</v>
      </c>
      <c r="B254" s="119" t="s">
        <v>886</v>
      </c>
      <c r="C254" s="112" t="s">
        <v>887</v>
      </c>
      <c r="D254" s="117" t="s">
        <v>888</v>
      </c>
      <c r="E254" s="105" t="s">
        <v>889</v>
      </c>
      <c r="F254" s="105" t="s">
        <v>890</v>
      </c>
      <c r="G254" s="122"/>
      <c r="H254" s="110" t="s">
        <v>364</v>
      </c>
      <c r="I254" s="115">
        <v>1</v>
      </c>
      <c r="J254" s="122"/>
      <c r="K254" s="122"/>
      <c r="L254" s="122"/>
      <c r="M254" s="115" t="s">
        <v>304</v>
      </c>
      <c r="N254" s="115"/>
      <c r="O254" s="115"/>
      <c r="P254" s="99" t="s">
        <v>365</v>
      </c>
      <c r="Q254" s="119"/>
      <c r="R254" s="119"/>
      <c r="S254" s="122"/>
    </row>
    <row r="255" spans="1:19" ht="46" x14ac:dyDescent="0.35">
      <c r="A255" s="91">
        <v>255</v>
      </c>
      <c r="B255" s="119" t="s">
        <v>886</v>
      </c>
      <c r="C255" s="112" t="s">
        <v>887</v>
      </c>
      <c r="D255" s="117" t="s">
        <v>888</v>
      </c>
      <c r="E255" s="105" t="s">
        <v>889</v>
      </c>
      <c r="F255" s="105" t="s">
        <v>891</v>
      </c>
      <c r="G255" s="122"/>
      <c r="H255" s="110" t="s">
        <v>364</v>
      </c>
      <c r="I255" s="115">
        <v>1</v>
      </c>
      <c r="J255" s="122"/>
      <c r="K255" s="122"/>
      <c r="L255" s="122"/>
      <c r="M255" s="115" t="s">
        <v>304</v>
      </c>
      <c r="N255" s="115"/>
      <c r="O255" s="115"/>
      <c r="P255" s="99" t="s">
        <v>365</v>
      </c>
      <c r="Q255" s="119"/>
      <c r="R255" s="119"/>
      <c r="S255" s="122"/>
    </row>
    <row r="256" spans="1:19" ht="46" x14ac:dyDescent="0.35">
      <c r="A256" s="91">
        <v>256</v>
      </c>
      <c r="B256" s="119" t="s">
        <v>886</v>
      </c>
      <c r="C256" s="112" t="s">
        <v>887</v>
      </c>
      <c r="D256" s="117" t="s">
        <v>888</v>
      </c>
      <c r="E256" s="105" t="s">
        <v>889</v>
      </c>
      <c r="F256" s="105" t="s">
        <v>892</v>
      </c>
      <c r="G256" s="122"/>
      <c r="H256" s="110" t="s">
        <v>364</v>
      </c>
      <c r="I256" s="115">
        <v>1</v>
      </c>
      <c r="J256" s="122"/>
      <c r="K256" s="122"/>
      <c r="L256" s="122"/>
      <c r="M256" s="115" t="s">
        <v>304</v>
      </c>
      <c r="N256" s="115"/>
      <c r="O256" s="115"/>
      <c r="P256" s="99" t="s">
        <v>365</v>
      </c>
      <c r="Q256" s="119"/>
      <c r="R256" s="119"/>
      <c r="S256" s="122"/>
    </row>
    <row r="257" spans="1:19" ht="46" x14ac:dyDescent="0.35">
      <c r="A257" s="91">
        <v>257</v>
      </c>
      <c r="B257" s="119" t="s">
        <v>886</v>
      </c>
      <c r="C257" s="112" t="s">
        <v>887</v>
      </c>
      <c r="D257" s="117" t="s">
        <v>888</v>
      </c>
      <c r="E257" s="105" t="s">
        <v>889</v>
      </c>
      <c r="F257" s="105" t="s">
        <v>893</v>
      </c>
      <c r="G257" s="122"/>
      <c r="H257" s="110" t="s">
        <v>364</v>
      </c>
      <c r="I257" s="115">
        <v>1</v>
      </c>
      <c r="J257" s="122"/>
      <c r="K257" s="122"/>
      <c r="L257" s="122"/>
      <c r="M257" s="115"/>
      <c r="N257" s="115" t="s">
        <v>304</v>
      </c>
      <c r="O257" s="115"/>
      <c r="P257" s="99" t="s">
        <v>365</v>
      </c>
      <c r="Q257" s="119"/>
      <c r="R257" s="119"/>
      <c r="S257" s="122"/>
    </row>
    <row r="258" spans="1:19" ht="34.5" x14ac:dyDescent="0.35">
      <c r="A258" s="91">
        <v>258</v>
      </c>
      <c r="B258" s="116" t="s">
        <v>894</v>
      </c>
      <c r="C258" s="109" t="s">
        <v>895</v>
      </c>
      <c r="D258" s="113" t="s">
        <v>896</v>
      </c>
      <c r="E258" s="98" t="s">
        <v>897</v>
      </c>
      <c r="F258" s="98" t="s">
        <v>898</v>
      </c>
      <c r="G258" s="121"/>
      <c r="H258" s="110" t="s">
        <v>364</v>
      </c>
      <c r="I258" s="110">
        <v>1</v>
      </c>
      <c r="J258" s="121"/>
      <c r="K258" s="121"/>
      <c r="L258" s="121"/>
      <c r="M258" s="110" t="s">
        <v>304</v>
      </c>
      <c r="N258" s="110"/>
      <c r="O258" s="110"/>
      <c r="P258" s="99" t="s">
        <v>365</v>
      </c>
      <c r="Q258" s="116"/>
      <c r="R258" s="116"/>
      <c r="S258" s="121"/>
    </row>
    <row r="259" spans="1:19" ht="34.5" x14ac:dyDescent="0.35">
      <c r="A259" s="91">
        <v>259</v>
      </c>
      <c r="B259" s="116" t="s">
        <v>894</v>
      </c>
      <c r="C259" s="109" t="s">
        <v>895</v>
      </c>
      <c r="D259" s="113" t="s">
        <v>896</v>
      </c>
      <c r="E259" s="98" t="s">
        <v>897</v>
      </c>
      <c r="F259" s="98" t="s">
        <v>899</v>
      </c>
      <c r="G259" s="121"/>
      <c r="H259" s="110" t="s">
        <v>364</v>
      </c>
      <c r="I259" s="110">
        <v>1</v>
      </c>
      <c r="J259" s="121"/>
      <c r="K259" s="121"/>
      <c r="L259" s="121"/>
      <c r="M259" s="110" t="s">
        <v>304</v>
      </c>
      <c r="N259" s="110"/>
      <c r="O259" s="110"/>
      <c r="P259" s="99" t="s">
        <v>365</v>
      </c>
      <c r="Q259" s="116"/>
      <c r="R259" s="116"/>
      <c r="S259" s="121"/>
    </row>
    <row r="260" spans="1:19" ht="34.5" x14ac:dyDescent="0.35">
      <c r="A260" s="91">
        <v>260</v>
      </c>
      <c r="B260" s="116" t="s">
        <v>894</v>
      </c>
      <c r="C260" s="109" t="s">
        <v>895</v>
      </c>
      <c r="D260" s="113" t="s">
        <v>896</v>
      </c>
      <c r="E260" s="98" t="s">
        <v>897</v>
      </c>
      <c r="F260" s="98" t="s">
        <v>900</v>
      </c>
      <c r="G260" s="121"/>
      <c r="H260" s="110" t="s">
        <v>364</v>
      </c>
      <c r="I260" s="110">
        <v>1</v>
      </c>
      <c r="J260" s="121"/>
      <c r="K260" s="121"/>
      <c r="L260" s="121"/>
      <c r="M260" s="110"/>
      <c r="N260" s="110" t="s">
        <v>304</v>
      </c>
      <c r="O260" s="110"/>
      <c r="P260" s="99" t="s">
        <v>365</v>
      </c>
      <c r="Q260" s="116"/>
      <c r="R260" s="116"/>
      <c r="S260" s="121"/>
    </row>
    <row r="261" spans="1:19" ht="34.5" x14ac:dyDescent="0.35">
      <c r="A261" s="91">
        <v>261</v>
      </c>
      <c r="B261" s="116" t="s">
        <v>894</v>
      </c>
      <c r="C261" s="109" t="s">
        <v>895</v>
      </c>
      <c r="D261" s="113" t="s">
        <v>896</v>
      </c>
      <c r="E261" s="98" t="s">
        <v>897</v>
      </c>
      <c r="F261" s="98" t="s">
        <v>901</v>
      </c>
      <c r="G261" s="121"/>
      <c r="H261" s="110" t="s">
        <v>364</v>
      </c>
      <c r="I261" s="110">
        <v>1</v>
      </c>
      <c r="J261" s="121"/>
      <c r="K261" s="121"/>
      <c r="L261" s="121"/>
      <c r="M261" s="110"/>
      <c r="N261" s="110"/>
      <c r="O261" s="110" t="s">
        <v>304</v>
      </c>
      <c r="P261" s="99" t="s">
        <v>365</v>
      </c>
      <c r="Q261" s="116"/>
      <c r="R261" s="116"/>
      <c r="S261" s="121"/>
    </row>
    <row r="262" spans="1:19" ht="23" x14ac:dyDescent="0.35">
      <c r="A262" s="91">
        <v>262</v>
      </c>
      <c r="B262" s="119" t="s">
        <v>902</v>
      </c>
      <c r="C262" s="112" t="s">
        <v>903</v>
      </c>
      <c r="D262" s="117" t="s">
        <v>904</v>
      </c>
      <c r="E262" s="105" t="s">
        <v>905</v>
      </c>
      <c r="F262" s="105" t="s">
        <v>906</v>
      </c>
      <c r="G262" s="122"/>
      <c r="H262" s="110" t="s">
        <v>364</v>
      </c>
      <c r="I262" s="115">
        <v>1</v>
      </c>
      <c r="J262" s="122"/>
      <c r="K262" s="122"/>
      <c r="L262" s="122"/>
      <c r="M262" s="115" t="s">
        <v>304</v>
      </c>
      <c r="N262" s="115"/>
      <c r="O262" s="115"/>
      <c r="P262" s="99" t="s">
        <v>365</v>
      </c>
      <c r="Q262" s="119"/>
      <c r="R262" s="119"/>
      <c r="S262" s="122"/>
    </row>
    <row r="263" spans="1:19" ht="23" x14ac:dyDescent="0.35">
      <c r="A263" s="91">
        <v>263</v>
      </c>
      <c r="B263" s="119" t="s">
        <v>902</v>
      </c>
      <c r="C263" s="112" t="s">
        <v>903</v>
      </c>
      <c r="D263" s="117" t="s">
        <v>904</v>
      </c>
      <c r="E263" s="105" t="s">
        <v>905</v>
      </c>
      <c r="F263" s="105" t="s">
        <v>907</v>
      </c>
      <c r="G263" s="122"/>
      <c r="H263" s="110" t="s">
        <v>364</v>
      </c>
      <c r="I263" s="115">
        <v>1</v>
      </c>
      <c r="J263" s="122"/>
      <c r="K263" s="122"/>
      <c r="L263" s="122"/>
      <c r="M263" s="115"/>
      <c r="N263" s="115" t="s">
        <v>304</v>
      </c>
      <c r="O263" s="115"/>
      <c r="P263" s="99" t="s">
        <v>365</v>
      </c>
      <c r="Q263" s="119"/>
      <c r="R263" s="119"/>
      <c r="S263" s="122"/>
    </row>
    <row r="264" spans="1:19" ht="34.5" x14ac:dyDescent="0.35">
      <c r="A264" s="91">
        <v>264</v>
      </c>
      <c r="B264" s="119" t="s">
        <v>902</v>
      </c>
      <c r="C264" s="112" t="s">
        <v>903</v>
      </c>
      <c r="D264" s="117" t="s">
        <v>904</v>
      </c>
      <c r="E264" s="105" t="s">
        <v>905</v>
      </c>
      <c r="F264" s="105" t="s">
        <v>908</v>
      </c>
      <c r="G264" s="122"/>
      <c r="H264" s="110" t="s">
        <v>364</v>
      </c>
      <c r="I264" s="115">
        <v>1</v>
      </c>
      <c r="J264" s="122"/>
      <c r="K264" s="122"/>
      <c r="L264" s="122"/>
      <c r="M264" s="115"/>
      <c r="N264" s="115"/>
      <c r="O264" s="115" t="s">
        <v>304</v>
      </c>
      <c r="P264" s="99" t="s">
        <v>365</v>
      </c>
      <c r="Q264" s="119"/>
      <c r="R264" s="119"/>
      <c r="S264" s="122"/>
    </row>
    <row r="265" spans="1:19" ht="34.5" x14ac:dyDescent="0.35">
      <c r="A265" s="91">
        <v>265</v>
      </c>
      <c r="B265" s="119" t="s">
        <v>902</v>
      </c>
      <c r="C265" s="112" t="s">
        <v>903</v>
      </c>
      <c r="D265" s="117" t="s">
        <v>904</v>
      </c>
      <c r="E265" s="105" t="s">
        <v>905</v>
      </c>
      <c r="F265" s="105" t="s">
        <v>909</v>
      </c>
      <c r="G265" s="122"/>
      <c r="H265" s="110" t="s">
        <v>364</v>
      </c>
      <c r="I265" s="115">
        <v>1</v>
      </c>
      <c r="J265" s="122"/>
      <c r="K265" s="122"/>
      <c r="L265" s="122"/>
      <c r="M265" s="115" t="s">
        <v>304</v>
      </c>
      <c r="N265" s="115"/>
      <c r="O265" s="115"/>
      <c r="P265" s="99" t="s">
        <v>365</v>
      </c>
      <c r="Q265" s="119"/>
      <c r="R265" s="119"/>
      <c r="S265" s="122"/>
    </row>
    <row r="266" spans="1:19" ht="34.5" x14ac:dyDescent="0.35">
      <c r="A266" s="91">
        <v>266</v>
      </c>
      <c r="B266" s="119" t="s">
        <v>902</v>
      </c>
      <c r="C266" s="112" t="s">
        <v>903</v>
      </c>
      <c r="D266" s="117" t="s">
        <v>904</v>
      </c>
      <c r="E266" s="105" t="s">
        <v>905</v>
      </c>
      <c r="F266" s="105" t="s">
        <v>910</v>
      </c>
      <c r="G266" s="122"/>
      <c r="H266" s="110" t="s">
        <v>364</v>
      </c>
      <c r="I266" s="115">
        <v>1</v>
      </c>
      <c r="J266" s="122"/>
      <c r="K266" s="122"/>
      <c r="L266" s="122"/>
      <c r="M266" s="115" t="s">
        <v>304</v>
      </c>
      <c r="N266" s="115"/>
      <c r="O266" s="115"/>
      <c r="P266" s="99" t="s">
        <v>365</v>
      </c>
      <c r="Q266" s="119"/>
      <c r="R266" s="119"/>
      <c r="S266" s="122"/>
    </row>
    <row r="267" spans="1:19" ht="57.5" x14ac:dyDescent="0.35">
      <c r="A267" s="91">
        <v>267</v>
      </c>
      <c r="B267" s="116" t="s">
        <v>911</v>
      </c>
      <c r="C267" s="109" t="s">
        <v>912</v>
      </c>
      <c r="D267" s="98" t="s">
        <v>913</v>
      </c>
      <c r="E267" s="98" t="s">
        <v>914</v>
      </c>
      <c r="F267" s="98" t="s">
        <v>915</v>
      </c>
      <c r="G267" s="121"/>
      <c r="H267" s="110" t="s">
        <v>364</v>
      </c>
      <c r="I267" s="110">
        <v>1</v>
      </c>
      <c r="J267" s="121"/>
      <c r="K267" s="121"/>
      <c r="L267" s="121"/>
      <c r="M267" s="110" t="s">
        <v>304</v>
      </c>
      <c r="N267" s="110"/>
      <c r="O267" s="110"/>
      <c r="P267" s="99" t="s">
        <v>365</v>
      </c>
      <c r="Q267" s="116"/>
      <c r="R267" s="116"/>
      <c r="S267" s="121"/>
    </row>
    <row r="268" spans="1:19" ht="57.5" x14ac:dyDescent="0.35">
      <c r="A268" s="91">
        <v>268</v>
      </c>
      <c r="B268" s="116" t="s">
        <v>911</v>
      </c>
      <c r="C268" s="109" t="s">
        <v>912</v>
      </c>
      <c r="D268" s="98" t="s">
        <v>913</v>
      </c>
      <c r="E268" s="98" t="s">
        <v>914</v>
      </c>
      <c r="F268" s="98" t="s">
        <v>916</v>
      </c>
      <c r="G268" s="121"/>
      <c r="H268" s="110" t="s">
        <v>364</v>
      </c>
      <c r="I268" s="110">
        <v>1</v>
      </c>
      <c r="J268" s="121"/>
      <c r="K268" s="121"/>
      <c r="L268" s="121"/>
      <c r="M268" s="110"/>
      <c r="N268" s="110" t="s">
        <v>304</v>
      </c>
      <c r="O268" s="110"/>
      <c r="P268" s="99" t="s">
        <v>365</v>
      </c>
      <c r="Q268" s="116"/>
      <c r="R268" s="116"/>
      <c r="S268" s="121"/>
    </row>
    <row r="269" spans="1:19" ht="57.5" x14ac:dyDescent="0.35">
      <c r="A269" s="91">
        <v>269</v>
      </c>
      <c r="B269" s="116" t="s">
        <v>911</v>
      </c>
      <c r="C269" s="109" t="s">
        <v>912</v>
      </c>
      <c r="D269" s="98" t="s">
        <v>913</v>
      </c>
      <c r="E269" s="98" t="s">
        <v>914</v>
      </c>
      <c r="F269" s="98" t="s">
        <v>917</v>
      </c>
      <c r="G269" s="121"/>
      <c r="H269" s="110" t="s">
        <v>364</v>
      </c>
      <c r="I269" s="110">
        <v>1</v>
      </c>
      <c r="J269" s="121"/>
      <c r="K269" s="121"/>
      <c r="L269" s="121"/>
      <c r="M269" s="110"/>
      <c r="N269" s="110"/>
      <c r="O269" s="110" t="s">
        <v>304</v>
      </c>
      <c r="P269" s="99" t="s">
        <v>365</v>
      </c>
      <c r="Q269" s="116"/>
      <c r="R269" s="116"/>
      <c r="S269" s="121"/>
    </row>
    <row r="270" spans="1:19" ht="57.5" x14ac:dyDescent="0.35">
      <c r="A270" s="91">
        <v>270</v>
      </c>
      <c r="B270" s="116" t="s">
        <v>911</v>
      </c>
      <c r="C270" s="109" t="s">
        <v>912</v>
      </c>
      <c r="D270" s="98" t="s">
        <v>913</v>
      </c>
      <c r="E270" s="98" t="s">
        <v>914</v>
      </c>
      <c r="F270" s="98" t="s">
        <v>918</v>
      </c>
      <c r="G270" s="121"/>
      <c r="H270" s="110" t="s">
        <v>364</v>
      </c>
      <c r="I270" s="110">
        <v>1</v>
      </c>
      <c r="J270" s="121"/>
      <c r="K270" s="121"/>
      <c r="L270" s="121"/>
      <c r="M270" s="110" t="s">
        <v>304</v>
      </c>
      <c r="N270" s="110"/>
      <c r="O270" s="110"/>
      <c r="P270" s="99" t="s">
        <v>365</v>
      </c>
      <c r="Q270" s="116"/>
      <c r="R270" s="116"/>
      <c r="S270" s="121"/>
    </row>
    <row r="271" spans="1:19" ht="46" x14ac:dyDescent="0.35">
      <c r="A271" s="91">
        <v>271</v>
      </c>
      <c r="B271" s="119" t="s">
        <v>919</v>
      </c>
      <c r="C271" s="112" t="s">
        <v>920</v>
      </c>
      <c r="D271" s="117" t="s">
        <v>921</v>
      </c>
      <c r="E271" s="105" t="s">
        <v>922</v>
      </c>
      <c r="F271" s="105" t="s">
        <v>923</v>
      </c>
      <c r="G271" s="122"/>
      <c r="H271" s="110" t="s">
        <v>364</v>
      </c>
      <c r="I271" s="115">
        <v>1</v>
      </c>
      <c r="J271" s="122"/>
      <c r="K271" s="122"/>
      <c r="L271" s="122"/>
      <c r="M271" s="115" t="s">
        <v>304</v>
      </c>
      <c r="N271" s="115"/>
      <c r="O271" s="115"/>
      <c r="P271" s="99" t="s">
        <v>365</v>
      </c>
      <c r="Q271" s="119"/>
      <c r="R271" s="119"/>
      <c r="S271" s="122"/>
    </row>
    <row r="272" spans="1:19" ht="46" x14ac:dyDescent="0.35">
      <c r="A272" s="91">
        <v>272</v>
      </c>
      <c r="B272" s="119" t="s">
        <v>919</v>
      </c>
      <c r="C272" s="112" t="s">
        <v>920</v>
      </c>
      <c r="D272" s="117" t="s">
        <v>921</v>
      </c>
      <c r="E272" s="105" t="s">
        <v>922</v>
      </c>
      <c r="F272" s="105" t="s">
        <v>924</v>
      </c>
      <c r="G272" s="122"/>
      <c r="H272" s="110" t="s">
        <v>364</v>
      </c>
      <c r="I272" s="115">
        <v>1</v>
      </c>
      <c r="J272" s="122"/>
      <c r="K272" s="122"/>
      <c r="L272" s="122"/>
      <c r="M272" s="115" t="s">
        <v>304</v>
      </c>
      <c r="N272" s="115"/>
      <c r="O272" s="115"/>
      <c r="P272" s="99" t="s">
        <v>365</v>
      </c>
      <c r="Q272" s="119"/>
      <c r="R272" s="119"/>
      <c r="S272" s="122"/>
    </row>
    <row r="273" spans="1:19" ht="46" x14ac:dyDescent="0.35">
      <c r="A273" s="91">
        <v>273</v>
      </c>
      <c r="B273" s="119" t="s">
        <v>919</v>
      </c>
      <c r="C273" s="112" t="s">
        <v>920</v>
      </c>
      <c r="D273" s="117" t="s">
        <v>921</v>
      </c>
      <c r="E273" s="105" t="s">
        <v>922</v>
      </c>
      <c r="F273" s="105" t="s">
        <v>925</v>
      </c>
      <c r="G273" s="122"/>
      <c r="H273" s="110" t="s">
        <v>364</v>
      </c>
      <c r="I273" s="115">
        <v>1</v>
      </c>
      <c r="J273" s="122"/>
      <c r="K273" s="122"/>
      <c r="L273" s="122"/>
      <c r="M273" s="115"/>
      <c r="N273" s="115" t="s">
        <v>304</v>
      </c>
      <c r="O273" s="115"/>
      <c r="P273" s="99" t="s">
        <v>365</v>
      </c>
      <c r="Q273" s="119"/>
      <c r="R273" s="119"/>
      <c r="S273" s="122"/>
    </row>
    <row r="274" spans="1:19" ht="46" x14ac:dyDescent="0.35">
      <c r="A274" s="91">
        <v>274</v>
      </c>
      <c r="B274" s="119" t="s">
        <v>919</v>
      </c>
      <c r="C274" s="112" t="s">
        <v>920</v>
      </c>
      <c r="D274" s="117" t="s">
        <v>921</v>
      </c>
      <c r="E274" s="105" t="s">
        <v>922</v>
      </c>
      <c r="F274" s="105" t="s">
        <v>926</v>
      </c>
      <c r="G274" s="122"/>
      <c r="H274" s="110" t="s">
        <v>364</v>
      </c>
      <c r="I274" s="115">
        <v>1</v>
      </c>
      <c r="J274" s="122"/>
      <c r="K274" s="122"/>
      <c r="L274" s="122"/>
      <c r="M274" s="115"/>
      <c r="N274" s="115" t="s">
        <v>304</v>
      </c>
      <c r="O274" s="115"/>
      <c r="P274" s="99" t="s">
        <v>365</v>
      </c>
      <c r="Q274" s="119"/>
      <c r="R274" s="119"/>
      <c r="S274" s="122"/>
    </row>
    <row r="275" spans="1:19" ht="34.5" x14ac:dyDescent="0.35">
      <c r="A275" s="91">
        <v>275</v>
      </c>
      <c r="B275" s="116" t="s">
        <v>927</v>
      </c>
      <c r="C275" s="109" t="s">
        <v>928</v>
      </c>
      <c r="D275" s="113" t="s">
        <v>929</v>
      </c>
      <c r="E275" s="98" t="s">
        <v>930</v>
      </c>
      <c r="F275" s="98" t="s">
        <v>931</v>
      </c>
      <c r="G275" s="121"/>
      <c r="H275" s="110" t="s">
        <v>364</v>
      </c>
      <c r="I275" s="110">
        <v>1</v>
      </c>
      <c r="J275" s="121"/>
      <c r="K275" s="121"/>
      <c r="L275" s="121"/>
      <c r="M275" s="110"/>
      <c r="N275" s="110"/>
      <c r="O275" s="110" t="s">
        <v>304</v>
      </c>
      <c r="P275" s="99" t="s">
        <v>365</v>
      </c>
      <c r="Q275" s="116"/>
      <c r="R275" s="116"/>
      <c r="S275" s="121"/>
    </row>
    <row r="276" spans="1:19" ht="34.5" x14ac:dyDescent="0.35">
      <c r="A276" s="91">
        <v>276</v>
      </c>
      <c r="B276" s="116" t="s">
        <v>927</v>
      </c>
      <c r="C276" s="109" t="s">
        <v>928</v>
      </c>
      <c r="D276" s="113" t="s">
        <v>929</v>
      </c>
      <c r="E276" s="98" t="s">
        <v>930</v>
      </c>
      <c r="F276" s="98" t="s">
        <v>932</v>
      </c>
      <c r="G276" s="121"/>
      <c r="H276" s="110" t="s">
        <v>364</v>
      </c>
      <c r="I276" s="110">
        <v>1</v>
      </c>
      <c r="J276" s="121"/>
      <c r="K276" s="121"/>
      <c r="L276" s="121"/>
      <c r="M276" s="110"/>
      <c r="N276" s="110" t="s">
        <v>304</v>
      </c>
      <c r="O276" s="110"/>
      <c r="P276" s="99" t="s">
        <v>365</v>
      </c>
      <c r="Q276" s="116"/>
      <c r="R276" s="116"/>
      <c r="S276" s="121"/>
    </row>
    <row r="277" spans="1:19" ht="34.5" x14ac:dyDescent="0.35">
      <c r="A277" s="91">
        <v>277</v>
      </c>
      <c r="B277" s="116" t="s">
        <v>927</v>
      </c>
      <c r="C277" s="109" t="s">
        <v>928</v>
      </c>
      <c r="D277" s="113" t="s">
        <v>929</v>
      </c>
      <c r="E277" s="98" t="s">
        <v>930</v>
      </c>
      <c r="F277" s="98" t="s">
        <v>933</v>
      </c>
      <c r="G277" s="121"/>
      <c r="H277" s="110" t="s">
        <v>364</v>
      </c>
      <c r="I277" s="110">
        <v>1</v>
      </c>
      <c r="J277" s="121"/>
      <c r="K277" s="121"/>
      <c r="L277" s="121"/>
      <c r="M277" s="110" t="s">
        <v>304</v>
      </c>
      <c r="N277" s="110"/>
      <c r="O277" s="110"/>
      <c r="P277" s="99" t="s">
        <v>365</v>
      </c>
      <c r="Q277" s="116"/>
      <c r="R277" s="116"/>
      <c r="S277" s="121"/>
    </row>
    <row r="278" spans="1:19" ht="34.5" x14ac:dyDescent="0.35">
      <c r="A278" s="91">
        <v>278</v>
      </c>
      <c r="B278" s="116" t="s">
        <v>927</v>
      </c>
      <c r="C278" s="109" t="s">
        <v>928</v>
      </c>
      <c r="D278" s="113" t="s">
        <v>929</v>
      </c>
      <c r="E278" s="98" t="s">
        <v>930</v>
      </c>
      <c r="F278" s="98" t="s">
        <v>934</v>
      </c>
      <c r="G278" s="121"/>
      <c r="H278" s="110" t="s">
        <v>364</v>
      </c>
      <c r="I278" s="110">
        <v>1</v>
      </c>
      <c r="J278" s="121"/>
      <c r="K278" s="121"/>
      <c r="L278" s="121"/>
      <c r="M278" s="110"/>
      <c r="N278" s="110" t="s">
        <v>304</v>
      </c>
      <c r="O278" s="110"/>
      <c r="P278" s="99" t="s">
        <v>365</v>
      </c>
      <c r="Q278" s="116"/>
      <c r="R278" s="116"/>
      <c r="S278" s="121"/>
    </row>
    <row r="279" spans="1:19" ht="57.5" x14ac:dyDescent="0.35">
      <c r="A279" s="91">
        <v>279</v>
      </c>
      <c r="B279" s="119" t="s">
        <v>935</v>
      </c>
      <c r="C279" s="112" t="s">
        <v>936</v>
      </c>
      <c r="D279" s="117" t="s">
        <v>937</v>
      </c>
      <c r="E279" s="105" t="s">
        <v>938</v>
      </c>
      <c r="F279" s="105" t="s">
        <v>939</v>
      </c>
      <c r="G279" s="122"/>
      <c r="H279" s="110" t="s">
        <v>364</v>
      </c>
      <c r="I279" s="115">
        <v>1</v>
      </c>
      <c r="J279" s="122"/>
      <c r="K279" s="122"/>
      <c r="L279" s="122"/>
      <c r="M279" s="115"/>
      <c r="N279" s="115"/>
      <c r="O279" s="115" t="s">
        <v>304</v>
      </c>
      <c r="P279" s="99" t="s">
        <v>365</v>
      </c>
      <c r="Q279" s="119"/>
      <c r="R279" s="119"/>
      <c r="S279" s="122"/>
    </row>
    <row r="280" spans="1:19" ht="57.5" x14ac:dyDescent="0.35">
      <c r="A280" s="91">
        <v>280</v>
      </c>
      <c r="B280" s="119" t="s">
        <v>935</v>
      </c>
      <c r="C280" s="112" t="s">
        <v>936</v>
      </c>
      <c r="D280" s="117" t="s">
        <v>937</v>
      </c>
      <c r="E280" s="105" t="s">
        <v>938</v>
      </c>
      <c r="F280" s="105" t="s">
        <v>940</v>
      </c>
      <c r="G280" s="122"/>
      <c r="H280" s="110" t="s">
        <v>364</v>
      </c>
      <c r="I280" s="115">
        <v>1</v>
      </c>
      <c r="J280" s="122"/>
      <c r="K280" s="122"/>
      <c r="L280" s="122"/>
      <c r="M280" s="115"/>
      <c r="N280" s="115" t="s">
        <v>304</v>
      </c>
      <c r="O280" s="115"/>
      <c r="P280" s="99" t="s">
        <v>365</v>
      </c>
      <c r="Q280" s="119"/>
      <c r="R280" s="119"/>
      <c r="S280" s="122"/>
    </row>
    <row r="281" spans="1:19" ht="57.5" x14ac:dyDescent="0.35">
      <c r="A281" s="91">
        <v>281</v>
      </c>
      <c r="B281" s="119" t="s">
        <v>935</v>
      </c>
      <c r="C281" s="112" t="s">
        <v>936</v>
      </c>
      <c r="D281" s="117" t="s">
        <v>937</v>
      </c>
      <c r="E281" s="105" t="s">
        <v>938</v>
      </c>
      <c r="F281" s="105" t="s">
        <v>941</v>
      </c>
      <c r="G281" s="122"/>
      <c r="H281" s="110" t="s">
        <v>364</v>
      </c>
      <c r="I281" s="115">
        <v>1</v>
      </c>
      <c r="J281" s="122"/>
      <c r="K281" s="122"/>
      <c r="L281" s="122"/>
      <c r="M281" s="115" t="s">
        <v>304</v>
      </c>
      <c r="N281" s="115"/>
      <c r="O281" s="115"/>
      <c r="P281" s="99" t="s">
        <v>365</v>
      </c>
      <c r="Q281" s="119"/>
      <c r="R281" s="119"/>
      <c r="S281" s="122"/>
    </row>
    <row r="282" spans="1:19" ht="57.5" x14ac:dyDescent="0.35">
      <c r="A282" s="91">
        <v>282</v>
      </c>
      <c r="B282" s="119" t="s">
        <v>935</v>
      </c>
      <c r="C282" s="112" t="s">
        <v>936</v>
      </c>
      <c r="D282" s="117" t="s">
        <v>937</v>
      </c>
      <c r="E282" s="105" t="s">
        <v>938</v>
      </c>
      <c r="F282" s="105" t="s">
        <v>942</v>
      </c>
      <c r="G282" s="122"/>
      <c r="H282" s="110" t="s">
        <v>364</v>
      </c>
      <c r="I282" s="115">
        <v>1</v>
      </c>
      <c r="J282" s="122"/>
      <c r="K282" s="122"/>
      <c r="L282" s="122"/>
      <c r="M282" s="115" t="s">
        <v>304</v>
      </c>
      <c r="N282" s="115"/>
      <c r="O282" s="115"/>
      <c r="P282" s="99" t="s">
        <v>365</v>
      </c>
      <c r="Q282" s="119"/>
      <c r="R282" s="119"/>
      <c r="S282" s="122"/>
    </row>
    <row r="283" spans="1:19" ht="46" x14ac:dyDescent="0.35">
      <c r="A283" s="91">
        <v>283</v>
      </c>
      <c r="B283" s="116" t="s">
        <v>943</v>
      </c>
      <c r="C283" s="109" t="s">
        <v>944</v>
      </c>
      <c r="D283" s="113" t="s">
        <v>945</v>
      </c>
      <c r="E283" s="98" t="s">
        <v>946</v>
      </c>
      <c r="F283" s="98" t="s">
        <v>947</v>
      </c>
      <c r="G283" s="121"/>
      <c r="H283" s="110" t="s">
        <v>364</v>
      </c>
      <c r="I283" s="110">
        <v>1</v>
      </c>
      <c r="J283" s="121"/>
      <c r="K283" s="121"/>
      <c r="L283" s="121"/>
      <c r="M283" s="110"/>
      <c r="N283" s="110" t="s">
        <v>304</v>
      </c>
      <c r="O283" s="110"/>
      <c r="P283" s="99" t="s">
        <v>365</v>
      </c>
      <c r="Q283" s="116"/>
      <c r="R283" s="116"/>
      <c r="S283" s="121"/>
    </row>
    <row r="284" spans="1:19" ht="46" x14ac:dyDescent="0.35">
      <c r="A284" s="91">
        <v>284</v>
      </c>
      <c r="B284" s="116" t="s">
        <v>943</v>
      </c>
      <c r="C284" s="109" t="s">
        <v>944</v>
      </c>
      <c r="D284" s="113" t="s">
        <v>945</v>
      </c>
      <c r="E284" s="98" t="s">
        <v>946</v>
      </c>
      <c r="F284" s="98" t="s">
        <v>948</v>
      </c>
      <c r="G284" s="121"/>
      <c r="H284" s="110" t="s">
        <v>364</v>
      </c>
      <c r="I284" s="110">
        <v>1</v>
      </c>
      <c r="J284" s="121"/>
      <c r="K284" s="121"/>
      <c r="L284" s="121"/>
      <c r="M284" s="110"/>
      <c r="N284" s="110"/>
      <c r="O284" s="110" t="s">
        <v>304</v>
      </c>
      <c r="P284" s="99" t="s">
        <v>365</v>
      </c>
      <c r="Q284" s="116"/>
      <c r="R284" s="116"/>
      <c r="S284" s="121"/>
    </row>
    <row r="285" spans="1:19" ht="46" x14ac:dyDescent="0.35">
      <c r="A285" s="91">
        <v>285</v>
      </c>
      <c r="B285" s="116" t="s">
        <v>943</v>
      </c>
      <c r="C285" s="109" t="s">
        <v>944</v>
      </c>
      <c r="D285" s="113" t="s">
        <v>945</v>
      </c>
      <c r="E285" s="98" t="s">
        <v>946</v>
      </c>
      <c r="F285" s="98" t="s">
        <v>949</v>
      </c>
      <c r="G285" s="121"/>
      <c r="H285" s="110" t="s">
        <v>364</v>
      </c>
      <c r="I285" s="110">
        <v>1</v>
      </c>
      <c r="J285" s="121"/>
      <c r="K285" s="121"/>
      <c r="L285" s="121"/>
      <c r="M285" s="110" t="s">
        <v>304</v>
      </c>
      <c r="N285" s="110"/>
      <c r="O285" s="110"/>
      <c r="P285" s="99" t="s">
        <v>365</v>
      </c>
      <c r="Q285" s="116"/>
      <c r="R285" s="116"/>
      <c r="S285" s="121"/>
    </row>
    <row r="286" spans="1:19" ht="46" x14ac:dyDescent="0.35">
      <c r="A286" s="91">
        <v>286</v>
      </c>
      <c r="B286" s="116" t="s">
        <v>943</v>
      </c>
      <c r="C286" s="109" t="s">
        <v>944</v>
      </c>
      <c r="D286" s="113" t="s">
        <v>945</v>
      </c>
      <c r="E286" s="98" t="s">
        <v>946</v>
      </c>
      <c r="F286" s="98" t="s">
        <v>950</v>
      </c>
      <c r="G286" s="121"/>
      <c r="H286" s="110" t="s">
        <v>364</v>
      </c>
      <c r="I286" s="110">
        <v>1</v>
      </c>
      <c r="J286" s="121"/>
      <c r="K286" s="121"/>
      <c r="L286" s="121"/>
      <c r="M286" s="110"/>
      <c r="N286" s="110" t="s">
        <v>304</v>
      </c>
      <c r="O286" s="110"/>
      <c r="P286" s="99" t="s">
        <v>365</v>
      </c>
      <c r="Q286" s="116"/>
      <c r="R286" s="116"/>
      <c r="S286" s="121"/>
    </row>
    <row r="287" spans="1:19" ht="46" x14ac:dyDescent="0.35">
      <c r="A287" s="91">
        <v>287</v>
      </c>
      <c r="B287" s="119" t="s">
        <v>951</v>
      </c>
      <c r="C287" s="112" t="s">
        <v>952</v>
      </c>
      <c r="D287" s="117" t="s">
        <v>953</v>
      </c>
      <c r="E287" s="105" t="s">
        <v>954</v>
      </c>
      <c r="F287" s="105" t="s">
        <v>955</v>
      </c>
      <c r="G287" s="122"/>
      <c r="H287" s="110" t="s">
        <v>364</v>
      </c>
      <c r="I287" s="115">
        <v>1</v>
      </c>
      <c r="J287" s="122"/>
      <c r="K287" s="122"/>
      <c r="L287" s="122"/>
      <c r="M287" s="115"/>
      <c r="N287" s="115"/>
      <c r="O287" s="115" t="s">
        <v>304</v>
      </c>
      <c r="P287" s="99" t="s">
        <v>365</v>
      </c>
      <c r="Q287" s="119"/>
      <c r="R287" s="119"/>
      <c r="S287" s="122"/>
    </row>
    <row r="288" spans="1:19" ht="46" x14ac:dyDescent="0.35">
      <c r="A288" s="91">
        <v>288</v>
      </c>
      <c r="B288" s="119" t="s">
        <v>951</v>
      </c>
      <c r="C288" s="112" t="s">
        <v>952</v>
      </c>
      <c r="D288" s="117" t="s">
        <v>953</v>
      </c>
      <c r="E288" s="105" t="s">
        <v>954</v>
      </c>
      <c r="F288" s="105" t="s">
        <v>956</v>
      </c>
      <c r="G288" s="122"/>
      <c r="H288" s="110" t="s">
        <v>364</v>
      </c>
      <c r="I288" s="115">
        <v>1</v>
      </c>
      <c r="J288" s="122"/>
      <c r="K288" s="122"/>
      <c r="L288" s="122"/>
      <c r="M288" s="115"/>
      <c r="N288" s="115" t="s">
        <v>304</v>
      </c>
      <c r="O288" s="115"/>
      <c r="P288" s="99" t="s">
        <v>365</v>
      </c>
      <c r="Q288" s="119"/>
      <c r="R288" s="119"/>
      <c r="S288" s="122"/>
    </row>
    <row r="289" spans="1:19" ht="46" x14ac:dyDescent="0.35">
      <c r="A289" s="91">
        <v>289</v>
      </c>
      <c r="B289" s="119" t="s">
        <v>951</v>
      </c>
      <c r="C289" s="112" t="s">
        <v>952</v>
      </c>
      <c r="D289" s="117" t="s">
        <v>953</v>
      </c>
      <c r="E289" s="105" t="s">
        <v>954</v>
      </c>
      <c r="F289" s="105" t="s">
        <v>957</v>
      </c>
      <c r="G289" s="122"/>
      <c r="H289" s="110" t="s">
        <v>364</v>
      </c>
      <c r="I289" s="115">
        <v>1</v>
      </c>
      <c r="J289" s="122"/>
      <c r="K289" s="122"/>
      <c r="L289" s="122"/>
      <c r="M289" s="115" t="s">
        <v>304</v>
      </c>
      <c r="N289" s="115"/>
      <c r="O289" s="115"/>
      <c r="P289" s="99" t="s">
        <v>365</v>
      </c>
      <c r="Q289" s="119"/>
      <c r="R289" s="119"/>
      <c r="S289" s="122"/>
    </row>
    <row r="290" spans="1:19" ht="46" x14ac:dyDescent="0.35">
      <c r="A290" s="91">
        <v>290</v>
      </c>
      <c r="B290" s="119" t="s">
        <v>951</v>
      </c>
      <c r="C290" s="112" t="s">
        <v>952</v>
      </c>
      <c r="D290" s="117" t="s">
        <v>953</v>
      </c>
      <c r="E290" s="105" t="s">
        <v>954</v>
      </c>
      <c r="F290" s="105" t="s">
        <v>958</v>
      </c>
      <c r="G290" s="122"/>
      <c r="H290" s="110" t="s">
        <v>364</v>
      </c>
      <c r="I290" s="115">
        <v>1</v>
      </c>
      <c r="J290" s="122"/>
      <c r="K290" s="122"/>
      <c r="L290" s="122"/>
      <c r="M290" s="115" t="s">
        <v>304</v>
      </c>
      <c r="N290" s="115"/>
      <c r="O290" s="115"/>
      <c r="P290" s="99" t="s">
        <v>365</v>
      </c>
      <c r="Q290" s="119"/>
      <c r="R290" s="119"/>
      <c r="S290" s="122"/>
    </row>
    <row r="291" spans="1:19" ht="34.5" x14ac:dyDescent="0.35">
      <c r="A291" s="91">
        <v>291</v>
      </c>
      <c r="B291" s="116" t="s">
        <v>959</v>
      </c>
      <c r="C291" s="109" t="s">
        <v>960</v>
      </c>
      <c r="D291" s="98" t="s">
        <v>961</v>
      </c>
      <c r="E291" s="98" t="s">
        <v>962</v>
      </c>
      <c r="F291" s="98" t="s">
        <v>963</v>
      </c>
      <c r="G291" s="121"/>
      <c r="H291" s="110" t="s">
        <v>364</v>
      </c>
      <c r="I291" s="110">
        <v>1</v>
      </c>
      <c r="J291" s="121"/>
      <c r="K291" s="121"/>
      <c r="L291" s="121"/>
      <c r="M291" s="110"/>
      <c r="N291" s="110" t="s">
        <v>304</v>
      </c>
      <c r="O291" s="110"/>
      <c r="P291" s="99" t="s">
        <v>365</v>
      </c>
      <c r="Q291" s="116"/>
      <c r="R291" s="116"/>
      <c r="S291" s="121"/>
    </row>
    <row r="292" spans="1:19" ht="34.5" x14ac:dyDescent="0.35">
      <c r="A292" s="91">
        <v>292</v>
      </c>
      <c r="B292" s="116" t="s">
        <v>959</v>
      </c>
      <c r="C292" s="109" t="s">
        <v>960</v>
      </c>
      <c r="D292" s="98" t="s">
        <v>961</v>
      </c>
      <c r="E292" s="98" t="s">
        <v>962</v>
      </c>
      <c r="F292" s="98" t="s">
        <v>964</v>
      </c>
      <c r="G292" s="121"/>
      <c r="H292" s="110" t="s">
        <v>364</v>
      </c>
      <c r="I292" s="110">
        <v>1</v>
      </c>
      <c r="J292" s="121"/>
      <c r="K292" s="121"/>
      <c r="L292" s="121"/>
      <c r="M292" s="110" t="s">
        <v>304</v>
      </c>
      <c r="N292" s="110"/>
      <c r="O292" s="110"/>
      <c r="P292" s="99" t="s">
        <v>365</v>
      </c>
      <c r="Q292" s="116"/>
      <c r="R292" s="116"/>
      <c r="S292" s="121"/>
    </row>
    <row r="293" spans="1:19" ht="34.5" x14ac:dyDescent="0.35">
      <c r="A293" s="91">
        <v>293</v>
      </c>
      <c r="B293" s="116" t="s">
        <v>959</v>
      </c>
      <c r="C293" s="109" t="s">
        <v>960</v>
      </c>
      <c r="D293" s="98" t="s">
        <v>961</v>
      </c>
      <c r="E293" s="98" t="s">
        <v>962</v>
      </c>
      <c r="F293" s="98" t="s">
        <v>965</v>
      </c>
      <c r="G293" s="121"/>
      <c r="H293" s="110" t="s">
        <v>364</v>
      </c>
      <c r="I293" s="110">
        <v>1</v>
      </c>
      <c r="J293" s="121"/>
      <c r="K293" s="121"/>
      <c r="L293" s="121"/>
      <c r="M293" s="110"/>
      <c r="N293" s="110" t="s">
        <v>304</v>
      </c>
      <c r="O293" s="110"/>
      <c r="P293" s="99" t="s">
        <v>365</v>
      </c>
      <c r="Q293" s="116"/>
      <c r="R293" s="116"/>
      <c r="S293" s="121"/>
    </row>
    <row r="294" spans="1:19" ht="34.5" x14ac:dyDescent="0.35">
      <c r="A294" s="91">
        <v>294</v>
      </c>
      <c r="B294" s="116" t="s">
        <v>959</v>
      </c>
      <c r="C294" s="109" t="s">
        <v>960</v>
      </c>
      <c r="D294" s="98" t="s">
        <v>961</v>
      </c>
      <c r="E294" s="98" t="s">
        <v>962</v>
      </c>
      <c r="F294" s="98" t="s">
        <v>966</v>
      </c>
      <c r="G294" s="121"/>
      <c r="H294" s="110" t="s">
        <v>364</v>
      </c>
      <c r="I294" s="110">
        <v>1</v>
      </c>
      <c r="J294" s="121"/>
      <c r="K294" s="121"/>
      <c r="L294" s="121"/>
      <c r="M294" s="110" t="s">
        <v>304</v>
      </c>
      <c r="N294" s="110"/>
      <c r="O294" s="110"/>
      <c r="P294" s="99" t="s">
        <v>365</v>
      </c>
      <c r="Q294" s="116"/>
      <c r="R294" s="116"/>
      <c r="S294" s="121"/>
    </row>
    <row r="295" spans="1:19" ht="34.5" x14ac:dyDescent="0.35">
      <c r="A295" s="91">
        <v>295</v>
      </c>
      <c r="B295" s="119" t="s">
        <v>967</v>
      </c>
      <c r="C295" s="112" t="s">
        <v>968</v>
      </c>
      <c r="D295" s="117" t="s">
        <v>969</v>
      </c>
      <c r="E295" s="105" t="s">
        <v>970</v>
      </c>
      <c r="F295" s="105" t="s">
        <v>971</v>
      </c>
      <c r="G295" s="122"/>
      <c r="H295" s="110" t="s">
        <v>364</v>
      </c>
      <c r="I295" s="115">
        <v>1</v>
      </c>
      <c r="J295" s="122"/>
      <c r="K295" s="122"/>
      <c r="L295" s="122"/>
      <c r="M295" s="115" t="s">
        <v>304</v>
      </c>
      <c r="N295" s="115"/>
      <c r="O295" s="115"/>
      <c r="P295" s="99" t="s">
        <v>365</v>
      </c>
      <c r="Q295" s="119"/>
      <c r="R295" s="119"/>
      <c r="S295" s="122"/>
    </row>
    <row r="296" spans="1:19" ht="34.5" x14ac:dyDescent="0.35">
      <c r="A296" s="91">
        <v>296</v>
      </c>
      <c r="B296" s="119" t="s">
        <v>967</v>
      </c>
      <c r="C296" s="112" t="s">
        <v>968</v>
      </c>
      <c r="D296" s="117" t="s">
        <v>969</v>
      </c>
      <c r="E296" s="105" t="s">
        <v>970</v>
      </c>
      <c r="F296" s="105" t="s">
        <v>972</v>
      </c>
      <c r="G296" s="122"/>
      <c r="H296" s="110" t="s">
        <v>364</v>
      </c>
      <c r="I296" s="115">
        <v>1</v>
      </c>
      <c r="J296" s="122"/>
      <c r="K296" s="122"/>
      <c r="L296" s="122"/>
      <c r="M296" s="115" t="s">
        <v>304</v>
      </c>
      <c r="N296" s="115"/>
      <c r="O296" s="115"/>
      <c r="P296" s="99" t="s">
        <v>365</v>
      </c>
      <c r="Q296" s="119"/>
      <c r="R296" s="119"/>
      <c r="S296" s="122"/>
    </row>
    <row r="297" spans="1:19" ht="34.5" x14ac:dyDescent="0.35">
      <c r="A297" s="91">
        <v>297</v>
      </c>
      <c r="B297" s="119" t="s">
        <v>967</v>
      </c>
      <c r="C297" s="112" t="s">
        <v>968</v>
      </c>
      <c r="D297" s="117" t="s">
        <v>969</v>
      </c>
      <c r="E297" s="105" t="s">
        <v>970</v>
      </c>
      <c r="F297" s="105" t="s">
        <v>973</v>
      </c>
      <c r="G297" s="122"/>
      <c r="H297" s="110" t="s">
        <v>364</v>
      </c>
      <c r="I297" s="115">
        <v>1</v>
      </c>
      <c r="J297" s="122"/>
      <c r="K297" s="122"/>
      <c r="L297" s="122"/>
      <c r="M297" s="115"/>
      <c r="N297" s="115" t="s">
        <v>304</v>
      </c>
      <c r="O297" s="115"/>
      <c r="P297" s="99" t="s">
        <v>365</v>
      </c>
      <c r="Q297" s="119"/>
      <c r="R297" s="119"/>
      <c r="S297" s="122"/>
    </row>
    <row r="298" spans="1:19" ht="34.5" x14ac:dyDescent="0.35">
      <c r="A298" s="91">
        <v>298</v>
      </c>
      <c r="B298" s="119" t="s">
        <v>967</v>
      </c>
      <c r="C298" s="112" t="s">
        <v>968</v>
      </c>
      <c r="D298" s="117" t="s">
        <v>969</v>
      </c>
      <c r="E298" s="105" t="s">
        <v>970</v>
      </c>
      <c r="F298" s="105" t="s">
        <v>974</v>
      </c>
      <c r="G298" s="122"/>
      <c r="H298" s="110" t="s">
        <v>364</v>
      </c>
      <c r="I298" s="115">
        <v>1</v>
      </c>
      <c r="J298" s="122"/>
      <c r="K298" s="122"/>
      <c r="L298" s="122"/>
      <c r="M298" s="115"/>
      <c r="N298" s="115"/>
      <c r="O298" s="115" t="s">
        <v>304</v>
      </c>
      <c r="P298" s="99" t="s">
        <v>365</v>
      </c>
      <c r="Q298" s="119"/>
      <c r="R298" s="119"/>
      <c r="S298" s="122"/>
    </row>
    <row r="299" spans="1:19" ht="34.5" x14ac:dyDescent="0.35">
      <c r="A299" s="91">
        <v>299</v>
      </c>
      <c r="B299" s="119" t="s">
        <v>967</v>
      </c>
      <c r="C299" s="112" t="s">
        <v>968</v>
      </c>
      <c r="D299" s="117" t="s">
        <v>969</v>
      </c>
      <c r="E299" s="105" t="s">
        <v>970</v>
      </c>
      <c r="F299" s="105" t="s">
        <v>975</v>
      </c>
      <c r="G299" s="122"/>
      <c r="H299" s="110" t="s">
        <v>364</v>
      </c>
      <c r="I299" s="115">
        <v>1</v>
      </c>
      <c r="J299" s="122"/>
      <c r="K299" s="122"/>
      <c r="L299" s="122"/>
      <c r="M299" s="115"/>
      <c r="N299" s="115" t="s">
        <v>304</v>
      </c>
      <c r="O299" s="115"/>
      <c r="P299" s="99" t="s">
        <v>365</v>
      </c>
      <c r="Q299" s="119"/>
      <c r="R299" s="119"/>
      <c r="S299" s="122"/>
    </row>
    <row r="300" spans="1:19" ht="46" x14ac:dyDescent="0.35">
      <c r="A300" s="91">
        <v>300</v>
      </c>
      <c r="B300" s="116" t="s">
        <v>976</v>
      </c>
      <c r="C300" s="109" t="s">
        <v>977</v>
      </c>
      <c r="D300" s="98" t="s">
        <v>978</v>
      </c>
      <c r="E300" s="98" t="s">
        <v>979</v>
      </c>
      <c r="F300" s="98" t="s">
        <v>980</v>
      </c>
      <c r="G300" s="121"/>
      <c r="H300" s="110" t="s">
        <v>364</v>
      </c>
      <c r="I300" s="110">
        <v>1</v>
      </c>
      <c r="J300" s="121"/>
      <c r="K300" s="121"/>
      <c r="L300" s="121"/>
      <c r="M300" s="110"/>
      <c r="N300" s="110" t="s">
        <v>304</v>
      </c>
      <c r="O300" s="110"/>
      <c r="P300" s="99" t="s">
        <v>365</v>
      </c>
      <c r="Q300" s="116"/>
      <c r="R300" s="116"/>
      <c r="S300" s="121"/>
    </row>
    <row r="301" spans="1:19" ht="46" x14ac:dyDescent="0.35">
      <c r="A301" s="91">
        <v>301</v>
      </c>
      <c r="B301" s="116" t="s">
        <v>976</v>
      </c>
      <c r="C301" s="109" t="s">
        <v>977</v>
      </c>
      <c r="D301" s="98" t="s">
        <v>978</v>
      </c>
      <c r="E301" s="98" t="s">
        <v>979</v>
      </c>
      <c r="F301" s="98" t="s">
        <v>981</v>
      </c>
      <c r="G301" s="121"/>
      <c r="H301" s="110" t="s">
        <v>364</v>
      </c>
      <c r="I301" s="110">
        <v>1</v>
      </c>
      <c r="J301" s="121"/>
      <c r="K301" s="121"/>
      <c r="L301" s="121"/>
      <c r="M301" s="110" t="s">
        <v>304</v>
      </c>
      <c r="N301" s="110"/>
      <c r="O301" s="110"/>
      <c r="P301" s="99" t="s">
        <v>365</v>
      </c>
      <c r="Q301" s="116"/>
      <c r="R301" s="116"/>
      <c r="S301" s="121"/>
    </row>
    <row r="302" spans="1:19" ht="46" x14ac:dyDescent="0.35">
      <c r="A302" s="91">
        <v>302</v>
      </c>
      <c r="B302" s="116" t="s">
        <v>976</v>
      </c>
      <c r="C302" s="109" t="s">
        <v>977</v>
      </c>
      <c r="D302" s="98" t="s">
        <v>978</v>
      </c>
      <c r="E302" s="98" t="s">
        <v>979</v>
      </c>
      <c r="F302" s="98" t="s">
        <v>982</v>
      </c>
      <c r="G302" s="121"/>
      <c r="H302" s="110" t="s">
        <v>364</v>
      </c>
      <c r="I302" s="110">
        <v>1</v>
      </c>
      <c r="J302" s="121"/>
      <c r="K302" s="121"/>
      <c r="L302" s="121"/>
      <c r="M302" s="110"/>
      <c r="N302" s="110"/>
      <c r="O302" s="110" t="s">
        <v>304</v>
      </c>
      <c r="P302" s="99" t="s">
        <v>365</v>
      </c>
      <c r="Q302" s="116"/>
      <c r="R302" s="116"/>
      <c r="S302" s="121"/>
    </row>
    <row r="303" spans="1:19" ht="34.5" x14ac:dyDescent="0.35">
      <c r="A303" s="91">
        <v>303</v>
      </c>
      <c r="B303" s="119" t="s">
        <v>983</v>
      </c>
      <c r="C303" s="112" t="s">
        <v>984</v>
      </c>
      <c r="D303" s="105" t="s">
        <v>985</v>
      </c>
      <c r="E303" s="105" t="s">
        <v>986</v>
      </c>
      <c r="F303" s="105" t="s">
        <v>987</v>
      </c>
      <c r="G303" s="122"/>
      <c r="H303" s="110" t="s">
        <v>364</v>
      </c>
      <c r="I303" s="115">
        <v>1</v>
      </c>
      <c r="J303" s="122"/>
      <c r="K303" s="122"/>
      <c r="L303" s="122"/>
      <c r="M303" s="115"/>
      <c r="N303" s="115"/>
      <c r="O303" s="115" t="s">
        <v>304</v>
      </c>
      <c r="P303" s="99" t="s">
        <v>365</v>
      </c>
      <c r="Q303" s="119"/>
      <c r="R303" s="119"/>
      <c r="S303" s="122"/>
    </row>
    <row r="304" spans="1:19" ht="34.5" x14ac:dyDescent="0.35">
      <c r="A304" s="91">
        <v>304</v>
      </c>
      <c r="B304" s="119" t="s">
        <v>983</v>
      </c>
      <c r="C304" s="112" t="s">
        <v>984</v>
      </c>
      <c r="D304" s="105" t="s">
        <v>985</v>
      </c>
      <c r="E304" s="105" t="s">
        <v>986</v>
      </c>
      <c r="F304" s="105" t="s">
        <v>988</v>
      </c>
      <c r="G304" s="122"/>
      <c r="H304" s="110" t="s">
        <v>364</v>
      </c>
      <c r="I304" s="115">
        <v>1</v>
      </c>
      <c r="J304" s="122"/>
      <c r="K304" s="122"/>
      <c r="L304" s="122"/>
      <c r="M304" s="115" t="s">
        <v>304</v>
      </c>
      <c r="N304" s="115"/>
      <c r="O304" s="115"/>
      <c r="P304" s="99" t="s">
        <v>365</v>
      </c>
      <c r="Q304" s="119"/>
      <c r="R304" s="119"/>
      <c r="S304" s="122"/>
    </row>
    <row r="305" spans="1:19" ht="34.5" x14ac:dyDescent="0.35">
      <c r="A305" s="91">
        <v>305</v>
      </c>
      <c r="B305" s="119" t="s">
        <v>983</v>
      </c>
      <c r="C305" s="112" t="s">
        <v>984</v>
      </c>
      <c r="D305" s="105" t="s">
        <v>985</v>
      </c>
      <c r="E305" s="105" t="s">
        <v>986</v>
      </c>
      <c r="F305" s="105" t="s">
        <v>989</v>
      </c>
      <c r="G305" s="122"/>
      <c r="H305" s="110" t="s">
        <v>364</v>
      </c>
      <c r="I305" s="115">
        <v>1</v>
      </c>
      <c r="J305" s="122"/>
      <c r="K305" s="122"/>
      <c r="L305" s="122"/>
      <c r="M305" s="115"/>
      <c r="N305" s="115" t="s">
        <v>304</v>
      </c>
      <c r="O305" s="115"/>
      <c r="P305" s="99" t="s">
        <v>365</v>
      </c>
      <c r="Q305" s="119"/>
      <c r="R305" s="119"/>
      <c r="S305" s="122"/>
    </row>
    <row r="306" spans="1:19" ht="34.5" x14ac:dyDescent="0.35">
      <c r="A306" s="91">
        <v>306</v>
      </c>
      <c r="B306" s="119" t="s">
        <v>983</v>
      </c>
      <c r="C306" s="112" t="s">
        <v>984</v>
      </c>
      <c r="D306" s="105" t="s">
        <v>985</v>
      </c>
      <c r="E306" s="105" t="s">
        <v>986</v>
      </c>
      <c r="F306" s="105" t="s">
        <v>990</v>
      </c>
      <c r="G306" s="122"/>
      <c r="H306" s="110" t="s">
        <v>364</v>
      </c>
      <c r="I306" s="115">
        <v>1</v>
      </c>
      <c r="J306" s="122"/>
      <c r="K306" s="122"/>
      <c r="L306" s="122"/>
      <c r="M306" s="115"/>
      <c r="N306" s="115"/>
      <c r="O306" s="115" t="s">
        <v>304</v>
      </c>
      <c r="P306" s="99" t="s">
        <v>365</v>
      </c>
      <c r="Q306" s="119"/>
      <c r="R306" s="119"/>
      <c r="S306" s="122"/>
    </row>
    <row r="307" spans="1:19" ht="34.5" x14ac:dyDescent="0.35">
      <c r="A307" s="91">
        <v>307</v>
      </c>
      <c r="B307" s="116" t="s">
        <v>991</v>
      </c>
      <c r="C307" s="109" t="s">
        <v>992</v>
      </c>
      <c r="D307" s="98" t="s">
        <v>993</v>
      </c>
      <c r="E307" s="98" t="s">
        <v>994</v>
      </c>
      <c r="F307" s="98" t="s">
        <v>995</v>
      </c>
      <c r="G307" s="121"/>
      <c r="H307" s="110" t="s">
        <v>364</v>
      </c>
      <c r="I307" s="110">
        <v>1</v>
      </c>
      <c r="J307" s="121"/>
      <c r="K307" s="121"/>
      <c r="L307" s="121"/>
      <c r="M307" s="110" t="s">
        <v>304</v>
      </c>
      <c r="N307" s="110"/>
      <c r="O307" s="110"/>
      <c r="P307" s="99" t="s">
        <v>365</v>
      </c>
      <c r="Q307" s="116"/>
      <c r="R307" s="116"/>
      <c r="S307" s="121"/>
    </row>
    <row r="308" spans="1:19" ht="34.5" x14ac:dyDescent="0.35">
      <c r="A308" s="91">
        <v>308</v>
      </c>
      <c r="B308" s="116" t="s">
        <v>991</v>
      </c>
      <c r="C308" s="109" t="s">
        <v>992</v>
      </c>
      <c r="D308" s="98" t="s">
        <v>993</v>
      </c>
      <c r="E308" s="98" t="s">
        <v>994</v>
      </c>
      <c r="F308" s="98" t="s">
        <v>996</v>
      </c>
      <c r="G308" s="121"/>
      <c r="H308" s="110" t="s">
        <v>364</v>
      </c>
      <c r="I308" s="110">
        <v>1</v>
      </c>
      <c r="J308" s="121"/>
      <c r="K308" s="121"/>
      <c r="L308" s="121"/>
      <c r="M308" s="110" t="s">
        <v>304</v>
      </c>
      <c r="N308" s="110"/>
      <c r="O308" s="110"/>
      <c r="P308" s="99" t="s">
        <v>365</v>
      </c>
      <c r="Q308" s="116"/>
      <c r="R308" s="116"/>
      <c r="S308" s="121"/>
    </row>
    <row r="309" spans="1:19" ht="34.5" x14ac:dyDescent="0.35">
      <c r="A309" s="91">
        <v>309</v>
      </c>
      <c r="B309" s="116" t="s">
        <v>991</v>
      </c>
      <c r="C309" s="109" t="s">
        <v>992</v>
      </c>
      <c r="D309" s="98" t="s">
        <v>993</v>
      </c>
      <c r="E309" s="98" t="s">
        <v>994</v>
      </c>
      <c r="F309" s="98" t="s">
        <v>997</v>
      </c>
      <c r="G309" s="121"/>
      <c r="H309" s="110" t="s">
        <v>364</v>
      </c>
      <c r="I309" s="110">
        <v>1</v>
      </c>
      <c r="J309" s="121"/>
      <c r="K309" s="121"/>
      <c r="L309" s="121"/>
      <c r="M309" s="110"/>
      <c r="N309" s="110" t="s">
        <v>304</v>
      </c>
      <c r="O309" s="110"/>
      <c r="P309" s="99" t="s">
        <v>365</v>
      </c>
      <c r="Q309" s="116"/>
      <c r="R309" s="116"/>
      <c r="S309" s="121"/>
    </row>
    <row r="310" spans="1:19" ht="34.5" x14ac:dyDescent="0.35">
      <c r="A310" s="91">
        <v>310</v>
      </c>
      <c r="B310" s="116" t="s">
        <v>991</v>
      </c>
      <c r="C310" s="109" t="s">
        <v>992</v>
      </c>
      <c r="D310" s="98" t="s">
        <v>993</v>
      </c>
      <c r="E310" s="98" t="s">
        <v>994</v>
      </c>
      <c r="F310" s="98" t="s">
        <v>998</v>
      </c>
      <c r="G310" s="121"/>
      <c r="H310" s="110" t="s">
        <v>364</v>
      </c>
      <c r="I310" s="110">
        <v>1</v>
      </c>
      <c r="J310" s="121"/>
      <c r="K310" s="121"/>
      <c r="L310" s="121"/>
      <c r="M310" s="110"/>
      <c r="N310" s="110"/>
      <c r="O310" s="110" t="s">
        <v>304</v>
      </c>
      <c r="P310" s="99" t="s">
        <v>365</v>
      </c>
      <c r="Q310" s="116"/>
      <c r="R310" s="116"/>
      <c r="S310" s="121"/>
    </row>
    <row r="311" spans="1:19" ht="34.5" x14ac:dyDescent="0.35">
      <c r="A311" s="91">
        <v>311</v>
      </c>
      <c r="B311" s="119" t="s">
        <v>999</v>
      </c>
      <c r="C311" s="112" t="s">
        <v>1000</v>
      </c>
      <c r="D311" s="105" t="s">
        <v>1001</v>
      </c>
      <c r="E311" s="105" t="s">
        <v>1002</v>
      </c>
      <c r="F311" s="105" t="s">
        <v>1003</v>
      </c>
      <c r="G311" s="122"/>
      <c r="H311" s="110" t="s">
        <v>364</v>
      </c>
      <c r="I311" s="115">
        <v>1</v>
      </c>
      <c r="J311" s="122"/>
      <c r="K311" s="122"/>
      <c r="L311" s="122"/>
      <c r="M311" s="115" t="s">
        <v>304</v>
      </c>
      <c r="N311" s="115"/>
      <c r="O311" s="115"/>
      <c r="P311" s="99" t="s">
        <v>365</v>
      </c>
      <c r="Q311" s="119"/>
      <c r="R311" s="119"/>
      <c r="S311" s="122"/>
    </row>
    <row r="312" spans="1:19" ht="34.5" x14ac:dyDescent="0.35">
      <c r="A312" s="91">
        <v>312</v>
      </c>
      <c r="B312" s="119" t="s">
        <v>999</v>
      </c>
      <c r="C312" s="112" t="s">
        <v>1000</v>
      </c>
      <c r="D312" s="105" t="s">
        <v>1001</v>
      </c>
      <c r="E312" s="105" t="s">
        <v>1002</v>
      </c>
      <c r="F312" s="105" t="s">
        <v>1004</v>
      </c>
      <c r="G312" s="122"/>
      <c r="H312" s="110" t="s">
        <v>364</v>
      </c>
      <c r="I312" s="115">
        <v>1</v>
      </c>
      <c r="J312" s="122"/>
      <c r="K312" s="122"/>
      <c r="L312" s="122"/>
      <c r="M312" s="115"/>
      <c r="N312" s="115" t="s">
        <v>304</v>
      </c>
      <c r="O312" s="115"/>
      <c r="P312" s="99" t="s">
        <v>365</v>
      </c>
      <c r="Q312" s="119"/>
      <c r="R312" s="119"/>
      <c r="S312" s="122"/>
    </row>
    <row r="313" spans="1:19" ht="34.5" x14ac:dyDescent="0.35">
      <c r="A313" s="91">
        <v>313</v>
      </c>
      <c r="B313" s="119" t="s">
        <v>999</v>
      </c>
      <c r="C313" s="112" t="s">
        <v>1000</v>
      </c>
      <c r="D313" s="105" t="s">
        <v>1001</v>
      </c>
      <c r="E313" s="105" t="s">
        <v>1002</v>
      </c>
      <c r="F313" s="105" t="s">
        <v>1005</v>
      </c>
      <c r="G313" s="122"/>
      <c r="H313" s="110" t="s">
        <v>364</v>
      </c>
      <c r="I313" s="115">
        <v>1</v>
      </c>
      <c r="J313" s="122"/>
      <c r="K313" s="122"/>
      <c r="L313" s="122"/>
      <c r="M313" s="115"/>
      <c r="N313" s="115"/>
      <c r="O313" s="115" t="s">
        <v>304</v>
      </c>
      <c r="P313" s="99" t="s">
        <v>365</v>
      </c>
      <c r="Q313" s="119"/>
      <c r="R313" s="119"/>
      <c r="S313" s="122"/>
    </row>
    <row r="314" spans="1:19" ht="34.5" x14ac:dyDescent="0.35">
      <c r="A314" s="91">
        <v>314</v>
      </c>
      <c r="B314" s="119" t="s">
        <v>999</v>
      </c>
      <c r="C314" s="112" t="s">
        <v>1000</v>
      </c>
      <c r="D314" s="105" t="s">
        <v>1001</v>
      </c>
      <c r="E314" s="105" t="s">
        <v>1002</v>
      </c>
      <c r="F314" s="105" t="s">
        <v>1006</v>
      </c>
      <c r="G314" s="122"/>
      <c r="H314" s="110" t="s">
        <v>364</v>
      </c>
      <c r="I314" s="115">
        <v>1</v>
      </c>
      <c r="J314" s="122"/>
      <c r="K314" s="122"/>
      <c r="L314" s="122"/>
      <c r="M314" s="115" t="s">
        <v>304</v>
      </c>
      <c r="N314" s="115"/>
      <c r="O314" s="115"/>
      <c r="P314" s="99" t="s">
        <v>365</v>
      </c>
      <c r="Q314" s="119"/>
      <c r="R314" s="119"/>
      <c r="S314" s="122"/>
    </row>
    <row r="315" spans="1:19" ht="46" x14ac:dyDescent="0.35">
      <c r="A315" s="91">
        <v>315</v>
      </c>
      <c r="B315" s="116" t="s">
        <v>1007</v>
      </c>
      <c r="C315" s="109" t="s">
        <v>1008</v>
      </c>
      <c r="D315" s="98" t="s">
        <v>1009</v>
      </c>
      <c r="E315" s="98" t="s">
        <v>1010</v>
      </c>
      <c r="F315" s="98" t="s">
        <v>1011</v>
      </c>
      <c r="G315" s="121"/>
      <c r="H315" s="110" t="s">
        <v>364</v>
      </c>
      <c r="I315" s="110">
        <v>1</v>
      </c>
      <c r="J315" s="121"/>
      <c r="K315" s="121"/>
      <c r="L315" s="121"/>
      <c r="M315" s="110" t="s">
        <v>304</v>
      </c>
      <c r="N315" s="110"/>
      <c r="O315" s="110"/>
      <c r="P315" s="99" t="s">
        <v>365</v>
      </c>
      <c r="Q315" s="116"/>
      <c r="R315" s="116"/>
      <c r="S315" s="121"/>
    </row>
    <row r="316" spans="1:19" ht="34.5" x14ac:dyDescent="0.35">
      <c r="A316" s="91">
        <v>316</v>
      </c>
      <c r="B316" s="116" t="s">
        <v>1007</v>
      </c>
      <c r="C316" s="109" t="s">
        <v>1008</v>
      </c>
      <c r="D316" s="98" t="s">
        <v>1009</v>
      </c>
      <c r="E316" s="98" t="s">
        <v>1010</v>
      </c>
      <c r="F316" s="98" t="s">
        <v>1012</v>
      </c>
      <c r="G316" s="121"/>
      <c r="H316" s="110" t="s">
        <v>364</v>
      </c>
      <c r="I316" s="110">
        <v>1</v>
      </c>
      <c r="J316" s="121"/>
      <c r="K316" s="121"/>
      <c r="L316" s="121"/>
      <c r="M316" s="110" t="s">
        <v>304</v>
      </c>
      <c r="N316" s="110"/>
      <c r="O316" s="110"/>
      <c r="P316" s="99" t="s">
        <v>365</v>
      </c>
      <c r="Q316" s="116"/>
      <c r="R316" s="116"/>
      <c r="S316" s="121"/>
    </row>
    <row r="317" spans="1:19" ht="34.5" x14ac:dyDescent="0.35">
      <c r="A317" s="91">
        <v>317</v>
      </c>
      <c r="B317" s="116" t="s">
        <v>1007</v>
      </c>
      <c r="C317" s="109" t="s">
        <v>1008</v>
      </c>
      <c r="D317" s="98" t="s">
        <v>1009</v>
      </c>
      <c r="E317" s="98" t="s">
        <v>1010</v>
      </c>
      <c r="F317" s="98" t="s">
        <v>1013</v>
      </c>
      <c r="G317" s="121"/>
      <c r="H317" s="110" t="s">
        <v>364</v>
      </c>
      <c r="I317" s="110">
        <v>1</v>
      </c>
      <c r="J317" s="121"/>
      <c r="K317" s="121"/>
      <c r="L317" s="121"/>
      <c r="M317" s="110"/>
      <c r="N317" s="110" t="s">
        <v>304</v>
      </c>
      <c r="O317" s="110"/>
      <c r="P317" s="99" t="s">
        <v>365</v>
      </c>
      <c r="Q317" s="116"/>
      <c r="R317" s="116"/>
      <c r="S317" s="121"/>
    </row>
    <row r="318" spans="1:19" ht="46" x14ac:dyDescent="0.35">
      <c r="A318" s="91">
        <v>318</v>
      </c>
      <c r="B318" s="116" t="s">
        <v>1007</v>
      </c>
      <c r="C318" s="109" t="s">
        <v>1008</v>
      </c>
      <c r="D318" s="98" t="s">
        <v>1009</v>
      </c>
      <c r="E318" s="98" t="s">
        <v>1010</v>
      </c>
      <c r="F318" s="98" t="s">
        <v>1014</v>
      </c>
      <c r="G318" s="121"/>
      <c r="H318" s="110" t="s">
        <v>364</v>
      </c>
      <c r="I318" s="110">
        <v>1</v>
      </c>
      <c r="J318" s="121"/>
      <c r="K318" s="121"/>
      <c r="L318" s="121"/>
      <c r="M318" s="110"/>
      <c r="N318" s="110"/>
      <c r="O318" s="110" t="s">
        <v>304</v>
      </c>
      <c r="P318" s="99" t="s">
        <v>365</v>
      </c>
      <c r="Q318" s="116"/>
      <c r="R318" s="116"/>
      <c r="S318" s="121"/>
    </row>
    <row r="319" spans="1:19" ht="34.5" x14ac:dyDescent="0.35">
      <c r="A319" s="91">
        <v>319</v>
      </c>
      <c r="B319" s="119" t="s">
        <v>1015</v>
      </c>
      <c r="C319" s="112" t="s">
        <v>1016</v>
      </c>
      <c r="D319" s="105" t="s">
        <v>1017</v>
      </c>
      <c r="E319" s="105" t="s">
        <v>1018</v>
      </c>
      <c r="F319" s="105" t="s">
        <v>1019</v>
      </c>
      <c r="G319" s="122"/>
      <c r="H319" s="110" t="s">
        <v>364</v>
      </c>
      <c r="I319" s="115">
        <v>1</v>
      </c>
      <c r="J319" s="122"/>
      <c r="K319" s="122"/>
      <c r="L319" s="122"/>
      <c r="M319" s="115" t="s">
        <v>304</v>
      </c>
      <c r="N319" s="115"/>
      <c r="O319" s="115"/>
      <c r="P319" s="99" t="s">
        <v>365</v>
      </c>
      <c r="Q319" s="119"/>
      <c r="R319" s="119"/>
      <c r="S319" s="122"/>
    </row>
    <row r="320" spans="1:19" ht="34.5" x14ac:dyDescent="0.35">
      <c r="A320" s="91">
        <v>320</v>
      </c>
      <c r="B320" s="119" t="s">
        <v>1015</v>
      </c>
      <c r="C320" s="112" t="s">
        <v>1016</v>
      </c>
      <c r="D320" s="105" t="s">
        <v>1017</v>
      </c>
      <c r="E320" s="105" t="s">
        <v>1018</v>
      </c>
      <c r="F320" s="105" t="s">
        <v>1020</v>
      </c>
      <c r="G320" s="122"/>
      <c r="H320" s="110" t="s">
        <v>364</v>
      </c>
      <c r="I320" s="115">
        <v>1</v>
      </c>
      <c r="J320" s="122"/>
      <c r="K320" s="122"/>
      <c r="L320" s="122"/>
      <c r="M320" s="115" t="s">
        <v>304</v>
      </c>
      <c r="N320" s="115"/>
      <c r="O320" s="115"/>
      <c r="P320" s="99" t="s">
        <v>365</v>
      </c>
      <c r="Q320" s="119"/>
      <c r="R320" s="119"/>
      <c r="S320" s="122"/>
    </row>
    <row r="321" spans="1:19" ht="34.5" x14ac:dyDescent="0.35">
      <c r="A321" s="91">
        <v>321</v>
      </c>
      <c r="B321" s="119" t="s">
        <v>1015</v>
      </c>
      <c r="C321" s="112" t="s">
        <v>1016</v>
      </c>
      <c r="D321" s="105" t="s">
        <v>1017</v>
      </c>
      <c r="E321" s="105" t="s">
        <v>1018</v>
      </c>
      <c r="F321" s="105" t="s">
        <v>1021</v>
      </c>
      <c r="G321" s="122"/>
      <c r="H321" s="110" t="s">
        <v>364</v>
      </c>
      <c r="I321" s="115">
        <v>1</v>
      </c>
      <c r="J321" s="122"/>
      <c r="K321" s="122"/>
      <c r="L321" s="122"/>
      <c r="M321" s="115"/>
      <c r="N321" s="115" t="s">
        <v>304</v>
      </c>
      <c r="O321" s="115"/>
      <c r="P321" s="99" t="s">
        <v>365</v>
      </c>
      <c r="Q321" s="119"/>
      <c r="R321" s="119"/>
      <c r="S321" s="122"/>
    </row>
    <row r="322" spans="1:19" ht="34.5" x14ac:dyDescent="0.35">
      <c r="A322" s="91">
        <v>322</v>
      </c>
      <c r="B322" s="116" t="s">
        <v>1022</v>
      </c>
      <c r="C322" s="109" t="s">
        <v>1023</v>
      </c>
      <c r="D322" s="98" t="s">
        <v>1024</v>
      </c>
      <c r="E322" s="98" t="s">
        <v>1025</v>
      </c>
      <c r="F322" s="98" t="s">
        <v>1026</v>
      </c>
      <c r="G322" s="121"/>
      <c r="H322" s="110" t="s">
        <v>364</v>
      </c>
      <c r="I322" s="110">
        <v>1</v>
      </c>
      <c r="J322" s="121"/>
      <c r="K322" s="121"/>
      <c r="L322" s="121"/>
      <c r="M322" s="110" t="s">
        <v>304</v>
      </c>
      <c r="N322" s="110"/>
      <c r="O322" s="110"/>
      <c r="P322" s="99" t="s">
        <v>365</v>
      </c>
      <c r="Q322" s="116"/>
      <c r="R322" s="116"/>
      <c r="S322" s="121"/>
    </row>
    <row r="323" spans="1:19" ht="34.5" x14ac:dyDescent="0.35">
      <c r="A323" s="91">
        <v>323</v>
      </c>
      <c r="B323" s="116" t="s">
        <v>1022</v>
      </c>
      <c r="C323" s="109" t="s">
        <v>1023</v>
      </c>
      <c r="D323" s="98" t="s">
        <v>1024</v>
      </c>
      <c r="E323" s="98" t="s">
        <v>1025</v>
      </c>
      <c r="F323" s="98" t="s">
        <v>1027</v>
      </c>
      <c r="G323" s="121"/>
      <c r="H323" s="110" t="s">
        <v>364</v>
      </c>
      <c r="I323" s="110">
        <v>1</v>
      </c>
      <c r="J323" s="121"/>
      <c r="K323" s="121"/>
      <c r="L323" s="121"/>
      <c r="M323" s="110" t="s">
        <v>304</v>
      </c>
      <c r="N323" s="110"/>
      <c r="O323" s="110"/>
      <c r="P323" s="99" t="s">
        <v>365</v>
      </c>
      <c r="Q323" s="116"/>
      <c r="R323" s="116"/>
      <c r="S323" s="121"/>
    </row>
    <row r="324" spans="1:19" ht="34.5" x14ac:dyDescent="0.35">
      <c r="A324" s="91">
        <v>324</v>
      </c>
      <c r="B324" s="116" t="s">
        <v>1022</v>
      </c>
      <c r="C324" s="109" t="s">
        <v>1023</v>
      </c>
      <c r="D324" s="98" t="s">
        <v>1024</v>
      </c>
      <c r="E324" s="98" t="s">
        <v>1025</v>
      </c>
      <c r="F324" s="98" t="s">
        <v>1028</v>
      </c>
      <c r="G324" s="121"/>
      <c r="H324" s="110" t="s">
        <v>364</v>
      </c>
      <c r="I324" s="110">
        <v>1</v>
      </c>
      <c r="J324" s="121"/>
      <c r="K324" s="121"/>
      <c r="L324" s="121"/>
      <c r="M324" s="110"/>
      <c r="N324" s="110" t="s">
        <v>304</v>
      </c>
      <c r="O324" s="110"/>
      <c r="P324" s="99" t="s">
        <v>365</v>
      </c>
      <c r="Q324" s="116"/>
      <c r="R324" s="116"/>
      <c r="S324" s="121"/>
    </row>
    <row r="325" spans="1:19" ht="34.5" x14ac:dyDescent="0.35">
      <c r="A325" s="91">
        <v>325</v>
      </c>
      <c r="B325" s="116" t="s">
        <v>1022</v>
      </c>
      <c r="C325" s="109" t="s">
        <v>1023</v>
      </c>
      <c r="D325" s="98" t="s">
        <v>1024</v>
      </c>
      <c r="E325" s="98" t="s">
        <v>1025</v>
      </c>
      <c r="F325" s="98" t="s">
        <v>1029</v>
      </c>
      <c r="G325" s="121"/>
      <c r="H325" s="110" t="s">
        <v>364</v>
      </c>
      <c r="I325" s="110">
        <v>1</v>
      </c>
      <c r="J325" s="121"/>
      <c r="K325" s="121"/>
      <c r="L325" s="121"/>
      <c r="M325" s="110"/>
      <c r="N325" s="110"/>
      <c r="O325" s="110" t="s">
        <v>304</v>
      </c>
      <c r="P325" s="99" t="s">
        <v>365</v>
      </c>
      <c r="Q325" s="116"/>
      <c r="R325" s="116"/>
      <c r="S325" s="121"/>
    </row>
    <row r="326" spans="1:19" ht="34.5" x14ac:dyDescent="0.35">
      <c r="A326" s="91">
        <v>326</v>
      </c>
      <c r="B326" s="119" t="s">
        <v>1030</v>
      </c>
      <c r="C326" s="112" t="s">
        <v>1031</v>
      </c>
      <c r="D326" s="105" t="s">
        <v>1032</v>
      </c>
      <c r="E326" s="105" t="s">
        <v>1033</v>
      </c>
      <c r="F326" s="105" t="s">
        <v>1034</v>
      </c>
      <c r="G326" s="122"/>
      <c r="H326" s="110" t="s">
        <v>364</v>
      </c>
      <c r="I326" s="115">
        <v>1</v>
      </c>
      <c r="J326" s="122"/>
      <c r="K326" s="122"/>
      <c r="L326" s="122"/>
      <c r="M326" s="115" t="s">
        <v>304</v>
      </c>
      <c r="N326" s="115"/>
      <c r="O326" s="115"/>
      <c r="P326" s="99" t="s">
        <v>365</v>
      </c>
      <c r="Q326" s="119"/>
      <c r="R326" s="119"/>
      <c r="S326" s="122"/>
    </row>
    <row r="327" spans="1:19" ht="34.5" x14ac:dyDescent="0.35">
      <c r="A327" s="91">
        <v>327</v>
      </c>
      <c r="B327" s="119" t="s">
        <v>1030</v>
      </c>
      <c r="C327" s="112" t="s">
        <v>1031</v>
      </c>
      <c r="D327" s="105" t="s">
        <v>1032</v>
      </c>
      <c r="E327" s="105" t="s">
        <v>1033</v>
      </c>
      <c r="F327" s="105" t="s">
        <v>1035</v>
      </c>
      <c r="G327" s="122"/>
      <c r="H327" s="110" t="s">
        <v>364</v>
      </c>
      <c r="I327" s="115">
        <v>1</v>
      </c>
      <c r="J327" s="122"/>
      <c r="K327" s="122"/>
      <c r="L327" s="122"/>
      <c r="M327" s="115" t="s">
        <v>304</v>
      </c>
      <c r="N327" s="115"/>
      <c r="O327" s="115"/>
      <c r="P327" s="99" t="s">
        <v>365</v>
      </c>
      <c r="Q327" s="119"/>
      <c r="R327" s="119"/>
      <c r="S327" s="122"/>
    </row>
    <row r="328" spans="1:19" ht="34.5" x14ac:dyDescent="0.35">
      <c r="A328" s="91">
        <v>328</v>
      </c>
      <c r="B328" s="119" t="s">
        <v>1030</v>
      </c>
      <c r="C328" s="112" t="s">
        <v>1031</v>
      </c>
      <c r="D328" s="105" t="s">
        <v>1032</v>
      </c>
      <c r="E328" s="105" t="s">
        <v>1033</v>
      </c>
      <c r="F328" s="105" t="s">
        <v>1036</v>
      </c>
      <c r="G328" s="122"/>
      <c r="H328" s="110" t="s">
        <v>364</v>
      </c>
      <c r="I328" s="115">
        <v>1</v>
      </c>
      <c r="J328" s="122"/>
      <c r="K328" s="122"/>
      <c r="L328" s="122"/>
      <c r="M328" s="115" t="s">
        <v>304</v>
      </c>
      <c r="N328" s="115"/>
      <c r="O328" s="115"/>
      <c r="P328" s="99" t="s">
        <v>365</v>
      </c>
      <c r="Q328" s="119"/>
      <c r="R328" s="119"/>
      <c r="S328" s="122"/>
    </row>
    <row r="329" spans="1:19" ht="46" x14ac:dyDescent="0.35">
      <c r="A329" s="91">
        <v>329</v>
      </c>
      <c r="B329" s="119" t="s">
        <v>1030</v>
      </c>
      <c r="C329" s="112" t="s">
        <v>1031</v>
      </c>
      <c r="D329" s="105" t="s">
        <v>1032</v>
      </c>
      <c r="E329" s="105" t="s">
        <v>1033</v>
      </c>
      <c r="F329" s="105" t="s">
        <v>1037</v>
      </c>
      <c r="G329" s="122"/>
      <c r="H329" s="110" t="s">
        <v>364</v>
      </c>
      <c r="I329" s="115">
        <v>1</v>
      </c>
      <c r="J329" s="122"/>
      <c r="K329" s="122"/>
      <c r="L329" s="122"/>
      <c r="M329" s="115"/>
      <c r="N329" s="115" t="s">
        <v>304</v>
      </c>
      <c r="O329" s="115"/>
      <c r="P329" s="99" t="s">
        <v>365</v>
      </c>
      <c r="Q329" s="119"/>
      <c r="R329" s="119"/>
      <c r="S329" s="122"/>
    </row>
    <row r="330" spans="1:19" ht="34.5" x14ac:dyDescent="0.35">
      <c r="A330" s="91">
        <v>330</v>
      </c>
      <c r="B330" s="119" t="s">
        <v>1030</v>
      </c>
      <c r="C330" s="112" t="s">
        <v>1031</v>
      </c>
      <c r="D330" s="105" t="s">
        <v>1032</v>
      </c>
      <c r="E330" s="105" t="s">
        <v>1033</v>
      </c>
      <c r="F330" s="105" t="s">
        <v>1038</v>
      </c>
      <c r="G330" s="122"/>
      <c r="H330" s="110" t="s">
        <v>364</v>
      </c>
      <c r="I330" s="115">
        <v>1</v>
      </c>
      <c r="J330" s="122"/>
      <c r="K330" s="122"/>
      <c r="L330" s="122"/>
      <c r="M330" s="115"/>
      <c r="N330" s="115"/>
      <c r="O330" s="115" t="s">
        <v>304</v>
      </c>
      <c r="P330" s="99" t="s">
        <v>365</v>
      </c>
      <c r="Q330" s="119"/>
      <c r="R330" s="119"/>
      <c r="S330" s="122"/>
    </row>
    <row r="331" spans="1:19" ht="34.5" x14ac:dyDescent="0.35">
      <c r="A331" s="91">
        <v>331</v>
      </c>
      <c r="B331" s="116" t="s">
        <v>1039</v>
      </c>
      <c r="C331" s="109" t="s">
        <v>1040</v>
      </c>
      <c r="D331" s="98" t="s">
        <v>1041</v>
      </c>
      <c r="E331" s="98" t="s">
        <v>1042</v>
      </c>
      <c r="F331" s="98" t="s">
        <v>1043</v>
      </c>
      <c r="G331" s="121"/>
      <c r="H331" s="110" t="s">
        <v>364</v>
      </c>
      <c r="I331" s="110">
        <v>1</v>
      </c>
      <c r="J331" s="121"/>
      <c r="K331" s="121"/>
      <c r="L331" s="121"/>
      <c r="M331" s="110" t="s">
        <v>304</v>
      </c>
      <c r="N331" s="110"/>
      <c r="O331" s="110"/>
      <c r="P331" s="99" t="s">
        <v>365</v>
      </c>
      <c r="Q331" s="116"/>
      <c r="R331" s="116"/>
      <c r="S331" s="121"/>
    </row>
    <row r="332" spans="1:19" ht="34.5" x14ac:dyDescent="0.35">
      <c r="A332" s="91">
        <v>332</v>
      </c>
      <c r="B332" s="116" t="s">
        <v>1039</v>
      </c>
      <c r="C332" s="109" t="s">
        <v>1040</v>
      </c>
      <c r="D332" s="98" t="s">
        <v>1041</v>
      </c>
      <c r="E332" s="98" t="s">
        <v>1042</v>
      </c>
      <c r="F332" s="98" t="s">
        <v>1044</v>
      </c>
      <c r="G332" s="121"/>
      <c r="H332" s="110" t="s">
        <v>364</v>
      </c>
      <c r="I332" s="110">
        <v>1</v>
      </c>
      <c r="J332" s="121"/>
      <c r="K332" s="121"/>
      <c r="L332" s="121"/>
      <c r="M332" s="110" t="s">
        <v>304</v>
      </c>
      <c r="N332" s="110"/>
      <c r="O332" s="110"/>
      <c r="P332" s="99" t="s">
        <v>365</v>
      </c>
      <c r="Q332" s="116"/>
      <c r="R332" s="116"/>
      <c r="S332" s="121"/>
    </row>
    <row r="333" spans="1:19" ht="34.5" x14ac:dyDescent="0.35">
      <c r="A333" s="91">
        <v>333</v>
      </c>
      <c r="B333" s="116" t="s">
        <v>1039</v>
      </c>
      <c r="C333" s="109" t="s">
        <v>1040</v>
      </c>
      <c r="D333" s="98" t="s">
        <v>1041</v>
      </c>
      <c r="E333" s="98" t="s">
        <v>1042</v>
      </c>
      <c r="F333" s="98" t="s">
        <v>1045</v>
      </c>
      <c r="G333" s="121"/>
      <c r="H333" s="110" t="s">
        <v>364</v>
      </c>
      <c r="I333" s="110">
        <v>1</v>
      </c>
      <c r="J333" s="121"/>
      <c r="K333" s="121"/>
      <c r="L333" s="121"/>
      <c r="M333" s="110"/>
      <c r="N333" s="110" t="s">
        <v>304</v>
      </c>
      <c r="O333" s="110"/>
      <c r="P333" s="99" t="s">
        <v>365</v>
      </c>
      <c r="Q333" s="116"/>
      <c r="R333" s="116"/>
      <c r="S333" s="121"/>
    </row>
    <row r="334" spans="1:19" ht="34.5" x14ac:dyDescent="0.35">
      <c r="A334" s="91">
        <v>334</v>
      </c>
      <c r="B334" s="116" t="s">
        <v>1039</v>
      </c>
      <c r="C334" s="109" t="s">
        <v>1040</v>
      </c>
      <c r="D334" s="98" t="s">
        <v>1041</v>
      </c>
      <c r="E334" s="98" t="s">
        <v>1042</v>
      </c>
      <c r="F334" s="98" t="s">
        <v>1046</v>
      </c>
      <c r="G334" s="121"/>
      <c r="H334" s="110" t="s">
        <v>364</v>
      </c>
      <c r="I334" s="110">
        <v>1</v>
      </c>
      <c r="J334" s="121"/>
      <c r="K334" s="121"/>
      <c r="L334" s="121"/>
      <c r="M334" s="110"/>
      <c r="N334" s="110"/>
      <c r="O334" s="110" t="s">
        <v>304</v>
      </c>
      <c r="P334" s="99" t="s">
        <v>365</v>
      </c>
      <c r="Q334" s="116"/>
      <c r="R334" s="116"/>
      <c r="S334" s="121"/>
    </row>
    <row r="335" spans="1:19" ht="34.5" x14ac:dyDescent="0.35">
      <c r="A335" s="91">
        <v>335</v>
      </c>
      <c r="B335" s="119" t="s">
        <v>1047</v>
      </c>
      <c r="C335" s="112" t="s">
        <v>1048</v>
      </c>
      <c r="D335" s="105" t="s">
        <v>1049</v>
      </c>
      <c r="E335" s="105" t="s">
        <v>1050</v>
      </c>
      <c r="F335" s="105" t="s">
        <v>1051</v>
      </c>
      <c r="G335" s="122"/>
      <c r="H335" s="110" t="s">
        <v>364</v>
      </c>
      <c r="I335" s="115">
        <v>1</v>
      </c>
      <c r="J335" s="122"/>
      <c r="K335" s="122"/>
      <c r="L335" s="122"/>
      <c r="M335" s="115" t="s">
        <v>304</v>
      </c>
      <c r="N335" s="115"/>
      <c r="O335" s="115"/>
      <c r="P335" s="99" t="s">
        <v>365</v>
      </c>
      <c r="Q335" s="119"/>
      <c r="R335" s="119"/>
      <c r="S335" s="122"/>
    </row>
    <row r="336" spans="1:19" ht="34.5" x14ac:dyDescent="0.35">
      <c r="A336" s="91">
        <v>336</v>
      </c>
      <c r="B336" s="119" t="s">
        <v>1047</v>
      </c>
      <c r="C336" s="112" t="s">
        <v>1048</v>
      </c>
      <c r="D336" s="105" t="s">
        <v>1049</v>
      </c>
      <c r="E336" s="105" t="s">
        <v>1050</v>
      </c>
      <c r="F336" s="105" t="s">
        <v>1052</v>
      </c>
      <c r="G336" s="122"/>
      <c r="H336" s="110" t="s">
        <v>364</v>
      </c>
      <c r="I336" s="115">
        <v>1</v>
      </c>
      <c r="J336" s="122"/>
      <c r="K336" s="122"/>
      <c r="L336" s="122"/>
      <c r="M336" s="115" t="s">
        <v>304</v>
      </c>
      <c r="N336" s="115"/>
      <c r="O336" s="115"/>
      <c r="P336" s="99" t="s">
        <v>365</v>
      </c>
      <c r="Q336" s="119"/>
      <c r="R336" s="119"/>
      <c r="S336" s="122"/>
    </row>
    <row r="337" spans="1:19" ht="34.5" x14ac:dyDescent="0.35">
      <c r="A337" s="91">
        <v>337</v>
      </c>
      <c r="B337" s="119" t="s">
        <v>1047</v>
      </c>
      <c r="C337" s="112" t="s">
        <v>1048</v>
      </c>
      <c r="D337" s="105" t="s">
        <v>1049</v>
      </c>
      <c r="E337" s="105" t="s">
        <v>1050</v>
      </c>
      <c r="F337" s="105" t="s">
        <v>1053</v>
      </c>
      <c r="G337" s="122"/>
      <c r="H337" s="110" t="s">
        <v>364</v>
      </c>
      <c r="I337" s="115">
        <v>1</v>
      </c>
      <c r="J337" s="122"/>
      <c r="K337" s="122"/>
      <c r="L337" s="122"/>
      <c r="M337" s="115"/>
      <c r="N337" s="115" t="s">
        <v>304</v>
      </c>
      <c r="O337" s="115"/>
      <c r="P337" s="99" t="s">
        <v>365</v>
      </c>
      <c r="Q337" s="119"/>
      <c r="R337" s="119"/>
      <c r="S337" s="122"/>
    </row>
    <row r="338" spans="1:19" ht="34.5" x14ac:dyDescent="0.35">
      <c r="A338" s="91">
        <v>338</v>
      </c>
      <c r="B338" s="119" t="s">
        <v>1047</v>
      </c>
      <c r="C338" s="112" t="s">
        <v>1048</v>
      </c>
      <c r="D338" s="105" t="s">
        <v>1049</v>
      </c>
      <c r="E338" s="105" t="s">
        <v>1050</v>
      </c>
      <c r="F338" s="105" t="s">
        <v>1054</v>
      </c>
      <c r="G338" s="122"/>
      <c r="H338" s="110" t="s">
        <v>364</v>
      </c>
      <c r="I338" s="115">
        <v>1</v>
      </c>
      <c r="J338" s="122"/>
      <c r="K338" s="122"/>
      <c r="L338" s="122"/>
      <c r="M338" s="115"/>
      <c r="N338" s="115"/>
      <c r="O338" s="115" t="s">
        <v>304</v>
      </c>
      <c r="P338" s="99" t="s">
        <v>365</v>
      </c>
      <c r="Q338" s="119"/>
      <c r="R338" s="119"/>
      <c r="S338" s="122"/>
    </row>
    <row r="339" spans="1:19" ht="34.5" x14ac:dyDescent="0.35">
      <c r="A339" s="91">
        <v>339</v>
      </c>
      <c r="B339" s="116" t="s">
        <v>1055</v>
      </c>
      <c r="C339" s="109" t="s">
        <v>1056</v>
      </c>
      <c r="D339" s="98" t="s">
        <v>1057</v>
      </c>
      <c r="E339" s="98" t="s">
        <v>1058</v>
      </c>
      <c r="F339" s="98" t="s">
        <v>1059</v>
      </c>
      <c r="G339" s="121"/>
      <c r="H339" s="110" t="s">
        <v>411</v>
      </c>
      <c r="I339" s="110">
        <v>0</v>
      </c>
      <c r="J339" s="121"/>
      <c r="K339" s="121"/>
      <c r="L339" s="121"/>
      <c r="M339" s="110"/>
      <c r="N339" s="110"/>
      <c r="O339" s="110"/>
      <c r="P339" s="99" t="s">
        <v>411</v>
      </c>
      <c r="Q339" s="116"/>
      <c r="R339" s="116" t="s">
        <v>377</v>
      </c>
      <c r="S339" s="121"/>
    </row>
    <row r="340" spans="1:19" ht="34.5" x14ac:dyDescent="0.35">
      <c r="A340" s="91">
        <v>340</v>
      </c>
      <c r="B340" s="116" t="s">
        <v>1055</v>
      </c>
      <c r="C340" s="109" t="s">
        <v>1056</v>
      </c>
      <c r="D340" s="98" t="s">
        <v>1057</v>
      </c>
      <c r="E340" s="98" t="s">
        <v>1058</v>
      </c>
      <c r="F340" s="98" t="s">
        <v>1060</v>
      </c>
      <c r="G340" s="121"/>
      <c r="H340" s="110" t="s">
        <v>411</v>
      </c>
      <c r="I340" s="110">
        <v>0</v>
      </c>
      <c r="J340" s="121"/>
      <c r="K340" s="121"/>
      <c r="L340" s="121"/>
      <c r="M340" s="110"/>
      <c r="N340" s="110"/>
      <c r="O340" s="110"/>
      <c r="P340" s="99" t="s">
        <v>411</v>
      </c>
      <c r="Q340" s="116"/>
      <c r="R340" s="116" t="s">
        <v>377</v>
      </c>
      <c r="S340" s="121"/>
    </row>
    <row r="341" spans="1:19" ht="34.5" x14ac:dyDescent="0.35">
      <c r="A341" s="91">
        <v>341</v>
      </c>
      <c r="B341" s="116" t="s">
        <v>1055</v>
      </c>
      <c r="C341" s="109" t="s">
        <v>1056</v>
      </c>
      <c r="D341" s="98" t="s">
        <v>1057</v>
      </c>
      <c r="E341" s="98" t="s">
        <v>1058</v>
      </c>
      <c r="F341" s="98" t="s">
        <v>1061</v>
      </c>
      <c r="G341" s="121"/>
      <c r="H341" s="110" t="s">
        <v>411</v>
      </c>
      <c r="I341" s="110">
        <v>0</v>
      </c>
      <c r="J341" s="121"/>
      <c r="K341" s="121"/>
      <c r="L341" s="121"/>
      <c r="M341" s="110"/>
      <c r="N341" s="110"/>
      <c r="O341" s="110"/>
      <c r="P341" s="99" t="s">
        <v>411</v>
      </c>
      <c r="Q341" s="116"/>
      <c r="R341" s="116" t="s">
        <v>377</v>
      </c>
      <c r="S341" s="121"/>
    </row>
    <row r="342" spans="1:19" ht="34.5" x14ac:dyDescent="0.35">
      <c r="A342" s="91">
        <v>342</v>
      </c>
      <c r="B342" s="119" t="s">
        <v>1062</v>
      </c>
      <c r="C342" s="112" t="s">
        <v>1063</v>
      </c>
      <c r="D342" s="105" t="s">
        <v>1064</v>
      </c>
      <c r="E342" s="105" t="s">
        <v>1065</v>
      </c>
      <c r="F342" s="105" t="s">
        <v>1066</v>
      </c>
      <c r="G342" s="122"/>
      <c r="H342" s="110" t="s">
        <v>364</v>
      </c>
      <c r="I342" s="115">
        <v>1</v>
      </c>
      <c r="J342" s="122"/>
      <c r="K342" s="122"/>
      <c r="L342" s="122"/>
      <c r="M342" s="115" t="s">
        <v>304</v>
      </c>
      <c r="N342" s="115"/>
      <c r="O342" s="115"/>
      <c r="P342" s="99" t="s">
        <v>365</v>
      </c>
      <c r="Q342" s="119"/>
      <c r="R342" s="119"/>
      <c r="S342" s="122"/>
    </row>
    <row r="343" spans="1:19" ht="34.5" x14ac:dyDescent="0.35">
      <c r="A343" s="91">
        <v>343</v>
      </c>
      <c r="B343" s="119" t="s">
        <v>1062</v>
      </c>
      <c r="C343" s="112" t="s">
        <v>1063</v>
      </c>
      <c r="D343" s="105" t="s">
        <v>1064</v>
      </c>
      <c r="E343" s="105" t="s">
        <v>1065</v>
      </c>
      <c r="F343" s="105" t="s">
        <v>1067</v>
      </c>
      <c r="G343" s="122"/>
      <c r="H343" s="110" t="s">
        <v>364</v>
      </c>
      <c r="I343" s="115">
        <v>1</v>
      </c>
      <c r="J343" s="122"/>
      <c r="K343" s="122"/>
      <c r="L343" s="122"/>
      <c r="M343" s="115" t="s">
        <v>304</v>
      </c>
      <c r="N343" s="115"/>
      <c r="O343" s="115"/>
      <c r="P343" s="99" t="s">
        <v>365</v>
      </c>
      <c r="Q343" s="119"/>
      <c r="R343" s="119"/>
      <c r="S343" s="122"/>
    </row>
    <row r="344" spans="1:19" ht="34.5" x14ac:dyDescent="0.35">
      <c r="A344" s="91">
        <v>344</v>
      </c>
      <c r="B344" s="119" t="s">
        <v>1062</v>
      </c>
      <c r="C344" s="112" t="s">
        <v>1063</v>
      </c>
      <c r="D344" s="105" t="s">
        <v>1064</v>
      </c>
      <c r="E344" s="105" t="s">
        <v>1065</v>
      </c>
      <c r="F344" s="105" t="s">
        <v>1068</v>
      </c>
      <c r="G344" s="122"/>
      <c r="H344" s="110" t="s">
        <v>364</v>
      </c>
      <c r="I344" s="115">
        <v>1</v>
      </c>
      <c r="J344" s="122"/>
      <c r="K344" s="122"/>
      <c r="L344" s="122"/>
      <c r="M344" s="115" t="s">
        <v>304</v>
      </c>
      <c r="N344" s="115"/>
      <c r="O344" s="115"/>
      <c r="P344" s="99" t="s">
        <v>365</v>
      </c>
      <c r="Q344" s="119"/>
      <c r="R344" s="119"/>
      <c r="S344" s="122"/>
    </row>
    <row r="345" spans="1:19" ht="34.5" x14ac:dyDescent="0.35">
      <c r="A345" s="91">
        <v>345</v>
      </c>
      <c r="B345" s="119" t="s">
        <v>1062</v>
      </c>
      <c r="C345" s="112" t="s">
        <v>1063</v>
      </c>
      <c r="D345" s="105" t="s">
        <v>1064</v>
      </c>
      <c r="E345" s="105" t="s">
        <v>1065</v>
      </c>
      <c r="F345" s="105" t="s">
        <v>1069</v>
      </c>
      <c r="G345" s="122"/>
      <c r="H345" s="110" t="s">
        <v>364</v>
      </c>
      <c r="I345" s="115">
        <v>1</v>
      </c>
      <c r="J345" s="122"/>
      <c r="K345" s="122"/>
      <c r="L345" s="122"/>
      <c r="M345" s="115"/>
      <c r="N345" s="115" t="s">
        <v>304</v>
      </c>
      <c r="O345" s="115"/>
      <c r="P345" s="99" t="s">
        <v>365</v>
      </c>
      <c r="Q345" s="119"/>
      <c r="R345" s="119"/>
      <c r="S345" s="122"/>
    </row>
    <row r="346" spans="1:19" ht="34.5" x14ac:dyDescent="0.35">
      <c r="A346" s="91">
        <v>346</v>
      </c>
      <c r="B346" s="119" t="s">
        <v>1062</v>
      </c>
      <c r="C346" s="112" t="s">
        <v>1063</v>
      </c>
      <c r="D346" s="105" t="s">
        <v>1064</v>
      </c>
      <c r="E346" s="105" t="s">
        <v>1065</v>
      </c>
      <c r="F346" s="105" t="s">
        <v>1070</v>
      </c>
      <c r="G346" s="122"/>
      <c r="H346" s="110" t="s">
        <v>364</v>
      </c>
      <c r="I346" s="115">
        <v>1</v>
      </c>
      <c r="J346" s="122"/>
      <c r="K346" s="122"/>
      <c r="L346" s="122"/>
      <c r="M346" s="115"/>
      <c r="N346" s="115"/>
      <c r="O346" s="115" t="s">
        <v>304</v>
      </c>
      <c r="P346" s="99" t="s">
        <v>365</v>
      </c>
      <c r="Q346" s="119"/>
      <c r="R346" s="119"/>
      <c r="S346" s="122"/>
    </row>
    <row r="347" spans="1:19" ht="34.5" x14ac:dyDescent="0.35">
      <c r="A347" s="91">
        <v>347</v>
      </c>
      <c r="B347" s="116" t="s">
        <v>1071</v>
      </c>
      <c r="C347" s="109" t="s">
        <v>1072</v>
      </c>
      <c r="D347" s="98" t="s">
        <v>1073</v>
      </c>
      <c r="E347" s="98" t="s">
        <v>1074</v>
      </c>
      <c r="F347" s="98" t="s">
        <v>1075</v>
      </c>
      <c r="G347" s="121"/>
      <c r="H347" s="110" t="s">
        <v>364</v>
      </c>
      <c r="I347" s="110">
        <v>1</v>
      </c>
      <c r="J347" s="121"/>
      <c r="K347" s="121"/>
      <c r="L347" s="121"/>
      <c r="M347" s="110" t="s">
        <v>304</v>
      </c>
      <c r="N347" s="110"/>
      <c r="O347" s="110"/>
      <c r="P347" s="99" t="s">
        <v>365</v>
      </c>
      <c r="Q347" s="116"/>
      <c r="R347" s="116"/>
      <c r="S347" s="121"/>
    </row>
    <row r="348" spans="1:19" ht="34.5" x14ac:dyDescent="0.35">
      <c r="A348" s="91">
        <v>348</v>
      </c>
      <c r="B348" s="116" t="s">
        <v>1071</v>
      </c>
      <c r="C348" s="109" t="s">
        <v>1072</v>
      </c>
      <c r="D348" s="98" t="s">
        <v>1073</v>
      </c>
      <c r="E348" s="98" t="s">
        <v>1074</v>
      </c>
      <c r="F348" s="98" t="s">
        <v>1076</v>
      </c>
      <c r="G348" s="121"/>
      <c r="H348" s="110" t="s">
        <v>364</v>
      </c>
      <c r="I348" s="110">
        <v>1</v>
      </c>
      <c r="J348" s="121"/>
      <c r="K348" s="121"/>
      <c r="L348" s="121"/>
      <c r="M348" s="110"/>
      <c r="N348" s="110" t="s">
        <v>304</v>
      </c>
      <c r="O348" s="110"/>
      <c r="P348" s="99" t="s">
        <v>365</v>
      </c>
      <c r="Q348" s="116"/>
      <c r="R348" s="116"/>
      <c r="S348" s="121"/>
    </row>
    <row r="349" spans="1:19" ht="34.5" x14ac:dyDescent="0.35">
      <c r="A349" s="91">
        <v>349</v>
      </c>
      <c r="B349" s="116" t="s">
        <v>1071</v>
      </c>
      <c r="C349" s="109" t="s">
        <v>1072</v>
      </c>
      <c r="D349" s="98" t="s">
        <v>1073</v>
      </c>
      <c r="E349" s="98" t="s">
        <v>1074</v>
      </c>
      <c r="F349" s="98" t="s">
        <v>1077</v>
      </c>
      <c r="G349" s="121"/>
      <c r="H349" s="110" t="s">
        <v>364</v>
      </c>
      <c r="I349" s="110">
        <v>1</v>
      </c>
      <c r="J349" s="121"/>
      <c r="K349" s="121"/>
      <c r="L349" s="121"/>
      <c r="M349" s="110"/>
      <c r="N349" s="110"/>
      <c r="O349" s="110" t="s">
        <v>304</v>
      </c>
      <c r="P349" s="99" t="s">
        <v>365</v>
      </c>
      <c r="Q349" s="116"/>
      <c r="R349" s="116"/>
      <c r="S349" s="121"/>
    </row>
    <row r="350" spans="1:19" ht="34.5" x14ac:dyDescent="0.35">
      <c r="A350" s="91">
        <v>350</v>
      </c>
      <c r="B350" s="116" t="s">
        <v>1071</v>
      </c>
      <c r="C350" s="109" t="s">
        <v>1072</v>
      </c>
      <c r="D350" s="98" t="s">
        <v>1073</v>
      </c>
      <c r="E350" s="98" t="s">
        <v>1074</v>
      </c>
      <c r="F350" s="98" t="s">
        <v>1078</v>
      </c>
      <c r="G350" s="121"/>
      <c r="H350" s="110" t="s">
        <v>364</v>
      </c>
      <c r="I350" s="110">
        <v>1</v>
      </c>
      <c r="J350" s="121"/>
      <c r="K350" s="121"/>
      <c r="L350" s="121"/>
      <c r="M350" s="110" t="s">
        <v>304</v>
      </c>
      <c r="N350" s="110"/>
      <c r="O350" s="110"/>
      <c r="P350" s="99" t="s">
        <v>365</v>
      </c>
      <c r="Q350" s="116"/>
      <c r="R350" s="116"/>
      <c r="S350" s="121"/>
    </row>
    <row r="351" spans="1:19" ht="34.5" x14ac:dyDescent="0.35">
      <c r="A351" s="91">
        <v>351</v>
      </c>
      <c r="B351" s="116" t="s">
        <v>1071</v>
      </c>
      <c r="C351" s="109" t="s">
        <v>1072</v>
      </c>
      <c r="D351" s="98" t="s">
        <v>1073</v>
      </c>
      <c r="E351" s="98" t="s">
        <v>1074</v>
      </c>
      <c r="F351" s="98" t="s">
        <v>1079</v>
      </c>
      <c r="G351" s="121"/>
      <c r="H351" s="110" t="s">
        <v>364</v>
      </c>
      <c r="I351" s="110">
        <v>1</v>
      </c>
      <c r="J351" s="121"/>
      <c r="K351" s="121"/>
      <c r="L351" s="121"/>
      <c r="M351" s="110"/>
      <c r="N351" s="110" t="s">
        <v>304</v>
      </c>
      <c r="O351" s="110"/>
      <c r="P351" s="99" t="s">
        <v>365</v>
      </c>
      <c r="Q351" s="116"/>
      <c r="R351" s="116"/>
      <c r="S351" s="121"/>
    </row>
    <row r="352" spans="1:19" ht="34.5" x14ac:dyDescent="0.35">
      <c r="A352" s="91">
        <v>352</v>
      </c>
      <c r="B352" s="119" t="s">
        <v>1080</v>
      </c>
      <c r="C352" s="112" t="s">
        <v>1081</v>
      </c>
      <c r="D352" s="105" t="s">
        <v>1082</v>
      </c>
      <c r="E352" s="105" t="s">
        <v>1083</v>
      </c>
      <c r="F352" s="105" t="s">
        <v>1084</v>
      </c>
      <c r="G352" s="122"/>
      <c r="H352" s="110" t="s">
        <v>364</v>
      </c>
      <c r="I352" s="115">
        <v>1</v>
      </c>
      <c r="J352" s="122"/>
      <c r="K352" s="122"/>
      <c r="L352" s="122"/>
      <c r="M352" s="115"/>
      <c r="N352" s="115"/>
      <c r="O352" s="115" t="s">
        <v>304</v>
      </c>
      <c r="P352" s="99" t="s">
        <v>365</v>
      </c>
      <c r="Q352" s="119"/>
      <c r="R352" s="119"/>
      <c r="S352" s="122"/>
    </row>
    <row r="353" spans="1:19" ht="34.5" x14ac:dyDescent="0.35">
      <c r="A353" s="91">
        <v>353</v>
      </c>
      <c r="B353" s="119" t="s">
        <v>1080</v>
      </c>
      <c r="C353" s="112" t="s">
        <v>1081</v>
      </c>
      <c r="D353" s="105" t="s">
        <v>1082</v>
      </c>
      <c r="E353" s="105" t="s">
        <v>1083</v>
      </c>
      <c r="F353" s="105" t="s">
        <v>1085</v>
      </c>
      <c r="G353" s="122"/>
      <c r="H353" s="110" t="s">
        <v>364</v>
      </c>
      <c r="I353" s="115">
        <v>1</v>
      </c>
      <c r="J353" s="122"/>
      <c r="K353" s="122"/>
      <c r="L353" s="122"/>
      <c r="M353" s="115" t="s">
        <v>304</v>
      </c>
      <c r="N353" s="115"/>
      <c r="O353" s="115"/>
      <c r="P353" s="99" t="s">
        <v>365</v>
      </c>
      <c r="Q353" s="119"/>
      <c r="R353" s="119"/>
      <c r="S353" s="122"/>
    </row>
    <row r="354" spans="1:19" ht="46" x14ac:dyDescent="0.35">
      <c r="A354" s="91">
        <v>354</v>
      </c>
      <c r="B354" s="119" t="s">
        <v>1080</v>
      </c>
      <c r="C354" s="112" t="s">
        <v>1081</v>
      </c>
      <c r="D354" s="105" t="s">
        <v>1082</v>
      </c>
      <c r="E354" s="105" t="s">
        <v>1083</v>
      </c>
      <c r="F354" s="105" t="s">
        <v>1086</v>
      </c>
      <c r="G354" s="122"/>
      <c r="H354" s="110" t="s">
        <v>364</v>
      </c>
      <c r="I354" s="115">
        <v>1</v>
      </c>
      <c r="J354" s="122"/>
      <c r="K354" s="122"/>
      <c r="L354" s="122"/>
      <c r="M354" s="115" t="s">
        <v>304</v>
      </c>
      <c r="N354" s="115"/>
      <c r="O354" s="115"/>
      <c r="P354" s="99" t="s">
        <v>365</v>
      </c>
      <c r="Q354" s="119"/>
      <c r="R354" s="119"/>
      <c r="S354" s="122"/>
    </row>
    <row r="355" spans="1:19" ht="34.5" x14ac:dyDescent="0.35">
      <c r="A355" s="91">
        <v>355</v>
      </c>
      <c r="B355" s="119" t="s">
        <v>1080</v>
      </c>
      <c r="C355" s="112" t="s">
        <v>1081</v>
      </c>
      <c r="D355" s="105" t="s">
        <v>1082</v>
      </c>
      <c r="E355" s="105" t="s">
        <v>1083</v>
      </c>
      <c r="F355" s="105" t="s">
        <v>1087</v>
      </c>
      <c r="G355" s="122"/>
      <c r="H355" s="110" t="s">
        <v>364</v>
      </c>
      <c r="I355" s="115">
        <v>1</v>
      </c>
      <c r="J355" s="122"/>
      <c r="K355" s="122"/>
      <c r="L355" s="122"/>
      <c r="M355" s="115"/>
      <c r="N355" s="115"/>
      <c r="O355" s="115" t="s">
        <v>304</v>
      </c>
      <c r="P355" s="99" t="s">
        <v>365</v>
      </c>
      <c r="Q355" s="119"/>
      <c r="R355" s="119"/>
      <c r="S355" s="122"/>
    </row>
    <row r="356" spans="1:19" ht="34.5" x14ac:dyDescent="0.35">
      <c r="A356" s="91">
        <v>356</v>
      </c>
      <c r="B356" s="119" t="s">
        <v>1080</v>
      </c>
      <c r="C356" s="112" t="s">
        <v>1081</v>
      </c>
      <c r="D356" s="105" t="s">
        <v>1082</v>
      </c>
      <c r="E356" s="105" t="s">
        <v>1083</v>
      </c>
      <c r="F356" s="105" t="s">
        <v>1088</v>
      </c>
      <c r="G356" s="122"/>
      <c r="H356" s="110" t="s">
        <v>364</v>
      </c>
      <c r="I356" s="115">
        <v>1</v>
      </c>
      <c r="J356" s="122"/>
      <c r="K356" s="122"/>
      <c r="L356" s="122"/>
      <c r="M356" s="115" t="s">
        <v>304</v>
      </c>
      <c r="N356" s="115"/>
      <c r="O356" s="115"/>
      <c r="P356" s="99" t="s">
        <v>365</v>
      </c>
      <c r="Q356" s="119"/>
      <c r="R356" s="119"/>
      <c r="S356" s="122"/>
    </row>
    <row r="357" spans="1:19" ht="34.5" x14ac:dyDescent="0.35">
      <c r="A357" s="91">
        <v>357</v>
      </c>
      <c r="B357" s="124" t="s">
        <v>1089</v>
      </c>
      <c r="C357" s="125" t="s">
        <v>1090</v>
      </c>
      <c r="D357" s="126" t="s">
        <v>1091</v>
      </c>
      <c r="E357" s="126" t="s">
        <v>1092</v>
      </c>
      <c r="F357" s="126" t="s">
        <v>1093</v>
      </c>
      <c r="G357" s="127"/>
      <c r="H357" s="110" t="s">
        <v>364</v>
      </c>
      <c r="I357" s="128">
        <v>1</v>
      </c>
      <c r="J357" s="127"/>
      <c r="K357" s="127"/>
      <c r="L357" s="127"/>
      <c r="M357" s="128" t="s">
        <v>304</v>
      </c>
      <c r="N357" s="128"/>
      <c r="O357" s="128"/>
      <c r="P357" s="99" t="s">
        <v>365</v>
      </c>
      <c r="Q357" s="124"/>
      <c r="R357" s="124"/>
      <c r="S357" s="127"/>
    </row>
    <row r="358" spans="1:19" ht="34.5" x14ac:dyDescent="0.35">
      <c r="A358" s="91">
        <v>358</v>
      </c>
      <c r="B358" s="124" t="s">
        <v>1089</v>
      </c>
      <c r="C358" s="125" t="s">
        <v>1090</v>
      </c>
      <c r="D358" s="126" t="s">
        <v>1091</v>
      </c>
      <c r="E358" s="126" t="s">
        <v>1092</v>
      </c>
      <c r="F358" s="126" t="s">
        <v>1094</v>
      </c>
      <c r="G358" s="127"/>
      <c r="H358" s="110" t="s">
        <v>364</v>
      </c>
      <c r="I358" s="128">
        <v>1</v>
      </c>
      <c r="J358" s="127"/>
      <c r="K358" s="127"/>
      <c r="L358" s="127"/>
      <c r="M358" s="128" t="s">
        <v>304</v>
      </c>
      <c r="N358" s="128"/>
      <c r="O358" s="128"/>
      <c r="P358" s="99" t="s">
        <v>365</v>
      </c>
      <c r="Q358" s="124"/>
      <c r="R358" s="124"/>
      <c r="S358" s="127"/>
    </row>
    <row r="359" spans="1:19" ht="34.5" x14ac:dyDescent="0.35">
      <c r="A359" s="91">
        <v>359</v>
      </c>
      <c r="B359" s="124" t="s">
        <v>1089</v>
      </c>
      <c r="C359" s="125" t="s">
        <v>1090</v>
      </c>
      <c r="D359" s="126" t="s">
        <v>1091</v>
      </c>
      <c r="E359" s="126" t="s">
        <v>1092</v>
      </c>
      <c r="F359" s="126" t="s">
        <v>1095</v>
      </c>
      <c r="G359" s="127"/>
      <c r="H359" s="110" t="s">
        <v>364</v>
      </c>
      <c r="I359" s="128">
        <v>1</v>
      </c>
      <c r="J359" s="127"/>
      <c r="K359" s="127"/>
      <c r="L359" s="127"/>
      <c r="M359" s="128"/>
      <c r="N359" s="128" t="s">
        <v>304</v>
      </c>
      <c r="O359" s="128"/>
      <c r="P359" s="99" t="s">
        <v>365</v>
      </c>
      <c r="Q359" s="124"/>
      <c r="R359" s="124"/>
      <c r="S359" s="127"/>
    </row>
    <row r="360" spans="1:19" ht="46" x14ac:dyDescent="0.35">
      <c r="A360" s="91">
        <v>360</v>
      </c>
      <c r="B360" s="124" t="s">
        <v>1089</v>
      </c>
      <c r="C360" s="125" t="s">
        <v>1090</v>
      </c>
      <c r="D360" s="126" t="s">
        <v>1091</v>
      </c>
      <c r="E360" s="126" t="s">
        <v>1092</v>
      </c>
      <c r="F360" s="126" t="s">
        <v>1096</v>
      </c>
      <c r="G360" s="127"/>
      <c r="H360" s="110" t="s">
        <v>364</v>
      </c>
      <c r="I360" s="128">
        <v>1</v>
      </c>
      <c r="J360" s="127"/>
      <c r="K360" s="127"/>
      <c r="L360" s="127"/>
      <c r="M360" s="128"/>
      <c r="N360" s="128"/>
      <c r="O360" s="128" t="s">
        <v>304</v>
      </c>
      <c r="P360" s="99" t="s">
        <v>365</v>
      </c>
      <c r="Q360" s="124"/>
      <c r="R360" s="124"/>
      <c r="S360" s="127"/>
    </row>
    <row r="361" spans="1:19" ht="46" x14ac:dyDescent="0.35">
      <c r="A361" s="91">
        <v>361</v>
      </c>
      <c r="B361" s="124" t="s">
        <v>1089</v>
      </c>
      <c r="C361" s="125" t="s">
        <v>1090</v>
      </c>
      <c r="D361" s="126" t="s">
        <v>1091</v>
      </c>
      <c r="E361" s="126" t="s">
        <v>1092</v>
      </c>
      <c r="F361" s="126" t="s">
        <v>1097</v>
      </c>
      <c r="G361" s="127"/>
      <c r="H361" s="110" t="s">
        <v>364</v>
      </c>
      <c r="I361" s="128">
        <v>1</v>
      </c>
      <c r="J361" s="127"/>
      <c r="K361" s="127"/>
      <c r="L361" s="127"/>
      <c r="M361" s="128"/>
      <c r="N361" s="128"/>
      <c r="O361" s="128" t="s">
        <v>304</v>
      </c>
      <c r="P361" s="99" t="s">
        <v>365</v>
      </c>
      <c r="Q361" s="124"/>
      <c r="R361" s="124"/>
      <c r="S361" s="127"/>
    </row>
    <row r="362" spans="1:19" ht="46" x14ac:dyDescent="0.35">
      <c r="A362" s="91">
        <v>362</v>
      </c>
      <c r="B362" s="119" t="s">
        <v>1098</v>
      </c>
      <c r="C362" s="112" t="s">
        <v>1099</v>
      </c>
      <c r="D362" s="105" t="s">
        <v>1100</v>
      </c>
      <c r="E362" s="105" t="s">
        <v>1101</v>
      </c>
      <c r="F362" s="105" t="s">
        <v>1102</v>
      </c>
      <c r="G362" s="122"/>
      <c r="H362" s="110" t="s">
        <v>364</v>
      </c>
      <c r="I362" s="115">
        <v>1</v>
      </c>
      <c r="J362" s="122"/>
      <c r="K362" s="122"/>
      <c r="L362" s="122"/>
      <c r="M362" s="115" t="s">
        <v>304</v>
      </c>
      <c r="N362" s="115"/>
      <c r="O362" s="115"/>
      <c r="P362" s="99" t="s">
        <v>365</v>
      </c>
      <c r="Q362" s="119"/>
      <c r="R362" s="119"/>
      <c r="S362" s="122"/>
    </row>
    <row r="363" spans="1:19" ht="46" x14ac:dyDescent="0.35">
      <c r="A363" s="91">
        <v>363</v>
      </c>
      <c r="B363" s="119" t="s">
        <v>1098</v>
      </c>
      <c r="C363" s="112" t="s">
        <v>1099</v>
      </c>
      <c r="D363" s="105" t="s">
        <v>1100</v>
      </c>
      <c r="E363" s="105" t="s">
        <v>1101</v>
      </c>
      <c r="F363" s="105" t="s">
        <v>1103</v>
      </c>
      <c r="G363" s="122"/>
      <c r="H363" s="110" t="s">
        <v>364</v>
      </c>
      <c r="I363" s="115">
        <v>1</v>
      </c>
      <c r="J363" s="122"/>
      <c r="K363" s="122"/>
      <c r="L363" s="122"/>
      <c r="M363" s="115" t="s">
        <v>304</v>
      </c>
      <c r="N363" s="115"/>
      <c r="O363" s="115"/>
      <c r="P363" s="99" t="s">
        <v>365</v>
      </c>
      <c r="Q363" s="119"/>
      <c r="R363" s="119"/>
      <c r="S363" s="122"/>
    </row>
    <row r="364" spans="1:19" ht="46" x14ac:dyDescent="0.35">
      <c r="A364" s="91">
        <v>364</v>
      </c>
      <c r="B364" s="119" t="s">
        <v>1098</v>
      </c>
      <c r="C364" s="112" t="s">
        <v>1099</v>
      </c>
      <c r="D364" s="105" t="s">
        <v>1100</v>
      </c>
      <c r="E364" s="105" t="s">
        <v>1101</v>
      </c>
      <c r="F364" s="105" t="s">
        <v>1104</v>
      </c>
      <c r="G364" s="122"/>
      <c r="H364" s="110" t="s">
        <v>364</v>
      </c>
      <c r="I364" s="115">
        <v>1</v>
      </c>
      <c r="J364" s="122"/>
      <c r="K364" s="122"/>
      <c r="L364" s="122"/>
      <c r="M364" s="115" t="s">
        <v>304</v>
      </c>
      <c r="N364" s="115"/>
      <c r="O364" s="115"/>
      <c r="P364" s="99" t="s">
        <v>365</v>
      </c>
      <c r="Q364" s="119"/>
      <c r="R364" s="119"/>
      <c r="S364" s="122"/>
    </row>
    <row r="365" spans="1:19" ht="46" x14ac:dyDescent="0.35">
      <c r="A365" s="91">
        <v>365</v>
      </c>
      <c r="B365" s="119" t="s">
        <v>1098</v>
      </c>
      <c r="C365" s="112" t="s">
        <v>1099</v>
      </c>
      <c r="D365" s="105" t="s">
        <v>1100</v>
      </c>
      <c r="E365" s="105" t="s">
        <v>1101</v>
      </c>
      <c r="F365" s="105" t="s">
        <v>1105</v>
      </c>
      <c r="G365" s="122"/>
      <c r="H365" s="110" t="s">
        <v>364</v>
      </c>
      <c r="I365" s="115">
        <v>1</v>
      </c>
      <c r="J365" s="122"/>
      <c r="K365" s="122"/>
      <c r="L365" s="122"/>
      <c r="M365" s="115"/>
      <c r="N365" s="115" t="s">
        <v>304</v>
      </c>
      <c r="O365" s="115"/>
      <c r="P365" s="99" t="s">
        <v>365</v>
      </c>
      <c r="Q365" s="119"/>
      <c r="R365" s="119"/>
      <c r="S365" s="122"/>
    </row>
    <row r="366" spans="1:19" ht="46" x14ac:dyDescent="0.35">
      <c r="A366" s="91">
        <v>366</v>
      </c>
      <c r="B366" s="119" t="s">
        <v>1098</v>
      </c>
      <c r="C366" s="112" t="s">
        <v>1099</v>
      </c>
      <c r="D366" s="105" t="s">
        <v>1100</v>
      </c>
      <c r="E366" s="105" t="s">
        <v>1101</v>
      </c>
      <c r="F366" s="105" t="s">
        <v>1106</v>
      </c>
      <c r="G366" s="122"/>
      <c r="H366" s="110" t="s">
        <v>364</v>
      </c>
      <c r="I366" s="115">
        <v>1</v>
      </c>
      <c r="J366" s="122"/>
      <c r="K366" s="122"/>
      <c r="L366" s="122"/>
      <c r="M366" s="115"/>
      <c r="N366" s="115"/>
      <c r="O366" s="115" t="s">
        <v>304</v>
      </c>
      <c r="P366" s="99" t="s">
        <v>365</v>
      </c>
      <c r="Q366" s="119"/>
      <c r="R366" s="119"/>
      <c r="S366" s="122"/>
    </row>
    <row r="367" spans="1:19" ht="34.5" x14ac:dyDescent="0.35">
      <c r="A367" s="91">
        <v>367</v>
      </c>
      <c r="B367" s="116" t="s">
        <v>1107</v>
      </c>
      <c r="C367" s="109" t="s">
        <v>1108</v>
      </c>
      <c r="D367" s="98" t="s">
        <v>1109</v>
      </c>
      <c r="E367" s="98" t="s">
        <v>1110</v>
      </c>
      <c r="F367" s="98" t="s">
        <v>1111</v>
      </c>
      <c r="G367" s="121"/>
      <c r="H367" s="110" t="s">
        <v>364</v>
      </c>
      <c r="I367" s="110"/>
      <c r="J367" s="121"/>
      <c r="K367" s="121"/>
      <c r="L367" s="121"/>
      <c r="M367" s="110" t="s">
        <v>304</v>
      </c>
      <c r="N367" s="110"/>
      <c r="O367" s="110"/>
      <c r="P367" s="99" t="s">
        <v>365</v>
      </c>
      <c r="Q367" s="116"/>
      <c r="R367" s="116"/>
      <c r="S367" s="121"/>
    </row>
    <row r="368" spans="1:19" ht="34.5" x14ac:dyDescent="0.35">
      <c r="A368" s="91">
        <v>368</v>
      </c>
      <c r="B368" s="116" t="s">
        <v>1107</v>
      </c>
      <c r="C368" s="109" t="s">
        <v>1108</v>
      </c>
      <c r="D368" s="98" t="s">
        <v>1109</v>
      </c>
      <c r="E368" s="98" t="s">
        <v>1110</v>
      </c>
      <c r="F368" s="98" t="s">
        <v>1112</v>
      </c>
      <c r="G368" s="121"/>
      <c r="H368" s="110" t="s">
        <v>364</v>
      </c>
      <c r="I368" s="110">
        <v>1</v>
      </c>
      <c r="J368" s="121"/>
      <c r="K368" s="121"/>
      <c r="L368" s="121"/>
      <c r="M368" s="110"/>
      <c r="N368" s="110" t="s">
        <v>304</v>
      </c>
      <c r="O368" s="110"/>
      <c r="P368" s="99" t="s">
        <v>365</v>
      </c>
      <c r="Q368" s="116"/>
      <c r="R368" s="116"/>
      <c r="S368" s="121"/>
    </row>
    <row r="369" spans="1:19" ht="34.5" x14ac:dyDescent="0.35">
      <c r="A369" s="91">
        <v>369</v>
      </c>
      <c r="B369" s="116" t="s">
        <v>1107</v>
      </c>
      <c r="C369" s="109" t="s">
        <v>1108</v>
      </c>
      <c r="D369" s="98" t="s">
        <v>1109</v>
      </c>
      <c r="E369" s="98" t="s">
        <v>1110</v>
      </c>
      <c r="F369" s="98" t="s">
        <v>1113</v>
      </c>
      <c r="G369" s="121"/>
      <c r="H369" s="110" t="s">
        <v>364</v>
      </c>
      <c r="I369" s="110">
        <v>1</v>
      </c>
      <c r="J369" s="121"/>
      <c r="K369" s="121"/>
      <c r="L369" s="121"/>
      <c r="M369" s="110"/>
      <c r="N369" s="110"/>
      <c r="O369" s="110" t="s">
        <v>304</v>
      </c>
      <c r="P369" s="99" t="s">
        <v>365</v>
      </c>
      <c r="Q369" s="116"/>
      <c r="R369" s="116"/>
      <c r="S369" s="121"/>
    </row>
    <row r="370" spans="1:19" ht="34.5" x14ac:dyDescent="0.35">
      <c r="A370" s="91">
        <v>370</v>
      </c>
      <c r="B370" s="119" t="s">
        <v>1114</v>
      </c>
      <c r="C370" s="112" t="s">
        <v>1115</v>
      </c>
      <c r="D370" s="105" t="s">
        <v>1116</v>
      </c>
      <c r="E370" s="105" t="s">
        <v>1117</v>
      </c>
      <c r="F370" s="105" t="s">
        <v>1118</v>
      </c>
      <c r="G370" s="122"/>
      <c r="H370" s="110" t="s">
        <v>364</v>
      </c>
      <c r="I370" s="115">
        <v>1</v>
      </c>
      <c r="J370" s="122"/>
      <c r="K370" s="122"/>
      <c r="L370" s="122"/>
      <c r="M370" s="115" t="s">
        <v>304</v>
      </c>
      <c r="N370" s="115"/>
      <c r="O370" s="115"/>
      <c r="P370" s="99" t="s">
        <v>365</v>
      </c>
      <c r="Q370" s="119"/>
      <c r="R370" s="119"/>
      <c r="S370" s="122"/>
    </row>
    <row r="371" spans="1:19" ht="23" x14ac:dyDescent="0.35">
      <c r="A371" s="91">
        <v>371</v>
      </c>
      <c r="B371" s="119" t="s">
        <v>1114</v>
      </c>
      <c r="C371" s="112" t="s">
        <v>1115</v>
      </c>
      <c r="D371" s="105" t="s">
        <v>1116</v>
      </c>
      <c r="E371" s="105" t="s">
        <v>1117</v>
      </c>
      <c r="F371" s="105" t="s">
        <v>1119</v>
      </c>
      <c r="G371" s="122"/>
      <c r="H371" s="110" t="s">
        <v>364</v>
      </c>
      <c r="I371" s="115">
        <v>1</v>
      </c>
      <c r="J371" s="122"/>
      <c r="K371" s="122"/>
      <c r="L371" s="122"/>
      <c r="M371" s="115" t="s">
        <v>304</v>
      </c>
      <c r="N371" s="115"/>
      <c r="O371" s="115"/>
      <c r="P371" s="99" t="s">
        <v>365</v>
      </c>
      <c r="Q371" s="119"/>
      <c r="R371" s="119"/>
      <c r="S371" s="122"/>
    </row>
    <row r="372" spans="1:19" ht="23" x14ac:dyDescent="0.35">
      <c r="A372" s="91">
        <v>372</v>
      </c>
      <c r="B372" s="119" t="s">
        <v>1114</v>
      </c>
      <c r="C372" s="112" t="s">
        <v>1115</v>
      </c>
      <c r="D372" s="105" t="s">
        <v>1116</v>
      </c>
      <c r="E372" s="105" t="s">
        <v>1117</v>
      </c>
      <c r="F372" s="105" t="s">
        <v>1120</v>
      </c>
      <c r="G372" s="122"/>
      <c r="H372" s="110" t="s">
        <v>364</v>
      </c>
      <c r="I372" s="115">
        <v>1</v>
      </c>
      <c r="J372" s="122"/>
      <c r="K372" s="122"/>
      <c r="L372" s="122"/>
      <c r="M372" s="115"/>
      <c r="N372" s="115" t="s">
        <v>304</v>
      </c>
      <c r="O372" s="115"/>
      <c r="P372" s="99" t="s">
        <v>365</v>
      </c>
      <c r="Q372" s="119"/>
      <c r="R372" s="119"/>
      <c r="S372" s="122"/>
    </row>
    <row r="373" spans="1:19" ht="34.5" x14ac:dyDescent="0.35">
      <c r="A373" s="91">
        <v>373</v>
      </c>
      <c r="B373" s="119" t="s">
        <v>1114</v>
      </c>
      <c r="C373" s="112" t="s">
        <v>1115</v>
      </c>
      <c r="D373" s="105" t="s">
        <v>1116</v>
      </c>
      <c r="E373" s="105" t="s">
        <v>1117</v>
      </c>
      <c r="F373" s="105" t="s">
        <v>1121</v>
      </c>
      <c r="G373" s="106" t="s">
        <v>1122</v>
      </c>
      <c r="H373" s="99" t="s">
        <v>375</v>
      </c>
      <c r="I373" s="115">
        <v>2</v>
      </c>
      <c r="J373" s="122"/>
      <c r="K373" s="122"/>
      <c r="L373" s="122"/>
      <c r="M373" s="115"/>
      <c r="N373" s="115"/>
      <c r="O373" s="115" t="s">
        <v>304</v>
      </c>
      <c r="P373" s="99" t="s">
        <v>365</v>
      </c>
      <c r="Q373" s="119"/>
      <c r="R373" s="119"/>
      <c r="S373" s="106" t="s">
        <v>1123</v>
      </c>
    </row>
    <row r="374" spans="1:19" ht="46" x14ac:dyDescent="0.35">
      <c r="A374" s="91">
        <v>374</v>
      </c>
      <c r="B374" s="116" t="s">
        <v>1124</v>
      </c>
      <c r="C374" s="109" t="s">
        <v>1125</v>
      </c>
      <c r="D374" s="98" t="s">
        <v>1126</v>
      </c>
      <c r="E374" s="98" t="s">
        <v>1127</v>
      </c>
      <c r="F374" s="98" t="s">
        <v>1128</v>
      </c>
      <c r="G374" s="99"/>
      <c r="H374" s="99" t="s">
        <v>364</v>
      </c>
      <c r="I374" s="110">
        <v>1</v>
      </c>
      <c r="J374" s="121"/>
      <c r="K374" s="121"/>
      <c r="L374" s="121"/>
      <c r="M374" s="110" t="s">
        <v>304</v>
      </c>
      <c r="N374" s="110"/>
      <c r="O374" s="110"/>
      <c r="P374" s="99" t="s">
        <v>365</v>
      </c>
      <c r="Q374" s="116"/>
      <c r="R374" s="116"/>
      <c r="S374" s="121"/>
    </row>
    <row r="375" spans="1:19" ht="46" x14ac:dyDescent="0.35">
      <c r="A375" s="91">
        <v>375</v>
      </c>
      <c r="B375" s="116" t="s">
        <v>1124</v>
      </c>
      <c r="C375" s="109" t="s">
        <v>1125</v>
      </c>
      <c r="D375" s="98" t="s">
        <v>1126</v>
      </c>
      <c r="E375" s="98" t="s">
        <v>1127</v>
      </c>
      <c r="F375" s="98" t="s">
        <v>1129</v>
      </c>
      <c r="G375" s="121"/>
      <c r="H375" s="110" t="s">
        <v>364</v>
      </c>
      <c r="I375" s="110">
        <v>1</v>
      </c>
      <c r="J375" s="121"/>
      <c r="K375" s="121"/>
      <c r="L375" s="121"/>
      <c r="M375" s="110" t="s">
        <v>304</v>
      </c>
      <c r="N375" s="110"/>
      <c r="O375" s="110"/>
      <c r="P375" s="99" t="s">
        <v>365</v>
      </c>
      <c r="Q375" s="116"/>
      <c r="R375" s="116"/>
      <c r="S375" s="121"/>
    </row>
    <row r="376" spans="1:19" ht="46" x14ac:dyDescent="0.35">
      <c r="A376" s="91">
        <v>377</v>
      </c>
      <c r="B376" s="116" t="s">
        <v>1124</v>
      </c>
      <c r="C376" s="109" t="s">
        <v>1125</v>
      </c>
      <c r="D376" s="98" t="s">
        <v>1126</v>
      </c>
      <c r="E376" s="98" t="s">
        <v>1127</v>
      </c>
      <c r="F376" s="98" t="s">
        <v>1130</v>
      </c>
      <c r="G376" s="121"/>
      <c r="H376" s="110" t="s">
        <v>364</v>
      </c>
      <c r="I376" s="110">
        <v>1</v>
      </c>
      <c r="J376" s="121"/>
      <c r="K376" s="121"/>
      <c r="L376" s="121"/>
      <c r="M376" s="110"/>
      <c r="N376" s="110"/>
      <c r="O376" s="110" t="s">
        <v>304</v>
      </c>
      <c r="P376" s="99" t="s">
        <v>365</v>
      </c>
      <c r="Q376" s="116"/>
      <c r="R376" s="116"/>
      <c r="S376" s="121"/>
    </row>
  </sheetData>
  <conditionalFormatting sqref="H1:H376">
    <cfRule type="cellIs" dxfId="15" priority="13" operator="equal">
      <formula>"Non-existance"</formula>
    </cfRule>
    <cfRule type="cellIs" dxfId="14" priority="14" operator="equal">
      <formula>$H$32</formula>
    </cfRule>
    <cfRule type="cellIs" dxfId="13" priority="15" operator="equal">
      <formula>$H$21</formula>
    </cfRule>
    <cfRule type="cellIs" dxfId="12" priority="16" operator="equal">
      <formula>$H$60</formula>
    </cfRule>
  </conditionalFormatting>
  <conditionalFormatting sqref="Q1">
    <cfRule type="cellIs" dxfId="11" priority="8" operator="equal">
      <formula>$R$6</formula>
    </cfRule>
    <cfRule type="cellIs" dxfId="10" priority="9" operator="equal">
      <formula>$R$3</formula>
    </cfRule>
    <cfRule type="cellIs" dxfId="9" priority="10" operator="equal">
      <formula>$R$4</formula>
    </cfRule>
    <cfRule type="cellIs" dxfId="8" priority="11" operator="equal">
      <formula>$R$5</formula>
    </cfRule>
    <cfRule type="cellIs" dxfId="7" priority="12" operator="equal">
      <formula>$R$2</formula>
    </cfRule>
  </conditionalFormatting>
  <conditionalFormatting sqref="R1:R376 S116">
    <cfRule type="cellIs" dxfId="6" priority="3" operator="equal">
      <formula>$V$7</formula>
    </cfRule>
    <cfRule type="cellIs" dxfId="5" priority="4" operator="equal">
      <formula>$V$6</formula>
    </cfRule>
    <cfRule type="cellIs" dxfId="4" priority="5" operator="equal">
      <formula>$V$5</formula>
    </cfRule>
    <cfRule type="cellIs" dxfId="3" priority="6" operator="equal">
      <formula>$V$4</formula>
    </cfRule>
    <cfRule type="cellIs" dxfId="2" priority="7" operator="equal">
      <formula>$V$3</formula>
    </cfRule>
  </conditionalFormatting>
  <conditionalFormatting sqref="P1:P376">
    <cfRule type="cellIs" dxfId="1" priority="1" operator="equal">
      <formula>$P$21</formula>
    </cfRule>
    <cfRule type="cellIs" dxfId="0" priority="2" operator="equal">
      <formula>$P$8</formula>
    </cfRule>
  </conditionalFormatting>
  <dataValidations count="4">
    <dataValidation type="list" allowBlank="1" showInputMessage="1" showErrorMessage="1" sqref="P1:P376" xr:uid="{6E07F5B4-7433-4FC0-9EAF-454B482BF7A0}">
      <formula1>"Applicable, Not Applicable"</formula1>
    </dataValidation>
    <dataValidation type="list" allowBlank="1" showInputMessage="1" showErrorMessage="1" sqref="H1:H376" xr:uid="{B2540A19-7CCB-48CB-8975-E04DA5F6329D}">
      <formula1>"Non-existance,Partially Implemented,Fully Implemented,Not Applicable"</formula1>
    </dataValidation>
    <dataValidation type="list" allowBlank="1" showInputMessage="1" showErrorMessage="1" sqref="S116" xr:uid="{2B38D3F4-C8E4-442D-83F8-418D9DBF85DA}">
      <formula1>"Adaptive, Structrured and Formalized, Partially Implemented, Non Existen, Not Aplicable"</formula1>
    </dataValidation>
    <dataValidation type="list" allowBlank="1" showInputMessage="1" showErrorMessage="1" sqref="R1:R1048576" xr:uid="{F2CD1FC6-5A39-44B5-A075-ABA56CEBFFF8}">
      <formula1>"Adaptive,Structured and Formalized,Non-Existence,Partially Implemented,Not Applicable"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E1F9-0AEC-4525-8282-4A62B00A9EC9}">
  <dimension ref="D1:Z44"/>
  <sheetViews>
    <sheetView zoomScale="55" zoomScaleNormal="55" workbookViewId="0">
      <selection activeCell="V4" sqref="V4"/>
    </sheetView>
  </sheetViews>
  <sheetFormatPr defaultRowHeight="14.5" x14ac:dyDescent="0.35"/>
  <cols>
    <col min="4" max="4" width="20.54296875" bestFit="1" customWidth="1"/>
    <col min="5" max="5" width="22.26953125" customWidth="1"/>
    <col min="6" max="6" width="19.08984375" customWidth="1"/>
    <col min="7" max="7" width="12.7265625" customWidth="1"/>
    <col min="8" max="8" width="16.90625" customWidth="1"/>
    <col min="13" max="13" width="43.36328125" customWidth="1"/>
    <col min="14" max="14" width="9.453125" customWidth="1"/>
    <col min="16" max="16" width="21.90625" customWidth="1"/>
    <col min="17" max="17" width="21.6328125" customWidth="1"/>
  </cols>
  <sheetData>
    <row r="1" spans="4:26" x14ac:dyDescent="0.35">
      <c r="D1" s="129" t="s">
        <v>1132</v>
      </c>
      <c r="E1" s="129"/>
      <c r="F1" s="129"/>
      <c r="G1" s="129"/>
      <c r="H1" s="129"/>
      <c r="I1" s="129"/>
      <c r="J1" s="129"/>
      <c r="K1" s="129"/>
      <c r="L1" s="129"/>
      <c r="M1" s="129"/>
      <c r="N1" s="129"/>
      <c r="O1" s="129"/>
      <c r="P1" s="129"/>
      <c r="Q1" s="129"/>
      <c r="R1" s="129"/>
      <c r="S1" s="129"/>
      <c r="T1" s="129"/>
      <c r="U1" s="129"/>
      <c r="V1" s="129"/>
      <c r="W1" s="129"/>
      <c r="X1" s="129"/>
      <c r="Y1" s="129"/>
      <c r="Z1" s="129"/>
    </row>
    <row r="2" spans="4:26" x14ac:dyDescent="0.35">
      <c r="D2" s="129"/>
      <c r="E2" s="129"/>
      <c r="F2" s="129"/>
      <c r="G2" s="129"/>
      <c r="H2" s="129"/>
      <c r="I2" s="129"/>
      <c r="J2" s="129"/>
      <c r="K2" s="129"/>
      <c r="L2" s="129"/>
      <c r="M2" s="129"/>
      <c r="N2" s="129"/>
      <c r="O2" s="129"/>
      <c r="P2" s="129"/>
      <c r="Q2" s="129"/>
      <c r="R2" s="129"/>
      <c r="S2" s="129"/>
      <c r="T2" s="129"/>
      <c r="U2" s="129"/>
      <c r="V2" s="129"/>
      <c r="W2" s="129"/>
      <c r="X2" s="129"/>
      <c r="Y2" s="129"/>
      <c r="Z2" s="129"/>
    </row>
    <row r="3" spans="4:26" x14ac:dyDescent="0.35">
      <c r="D3" s="129"/>
      <c r="E3" s="129"/>
      <c r="F3" s="129"/>
      <c r="G3" s="129"/>
      <c r="H3" s="129"/>
      <c r="I3" s="129"/>
      <c r="J3" s="129"/>
      <c r="K3" s="129"/>
      <c r="L3" s="129"/>
      <c r="M3" s="129"/>
      <c r="N3" s="129"/>
      <c r="O3" s="129"/>
      <c r="P3" s="129"/>
      <c r="Q3" s="129"/>
      <c r="R3" s="129"/>
      <c r="S3" s="129"/>
      <c r="T3" s="129"/>
      <c r="U3" s="129"/>
      <c r="V3" s="129"/>
      <c r="W3" s="129"/>
      <c r="X3" s="129"/>
      <c r="Y3" s="129"/>
      <c r="Z3" s="129"/>
    </row>
    <row r="6" spans="4:26" x14ac:dyDescent="0.35">
      <c r="D6" s="141" t="s">
        <v>1166</v>
      </c>
      <c r="E6" s="141"/>
      <c r="F6" s="141"/>
      <c r="G6" s="141"/>
      <c r="H6" s="141"/>
      <c r="J6" s="141" t="s">
        <v>1167</v>
      </c>
      <c r="K6" s="141"/>
      <c r="L6" s="141"/>
      <c r="M6" s="141"/>
      <c r="O6" s="141" t="s">
        <v>1171</v>
      </c>
      <c r="P6" s="141"/>
      <c r="Q6" s="141"/>
    </row>
    <row r="7" spans="4:26" x14ac:dyDescent="0.35">
      <c r="D7" s="141"/>
      <c r="E7" s="141"/>
      <c r="F7" s="141"/>
      <c r="G7" s="141"/>
      <c r="H7" s="141"/>
      <c r="J7" s="141"/>
      <c r="K7" s="141"/>
      <c r="L7" s="141"/>
      <c r="M7" s="141"/>
      <c r="O7" s="141"/>
      <c r="P7" s="141"/>
      <c r="Q7" s="141"/>
    </row>
    <row r="8" spans="4:26" x14ac:dyDescent="0.35">
      <c r="D8" s="22" t="s">
        <v>1158</v>
      </c>
      <c r="E8" s="22" t="s">
        <v>1159</v>
      </c>
      <c r="F8" s="22" t="s">
        <v>1157</v>
      </c>
      <c r="G8" s="22" t="s">
        <v>1160</v>
      </c>
      <c r="H8" s="22" t="s">
        <v>1161</v>
      </c>
      <c r="O8" s="47" t="s">
        <v>1158</v>
      </c>
      <c r="P8" s="47" t="s">
        <v>1172</v>
      </c>
      <c r="Q8" s="47" t="s">
        <v>1173</v>
      </c>
    </row>
    <row r="9" spans="4:26" x14ac:dyDescent="0.35">
      <c r="D9" s="140" t="s">
        <v>309</v>
      </c>
      <c r="E9" s="140" t="s">
        <v>1162</v>
      </c>
      <c r="F9" s="140" t="s">
        <v>163</v>
      </c>
      <c r="G9" s="140">
        <v>25.2</v>
      </c>
      <c r="H9" s="140">
        <v>21.84</v>
      </c>
      <c r="J9" s="142" t="s">
        <v>1168</v>
      </c>
      <c r="K9" s="142"/>
      <c r="L9" s="142"/>
      <c r="M9" s="142"/>
      <c r="O9" s="47" t="s">
        <v>305</v>
      </c>
      <c r="P9" s="46" t="s">
        <v>182</v>
      </c>
      <c r="Q9" s="47">
        <v>1</v>
      </c>
    </row>
    <row r="10" spans="4:26" x14ac:dyDescent="0.35">
      <c r="D10" s="23" t="s">
        <v>310</v>
      </c>
      <c r="E10" s="23" t="s">
        <v>1163</v>
      </c>
      <c r="F10" s="140" t="s">
        <v>163</v>
      </c>
      <c r="G10" s="23">
        <v>25.2</v>
      </c>
      <c r="H10" s="23">
        <v>25.2</v>
      </c>
      <c r="J10" s="142" t="s">
        <v>1169</v>
      </c>
      <c r="K10" s="142"/>
      <c r="L10" s="142"/>
      <c r="M10" s="142"/>
      <c r="O10" s="47" t="s">
        <v>306</v>
      </c>
      <c r="P10" s="46" t="s">
        <v>1162</v>
      </c>
      <c r="Q10" s="47">
        <v>3</v>
      </c>
    </row>
    <row r="11" spans="4:26" x14ac:dyDescent="0.35">
      <c r="D11" s="23" t="s">
        <v>311</v>
      </c>
      <c r="E11" s="23" t="s">
        <v>191</v>
      </c>
      <c r="F11" s="140" t="s">
        <v>163</v>
      </c>
      <c r="G11" s="23">
        <v>29.9</v>
      </c>
      <c r="H11" s="23">
        <v>25.48</v>
      </c>
      <c r="J11" s="142" t="s">
        <v>1170</v>
      </c>
      <c r="K11" s="142"/>
      <c r="L11" s="142"/>
      <c r="M11" s="142"/>
      <c r="O11" s="47" t="s">
        <v>307</v>
      </c>
      <c r="P11" s="46" t="s">
        <v>1174</v>
      </c>
      <c r="Q11" s="145" t="s">
        <v>1179</v>
      </c>
    </row>
    <row r="12" spans="4:26" ht="15" customHeight="1" x14ac:dyDescent="0.35">
      <c r="D12" s="23" t="s">
        <v>313</v>
      </c>
      <c r="E12" s="23" t="s">
        <v>193</v>
      </c>
      <c r="F12" s="140" t="s">
        <v>163</v>
      </c>
      <c r="G12" s="23">
        <v>37.799999999999997</v>
      </c>
      <c r="H12" s="23">
        <v>32.76</v>
      </c>
      <c r="O12" s="47" t="s">
        <v>308</v>
      </c>
      <c r="P12" s="46" t="s">
        <v>1175</v>
      </c>
      <c r="Q12" s="145" t="s">
        <v>1179</v>
      </c>
    </row>
    <row r="13" spans="4:26" x14ac:dyDescent="0.35">
      <c r="D13" s="23" t="s">
        <v>314</v>
      </c>
      <c r="E13" s="23" t="s">
        <v>193</v>
      </c>
      <c r="F13" s="140" t="s">
        <v>163</v>
      </c>
      <c r="G13" s="23">
        <v>25.3</v>
      </c>
      <c r="H13" s="23">
        <v>21.84</v>
      </c>
      <c r="O13" s="47" t="s">
        <v>309</v>
      </c>
      <c r="P13" s="46" t="s">
        <v>1176</v>
      </c>
      <c r="Q13" s="145" t="s">
        <v>1179</v>
      </c>
    </row>
    <row r="14" spans="4:26" x14ac:dyDescent="0.35">
      <c r="D14" s="23" t="s">
        <v>317</v>
      </c>
      <c r="E14" s="23" t="s">
        <v>1164</v>
      </c>
      <c r="F14" s="140" t="s">
        <v>266</v>
      </c>
      <c r="G14" s="23">
        <v>29.4</v>
      </c>
      <c r="H14" s="23">
        <v>29.4</v>
      </c>
      <c r="O14" s="47" t="s">
        <v>310</v>
      </c>
      <c r="P14" s="46" t="s">
        <v>1163</v>
      </c>
      <c r="Q14" s="47">
        <v>3</v>
      </c>
    </row>
    <row r="15" spans="4:26" x14ac:dyDescent="0.35">
      <c r="D15" s="23" t="s">
        <v>318</v>
      </c>
      <c r="E15" s="23" t="s">
        <v>193</v>
      </c>
      <c r="F15" s="140" t="s">
        <v>1165</v>
      </c>
      <c r="G15" s="23">
        <v>24.15</v>
      </c>
      <c r="H15" s="23">
        <v>20.93</v>
      </c>
      <c r="O15" s="47" t="s">
        <v>311</v>
      </c>
      <c r="P15" s="46" t="s">
        <v>188</v>
      </c>
      <c r="Q15" s="145" t="s">
        <v>1179</v>
      </c>
    </row>
    <row r="16" spans="4:26" x14ac:dyDescent="0.35">
      <c r="O16" s="47" t="s">
        <v>312</v>
      </c>
      <c r="P16" s="46" t="s">
        <v>1177</v>
      </c>
      <c r="Q16" s="145" t="s">
        <v>1179</v>
      </c>
    </row>
    <row r="17" spans="10:18" x14ac:dyDescent="0.35">
      <c r="J17" s="141" t="s">
        <v>1184</v>
      </c>
      <c r="K17" s="141"/>
      <c r="L17" s="141"/>
      <c r="M17" s="141"/>
      <c r="O17" s="47" t="s">
        <v>313</v>
      </c>
      <c r="P17" s="143" t="s">
        <v>1178</v>
      </c>
      <c r="Q17" s="145" t="s">
        <v>1179</v>
      </c>
      <c r="R17" s="144"/>
    </row>
    <row r="18" spans="10:18" x14ac:dyDescent="0.35">
      <c r="J18" s="141"/>
      <c r="K18" s="141"/>
      <c r="L18" s="141"/>
      <c r="M18" s="141"/>
      <c r="O18" s="47" t="s">
        <v>314</v>
      </c>
      <c r="P18" s="143" t="s">
        <v>191</v>
      </c>
      <c r="Q18" s="143">
        <v>2</v>
      </c>
      <c r="R18" s="144"/>
    </row>
    <row r="19" spans="10:18" x14ac:dyDescent="0.35">
      <c r="O19" s="47" t="s">
        <v>315</v>
      </c>
      <c r="P19" s="143" t="s">
        <v>1164</v>
      </c>
      <c r="Q19" s="143">
        <v>2</v>
      </c>
      <c r="R19" s="144"/>
    </row>
    <row r="20" spans="10:18" x14ac:dyDescent="0.35">
      <c r="J20" s="142" t="s">
        <v>1185</v>
      </c>
      <c r="K20" s="142"/>
      <c r="L20" s="142"/>
      <c r="M20" s="142"/>
      <c r="O20" s="47" t="s">
        <v>316</v>
      </c>
      <c r="P20" s="143" t="s">
        <v>193</v>
      </c>
      <c r="Q20" s="143">
        <v>3</v>
      </c>
      <c r="R20" s="144"/>
    </row>
    <row r="21" spans="10:18" x14ac:dyDescent="0.35">
      <c r="J21" s="142" t="s">
        <v>1186</v>
      </c>
      <c r="K21" s="142"/>
      <c r="L21" s="142"/>
      <c r="M21" s="142"/>
      <c r="O21" s="47"/>
      <c r="P21" s="143"/>
      <c r="Q21" s="143"/>
      <c r="R21" s="144"/>
    </row>
    <row r="22" spans="10:18" x14ac:dyDescent="0.35">
      <c r="J22" s="142" t="s">
        <v>1187</v>
      </c>
      <c r="K22" s="142"/>
      <c r="L22" s="142"/>
      <c r="M22" s="142"/>
      <c r="P22" s="144"/>
      <c r="Q22" s="143"/>
      <c r="R22" s="144"/>
    </row>
    <row r="23" spans="10:18" x14ac:dyDescent="0.35">
      <c r="P23" s="144"/>
      <c r="Q23" s="143"/>
      <c r="R23" s="144"/>
    </row>
    <row r="24" spans="10:18" x14ac:dyDescent="0.35">
      <c r="P24" s="144"/>
      <c r="Q24" s="143"/>
      <c r="R24" s="144"/>
    </row>
    <row r="25" spans="10:18" x14ac:dyDescent="0.35">
      <c r="P25" s="144"/>
      <c r="Q25" s="143"/>
      <c r="R25" s="144"/>
    </row>
    <row r="26" spans="10:18" x14ac:dyDescent="0.35">
      <c r="P26" s="144"/>
      <c r="Q26" s="143"/>
      <c r="R26" s="144"/>
    </row>
    <row r="27" spans="10:18" x14ac:dyDescent="0.35">
      <c r="P27" s="144"/>
      <c r="Q27" s="143"/>
      <c r="R27" s="144"/>
    </row>
    <row r="28" spans="10:18" x14ac:dyDescent="0.35">
      <c r="P28" s="144"/>
      <c r="Q28" s="143"/>
      <c r="R28" s="144"/>
    </row>
    <row r="35" spans="4:6" x14ac:dyDescent="0.35">
      <c r="D35" s="141" t="s">
        <v>1180</v>
      </c>
      <c r="E35" s="141"/>
      <c r="F35" s="141"/>
    </row>
    <row r="36" spans="4:6" x14ac:dyDescent="0.35">
      <c r="D36" s="141"/>
      <c r="E36" s="141"/>
      <c r="F36" s="141"/>
    </row>
    <row r="37" spans="4:6" x14ac:dyDescent="0.35">
      <c r="D37" s="23" t="s">
        <v>1156</v>
      </c>
      <c r="E37" s="23" t="s">
        <v>1181</v>
      </c>
      <c r="F37" s="131" t="s">
        <v>1182</v>
      </c>
    </row>
    <row r="38" spans="4:6" x14ac:dyDescent="0.35">
      <c r="D38" s="146" t="s">
        <v>1162</v>
      </c>
      <c r="E38" s="23" t="s">
        <v>225</v>
      </c>
      <c r="F38" s="140">
        <v>21.84</v>
      </c>
    </row>
    <row r="39" spans="4:6" x14ac:dyDescent="0.35">
      <c r="D39" s="23" t="s">
        <v>1163</v>
      </c>
      <c r="E39" s="23" t="s">
        <v>1183</v>
      </c>
      <c r="F39" s="23">
        <v>25.2</v>
      </c>
    </row>
    <row r="40" spans="4:6" x14ac:dyDescent="0.35">
      <c r="D40" s="23" t="s">
        <v>191</v>
      </c>
      <c r="E40" s="23" t="s">
        <v>1183</v>
      </c>
      <c r="F40" s="23">
        <v>25.48</v>
      </c>
    </row>
    <row r="41" spans="4:6" x14ac:dyDescent="0.35">
      <c r="D41" s="23" t="s">
        <v>193</v>
      </c>
      <c r="E41" s="23" t="s">
        <v>76</v>
      </c>
      <c r="F41" s="23">
        <v>32.76</v>
      </c>
    </row>
    <row r="42" spans="4:6" x14ac:dyDescent="0.35">
      <c r="D42" s="23" t="s">
        <v>193</v>
      </c>
      <c r="E42" s="23" t="s">
        <v>225</v>
      </c>
      <c r="F42" s="23">
        <v>21.84</v>
      </c>
    </row>
    <row r="43" spans="4:6" x14ac:dyDescent="0.35">
      <c r="D43" s="23" t="s">
        <v>1164</v>
      </c>
      <c r="E43" s="23" t="s">
        <v>76</v>
      </c>
      <c r="F43" s="23">
        <v>29.4</v>
      </c>
    </row>
    <row r="44" spans="4:6" x14ac:dyDescent="0.35">
      <c r="D44" s="23" t="s">
        <v>193</v>
      </c>
      <c r="E44" s="23" t="s">
        <v>225</v>
      </c>
      <c r="F44" s="23">
        <v>20.93</v>
      </c>
    </row>
  </sheetData>
  <mergeCells count="12">
    <mergeCell ref="J11:M11"/>
    <mergeCell ref="O6:Q7"/>
    <mergeCell ref="D35:F36"/>
    <mergeCell ref="J17:M18"/>
    <mergeCell ref="J20:M20"/>
    <mergeCell ref="J21:M21"/>
    <mergeCell ref="J22:M22"/>
    <mergeCell ref="D1:Z3"/>
    <mergeCell ref="D6:H7"/>
    <mergeCell ref="J6:M7"/>
    <mergeCell ref="J9:M9"/>
    <mergeCell ref="J10:M10"/>
  </mergeCells>
  <phoneticPr fontId="8" type="noConversion"/>
  <dataValidations count="1">
    <dataValidation type="whole" allowBlank="1" showInputMessage="1" showErrorMessage="1" sqref="Q9:Q10 Q14 Q18:Q20" xr:uid="{7091793E-B574-482E-954C-B65A7BBDD51F}">
      <formula1>0</formula1>
      <formula2>12</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BIA</vt:lpstr>
      <vt:lpstr>Methodology</vt:lpstr>
      <vt:lpstr>Risk Register</vt:lpstr>
      <vt:lpstr>Threat Library</vt:lpstr>
      <vt:lpstr>Vulnerability Library</vt:lpstr>
      <vt:lpstr>Control Gap</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User</cp:lastModifiedBy>
  <dcterms:created xsi:type="dcterms:W3CDTF">2023-08-13T07:49:09Z</dcterms:created>
  <dcterms:modified xsi:type="dcterms:W3CDTF">2023-08-20T12:19:16Z</dcterms:modified>
</cp:coreProperties>
</file>