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ltiTimeline_syndormalk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<sst xmlns="http://schemas.openxmlformats.org/spreadsheetml/2006/main" count="333" uniqueCount="333">
  <si>
    <t xml:space="preserve">tyd</t>
  </si>
  <si>
    <t xml:space="preserve">Week</t>
  </si>
  <si>
    <t xml:space="preserve">rate</t>
  </si>
  <si>
    <r>
      <rPr>
        <sz val="10"/>
        <color rgb="FF000000"/>
        <rFont val="Arial"/>
        <family val="2"/>
        <charset val="238"/>
      </rPr>
      <t xml:space="preserve">taste_loss</t>
    </r>
    <r>
      <rPr>
        <sz val="12"/>
        <color rgb="FF000000"/>
        <rFont val="Arial"/>
        <family val="0"/>
        <charset val="1"/>
      </rPr>
      <t xml:space="preserve">_s</t>
    </r>
  </si>
  <si>
    <t xml:space="preserve">Anosmia_s</t>
  </si>
  <si>
    <t xml:space="preserve">Amantadine_s</t>
  </si>
  <si>
    <t xml:space="preserve">Shortness_breath_s</t>
  </si>
  <si>
    <t xml:space="preserve">Vitamin_D_s</t>
  </si>
  <si>
    <t xml:space="preserve">COVID_s</t>
  </si>
  <si>
    <t xml:space="preserve">izolation_s</t>
  </si>
  <si>
    <t xml:space="preserve">incidence</t>
  </si>
  <si>
    <t xml:space="preserve">taste_loss</t>
  </si>
  <si>
    <t xml:space="preserve">Anosmia</t>
  </si>
  <si>
    <t xml:space="preserve">Amantadine</t>
  </si>
  <si>
    <t xml:space="preserve">Shortness_breath</t>
  </si>
  <si>
    <t xml:space="preserve">Vitamin_D</t>
  </si>
  <si>
    <t xml:space="preserve">COVID</t>
  </si>
  <si>
    <t xml:space="preserve">izolation</t>
  </si>
  <si>
    <t xml:space="preserve">taste_loss_1</t>
  </si>
  <si>
    <t xml:space="preserve">Anosmia_1</t>
  </si>
  <si>
    <t xml:space="preserve">Amantadine_1</t>
  </si>
  <si>
    <t xml:space="preserve">Shortness_breath_1</t>
  </si>
  <si>
    <t xml:space="preserve">Vitamin_D_1</t>
  </si>
  <si>
    <t xml:space="preserve">COVID_1</t>
  </si>
  <si>
    <t xml:space="preserve">Izolation_1</t>
  </si>
  <si>
    <t xml:space="preserve">BugOfKeywords</t>
  </si>
  <si>
    <t xml:space="preserve">Incid+/Synd+</t>
  </si>
  <si>
    <t xml:space="preserve">Incid+/Synd-</t>
  </si>
  <si>
    <t xml:space="preserve">Incid-/Synd+</t>
  </si>
  <si>
    <t xml:space="preserve">Incid-/Synd-</t>
  </si>
  <si>
    <t xml:space="preserve">2020-03-01</t>
  </si>
  <si>
    <t xml:space="preserve">2020-10</t>
  </si>
  <si>
    <t xml:space="preserve">0.0289792929252747</t>
  </si>
  <si>
    <t xml:space="preserve">2020-03-08</t>
  </si>
  <si>
    <t xml:space="preserve">2020-11</t>
  </si>
  <si>
    <t xml:space="preserve">0.329310146878121</t>
  </si>
  <si>
    <t xml:space="preserve">2020-03-15</t>
  </si>
  <si>
    <t xml:space="preserve">2020-12</t>
  </si>
  <si>
    <t xml:space="preserve">1.64128177204056</t>
  </si>
  <si>
    <t xml:space="preserve">2020-03-22</t>
  </si>
  <si>
    <t xml:space="preserve">2020-13</t>
  </si>
  <si>
    <t xml:space="preserve">4.57609380101837</t>
  </si>
  <si>
    <t xml:space="preserve">2020-03-29</t>
  </si>
  <si>
    <t xml:space="preserve">2020-14</t>
  </si>
  <si>
    <t xml:space="preserve">9.1363807149866</t>
  </si>
  <si>
    <t xml:space="preserve">2020-04-05</t>
  </si>
  <si>
    <t xml:space="preserve">2020-15</t>
  </si>
  <si>
    <t xml:space="preserve">12.6771234142202</t>
  </si>
  <si>
    <t xml:space="preserve">2020-04-12</t>
  </si>
  <si>
    <t xml:space="preserve">2020-16</t>
  </si>
  <si>
    <t xml:space="preserve">13.4938125784779</t>
  </si>
  <si>
    <t xml:space="preserve">2020-04-19</t>
  </si>
  <si>
    <t xml:space="preserve">2020-17</t>
  </si>
  <si>
    <t xml:space="preserve">12.8562681341219</t>
  </si>
  <si>
    <t xml:space="preserve">2020-04-26</t>
  </si>
  <si>
    <t xml:space="preserve">2020-18</t>
  </si>
  <si>
    <t xml:space="preserve">11.7734963711866</t>
  </si>
  <si>
    <t xml:space="preserve">2020-05-03</t>
  </si>
  <si>
    <t xml:space="preserve">2020-19</t>
  </si>
  <si>
    <t xml:space="preserve">11.7023653794609</t>
  </si>
  <si>
    <t xml:space="preserve">2020-05-10</t>
  </si>
  <si>
    <t xml:space="preserve">2020-20</t>
  </si>
  <si>
    <t xml:space="preserve">12.7403509624208</t>
  </si>
  <si>
    <t xml:space="preserve">2020-05-17</t>
  </si>
  <si>
    <t xml:space="preserve">2020-21</t>
  </si>
  <si>
    <t xml:space="preserve">13.9416743782322</t>
  </si>
  <si>
    <t xml:space="preserve">2020-05-24</t>
  </si>
  <si>
    <t xml:space="preserve">2020-22</t>
  </si>
  <si>
    <t xml:space="preserve">13.8441985747562</t>
  </si>
  <si>
    <t xml:space="preserve">2020-05-31</t>
  </si>
  <si>
    <t xml:space="preserve">2020-23</t>
  </si>
  <si>
    <t xml:space="preserve">13.8916192359067</t>
  </si>
  <si>
    <t xml:space="preserve">2020-06-07</t>
  </si>
  <si>
    <t xml:space="preserve">2020-24</t>
  </si>
  <si>
    <t xml:space="preserve">14.77417042954</t>
  </si>
  <si>
    <t xml:space="preserve">2020-06-14</t>
  </si>
  <si>
    <t xml:space="preserve">2020-25</t>
  </si>
  <si>
    <t xml:space="preserve">14.1471639098841</t>
  </si>
  <si>
    <t xml:space="preserve">2020-06-21</t>
  </si>
  <si>
    <t xml:space="preserve">2020-26</t>
  </si>
  <si>
    <t xml:space="preserve">11.8946825052377</t>
  </si>
  <si>
    <t xml:space="preserve">2020-06-28</t>
  </si>
  <si>
    <t xml:space="preserve">2020-27</t>
  </si>
  <si>
    <t xml:space="preserve">10.5879798424254</t>
  </si>
  <si>
    <t xml:space="preserve">2020-07-05</t>
  </si>
  <si>
    <t xml:space="preserve">2020-28</t>
  </si>
  <si>
    <t xml:space="preserve">10.4957730012995</t>
  </si>
  <si>
    <t xml:space="preserve">2020-07-12</t>
  </si>
  <si>
    <t xml:space="preserve">2020-29</t>
  </si>
  <si>
    <t xml:space="preserve">10.9436348010537</t>
  </si>
  <si>
    <t xml:space="preserve">2020-07-19</t>
  </si>
  <si>
    <t xml:space="preserve">2020-30</t>
  </si>
  <si>
    <t xml:space="preserve">13.6308055995792</t>
  </si>
  <si>
    <t xml:space="preserve">2020-07-26</t>
  </si>
  <si>
    <t xml:space="preserve">2020-31</t>
  </si>
  <si>
    <t xml:space="preserve">17.8881271784195</t>
  </si>
  <si>
    <t xml:space="preserve">2020-08-02</t>
  </si>
  <si>
    <t xml:space="preserve">2020-32</t>
  </si>
  <si>
    <t xml:space="preserve">22.9884827332679</t>
  </si>
  <si>
    <t xml:space="preserve">2020-08-09</t>
  </si>
  <si>
    <t xml:space="preserve">2020-33</t>
  </si>
  <si>
    <t xml:space="preserve">25.7915707034945</t>
  </si>
  <si>
    <t xml:space="preserve">2020-08-16</t>
  </si>
  <si>
    <t xml:space="preserve">2020-34</t>
  </si>
  <si>
    <t xml:space="preserve">26.268411796174</t>
  </si>
  <si>
    <t xml:space="preserve">2020-08-23</t>
  </si>
  <si>
    <t xml:space="preserve">2020-35</t>
  </si>
  <si>
    <t xml:space="preserve">26.8348252488044</t>
  </si>
  <si>
    <t xml:space="preserve">2020-08-30</t>
  </si>
  <si>
    <t xml:space="preserve">2020-36</t>
  </si>
  <si>
    <t xml:space="preserve">23.8736684080763</t>
  </si>
  <si>
    <t xml:space="preserve">2020-09-06</t>
  </si>
  <si>
    <t xml:space="preserve">2020-37</t>
  </si>
  <si>
    <t xml:space="preserve">19.1842919165318</t>
  </si>
  <si>
    <t xml:space="preserve">2020-09-13</t>
  </si>
  <si>
    <t xml:space="preserve">2020-38</t>
  </si>
  <si>
    <t xml:space="preserve">22.1717935690102</t>
  </si>
  <si>
    <t xml:space="preserve">2020-09-20</t>
  </si>
  <si>
    <t xml:space="preserve">2020-39</t>
  </si>
  <si>
    <t xml:space="preserve">34.7171929244791</t>
  </si>
  <si>
    <t xml:space="preserve">2020-09-27</t>
  </si>
  <si>
    <t xml:space="preserve">2020-40</t>
  </si>
  <si>
    <t xml:space="preserve">54.8867808004702</t>
  </si>
  <si>
    <t xml:space="preserve">2020-10-04</t>
  </si>
  <si>
    <t xml:space="preserve">2020-41</t>
  </si>
  <si>
    <t xml:space="preserve">101.390642502011</t>
  </si>
  <si>
    <t xml:space="preserve">2020-10-11</t>
  </si>
  <si>
    <t xml:space="preserve">2020-42</t>
  </si>
  <si>
    <t xml:space="preserve">199.40914909999</t>
  </si>
  <si>
    <t xml:space="preserve">2020-10-18</t>
  </si>
  <si>
    <t xml:space="preserve">2020-43</t>
  </si>
  <si>
    <t xml:space="preserve">336.876376812793</t>
  </si>
  <si>
    <t xml:space="preserve">2020-10-25</t>
  </si>
  <si>
    <t xml:space="preserve">2020-44</t>
  </si>
  <si>
    <t xml:space="preserve">537.792449144897</t>
  </si>
  <si>
    <t xml:space="preserve">2020-11-01</t>
  </si>
  <si>
    <t xml:space="preserve">2020-45</t>
  </si>
  <si>
    <t xml:space="preserve">771.447219039037</t>
  </si>
  <si>
    <t xml:space="preserve">2020-11-08</t>
  </si>
  <si>
    <t xml:space="preserve">2020-46</t>
  </si>
  <si>
    <t xml:space="preserve">877.703748271319</t>
  </si>
  <si>
    <t xml:space="preserve">2020-11-15</t>
  </si>
  <si>
    <t xml:space="preserve">2020-47</t>
  </si>
  <si>
    <t xml:space="preserve">829.613928902414</t>
  </si>
  <si>
    <t xml:space="preserve">2020-11-22</t>
  </si>
  <si>
    <t xml:space="preserve">2020-48</t>
  </si>
  <si>
    <t xml:space="preserve">656.697122498475</t>
  </si>
  <si>
    <t xml:space="preserve">2020-11-29</t>
  </si>
  <si>
    <t xml:space="preserve">2020-49</t>
  </si>
  <si>
    <t xml:space="preserve">468.790118208643</t>
  </si>
  <si>
    <t xml:space="preserve">2020-12-06</t>
  </si>
  <si>
    <t xml:space="preserve">2020-50</t>
  </si>
  <si>
    <t xml:space="preserve">394.373928457713</t>
  </si>
  <si>
    <t xml:space="preserve">2020-12-13</t>
  </si>
  <si>
    <t xml:space="preserve">2020-51</t>
  </si>
  <si>
    <t xml:space="preserve">367.388937781932</t>
  </si>
  <si>
    <t xml:space="preserve">2020-12-20</t>
  </si>
  <si>
    <t xml:space="preserve">2020-52</t>
  </si>
  <si>
    <t xml:space="preserve">317.344333381158</t>
  </si>
  <si>
    <t xml:space="preserve">2020-12-27</t>
  </si>
  <si>
    <t xml:space="preserve">2020-53</t>
  </si>
  <si>
    <t xml:space="preserve">305.742078286348</t>
  </si>
  <si>
    <t xml:space="preserve">2021-01-03</t>
  </si>
  <si>
    <t xml:space="preserve">2021-01</t>
  </si>
  <si>
    <t xml:space="preserve">341.441932689111</t>
  </si>
  <si>
    <t xml:space="preserve">2021-01-10</t>
  </si>
  <si>
    <t xml:space="preserve">2021-02</t>
  </si>
  <si>
    <t xml:space="preserve">305.065016624367</t>
  </si>
  <si>
    <t xml:space="preserve">2021-01-17</t>
  </si>
  <si>
    <t xml:space="preserve">2021-03</t>
  </si>
  <si>
    <t xml:space="preserve">230.585599325236</t>
  </si>
  <si>
    <t xml:space="preserve">2021-01-24</t>
  </si>
  <si>
    <t xml:space="preserve">2021-04</t>
  </si>
  <si>
    <t xml:space="preserve">202.093685417341</t>
  </si>
  <si>
    <t xml:space="preserve">2021-01-31</t>
  </si>
  <si>
    <t xml:space="preserve">2021-05</t>
  </si>
  <si>
    <t xml:space="preserve">196.419012966337</t>
  </si>
  <si>
    <t xml:space="preserve">2021-02-07</t>
  </si>
  <si>
    <t xml:space="preserve">2021-06</t>
  </si>
  <si>
    <t xml:space="preserve">199.187852681288</t>
  </si>
  <si>
    <t xml:space="preserve">2021-02-14</t>
  </si>
  <si>
    <t xml:space="preserve">2021-07</t>
  </si>
  <si>
    <t xml:space="preserve">237.019002354647</t>
  </si>
  <si>
    <t xml:space="preserve">2021-02-21</t>
  </si>
  <si>
    <t xml:space="preserve">2021-08</t>
  </si>
  <si>
    <t xml:space="preserve">316.867492288478</t>
  </si>
  <si>
    <t xml:space="preserve">2021-02-28</t>
  </si>
  <si>
    <t xml:space="preserve">2021-09</t>
  </si>
  <si>
    <t xml:space="preserve">417.675914450809</t>
  </si>
  <si>
    <t xml:space="preserve">2021-03-07</t>
  </si>
  <si>
    <t xml:space="preserve">2021-10</t>
  </si>
  <si>
    <t xml:space="preserve">544.041438492057</t>
  </si>
  <si>
    <t xml:space="preserve">2021-03-14</t>
  </si>
  <si>
    <t xml:space="preserve">2021-11</t>
  </si>
  <si>
    <t xml:space="preserve">718.267582039983</t>
  </si>
  <si>
    <t xml:space="preserve">2021-03-21</t>
  </si>
  <si>
    <t xml:space="preserve">2021-12</t>
  </si>
  <si>
    <t xml:space="preserve">920.903970579379</t>
  </si>
  <si>
    <t xml:space="preserve">2021-03-28</t>
  </si>
  <si>
    <t xml:space="preserve">2021-13</t>
  </si>
  <si>
    <t xml:space="preserve">986.665889670352</t>
  </si>
  <si>
    <t xml:space="preserve">2021-04-04</t>
  </si>
  <si>
    <t xml:space="preserve">2021-14</t>
  </si>
  <si>
    <t xml:space="preserve">839.498502271107</t>
  </si>
  <si>
    <t xml:space="preserve">2021-04-11</t>
  </si>
  <si>
    <t xml:space="preserve">2021-15</t>
  </si>
  <si>
    <t xml:space="preserve">650.345388385489</t>
  </si>
  <si>
    <t xml:space="preserve">2021-04-18</t>
  </si>
  <si>
    <t xml:space="preserve">2021-16</t>
  </si>
  <si>
    <t xml:space="preserve">462.925763113038</t>
  </si>
  <si>
    <t xml:space="preserve">2021-04-25</t>
  </si>
  <si>
    <t xml:space="preserve">2021-17</t>
  </si>
  <si>
    <t xml:space="preserve">290.952100969758</t>
  </si>
  <si>
    <t xml:space="preserve">2021-05-02</t>
  </si>
  <si>
    <t xml:space="preserve">2021-18</t>
  </si>
  <si>
    <t xml:space="preserve">191.708560625392</t>
  </si>
  <si>
    <t xml:space="preserve">2021-05-09</t>
  </si>
  <si>
    <t xml:space="preserve">2021-19</t>
  </si>
  <si>
    <t xml:space="preserve">131.38421067967</t>
  </si>
  <si>
    <t xml:space="preserve">2021-05-16</t>
  </si>
  <si>
    <t xml:space="preserve">2021-20</t>
  </si>
  <si>
    <t xml:space="preserve">83.0836328167625</t>
  </si>
  <si>
    <t xml:space="preserve">2021-05-23</t>
  </si>
  <si>
    <t xml:space="preserve">2021-21</t>
  </si>
  <si>
    <t xml:space="preserve">45.1023177164275</t>
  </si>
  <si>
    <t xml:space="preserve">2021-05-30</t>
  </si>
  <si>
    <t xml:space="preserve">2021-22</t>
  </si>
  <si>
    <t xml:space="preserve">24.1792682243792</t>
  </si>
  <si>
    <t xml:space="preserve">2021-06-06</t>
  </si>
  <si>
    <t xml:space="preserve">2021-23</t>
  </si>
  <si>
    <t xml:space="preserve">13.6887641854298</t>
  </si>
  <si>
    <t xml:space="preserve">2021-06-13</t>
  </si>
  <si>
    <t xml:space="preserve">2021-24</t>
  </si>
  <si>
    <t xml:space="preserve">8.862394672784</t>
  </si>
  <si>
    <t xml:space="preserve">2021-06-20</t>
  </si>
  <si>
    <t xml:space="preserve">2021-25</t>
  </si>
  <si>
    <t xml:space="preserve">5.45337603230169</t>
  </si>
  <si>
    <t xml:space="preserve">2021-06-27</t>
  </si>
  <si>
    <t xml:space="preserve">2021-26</t>
  </si>
  <si>
    <t xml:space="preserve">3.85951492141158</t>
  </si>
  <si>
    <t xml:space="preserve">2021-07-04</t>
  </si>
  <si>
    <t xml:space="preserve">2021-27</t>
  </si>
  <si>
    <t xml:space="preserve">3.10605330535444</t>
  </si>
  <si>
    <t xml:space="preserve">2021-07-11</t>
  </si>
  <si>
    <t xml:space="preserve">2021-28</t>
  </si>
  <si>
    <t xml:space="preserve">3.13239811710469</t>
  </si>
  <si>
    <t xml:space="preserve">2021-07-18</t>
  </si>
  <si>
    <t xml:space="preserve">2021-29</t>
  </si>
  <si>
    <t xml:space="preserve">3.60133576625914</t>
  </si>
  <si>
    <t xml:space="preserve">2021-07-25</t>
  </si>
  <si>
    <t xml:space="preserve">2021-30</t>
  </si>
  <si>
    <t xml:space="preserve">4.3047422399908</t>
  </si>
  <si>
    <t xml:space="preserve">2021-08-01</t>
  </si>
  <si>
    <t xml:space="preserve">2021-31</t>
  </si>
  <si>
    <t xml:space="preserve">5.10562451719839</t>
  </si>
  <si>
    <t xml:space="preserve">2021-08-08</t>
  </si>
  <si>
    <t xml:space="preserve">2021-32</t>
  </si>
  <si>
    <t xml:space="preserve">6.17258939308351</t>
  </si>
  <si>
    <t xml:space="preserve">2021-08-15</t>
  </si>
  <si>
    <t xml:space="preserve">2021-33</t>
  </si>
  <si>
    <t xml:space="preserve">6.9840095949912</t>
  </si>
  <si>
    <t xml:space="preserve">2021-08-22</t>
  </si>
  <si>
    <t xml:space="preserve">2021-34</t>
  </si>
  <si>
    <t xml:space="preserve">7.80333324042396</t>
  </si>
  <si>
    <t xml:space="preserve">2021-08-29</t>
  </si>
  <si>
    <t xml:space="preserve">2021-35</t>
  </si>
  <si>
    <t xml:space="preserve">10.2613041767223</t>
  </si>
  <si>
    <t xml:space="preserve">2021-09-05</t>
  </si>
  <si>
    <t xml:space="preserve">2021-36</t>
  </si>
  <si>
    <t xml:space="preserve">14.5792188225882</t>
  </si>
  <si>
    <t xml:space="preserve">2021-09-12</t>
  </si>
  <si>
    <t xml:space="preserve">2021-37</t>
  </si>
  <si>
    <t xml:space="preserve">20.1037258466156</t>
  </si>
  <si>
    <t xml:space="preserve">2021-09-19</t>
  </si>
  <si>
    <t xml:space="preserve">2021-38</t>
  </si>
  <si>
    <t xml:space="preserve">25.6545776823932</t>
  </si>
  <si>
    <t xml:space="preserve">2021-09-26</t>
  </si>
  <si>
    <t xml:space="preserve">2021-39</t>
  </si>
  <si>
    <t xml:space="preserve">34.917413493781</t>
  </si>
  <si>
    <t xml:space="preserve">2021-10-03</t>
  </si>
  <si>
    <t xml:space="preserve">2021-40</t>
  </si>
  <si>
    <t xml:space="preserve">51.7728240515907</t>
  </si>
  <si>
    <t xml:space="preserve">2021-10-10</t>
  </si>
  <si>
    <t xml:space="preserve">2021-41</t>
  </si>
  <si>
    <t xml:space="preserve">77.9174152325386</t>
  </si>
  <si>
    <t xml:space="preserve">2021-10-17</t>
  </si>
  <si>
    <t xml:space="preserve">2021-42</t>
  </si>
  <si>
    <t xml:space="preserve">138.510482258113</t>
  </si>
  <si>
    <t xml:space="preserve">2021-10-24</t>
  </si>
  <si>
    <t xml:space="preserve">2021-43</t>
  </si>
  <si>
    <t xml:space="preserve">234.550493493648</t>
  </si>
  <si>
    <t xml:space="preserve">2021-10-31</t>
  </si>
  <si>
    <t xml:space="preserve">2021-44</t>
  </si>
  <si>
    <t xml:space="preserve">357.385812760363</t>
  </si>
  <si>
    <t xml:space="preserve">2021-11-07</t>
  </si>
  <si>
    <t xml:space="preserve">2021-45</t>
  </si>
  <si>
    <t xml:space="preserve">484.396784689491</t>
  </si>
  <si>
    <t xml:space="preserve">2021-11-14</t>
  </si>
  <si>
    <t xml:space="preserve">2021-46</t>
  </si>
  <si>
    <t xml:space="preserve">648.625072178198</t>
  </si>
  <si>
    <t xml:space="preserve">2021-11-21</t>
  </si>
  <si>
    <t xml:space="preserve">2021-47</t>
  </si>
  <si>
    <t xml:space="preserve">808.64609323039</t>
  </si>
  <si>
    <t xml:space="preserve">2021-11-28</t>
  </si>
  <si>
    <t xml:space="preserve">2021-48</t>
  </si>
  <si>
    <t xml:space="preserve">861.254047814463</t>
  </si>
  <si>
    <t xml:space="preserve">2021-12-05</t>
  </si>
  <si>
    <t xml:space="preserve">2021-49</t>
  </si>
  <si>
    <t xml:space="preserve">839.440543685257</t>
  </si>
  <si>
    <t xml:space="preserve">2021-12-12</t>
  </si>
  <si>
    <t xml:space="preserve">2021-50</t>
  </si>
  <si>
    <t xml:space="preserve">747.586723036836</t>
  </si>
  <si>
    <t xml:space="preserve">2021-12-19</t>
  </si>
  <si>
    <t xml:space="preserve">2021-51</t>
  </si>
  <si>
    <t xml:space="preserve">567.087879811175</t>
  </si>
  <si>
    <t xml:space="preserve">2021-12-26</t>
  </si>
  <si>
    <t xml:space="preserve">2021-52</t>
  </si>
  <si>
    <t xml:space="preserve">435.782703566756</t>
  </si>
  <si>
    <t xml:space="preserve">2022-01-02</t>
  </si>
  <si>
    <t xml:space="preserve">2022-01</t>
  </si>
  <si>
    <t xml:space="preserve">437.650550719848</t>
  </si>
  <si>
    <t xml:space="preserve">2022-01-09</t>
  </si>
  <si>
    <t xml:space="preserve">2022-02</t>
  </si>
  <si>
    <t xml:space="preserve">499.616182437611</t>
  </si>
  <si>
    <t xml:space="preserve">2022-01-16</t>
  </si>
  <si>
    <t xml:space="preserve">2022-03</t>
  </si>
  <si>
    <t xml:space="preserve">859.749759063524</t>
  </si>
  <si>
    <t xml:space="preserve">2022-01-23</t>
  </si>
  <si>
    <t xml:space="preserve">2022-04</t>
  </si>
  <si>
    <t xml:space="preserve">1482.25131591018</t>
  </si>
  <si>
    <t xml:space="preserve">2022-01-30</t>
  </si>
  <si>
    <t xml:space="preserve">2022-05</t>
  </si>
  <si>
    <t xml:space="preserve">1777.16567656717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</si>
</sst>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000000"/>
      <name val="Arial"/>
      <family val="2"/>
      <charset val="238"/>
    </font>
    <font>
      <sz val="12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0.45"/>
    <col collapsed="false" customWidth="true" hidden="false" outlineLevel="0" max="4" min="2" style="0" width="19.91"/>
    <col collapsed="false" customWidth="true" hidden="false" outlineLevel="0" max="5" min="5" style="0" width="16.28"/>
    <col collapsed="false" customWidth="true" hidden="false" outlineLevel="0" max="6" min="6" style="0" width="18.92"/>
    <col collapsed="false" customWidth="true" hidden="false" outlineLevel="0" max="7" min="7" style="0" width="25.29"/>
    <col collapsed="false" customWidth="true" hidden="false" outlineLevel="0" max="8" min="8" style="0" width="17.1"/>
  </cols>
  <sheetData>
    <row r="1" customFormat="false" ht="17.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0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0" t="s">
        <v>25</v>
      </c>
      <c r="AA1" s="3" t="s">
        <v>26</v>
      </c>
      <c r="AB1" s="3" t="s">
        <v>27</v>
      </c>
      <c r="AC1" s="3" t="s">
        <v>28</v>
      </c>
      <c r="AD1" s="3" t="s">
        <v>29</v>
      </c>
    </row>
    <row r="2" customFormat="false" ht="17" hidden="false" customHeight="false" outlineLevel="0" collapsed="false">
      <c r="A2" s="4" t="s">
        <v>30</v>
      </c>
      <c r="B2" s="4" t="s">
        <v>31</v>
      </c>
      <c r="C2" s="4" t="s">
        <v>32</v>
      </c>
      <c r="D2" s="0" t="n">
        <v>0</v>
      </c>
      <c r="E2" s="0" t="n">
        <v>1</v>
      </c>
      <c r="F2" s="0" t="n">
        <v>0</v>
      </c>
      <c r="G2" s="0" t="n">
        <v>54</v>
      </c>
      <c r="H2" s="0" t="n">
        <v>36</v>
      </c>
      <c r="I2" s="0" t="n">
        <v>26</v>
      </c>
      <c r="J2" s="0" t="n">
        <v>2</v>
      </c>
      <c r="K2" s="0" t="n">
        <f aca="false">IF(C3-C2&gt;0,1,0)</f>
        <v>1</v>
      </c>
      <c r="L2" s="0" t="n">
        <f aca="false">IF(D3-D2&gt;0,1,0)</f>
        <v>0</v>
      </c>
      <c r="M2" s="0" t="n">
        <f aca="false">IF(E3-E2&gt;0,1,0)</f>
        <v>1</v>
      </c>
      <c r="N2" s="0" t="n">
        <f aca="false">IF(F3-F2&gt;0,1,0)</f>
        <v>1</v>
      </c>
      <c r="O2" s="0" t="n">
        <f aca="false">IF(G3-G2&gt;0,1,0)</f>
        <v>1</v>
      </c>
      <c r="P2" s="0" t="n">
        <f aca="false">IF(H3-H2&gt;0,1,0)</f>
        <v>1</v>
      </c>
      <c r="Q2" s="0" t="n">
        <f aca="false">IF(I3-I2&gt;0,1,0)</f>
        <v>1</v>
      </c>
      <c r="R2" s="0" t="n">
        <f aca="false">IF(J3-J2&gt;0,1,0)</f>
        <v>1</v>
      </c>
      <c r="S2" s="0" t="n">
        <f aca="false">IF(D2-0&gt;0,1,0)</f>
        <v>0</v>
      </c>
      <c r="T2" s="0" t="n">
        <f aca="false">IF(E2-0&gt;0,1,0)</f>
        <v>1</v>
      </c>
      <c r="U2" s="0" t="n">
        <f aca="false">IF(F2-0&gt;0,1,0)</f>
        <v>0</v>
      </c>
      <c r="V2" s="0" t="n">
        <f aca="false">IF(G2-0&gt;0,1,0)</f>
        <v>1</v>
      </c>
      <c r="W2" s="0" t="n">
        <f aca="false">IF(H2-0&gt;0,1,0)</f>
        <v>1</v>
      </c>
      <c r="X2" s="0" t="n">
        <f aca="false">IF(I2-0&gt;0,1,0)</f>
        <v>1</v>
      </c>
      <c r="Y2" s="0" t="n">
        <f aca="false">IF(J2-0&gt;0,1,0)</f>
        <v>1</v>
      </c>
      <c r="Z2" s="0" t="n">
        <f aca="false">IF(SUM(L2:Y2)&gt;5,1,0)</f>
        <v>1</v>
      </c>
      <c r="AA2" s="0" t="n">
        <f aca="false">IF(AND(Z2=1,K2=1),1,0)</f>
        <v>1</v>
      </c>
      <c r="AB2" s="0" t="n">
        <f aca="false">IF(AND(Z41=1,K41=0),1,0)</f>
        <v>0</v>
      </c>
      <c r="AC2" s="0" t="n">
        <f aca="false">IF(AND(Z41=0,K41=1),1,0)</f>
        <v>0</v>
      </c>
      <c r="AD2" s="0" t="n">
        <f aca="false">IF(AND(Z41=0,K41=0),1,0)</f>
        <v>1</v>
      </c>
    </row>
    <row r="3" customFormat="false" ht="17" hidden="false" customHeight="false" outlineLevel="0" collapsed="false">
      <c r="A3" s="4" t="s">
        <v>33</v>
      </c>
      <c r="B3" s="4" t="s">
        <v>34</v>
      </c>
      <c r="C3" s="4" t="s">
        <v>35</v>
      </c>
      <c r="D3" s="0" t="n">
        <v>0</v>
      </c>
      <c r="E3" s="0" t="n">
        <v>2</v>
      </c>
      <c r="F3" s="0" t="n">
        <v>0.5</v>
      </c>
      <c r="G3" s="0" t="n">
        <v>77</v>
      </c>
      <c r="H3" s="0" t="n">
        <v>50</v>
      </c>
      <c r="I3" s="0" t="n">
        <v>69</v>
      </c>
      <c r="J3" s="0" t="n">
        <v>3</v>
      </c>
      <c r="K3" s="0" t="n">
        <f aca="false">IF(C4-C3&gt;0,1,0)</f>
        <v>1</v>
      </c>
      <c r="L3" s="0" t="n">
        <f aca="false">IF(D4-D3&gt;0,1,0)</f>
        <v>1</v>
      </c>
      <c r="M3" s="0" t="n">
        <f aca="false">IF(E4-E3&gt;0,1,0)</f>
        <v>0</v>
      </c>
      <c r="N3" s="0" t="n">
        <f aca="false">IF(F4-F3&gt;0,1,0)</f>
        <v>0</v>
      </c>
      <c r="O3" s="0" t="n">
        <f aca="false">IF(G4-G3&gt;0,1,0)</f>
        <v>1</v>
      </c>
      <c r="P3" s="0" t="n">
        <f aca="false">IF(H4-H3&gt;0,1,0)</f>
        <v>0</v>
      </c>
      <c r="Q3" s="0" t="n">
        <f aca="false">IF(I4-I3&gt;0,1,0)</f>
        <v>0</v>
      </c>
      <c r="R3" s="0" t="n">
        <f aca="false">IF(J4-J3&gt;0,1,0)</f>
        <v>1</v>
      </c>
      <c r="S3" s="0" t="n">
        <f aca="false">IF(D3-D2&gt;0,1,0)</f>
        <v>0</v>
      </c>
      <c r="T3" s="0" t="n">
        <f aca="false">IF(E3-E2&gt;0,1,0)</f>
        <v>1</v>
      </c>
      <c r="U3" s="0" t="n">
        <f aca="false">IF(F3-F2&gt;0,1,0)</f>
        <v>1</v>
      </c>
      <c r="V3" s="0" t="n">
        <f aca="false">IF(G3-G2&gt;0,1,0)</f>
        <v>1</v>
      </c>
      <c r="W3" s="0" t="n">
        <f aca="false">IF(H3-H2&gt;0,1,0)</f>
        <v>1</v>
      </c>
      <c r="X3" s="0" t="n">
        <f aca="false">IF(I3-I2&gt;0,1,0)</f>
        <v>1</v>
      </c>
      <c r="Y3" s="0" t="n">
        <f aca="false">IF(J3-J2&gt;0,1,0)</f>
        <v>1</v>
      </c>
      <c r="Z3" s="0" t="n">
        <f aca="false">IF(SUM(L3:Y3)&gt;5,1,0)</f>
        <v>1</v>
      </c>
      <c r="AA3" s="0" t="n">
        <f aca="false">IF(AND(Z3=1,K3=1),1,0)</f>
        <v>1</v>
      </c>
      <c r="AB3" s="0" t="n">
        <f aca="false">IF(AND(Z42=1,K42=0),1,0)</f>
        <v>0</v>
      </c>
      <c r="AC3" s="0" t="n">
        <f aca="false">IF(AND(Z42=0,K42=1),1,0)</f>
        <v>0</v>
      </c>
      <c r="AD3" s="0" t="n">
        <f aca="false">IF(AND(Z42=0,K42=0),1,0)</f>
        <v>1</v>
      </c>
    </row>
    <row r="4" customFormat="false" ht="17" hidden="false" customHeight="false" outlineLevel="0" collapsed="false">
      <c r="A4" s="4" t="s">
        <v>36</v>
      </c>
      <c r="B4" s="4" t="s">
        <v>37</v>
      </c>
      <c r="C4" s="4" t="s">
        <v>38</v>
      </c>
      <c r="D4" s="0" t="n">
        <v>1</v>
      </c>
      <c r="E4" s="0" t="n">
        <v>1</v>
      </c>
      <c r="F4" s="0" t="n">
        <v>0.5</v>
      </c>
      <c r="G4" s="0" t="n">
        <v>94</v>
      </c>
      <c r="H4" s="0" t="n">
        <v>34</v>
      </c>
      <c r="I4" s="0" t="n">
        <v>68</v>
      </c>
      <c r="J4" s="0" t="n">
        <v>4</v>
      </c>
      <c r="K4" s="0" t="n">
        <f aca="false">IF(C5-C4&gt;0,1,0)</f>
        <v>1</v>
      </c>
      <c r="L4" s="0" t="n">
        <f aca="false">IF(D5-D4&gt;0,1,0)</f>
        <v>1</v>
      </c>
      <c r="M4" s="0" t="n">
        <f aca="false">IF(E5-E4&gt;0,1,0)</f>
        <v>1</v>
      </c>
      <c r="N4" s="0" t="n">
        <f aca="false">IF(F5-F4&gt;0,1,0)</f>
        <v>0</v>
      </c>
      <c r="O4" s="0" t="n">
        <f aca="false">IF(G5-G4&gt;0,1,0)</f>
        <v>1</v>
      </c>
      <c r="P4" s="0" t="n">
        <f aca="false">IF(H5-H4&gt;0,1,0)</f>
        <v>0</v>
      </c>
      <c r="Q4" s="0" t="n">
        <f aca="false">IF(I5-I4&gt;0,1,0)</f>
        <v>0</v>
      </c>
      <c r="R4" s="0" t="n">
        <f aca="false">IF(J5-J4&gt;0,1,0)</f>
        <v>1</v>
      </c>
      <c r="S4" s="0" t="n">
        <f aca="false">IF(D4-D3&gt;0,1,0)</f>
        <v>1</v>
      </c>
      <c r="T4" s="0" t="n">
        <f aca="false">IF(E4-E3&gt;0,1,0)</f>
        <v>0</v>
      </c>
      <c r="U4" s="0" t="n">
        <f aca="false">IF(F4-F3&gt;0,1,0)</f>
        <v>0</v>
      </c>
      <c r="V4" s="0" t="n">
        <f aca="false">IF(G4-G3&gt;0,1,0)</f>
        <v>1</v>
      </c>
      <c r="W4" s="0" t="n">
        <f aca="false">IF(H4-H3&gt;0,1,0)</f>
        <v>0</v>
      </c>
      <c r="X4" s="0" t="n">
        <f aca="false">IF(I4-I3&gt;0,1,0)</f>
        <v>0</v>
      </c>
      <c r="Y4" s="0" t="n">
        <f aca="false">IF(J4-J3&gt;0,1,0)</f>
        <v>1</v>
      </c>
      <c r="Z4" s="0" t="n">
        <f aca="false">IF(SUM(L4:Y4)&gt;5,1,0)</f>
        <v>1</v>
      </c>
      <c r="AA4" s="0" t="n">
        <f aca="false">IF(AND(Z4=1,K4=1),1,0)</f>
        <v>1</v>
      </c>
      <c r="AB4" s="0" t="n">
        <f aca="false">IF(AND(Z43=1,K43=0),1,0)</f>
        <v>1</v>
      </c>
      <c r="AC4" s="0" t="n">
        <f aca="false">IF(AND(Z43=0,K43=1),1,0)</f>
        <v>0</v>
      </c>
      <c r="AD4" s="0" t="n">
        <f aca="false">IF(AND(Z43=0,K43=0),1,0)</f>
        <v>0</v>
      </c>
    </row>
    <row r="5" customFormat="false" ht="17" hidden="false" customHeight="false" outlineLevel="0" collapsed="false">
      <c r="A5" s="4" t="s">
        <v>39</v>
      </c>
      <c r="B5" s="4" t="s">
        <v>40</v>
      </c>
      <c r="C5" s="4" t="s">
        <v>41</v>
      </c>
      <c r="D5" s="0" t="n">
        <v>2</v>
      </c>
      <c r="E5" s="0" t="n">
        <v>4</v>
      </c>
      <c r="F5" s="0" t="n">
        <v>0</v>
      </c>
      <c r="G5" s="0" t="n">
        <v>100</v>
      </c>
      <c r="H5" s="0" t="n">
        <v>26</v>
      </c>
      <c r="I5" s="0" t="n">
        <v>62</v>
      </c>
      <c r="J5" s="0" t="n">
        <v>7</v>
      </c>
      <c r="K5" s="0" t="n">
        <f aca="false">IF(C6-C5&gt;0,1,0)</f>
        <v>1</v>
      </c>
      <c r="L5" s="0" t="n">
        <f aca="false">IF(D6-D5&gt;0,1,0)</f>
        <v>1</v>
      </c>
      <c r="M5" s="0" t="n">
        <f aca="false">IF(E6-E5&gt;0,1,0)</f>
        <v>0</v>
      </c>
      <c r="N5" s="0" t="n">
        <f aca="false">IF(F6-F5&gt;0,1,0)</f>
        <v>0</v>
      </c>
      <c r="O5" s="0" t="n">
        <f aca="false">IF(G6-G5&gt;0,1,0)</f>
        <v>0</v>
      </c>
      <c r="P5" s="0" t="n">
        <f aca="false">IF(H6-H5&gt;0,1,0)</f>
        <v>0</v>
      </c>
      <c r="Q5" s="0" t="n">
        <f aca="false">IF(I6-I5&gt;0,1,0)</f>
        <v>0</v>
      </c>
      <c r="R5" s="0" t="n">
        <f aca="false">IF(J6-J5&gt;0,1,0)</f>
        <v>0</v>
      </c>
      <c r="S5" s="0" t="n">
        <f aca="false">IF(D5-D4&gt;0,1,0)</f>
        <v>1</v>
      </c>
      <c r="T5" s="0" t="n">
        <f aca="false">IF(E5-E4&gt;0,1,0)</f>
        <v>1</v>
      </c>
      <c r="U5" s="0" t="n">
        <f aca="false">IF(F5-F4&gt;0,1,0)</f>
        <v>0</v>
      </c>
      <c r="V5" s="0" t="n">
        <f aca="false">IF(G5-G4&gt;0,1,0)</f>
        <v>1</v>
      </c>
      <c r="W5" s="0" t="n">
        <f aca="false">IF(H5-H4&gt;0,1,0)</f>
        <v>0</v>
      </c>
      <c r="X5" s="0" t="n">
        <f aca="false">IF(I5-I4&gt;0,1,0)</f>
        <v>0</v>
      </c>
      <c r="Y5" s="0" t="n">
        <f aca="false">IF(J5-J4&gt;0,1,0)</f>
        <v>1</v>
      </c>
      <c r="Z5" s="0" t="n">
        <f aca="false">IF(SUM(L5:Y5)&gt;5,1,0)</f>
        <v>0</v>
      </c>
      <c r="AA5" s="0" t="n">
        <f aca="false">IF(AND(Z5=1,K5=1),1,0)</f>
        <v>0</v>
      </c>
      <c r="AB5" s="0" t="n">
        <f aca="false">IF(AND(Z44=1,K44=0),1,0)</f>
        <v>1</v>
      </c>
      <c r="AC5" s="0" t="n">
        <f aca="false">IF(AND(Z44=0,K44=1),1,0)</f>
        <v>0</v>
      </c>
      <c r="AD5" s="0" t="n">
        <f aca="false">IF(AND(Z44=0,K44=0),1,0)</f>
        <v>0</v>
      </c>
    </row>
    <row r="6" customFormat="false" ht="17" hidden="false" customHeight="false" outlineLevel="0" collapsed="false">
      <c r="A6" s="4" t="s">
        <v>42</v>
      </c>
      <c r="B6" s="4" t="s">
        <v>43</v>
      </c>
      <c r="C6" s="4" t="s">
        <v>44</v>
      </c>
      <c r="D6" s="0" t="n">
        <v>4</v>
      </c>
      <c r="E6" s="0" t="n">
        <v>3</v>
      </c>
      <c r="F6" s="0" t="n">
        <v>0</v>
      </c>
      <c r="G6" s="0" t="n">
        <v>62</v>
      </c>
      <c r="H6" s="0" t="n">
        <v>23</v>
      </c>
      <c r="I6" s="0" t="n">
        <v>61</v>
      </c>
      <c r="J6" s="0" t="n">
        <v>1</v>
      </c>
      <c r="K6" s="0" t="n">
        <f aca="false">IF(C7-C6&gt;0,1,0)</f>
        <v>1</v>
      </c>
      <c r="L6" s="0" t="n">
        <f aca="false">IF(D7-D6&gt;0,1,0)</f>
        <v>0</v>
      </c>
      <c r="M6" s="0" t="n">
        <f aca="false">IF(E7-E6&gt;0,1,0)</f>
        <v>0</v>
      </c>
      <c r="N6" s="0" t="n">
        <f aca="false">IF(F7-F6&gt;0,1,0)</f>
        <v>0</v>
      </c>
      <c r="O6" s="0" t="n">
        <f aca="false">IF(G7-G6&gt;0,1,0)</f>
        <v>0</v>
      </c>
      <c r="P6" s="0" t="n">
        <f aca="false">IF(H7-H6&gt;0,1,0)</f>
        <v>1</v>
      </c>
      <c r="Q6" s="0" t="n">
        <f aca="false">IF(I7-I6&gt;0,1,0)</f>
        <v>0</v>
      </c>
      <c r="R6" s="0" t="n">
        <f aca="false">IF(J7-J6&gt;0,1,0)</f>
        <v>1</v>
      </c>
      <c r="S6" s="0" t="n">
        <f aca="false">IF(D6-D5&gt;0,1,0)</f>
        <v>1</v>
      </c>
      <c r="T6" s="0" t="n">
        <f aca="false">IF(E6-E5&gt;0,1,0)</f>
        <v>0</v>
      </c>
      <c r="U6" s="0" t="n">
        <f aca="false">IF(F6-F5&gt;0,1,0)</f>
        <v>0</v>
      </c>
      <c r="V6" s="0" t="n">
        <f aca="false">IF(G6-G5&gt;0,1,0)</f>
        <v>0</v>
      </c>
      <c r="W6" s="0" t="n">
        <f aca="false">IF(H6-H5&gt;0,1,0)</f>
        <v>0</v>
      </c>
      <c r="X6" s="0" t="n">
        <f aca="false">IF(I6-I5&gt;0,1,0)</f>
        <v>0</v>
      </c>
      <c r="Y6" s="0" t="n">
        <f aca="false">IF(J6-J5&gt;0,1,0)</f>
        <v>0</v>
      </c>
      <c r="Z6" s="0" t="n">
        <f aca="false">IF(SUM(L6:Y6)&gt;5,1,0)</f>
        <v>0</v>
      </c>
      <c r="AA6" s="0" t="n">
        <f aca="false">IF(AND(Z6=1,K6=1),1,0)</f>
        <v>0</v>
      </c>
      <c r="AB6" s="0" t="n">
        <f aca="false">IF(AND(Z45=1,K45=0),1,0)</f>
        <v>0</v>
      </c>
      <c r="AC6" s="0" t="n">
        <f aca="false">IF(AND(Z45=0,K45=1),1,0)</f>
        <v>0</v>
      </c>
      <c r="AD6" s="0" t="n">
        <f aca="false">IF(AND(Z45=0,K45=0),1,0)</f>
        <v>0</v>
      </c>
    </row>
    <row r="7" customFormat="false" ht="17" hidden="false" customHeight="false" outlineLevel="0" collapsed="false">
      <c r="A7" s="4" t="s">
        <v>45</v>
      </c>
      <c r="B7" s="4" t="s">
        <v>46</v>
      </c>
      <c r="C7" s="4" t="s">
        <v>47</v>
      </c>
      <c r="D7" s="0" t="n">
        <v>0</v>
      </c>
      <c r="E7" s="0" t="n">
        <v>2</v>
      </c>
      <c r="F7" s="0" t="n">
        <v>0</v>
      </c>
      <c r="G7" s="0" t="n">
        <v>41</v>
      </c>
      <c r="H7" s="0" t="n">
        <v>26</v>
      </c>
      <c r="I7" s="0" t="n">
        <v>52</v>
      </c>
      <c r="J7" s="0" t="n">
        <v>6</v>
      </c>
      <c r="K7" s="0" t="n">
        <f aca="false">IF(C8-C7&gt;0,1,0)</f>
        <v>1</v>
      </c>
      <c r="L7" s="0" t="n">
        <f aca="false">IF(D8-D7&gt;0,1,0)</f>
        <v>1</v>
      </c>
      <c r="M7" s="0" t="n">
        <f aca="false">IF(E8-E7&gt;0,1,0)</f>
        <v>0</v>
      </c>
      <c r="N7" s="0" t="n">
        <f aca="false">IF(F8-F7&gt;0,1,0)</f>
        <v>0</v>
      </c>
      <c r="O7" s="0" t="n">
        <f aca="false">IF(G8-G7&gt;0,1,0)</f>
        <v>0</v>
      </c>
      <c r="P7" s="0" t="n">
        <f aca="false">IF(H8-H7&gt;0,1,0)</f>
        <v>0</v>
      </c>
      <c r="Q7" s="0" t="n">
        <f aca="false">IF(I8-I7&gt;0,1,0)</f>
        <v>0</v>
      </c>
      <c r="R7" s="0" t="n">
        <f aca="false">IF(J8-J7&gt;0,1,0)</f>
        <v>0</v>
      </c>
      <c r="S7" s="0" t="n">
        <f aca="false">IF(D7-D6&gt;0,1,0)</f>
        <v>0</v>
      </c>
      <c r="T7" s="0" t="n">
        <f aca="false">IF(E7-E6&gt;0,1,0)</f>
        <v>0</v>
      </c>
      <c r="U7" s="0" t="n">
        <f aca="false">IF(F7-F6&gt;0,1,0)</f>
        <v>0</v>
      </c>
      <c r="V7" s="0" t="n">
        <f aca="false">IF(G7-G6&gt;0,1,0)</f>
        <v>0</v>
      </c>
      <c r="W7" s="0" t="n">
        <f aca="false">IF(H7-H6&gt;0,1,0)</f>
        <v>1</v>
      </c>
      <c r="X7" s="0" t="n">
        <f aca="false">IF(I7-I6&gt;0,1,0)</f>
        <v>0</v>
      </c>
      <c r="Y7" s="0" t="n">
        <f aca="false">IF(J7-J6&gt;0,1,0)</f>
        <v>1</v>
      </c>
      <c r="Z7" s="0" t="n">
        <f aca="false">IF(SUM(L7:Y7)&gt;5,1,0)</f>
        <v>0</v>
      </c>
      <c r="AA7" s="0" t="n">
        <f aca="false">IF(AND(Z7=1,K7=1),1,0)</f>
        <v>0</v>
      </c>
      <c r="AB7" s="0" t="n">
        <f aca="false">IF(AND(Z46=1,K46=0),1,0)</f>
        <v>1</v>
      </c>
      <c r="AC7" s="0" t="n">
        <f aca="false">IF(AND(Z46=0,K46=1),1,0)</f>
        <v>0</v>
      </c>
      <c r="AD7" s="0" t="n">
        <f aca="false">IF(AND(Z46=0,K46=0),1,0)</f>
        <v>0</v>
      </c>
    </row>
    <row r="8" customFormat="false" ht="17" hidden="false" customHeight="false" outlineLevel="0" collapsed="false">
      <c r="A8" s="4" t="s">
        <v>48</v>
      </c>
      <c r="B8" s="4" t="s">
        <v>49</v>
      </c>
      <c r="C8" s="4" t="s">
        <v>50</v>
      </c>
      <c r="D8" s="0" t="n">
        <v>4</v>
      </c>
      <c r="E8" s="0" t="n">
        <v>1</v>
      </c>
      <c r="F8" s="0" t="n">
        <v>0</v>
      </c>
      <c r="G8" s="0" t="n">
        <v>40</v>
      </c>
      <c r="H8" s="0" t="n">
        <v>23</v>
      </c>
      <c r="I8" s="0" t="n">
        <v>38</v>
      </c>
      <c r="J8" s="0" t="n">
        <v>3</v>
      </c>
      <c r="K8" s="0" t="n">
        <f aca="false">IF(C9-C8&gt;0,1,0)</f>
        <v>0</v>
      </c>
      <c r="L8" s="0" t="n">
        <f aca="false">IF(D9-D8&gt;0,1,0)</f>
        <v>0</v>
      </c>
      <c r="M8" s="0" t="n">
        <f aca="false">IF(E9-E8&gt;0,1,0)</f>
        <v>1</v>
      </c>
      <c r="N8" s="0" t="n">
        <f aca="false">IF(F9-F8&gt;0,1,0)</f>
        <v>0</v>
      </c>
      <c r="O8" s="0" t="n">
        <f aca="false">IF(G9-G8&gt;0,1,0)</f>
        <v>0</v>
      </c>
      <c r="P8" s="0" t="n">
        <f aca="false">IF(H9-H8&gt;0,1,0)</f>
        <v>0</v>
      </c>
      <c r="Q8" s="0" t="n">
        <f aca="false">IF(I9-I8&gt;0,1,0)</f>
        <v>0</v>
      </c>
      <c r="R8" s="0" t="n">
        <f aca="false">IF(J9-J8&gt;0,1,0)</f>
        <v>0</v>
      </c>
      <c r="S8" s="0" t="n">
        <f aca="false">IF(D8-D7&gt;0,1,0)</f>
        <v>1</v>
      </c>
      <c r="T8" s="0" t="n">
        <f aca="false">IF(E8-E7&gt;0,1,0)</f>
        <v>0</v>
      </c>
      <c r="U8" s="0" t="n">
        <f aca="false">IF(F8-F7&gt;0,1,0)</f>
        <v>0</v>
      </c>
      <c r="V8" s="0" t="n">
        <f aca="false">IF(G8-G7&gt;0,1,0)</f>
        <v>0</v>
      </c>
      <c r="W8" s="0" t="n">
        <f aca="false">IF(H8-H7&gt;0,1,0)</f>
        <v>0</v>
      </c>
      <c r="X8" s="0" t="n">
        <f aca="false">IF(I8-I7&gt;0,1,0)</f>
        <v>0</v>
      </c>
      <c r="Y8" s="0" t="n">
        <f aca="false">IF(J8-J7&gt;0,1,0)</f>
        <v>0</v>
      </c>
      <c r="Z8" s="0" t="n">
        <f aca="false">IF(SUM(L8:Y8)&gt;5,1,0)</f>
        <v>0</v>
      </c>
      <c r="AA8" s="0" t="n">
        <f aca="false">IF(AND(Z8=1,K8=1),1,0)</f>
        <v>0</v>
      </c>
      <c r="AB8" s="0" t="n">
        <f aca="false">IF(AND(Z47=1,K47=0),1,0)</f>
        <v>0</v>
      </c>
      <c r="AC8" s="0" t="n">
        <f aca="false">IF(AND(Z47=0,K47=1),1,0)</f>
        <v>0</v>
      </c>
      <c r="AD8" s="0" t="n">
        <f aca="false">IF(AND(Z47=0,K47=0),1,0)</f>
        <v>1</v>
      </c>
    </row>
    <row r="9" customFormat="false" ht="17" hidden="false" customHeight="false" outlineLevel="0" collapsed="false">
      <c r="A9" s="4" t="s">
        <v>51</v>
      </c>
      <c r="B9" s="4" t="s">
        <v>52</v>
      </c>
      <c r="C9" s="4" t="s">
        <v>53</v>
      </c>
      <c r="D9" s="0" t="n">
        <v>3</v>
      </c>
      <c r="E9" s="0" t="n">
        <v>2</v>
      </c>
      <c r="F9" s="0" t="n">
        <v>0</v>
      </c>
      <c r="G9" s="0" t="n">
        <v>29</v>
      </c>
      <c r="H9" s="0" t="n">
        <v>21</v>
      </c>
      <c r="I9" s="0" t="n">
        <v>32</v>
      </c>
      <c r="J9" s="0" t="n">
        <v>3</v>
      </c>
      <c r="K9" s="0" t="n">
        <f aca="false">IF(C10-C9&gt;0,1,0)</f>
        <v>0</v>
      </c>
      <c r="L9" s="0" t="n">
        <f aca="false">IF(D10-D9&gt;0,1,0)</f>
        <v>0</v>
      </c>
      <c r="M9" s="0" t="n">
        <f aca="false">IF(E10-E9&gt;0,1,0)</f>
        <v>0</v>
      </c>
      <c r="N9" s="0" t="n">
        <f aca="false">IF(F10-F9&gt;0,1,0)</f>
        <v>0</v>
      </c>
      <c r="O9" s="0" t="n">
        <f aca="false">IF(G10-G9&gt;0,1,0)</f>
        <v>1</v>
      </c>
      <c r="P9" s="0" t="n">
        <f aca="false">IF(H10-H9&gt;0,1,0)</f>
        <v>1</v>
      </c>
      <c r="Q9" s="0" t="n">
        <f aca="false">IF(I10-I9&gt;0,1,0)</f>
        <v>0</v>
      </c>
      <c r="R9" s="0" t="n">
        <f aca="false">IF(J10-J9&gt;0,1,0)</f>
        <v>0</v>
      </c>
      <c r="S9" s="0" t="n">
        <f aca="false">IF(D9-D8&gt;0,1,0)</f>
        <v>0</v>
      </c>
      <c r="T9" s="0" t="n">
        <f aca="false">IF(E9-E8&gt;0,1,0)</f>
        <v>1</v>
      </c>
      <c r="U9" s="0" t="n">
        <f aca="false">IF(F9-F8&gt;0,1,0)</f>
        <v>0</v>
      </c>
      <c r="V9" s="0" t="n">
        <f aca="false">IF(G9-G8&gt;0,1,0)</f>
        <v>0</v>
      </c>
      <c r="W9" s="0" t="n">
        <f aca="false">IF(H9-H8&gt;0,1,0)</f>
        <v>0</v>
      </c>
      <c r="X9" s="0" t="n">
        <f aca="false">IF(I9-I8&gt;0,1,0)</f>
        <v>0</v>
      </c>
      <c r="Y9" s="0" t="n">
        <f aca="false">IF(J9-J8&gt;0,1,0)</f>
        <v>0</v>
      </c>
      <c r="Z9" s="0" t="n">
        <f aca="false">IF(SUM(L9:Y9)&gt;5,1,0)</f>
        <v>0</v>
      </c>
      <c r="AA9" s="0" t="n">
        <f aca="false">IF(AND(Z9=1,K9=1),1,0)</f>
        <v>0</v>
      </c>
      <c r="AB9" s="0" t="n">
        <f aca="false">IF(AND(Z48=1,K48=0),1,0)</f>
        <v>0</v>
      </c>
      <c r="AC9" s="0" t="n">
        <f aca="false">IF(AND(Z48=0,K48=1),1,0)</f>
        <v>0</v>
      </c>
      <c r="AD9" s="0" t="n">
        <f aca="false">IF(AND(Z48=0,K48=0),1,0)</f>
        <v>1</v>
      </c>
    </row>
    <row r="10" customFormat="false" ht="17" hidden="false" customHeight="false" outlineLevel="0" collapsed="false">
      <c r="A10" s="4" t="s">
        <v>54</v>
      </c>
      <c r="B10" s="4" t="s">
        <v>55</v>
      </c>
      <c r="C10" s="4" t="s">
        <v>56</v>
      </c>
      <c r="D10" s="0" t="n">
        <v>3</v>
      </c>
      <c r="E10" s="0" t="n">
        <v>2</v>
      </c>
      <c r="F10" s="0" t="n">
        <v>0</v>
      </c>
      <c r="G10" s="0" t="n">
        <v>42</v>
      </c>
      <c r="H10" s="0" t="n">
        <v>23</v>
      </c>
      <c r="I10" s="0" t="n">
        <v>28</v>
      </c>
      <c r="J10" s="0" t="n">
        <v>2</v>
      </c>
      <c r="K10" s="0" t="n">
        <f aca="false">IF(C11-C10&gt;0,1,0)</f>
        <v>0</v>
      </c>
      <c r="L10" s="0" t="n">
        <f aca="false">IF(D11-D10&gt;0,1,0)</f>
        <v>0</v>
      </c>
      <c r="M10" s="0" t="n">
        <f aca="false">IF(E11-E10&gt;0,1,0)</f>
        <v>1</v>
      </c>
      <c r="N10" s="0" t="n">
        <f aca="false">IF(F11-F10&gt;0,1,0)</f>
        <v>0</v>
      </c>
      <c r="O10" s="0" t="n">
        <f aca="false">IF(G11-G10&gt;0,1,0)</f>
        <v>0</v>
      </c>
      <c r="P10" s="0" t="n">
        <f aca="false">IF(H11-H10&gt;0,1,0)</f>
        <v>1</v>
      </c>
      <c r="Q10" s="0" t="n">
        <f aca="false">IF(I11-I10&gt;0,1,0)</f>
        <v>0</v>
      </c>
      <c r="R10" s="0" t="n">
        <f aca="false">IF(J11-J10&gt;0,1,0)</f>
        <v>0</v>
      </c>
      <c r="S10" s="0" t="n">
        <f aca="false">IF(D10-D9&gt;0,1,0)</f>
        <v>0</v>
      </c>
      <c r="T10" s="0" t="n">
        <f aca="false">IF(E10-E9&gt;0,1,0)</f>
        <v>0</v>
      </c>
      <c r="U10" s="0" t="n">
        <f aca="false">IF(F10-F9&gt;0,1,0)</f>
        <v>0</v>
      </c>
      <c r="V10" s="0" t="n">
        <f aca="false">IF(G10-G9&gt;0,1,0)</f>
        <v>1</v>
      </c>
      <c r="W10" s="0" t="n">
        <f aca="false">IF(H10-H9&gt;0,1,0)</f>
        <v>1</v>
      </c>
      <c r="X10" s="0" t="n">
        <f aca="false">IF(I10-I9&gt;0,1,0)</f>
        <v>0</v>
      </c>
      <c r="Y10" s="0" t="n">
        <f aca="false">IF(J10-J9&gt;0,1,0)</f>
        <v>0</v>
      </c>
      <c r="Z10" s="0" t="n">
        <f aca="false">IF(SUM(L10:Y10)&gt;5,1,0)</f>
        <v>0</v>
      </c>
      <c r="AA10" s="0" t="n">
        <f aca="false">IF(AND(Z10=1,K10=1),1,0)</f>
        <v>0</v>
      </c>
      <c r="AB10" s="0" t="n">
        <f aca="false">IF(AND(Z49=1,K49=0),1,0)</f>
        <v>0</v>
      </c>
      <c r="AC10" s="0" t="n">
        <f aca="false">IF(AND(Z49=0,K49=1),1,0)</f>
        <v>0</v>
      </c>
      <c r="AD10" s="0" t="n">
        <f aca="false">IF(AND(Z49=0,K49=0),1,0)</f>
        <v>1</v>
      </c>
    </row>
    <row r="11" customFormat="false" ht="17" hidden="false" customHeight="false" outlineLevel="0" collapsed="false">
      <c r="A11" s="4" t="s">
        <v>57</v>
      </c>
      <c r="B11" s="4" t="s">
        <v>58</v>
      </c>
      <c r="C11" s="4" t="s">
        <v>59</v>
      </c>
      <c r="D11" s="0" t="n">
        <v>0</v>
      </c>
      <c r="E11" s="0" t="n">
        <v>3</v>
      </c>
      <c r="F11" s="0" t="n">
        <v>0</v>
      </c>
      <c r="G11" s="0" t="n">
        <v>31</v>
      </c>
      <c r="H11" s="0" t="n">
        <v>28</v>
      </c>
      <c r="I11" s="0" t="n">
        <v>25</v>
      </c>
      <c r="J11" s="0" t="n">
        <v>2</v>
      </c>
      <c r="K11" s="0" t="n">
        <f aca="false">IF(C12-C11&gt;0,1,0)</f>
        <v>1</v>
      </c>
      <c r="L11" s="0" t="n">
        <f aca="false">IF(D12-D11&gt;0,1,0)</f>
        <v>1</v>
      </c>
      <c r="M11" s="0" t="n">
        <f aca="false">IF(E12-E11&gt;0,1,0)</f>
        <v>0</v>
      </c>
      <c r="N11" s="0" t="n">
        <f aca="false">IF(F12-F11&gt;0,1,0)</f>
        <v>0</v>
      </c>
      <c r="O11" s="0" t="n">
        <f aca="false">IF(G12-G11&gt;0,1,0)</f>
        <v>0</v>
      </c>
      <c r="P11" s="0" t="n">
        <f aca="false">IF(H12-H11&gt;0,1,0)</f>
        <v>0</v>
      </c>
      <c r="Q11" s="0" t="n">
        <f aca="false">IF(I12-I11&gt;0,1,0)</f>
        <v>0</v>
      </c>
      <c r="R11" s="0" t="n">
        <f aca="false">IF(J12-J11&gt;0,1,0)</f>
        <v>0</v>
      </c>
      <c r="S11" s="0" t="n">
        <f aca="false">IF(D11-D10&gt;0,1,0)</f>
        <v>0</v>
      </c>
      <c r="T11" s="0" t="n">
        <f aca="false">IF(E11-E10&gt;0,1,0)</f>
        <v>1</v>
      </c>
      <c r="U11" s="0" t="n">
        <f aca="false">IF(F11-F10&gt;0,1,0)</f>
        <v>0</v>
      </c>
      <c r="V11" s="0" t="n">
        <f aca="false">IF(G11-G10&gt;0,1,0)</f>
        <v>0</v>
      </c>
      <c r="W11" s="0" t="n">
        <f aca="false">IF(H11-H10&gt;0,1,0)</f>
        <v>1</v>
      </c>
      <c r="X11" s="0" t="n">
        <f aca="false">IF(I11-I10&gt;0,1,0)</f>
        <v>0</v>
      </c>
      <c r="Y11" s="0" t="n">
        <f aca="false">IF(J11-J10&gt;0,1,0)</f>
        <v>0</v>
      </c>
      <c r="Z11" s="0" t="n">
        <f aca="false">IF(SUM(L11:Y11)&gt;5,1,0)</f>
        <v>0</v>
      </c>
      <c r="AA11" s="0" t="n">
        <f aca="false">IF(AND(Z11=1,K11=1),1,0)</f>
        <v>0</v>
      </c>
      <c r="AB11" s="0" t="n">
        <f aca="false">IF(AND(Z50=1,K50=0),1,0)</f>
        <v>0</v>
      </c>
      <c r="AC11" s="0" t="n">
        <f aca="false">IF(AND(Z50=0,K50=1),1,0)</f>
        <v>1</v>
      </c>
      <c r="AD11" s="0" t="n">
        <f aca="false">IF(AND(Z50=0,K50=0),1,0)</f>
        <v>0</v>
      </c>
    </row>
    <row r="12" customFormat="false" ht="17" hidden="false" customHeight="false" outlineLevel="0" collapsed="false">
      <c r="A12" s="4" t="s">
        <v>60</v>
      </c>
      <c r="B12" s="4" t="s">
        <v>61</v>
      </c>
      <c r="C12" s="4" t="s">
        <v>62</v>
      </c>
      <c r="D12" s="0" t="n">
        <v>1</v>
      </c>
      <c r="E12" s="0" t="n">
        <v>1</v>
      </c>
      <c r="F12" s="0" t="n">
        <v>0</v>
      </c>
      <c r="G12" s="0" t="n">
        <v>23</v>
      </c>
      <c r="H12" s="0" t="n">
        <v>20</v>
      </c>
      <c r="I12" s="0" t="n">
        <v>24</v>
      </c>
      <c r="J12" s="0" t="n">
        <v>2</v>
      </c>
      <c r="K12" s="0" t="n">
        <f aca="false">IF(C13-C12&gt;0,1,0)</f>
        <v>1</v>
      </c>
      <c r="L12" s="0" t="n">
        <f aca="false">IF(D13-D12&gt;0,1,0)</f>
        <v>0</v>
      </c>
      <c r="M12" s="0" t="n">
        <f aca="false">IF(E13-E12&gt;0,1,0)</f>
        <v>0</v>
      </c>
      <c r="N12" s="0" t="n">
        <f aca="false">IF(F13-F12&gt;0,1,0)</f>
        <v>0</v>
      </c>
      <c r="O12" s="0" t="n">
        <f aca="false">IF(G13-G12&gt;0,1,0)</f>
        <v>1</v>
      </c>
      <c r="P12" s="0" t="n">
        <f aca="false">IF(H13-H12&gt;0,1,0)</f>
        <v>1</v>
      </c>
      <c r="Q12" s="0" t="n">
        <f aca="false">IF(I13-I12&gt;0,1,0)</f>
        <v>0</v>
      </c>
      <c r="R12" s="0" t="n">
        <f aca="false">IF(J13-J12&gt;0,1,0)</f>
        <v>1</v>
      </c>
      <c r="S12" s="0" t="n">
        <f aca="false">IF(D12-D11&gt;0,1,0)</f>
        <v>1</v>
      </c>
      <c r="T12" s="0" t="n">
        <f aca="false">IF(E12-E11&gt;0,1,0)</f>
        <v>0</v>
      </c>
      <c r="U12" s="0" t="n">
        <f aca="false">IF(F12-F11&gt;0,1,0)</f>
        <v>0</v>
      </c>
      <c r="V12" s="0" t="n">
        <f aca="false">IF(G12-G11&gt;0,1,0)</f>
        <v>0</v>
      </c>
      <c r="W12" s="0" t="n">
        <f aca="false">IF(H12-H11&gt;0,1,0)</f>
        <v>0</v>
      </c>
      <c r="X12" s="0" t="n">
        <f aca="false">IF(I12-I11&gt;0,1,0)</f>
        <v>0</v>
      </c>
      <c r="Y12" s="0" t="n">
        <f aca="false">IF(J12-J11&gt;0,1,0)</f>
        <v>0</v>
      </c>
      <c r="Z12" s="0" t="n">
        <f aca="false">IF(SUM(L12:Y12)&gt;5,1,0)</f>
        <v>0</v>
      </c>
      <c r="AA12" s="0" t="n">
        <f aca="false">IF(AND(Z12=1,K12=1),1,0)</f>
        <v>0</v>
      </c>
      <c r="AB12" s="0" t="n">
        <f aca="false">IF(AND(Z51=1,K51=0),1,0)</f>
        <v>0</v>
      </c>
      <c r="AC12" s="0" t="n">
        <f aca="false">IF(AND(Z51=0,K51=1),1,0)</f>
        <v>0</v>
      </c>
      <c r="AD12" s="0" t="n">
        <f aca="false">IF(AND(Z51=0,K51=0),1,0)</f>
        <v>0</v>
      </c>
    </row>
    <row r="13" customFormat="false" ht="17" hidden="false" customHeight="false" outlineLevel="0" collapsed="false">
      <c r="A13" s="4" t="s">
        <v>63</v>
      </c>
      <c r="B13" s="4" t="s">
        <v>64</v>
      </c>
      <c r="C13" s="4" t="s">
        <v>65</v>
      </c>
      <c r="D13" s="0" t="n">
        <v>1</v>
      </c>
      <c r="E13" s="0" t="n">
        <v>1</v>
      </c>
      <c r="F13" s="0" t="n">
        <v>0</v>
      </c>
      <c r="G13" s="0" t="n">
        <v>40</v>
      </c>
      <c r="H13" s="0" t="n">
        <v>22</v>
      </c>
      <c r="I13" s="0" t="n">
        <v>22</v>
      </c>
      <c r="J13" s="0" t="n">
        <v>3</v>
      </c>
      <c r="K13" s="0" t="n">
        <f aca="false">IF(C14-C13&gt;0,1,0)</f>
        <v>0</v>
      </c>
      <c r="L13" s="0" t="n">
        <f aca="false">IF(D14-D13&gt;0,1,0)</f>
        <v>1</v>
      </c>
      <c r="M13" s="0" t="n">
        <f aca="false">IF(E14-E13&gt;0,1,0)</f>
        <v>1</v>
      </c>
      <c r="N13" s="0" t="n">
        <f aca="false">IF(F14-F13&gt;0,1,0)</f>
        <v>1</v>
      </c>
      <c r="O13" s="0" t="n">
        <f aca="false">IF(G14-G13&gt;0,1,0)</f>
        <v>0</v>
      </c>
      <c r="P13" s="0" t="n">
        <f aca="false">IF(H14-H13&gt;0,1,0)</f>
        <v>0</v>
      </c>
      <c r="Q13" s="0" t="n">
        <f aca="false">IF(I14-I13&gt;0,1,0)</f>
        <v>0</v>
      </c>
      <c r="R13" s="0" t="n">
        <f aca="false">IF(J14-J13&gt;0,1,0)</f>
        <v>0</v>
      </c>
      <c r="S13" s="0" t="n">
        <f aca="false">IF(D13-D12&gt;0,1,0)</f>
        <v>0</v>
      </c>
      <c r="T13" s="0" t="n">
        <f aca="false">IF(E13-E12&gt;0,1,0)</f>
        <v>0</v>
      </c>
      <c r="U13" s="0" t="n">
        <f aca="false">IF(F13-F12&gt;0,1,0)</f>
        <v>0</v>
      </c>
      <c r="V13" s="0" t="n">
        <f aca="false">IF(G13-G12&gt;0,1,0)</f>
        <v>1</v>
      </c>
      <c r="W13" s="0" t="n">
        <f aca="false">IF(H13-H12&gt;0,1,0)</f>
        <v>1</v>
      </c>
      <c r="X13" s="0" t="n">
        <f aca="false">IF(I13-I12&gt;0,1,0)</f>
        <v>0</v>
      </c>
      <c r="Y13" s="0" t="n">
        <f aca="false">IF(J13-J12&gt;0,1,0)</f>
        <v>1</v>
      </c>
      <c r="Z13" s="0" t="n">
        <f aca="false">IF(SUM(L13:Y13)&gt;5,1,0)</f>
        <v>1</v>
      </c>
      <c r="AA13" s="0" t="n">
        <f aca="false">IF(AND(Z13=1,K13=1),1,0)</f>
        <v>0</v>
      </c>
      <c r="AB13" s="0" t="n">
        <f aca="false">IF(AND(Z52=1,K52=0),1,0)</f>
        <v>0</v>
      </c>
      <c r="AC13" s="0" t="n">
        <f aca="false">IF(AND(Z52=0,K52=1),1,0)</f>
        <v>0</v>
      </c>
      <c r="AD13" s="0" t="n">
        <f aca="false">IF(AND(Z52=0,K52=0),1,0)</f>
        <v>0</v>
      </c>
    </row>
    <row r="14" customFormat="false" ht="17" hidden="false" customHeight="false" outlineLevel="0" collapsed="false">
      <c r="A14" s="4" t="s">
        <v>66</v>
      </c>
      <c r="B14" s="4" t="s">
        <v>67</v>
      </c>
      <c r="C14" s="4" t="s">
        <v>68</v>
      </c>
      <c r="D14" s="0" t="n">
        <v>3</v>
      </c>
      <c r="E14" s="0" t="n">
        <v>2</v>
      </c>
      <c r="F14" s="0" t="n">
        <v>0.5</v>
      </c>
      <c r="G14" s="0" t="n">
        <v>32</v>
      </c>
      <c r="H14" s="0" t="n">
        <v>22</v>
      </c>
      <c r="I14" s="0" t="n">
        <v>20</v>
      </c>
      <c r="J14" s="0" t="n">
        <v>2</v>
      </c>
      <c r="K14" s="0" t="n">
        <f aca="false">IF(C15-C14&gt;0,1,0)</f>
        <v>1</v>
      </c>
      <c r="L14" s="0" t="n">
        <f aca="false">IF(D15-D14&gt;0,1,0)</f>
        <v>0</v>
      </c>
      <c r="M14" s="0" t="n">
        <f aca="false">IF(E15-E14&gt;0,1,0)</f>
        <v>1</v>
      </c>
      <c r="N14" s="0" t="n">
        <f aca="false">IF(F15-F14&gt;0,1,0)</f>
        <v>1</v>
      </c>
      <c r="O14" s="0" t="n">
        <f aca="false">IF(G15-G14&gt;0,1,0)</f>
        <v>0</v>
      </c>
      <c r="P14" s="0" t="n">
        <f aca="false">IF(H15-H14&gt;0,1,0)</f>
        <v>1</v>
      </c>
      <c r="Q14" s="0" t="n">
        <f aca="false">IF(I15-I14&gt;0,1,0)</f>
        <v>0</v>
      </c>
      <c r="R14" s="0" t="n">
        <f aca="false">IF(J15-J14&gt;0,1,0)</f>
        <v>0</v>
      </c>
      <c r="S14" s="0" t="n">
        <f aca="false">IF(D14-D13&gt;0,1,0)</f>
        <v>1</v>
      </c>
      <c r="T14" s="0" t="n">
        <f aca="false">IF(E14-E13&gt;0,1,0)</f>
        <v>1</v>
      </c>
      <c r="U14" s="0" t="n">
        <f aca="false">IF(F14-F13&gt;0,1,0)</f>
        <v>1</v>
      </c>
      <c r="V14" s="0" t="n">
        <f aca="false">IF(G14-G13&gt;0,1,0)</f>
        <v>0</v>
      </c>
      <c r="W14" s="0" t="n">
        <f aca="false">IF(H14-H13&gt;0,1,0)</f>
        <v>0</v>
      </c>
      <c r="X14" s="0" t="n">
        <f aca="false">IF(I14-I13&gt;0,1,0)</f>
        <v>0</v>
      </c>
      <c r="Y14" s="0" t="n">
        <f aca="false">IF(J14-J13&gt;0,1,0)</f>
        <v>0</v>
      </c>
      <c r="Z14" s="0" t="n">
        <f aca="false">IF(SUM(L14:Y14)&gt;5,1,0)</f>
        <v>1</v>
      </c>
      <c r="AA14" s="0" t="n">
        <f aca="false">IF(AND(Z14=1,K14=1),1,0)</f>
        <v>1</v>
      </c>
      <c r="AB14" s="0" t="n">
        <f aca="false">IF(AND(Z53=1,K53=0),1,0)</f>
        <v>0</v>
      </c>
      <c r="AC14" s="0" t="n">
        <f aca="false">IF(AND(Z53=0,K53=1),1,0)</f>
        <v>0</v>
      </c>
      <c r="AD14" s="0" t="n">
        <f aca="false">IF(AND(Z53=0,K53=0),1,0)</f>
        <v>0</v>
      </c>
    </row>
    <row r="15" customFormat="false" ht="17" hidden="false" customHeight="false" outlineLevel="0" collapsed="false">
      <c r="A15" s="4" t="s">
        <v>69</v>
      </c>
      <c r="B15" s="4" t="s">
        <v>70</v>
      </c>
      <c r="C15" s="4" t="s">
        <v>71</v>
      </c>
      <c r="D15" s="0" t="n">
        <v>0</v>
      </c>
      <c r="E15" s="0" t="n">
        <v>3</v>
      </c>
      <c r="F15" s="0" t="n">
        <v>1</v>
      </c>
      <c r="G15" s="0" t="n">
        <v>25</v>
      </c>
      <c r="H15" s="0" t="n">
        <v>26</v>
      </c>
      <c r="I15" s="0" t="n">
        <v>18</v>
      </c>
      <c r="J15" s="0" t="n">
        <v>2</v>
      </c>
      <c r="K15" s="0" t="n">
        <f aca="false">IF(C16-C15&gt;0,1,0)</f>
        <v>1</v>
      </c>
      <c r="L15" s="0" t="n">
        <f aca="false">IF(D16-D15&gt;0,1,0)</f>
        <v>1</v>
      </c>
      <c r="M15" s="0" t="n">
        <f aca="false">IF(E16-E15&gt;0,1,0)</f>
        <v>0</v>
      </c>
      <c r="N15" s="0" t="n">
        <f aca="false">IF(F16-F15&gt;0,1,0)</f>
        <v>0</v>
      </c>
      <c r="O15" s="0" t="n">
        <f aca="false">IF(G16-G15&gt;0,1,0)</f>
        <v>1</v>
      </c>
      <c r="P15" s="0" t="n">
        <f aca="false">IF(H16-H15&gt;0,1,0)</f>
        <v>1</v>
      </c>
      <c r="Q15" s="0" t="n">
        <f aca="false">IF(I16-I15&gt;0,1,0)</f>
        <v>1</v>
      </c>
      <c r="R15" s="0" t="n">
        <f aca="false">IF(J16-J15&gt;0,1,0)</f>
        <v>0</v>
      </c>
      <c r="S15" s="0" t="n">
        <f aca="false">IF(D15-D14&gt;0,1,0)</f>
        <v>0</v>
      </c>
      <c r="T15" s="0" t="n">
        <f aca="false">IF(E15-E14&gt;0,1,0)</f>
        <v>1</v>
      </c>
      <c r="U15" s="0" t="n">
        <f aca="false">IF(F15-F14&gt;0,1,0)</f>
        <v>1</v>
      </c>
      <c r="V15" s="0" t="n">
        <f aca="false">IF(G15-G14&gt;0,1,0)</f>
        <v>0</v>
      </c>
      <c r="W15" s="0" t="n">
        <f aca="false">IF(H15-H14&gt;0,1,0)</f>
        <v>1</v>
      </c>
      <c r="X15" s="0" t="n">
        <f aca="false">IF(I15-I14&gt;0,1,0)</f>
        <v>0</v>
      </c>
      <c r="Y15" s="0" t="n">
        <f aca="false">IF(J15-J14&gt;0,1,0)</f>
        <v>0</v>
      </c>
      <c r="Z15" s="0" t="n">
        <f aca="false">IF(SUM(L15:Y15)&gt;5,1,0)</f>
        <v>1</v>
      </c>
      <c r="AA15" s="0" t="n">
        <f aca="false">IF(AND(Z15=1,K15=1),1,0)</f>
        <v>1</v>
      </c>
      <c r="AB15" s="0" t="n">
        <f aca="false">IF(AND(Z54=1,K54=0),1,0)</f>
        <v>0</v>
      </c>
      <c r="AC15" s="0" t="n">
        <f aca="false">IF(AND(Z54=0,K54=1),1,0)</f>
        <v>0</v>
      </c>
      <c r="AD15" s="0" t="n">
        <f aca="false">IF(AND(Z54=0,K54=0),1,0)</f>
        <v>0</v>
      </c>
    </row>
    <row r="16" customFormat="false" ht="17" hidden="false" customHeight="false" outlineLevel="0" collapsed="false">
      <c r="A16" s="4" t="s">
        <v>72</v>
      </c>
      <c r="B16" s="4" t="s">
        <v>73</v>
      </c>
      <c r="C16" s="4" t="s">
        <v>74</v>
      </c>
      <c r="D16" s="0" t="n">
        <v>1</v>
      </c>
      <c r="E16" s="0" t="n">
        <v>2</v>
      </c>
      <c r="F16" s="0" t="n">
        <v>0.5</v>
      </c>
      <c r="G16" s="0" t="n">
        <v>47</v>
      </c>
      <c r="H16" s="0" t="n">
        <v>28</v>
      </c>
      <c r="I16" s="0" t="n">
        <v>20</v>
      </c>
      <c r="J16" s="0" t="n">
        <v>1</v>
      </c>
      <c r="K16" s="0" t="n">
        <f aca="false">IF(C17-C16&gt;0,1,0)</f>
        <v>0</v>
      </c>
      <c r="L16" s="0" t="n">
        <f aca="false">IF(D17-D16&gt;0,1,0)</f>
        <v>0</v>
      </c>
      <c r="M16" s="0" t="n">
        <f aca="false">IF(E17-E16&gt;0,1,0)</f>
        <v>0</v>
      </c>
      <c r="N16" s="0" t="n">
        <f aca="false">IF(F17-F16&gt;0,1,0)</f>
        <v>0</v>
      </c>
      <c r="O16" s="0" t="n">
        <f aca="false">IF(G17-G16&gt;0,1,0)</f>
        <v>0</v>
      </c>
      <c r="P16" s="0" t="n">
        <f aca="false">IF(H17-H16&gt;0,1,0)</f>
        <v>0</v>
      </c>
      <c r="Q16" s="0" t="n">
        <f aca="false">IF(I17-I16&gt;0,1,0)</f>
        <v>0</v>
      </c>
      <c r="R16" s="0" t="n">
        <f aca="false">IF(J17-J16&gt;0,1,0)</f>
        <v>0</v>
      </c>
      <c r="S16" s="0" t="n">
        <f aca="false">IF(D16-D15&gt;0,1,0)</f>
        <v>1</v>
      </c>
      <c r="T16" s="0" t="n">
        <f aca="false">IF(E16-E15&gt;0,1,0)</f>
        <v>0</v>
      </c>
      <c r="U16" s="0" t="n">
        <f aca="false">IF(F16-F15&gt;0,1,0)</f>
        <v>0</v>
      </c>
      <c r="V16" s="0" t="n">
        <f aca="false">IF(G16-G15&gt;0,1,0)</f>
        <v>1</v>
      </c>
      <c r="W16" s="0" t="n">
        <f aca="false">IF(H16-H15&gt;0,1,0)</f>
        <v>1</v>
      </c>
      <c r="X16" s="0" t="n">
        <f aca="false">IF(I16-I15&gt;0,1,0)</f>
        <v>1</v>
      </c>
      <c r="Y16" s="0" t="n">
        <f aca="false">IF(J16-J15&gt;0,1,0)</f>
        <v>0</v>
      </c>
      <c r="Z16" s="0" t="n">
        <f aca="false">IF(SUM(L16:Y16)&gt;5,1,0)</f>
        <v>0</v>
      </c>
      <c r="AA16" s="0" t="n">
        <f aca="false">IF(AND(Z16=1,K16=1),1,0)</f>
        <v>0</v>
      </c>
      <c r="AB16" s="0" t="n">
        <f aca="false">IF(AND(Z55=1,K55=0),1,0)</f>
        <v>0</v>
      </c>
      <c r="AC16" s="0" t="n">
        <f aca="false">IF(AND(Z55=0,K55=1),1,0)</f>
        <v>0</v>
      </c>
      <c r="AD16" s="0" t="n">
        <f aca="false">IF(AND(Z55=0,K55=0),1,0)</f>
        <v>0</v>
      </c>
    </row>
    <row r="17" customFormat="false" ht="17" hidden="false" customHeight="false" outlineLevel="0" collapsed="false">
      <c r="A17" s="4" t="s">
        <v>75</v>
      </c>
      <c r="B17" s="4" t="s">
        <v>76</v>
      </c>
      <c r="C17" s="4" t="s">
        <v>77</v>
      </c>
      <c r="D17" s="0" t="n">
        <v>1</v>
      </c>
      <c r="E17" s="0" t="n">
        <v>0</v>
      </c>
      <c r="F17" s="0" t="n">
        <v>0.5</v>
      </c>
      <c r="G17" s="0" t="n">
        <v>29</v>
      </c>
      <c r="H17" s="0" t="n">
        <v>20</v>
      </c>
      <c r="I17" s="0" t="n">
        <v>19</v>
      </c>
      <c r="J17" s="0" t="n">
        <v>0.5</v>
      </c>
      <c r="K17" s="0" t="n">
        <f aca="false">IF(C18-C17&gt;0,1,0)</f>
        <v>0</v>
      </c>
      <c r="L17" s="0" t="n">
        <f aca="false">IF(D18-D17&gt;0,1,0)</f>
        <v>0</v>
      </c>
      <c r="M17" s="0" t="n">
        <f aca="false">IF(E18-E17&gt;0,1,0)</f>
        <v>1</v>
      </c>
      <c r="N17" s="0" t="n">
        <f aca="false">IF(F18-F17&gt;0,1,0)</f>
        <v>0</v>
      </c>
      <c r="O17" s="0" t="n">
        <f aca="false">IF(G18-G17&gt;0,1,0)</f>
        <v>0</v>
      </c>
      <c r="P17" s="0" t="n">
        <f aca="false">IF(H18-H17&gt;0,1,0)</f>
        <v>0</v>
      </c>
      <c r="Q17" s="0" t="n">
        <f aca="false">IF(I18-I17&gt;0,1,0)</f>
        <v>0</v>
      </c>
      <c r="R17" s="0" t="n">
        <f aca="false">IF(J18-J17&gt;0,1,0)</f>
        <v>1</v>
      </c>
      <c r="S17" s="0" t="n">
        <f aca="false">IF(D17-D16&gt;0,1,0)</f>
        <v>0</v>
      </c>
      <c r="T17" s="0" t="n">
        <f aca="false">IF(E17-E16&gt;0,1,0)</f>
        <v>0</v>
      </c>
      <c r="U17" s="0" t="n">
        <f aca="false">IF(F17-F16&gt;0,1,0)</f>
        <v>0</v>
      </c>
      <c r="V17" s="0" t="n">
        <f aca="false">IF(G17-G16&gt;0,1,0)</f>
        <v>0</v>
      </c>
      <c r="W17" s="0" t="n">
        <f aca="false">IF(H17-H16&gt;0,1,0)</f>
        <v>0</v>
      </c>
      <c r="X17" s="0" t="n">
        <f aca="false">IF(I17-I16&gt;0,1,0)</f>
        <v>0</v>
      </c>
      <c r="Y17" s="0" t="n">
        <f aca="false">IF(J17-J16&gt;0,1,0)</f>
        <v>0</v>
      </c>
      <c r="Z17" s="0" t="n">
        <f aca="false">IF(SUM(L17:Y17)&gt;5,1,0)</f>
        <v>0</v>
      </c>
      <c r="AA17" s="0" t="n">
        <f aca="false">IF(AND(Z17=1,K17=1),1,0)</f>
        <v>0</v>
      </c>
      <c r="AB17" s="0" t="n">
        <f aca="false">IF(AND(Z56=1,K56=0),1,0)</f>
        <v>0</v>
      </c>
      <c r="AC17" s="0" t="n">
        <f aca="false">IF(AND(Z56=0,K56=1),1,0)</f>
        <v>0</v>
      </c>
      <c r="AD17" s="0" t="n">
        <f aca="false">IF(AND(Z56=0,K56=0),1,0)</f>
        <v>0</v>
      </c>
    </row>
    <row r="18" customFormat="false" ht="17" hidden="false" customHeight="false" outlineLevel="0" collapsed="false">
      <c r="A18" s="4" t="s">
        <v>78</v>
      </c>
      <c r="B18" s="4" t="s">
        <v>79</v>
      </c>
      <c r="C18" s="4" t="s">
        <v>80</v>
      </c>
      <c r="D18" s="0" t="n">
        <v>0</v>
      </c>
      <c r="E18" s="0" t="n">
        <v>1</v>
      </c>
      <c r="F18" s="0" t="n">
        <v>0</v>
      </c>
      <c r="G18" s="0" t="n">
        <v>25</v>
      </c>
      <c r="H18" s="0" t="n">
        <v>16</v>
      </c>
      <c r="I18" s="0" t="n">
        <v>17</v>
      </c>
      <c r="J18" s="0" t="n">
        <v>1</v>
      </c>
      <c r="K18" s="0" t="n">
        <f aca="false">IF(C19-C18&gt;0,1,0)</f>
        <v>0</v>
      </c>
      <c r="L18" s="0" t="n">
        <f aca="false">IF(D19-D18&gt;0,1,0)</f>
        <v>1</v>
      </c>
      <c r="M18" s="0" t="n">
        <f aca="false">IF(E19-E18&gt;0,1,0)</f>
        <v>1</v>
      </c>
      <c r="N18" s="0" t="n">
        <f aca="false">IF(F19-F18&gt;0,1,0)</f>
        <v>1</v>
      </c>
      <c r="O18" s="0" t="n">
        <f aca="false">IF(G19-G18&gt;0,1,0)</f>
        <v>1</v>
      </c>
      <c r="P18" s="0" t="n">
        <f aca="false">IF(H19-H18&gt;0,1,0)</f>
        <v>1</v>
      </c>
      <c r="Q18" s="0" t="n">
        <f aca="false">IF(I19-I18&gt;0,1,0)</f>
        <v>0</v>
      </c>
      <c r="R18" s="0" t="n">
        <f aca="false">IF(J19-J18&gt;0,1,0)</f>
        <v>1</v>
      </c>
      <c r="S18" s="0" t="n">
        <f aca="false">IF(D18-D17&gt;0,1,0)</f>
        <v>0</v>
      </c>
      <c r="T18" s="0" t="n">
        <f aca="false">IF(E18-E17&gt;0,1,0)</f>
        <v>1</v>
      </c>
      <c r="U18" s="0" t="n">
        <f aca="false">IF(F18-F17&gt;0,1,0)</f>
        <v>0</v>
      </c>
      <c r="V18" s="0" t="n">
        <f aca="false">IF(G18-G17&gt;0,1,0)</f>
        <v>0</v>
      </c>
      <c r="W18" s="0" t="n">
        <f aca="false">IF(H18-H17&gt;0,1,0)</f>
        <v>0</v>
      </c>
      <c r="X18" s="0" t="n">
        <f aca="false">IF(I18-I17&gt;0,1,0)</f>
        <v>0</v>
      </c>
      <c r="Y18" s="0" t="n">
        <f aca="false">IF(J18-J17&gt;0,1,0)</f>
        <v>1</v>
      </c>
      <c r="Z18" s="0" t="n">
        <f aca="false">IF(SUM(L18:Y18)&gt;5,1,0)</f>
        <v>1</v>
      </c>
      <c r="AA18" s="0" t="n">
        <f aca="false">IF(AND(Z18=1,K18=1),1,0)</f>
        <v>0</v>
      </c>
      <c r="AB18" s="0" t="n">
        <f aca="false">IF(AND(Z57=1,K57=0),1,0)</f>
        <v>0</v>
      </c>
      <c r="AC18" s="0" t="n">
        <f aca="false">IF(AND(Z57=0,K57=1),1,0)</f>
        <v>0</v>
      </c>
      <c r="AD18" s="0" t="n">
        <f aca="false">IF(AND(Z57=0,K57=0),1,0)</f>
        <v>0</v>
      </c>
    </row>
    <row r="19" customFormat="false" ht="17" hidden="false" customHeight="false" outlineLevel="0" collapsed="false">
      <c r="A19" s="4" t="s">
        <v>81</v>
      </c>
      <c r="B19" s="4" t="s">
        <v>82</v>
      </c>
      <c r="C19" s="4" t="s">
        <v>83</v>
      </c>
      <c r="D19" s="0" t="n">
        <v>3</v>
      </c>
      <c r="E19" s="0" t="n">
        <v>2</v>
      </c>
      <c r="F19" s="0" t="n">
        <v>0.5</v>
      </c>
      <c r="G19" s="0" t="n">
        <v>30</v>
      </c>
      <c r="H19" s="0" t="n">
        <v>19</v>
      </c>
      <c r="I19" s="0" t="n">
        <v>17</v>
      </c>
      <c r="J19" s="0" t="n">
        <v>2</v>
      </c>
      <c r="K19" s="0" t="n">
        <f aca="false">IF(C20-C19&gt;0,1,0)</f>
        <v>0</v>
      </c>
      <c r="L19" s="0" t="n">
        <f aca="false">IF(D20-D19&gt;0,1,0)</f>
        <v>1</v>
      </c>
      <c r="M19" s="0" t="n">
        <f aca="false">IF(E20-E19&gt;0,1,0)</f>
        <v>0</v>
      </c>
      <c r="N19" s="0" t="n">
        <f aca="false">IF(F20-F19&gt;0,1,0)</f>
        <v>0</v>
      </c>
      <c r="O19" s="0" t="n">
        <f aca="false">IF(G20-G19&gt;0,1,0)</f>
        <v>1</v>
      </c>
      <c r="P19" s="0" t="n">
        <f aca="false">IF(H20-H19&gt;0,1,0)</f>
        <v>0</v>
      </c>
      <c r="Q19" s="0" t="n">
        <f aca="false">IF(I20-I19&gt;0,1,0)</f>
        <v>0</v>
      </c>
      <c r="R19" s="0" t="n">
        <f aca="false">IF(J20-J19&gt;0,1,0)</f>
        <v>0</v>
      </c>
      <c r="S19" s="0" t="n">
        <f aca="false">IF(D19-D18&gt;0,1,0)</f>
        <v>1</v>
      </c>
      <c r="T19" s="0" t="n">
        <f aca="false">IF(E19-E18&gt;0,1,0)</f>
        <v>1</v>
      </c>
      <c r="U19" s="0" t="n">
        <f aca="false">IF(F19-F18&gt;0,1,0)</f>
        <v>1</v>
      </c>
      <c r="V19" s="0" t="n">
        <f aca="false">IF(G19-G18&gt;0,1,0)</f>
        <v>1</v>
      </c>
      <c r="W19" s="0" t="n">
        <f aca="false">IF(H19-H18&gt;0,1,0)</f>
        <v>1</v>
      </c>
      <c r="X19" s="0" t="n">
        <f aca="false">IF(I19-I18&gt;0,1,0)</f>
        <v>0</v>
      </c>
      <c r="Y19" s="0" t="n">
        <f aca="false">IF(J19-J18&gt;0,1,0)</f>
        <v>1</v>
      </c>
      <c r="Z19" s="0" t="n">
        <f aca="false">IF(SUM(L19:Y19)&gt;5,1,0)</f>
        <v>1</v>
      </c>
      <c r="AA19" s="0" t="n">
        <f aca="false">IF(AND(Z19=1,K19=1),1,0)</f>
        <v>0</v>
      </c>
      <c r="AB19" s="0" t="n">
        <f aca="false">IF(AND(Z58=1,K58=0),1,0)</f>
        <v>0</v>
      </c>
      <c r="AC19" s="0" t="n">
        <f aca="false">IF(AND(Z58=0,K58=1),1,0)</f>
        <v>0</v>
      </c>
      <c r="AD19" s="0" t="n">
        <f aca="false">IF(AND(Z58=0,K58=0),1,0)</f>
        <v>1</v>
      </c>
    </row>
    <row r="20" customFormat="false" ht="17" hidden="false" customHeight="false" outlineLevel="0" collapsed="false">
      <c r="A20" s="4" t="s">
        <v>84</v>
      </c>
      <c r="B20" s="4" t="s">
        <v>85</v>
      </c>
      <c r="C20" s="4" t="s">
        <v>86</v>
      </c>
      <c r="D20" s="0" t="n">
        <v>4</v>
      </c>
      <c r="E20" s="0" t="n">
        <v>0</v>
      </c>
      <c r="F20" s="0" t="n">
        <v>0</v>
      </c>
      <c r="G20" s="0" t="n">
        <v>45</v>
      </c>
      <c r="H20" s="0" t="n">
        <v>14</v>
      </c>
      <c r="I20" s="0" t="n">
        <v>17</v>
      </c>
      <c r="J20" s="0" t="n">
        <v>2</v>
      </c>
      <c r="K20" s="0" t="n">
        <f aca="false">IF(C21-C20&gt;0,1,0)</f>
        <v>1</v>
      </c>
      <c r="L20" s="0" t="n">
        <f aca="false">IF(D21-D20&gt;0,1,0)</f>
        <v>0</v>
      </c>
      <c r="M20" s="0" t="n">
        <f aca="false">IF(E21-E20&gt;0,1,0)</f>
        <v>1</v>
      </c>
      <c r="N20" s="0" t="n">
        <f aca="false">IF(F21-F20&gt;0,1,0)</f>
        <v>0</v>
      </c>
      <c r="O20" s="0" t="n">
        <f aca="false">IF(G21-G20&gt;0,1,0)</f>
        <v>0</v>
      </c>
      <c r="P20" s="0" t="n">
        <f aca="false">IF(H21-H20&gt;0,1,0)</f>
        <v>1</v>
      </c>
      <c r="Q20" s="0" t="n">
        <f aca="false">IF(I21-I20&gt;0,1,0)</f>
        <v>1</v>
      </c>
      <c r="R20" s="0" t="n">
        <f aca="false">IF(J21-J20&gt;0,1,0)</f>
        <v>1</v>
      </c>
      <c r="S20" s="0" t="n">
        <f aca="false">IF(D20-D19&gt;0,1,0)</f>
        <v>1</v>
      </c>
      <c r="T20" s="0" t="n">
        <f aca="false">IF(E20-E19&gt;0,1,0)</f>
        <v>0</v>
      </c>
      <c r="U20" s="0" t="n">
        <f aca="false">IF(F20-F19&gt;0,1,0)</f>
        <v>0</v>
      </c>
      <c r="V20" s="0" t="n">
        <f aca="false">IF(G20-G19&gt;0,1,0)</f>
        <v>1</v>
      </c>
      <c r="W20" s="0" t="n">
        <f aca="false">IF(H20-H19&gt;0,1,0)</f>
        <v>0</v>
      </c>
      <c r="X20" s="0" t="n">
        <f aca="false">IF(I20-I19&gt;0,1,0)</f>
        <v>0</v>
      </c>
      <c r="Y20" s="0" t="n">
        <f aca="false">IF(J20-J19&gt;0,1,0)</f>
        <v>0</v>
      </c>
      <c r="Z20" s="0" t="n">
        <f aca="false">IF(SUM(L20:Y20)&gt;5,1,0)</f>
        <v>1</v>
      </c>
      <c r="AA20" s="0" t="n">
        <f aca="false">IF(AND(Z20=1,K20=1),1,0)</f>
        <v>1</v>
      </c>
      <c r="AB20" s="0" t="n">
        <f aca="false">IF(AND(Z59=1,K59=0),1,0)</f>
        <v>0</v>
      </c>
      <c r="AC20" s="0" t="n">
        <f aca="false">IF(AND(Z59=0,K59=1),1,0)</f>
        <v>0</v>
      </c>
      <c r="AD20" s="0" t="n">
        <f aca="false">IF(AND(Z59=0,K59=0),1,0)</f>
        <v>1</v>
      </c>
    </row>
    <row r="21" customFormat="false" ht="17" hidden="false" customHeight="false" outlineLevel="0" collapsed="false">
      <c r="A21" s="4" t="s">
        <v>87</v>
      </c>
      <c r="B21" s="4" t="s">
        <v>88</v>
      </c>
      <c r="C21" s="4" t="s">
        <v>89</v>
      </c>
      <c r="D21" s="0" t="n">
        <v>3</v>
      </c>
      <c r="E21" s="0" t="n">
        <v>1</v>
      </c>
      <c r="F21" s="0" t="n">
        <v>0</v>
      </c>
      <c r="G21" s="0" t="n">
        <v>29</v>
      </c>
      <c r="H21" s="0" t="n">
        <v>21</v>
      </c>
      <c r="I21" s="0" t="n">
        <v>19</v>
      </c>
      <c r="J21" s="0" t="n">
        <v>4</v>
      </c>
      <c r="K21" s="0" t="n">
        <f aca="false">IF(C22-C21&gt;0,1,0)</f>
        <v>1</v>
      </c>
      <c r="L21" s="0" t="n">
        <f aca="false">IF(D22-D21&gt;0,1,0)</f>
        <v>0</v>
      </c>
      <c r="M21" s="0" t="n">
        <f aca="false">IF(E22-E21&gt;0,1,0)</f>
        <v>1</v>
      </c>
      <c r="N21" s="0" t="n">
        <f aca="false">IF(F22-F21&gt;0,1,0)</f>
        <v>1</v>
      </c>
      <c r="O21" s="0" t="n">
        <f aca="false">IF(G22-G21&gt;0,1,0)</f>
        <v>0</v>
      </c>
      <c r="P21" s="0" t="n">
        <f aca="false">IF(H22-H21&gt;0,1,0)</f>
        <v>0</v>
      </c>
      <c r="Q21" s="0" t="n">
        <f aca="false">IF(I22-I21&gt;0,1,0)</f>
        <v>1</v>
      </c>
      <c r="R21" s="0" t="n">
        <f aca="false">IF(J22-J21&gt;0,1,0)</f>
        <v>0</v>
      </c>
      <c r="S21" s="0" t="n">
        <f aca="false">IF(D21-D20&gt;0,1,0)</f>
        <v>0</v>
      </c>
      <c r="T21" s="0" t="n">
        <f aca="false">IF(E21-E20&gt;0,1,0)</f>
        <v>1</v>
      </c>
      <c r="U21" s="0" t="n">
        <f aca="false">IF(F21-F20&gt;0,1,0)</f>
        <v>0</v>
      </c>
      <c r="V21" s="0" t="n">
        <f aca="false">IF(G21-G20&gt;0,1,0)</f>
        <v>0</v>
      </c>
      <c r="W21" s="0" t="n">
        <f aca="false">IF(H21-H20&gt;0,1,0)</f>
        <v>1</v>
      </c>
      <c r="X21" s="0" t="n">
        <f aca="false">IF(I21-I20&gt;0,1,0)</f>
        <v>1</v>
      </c>
      <c r="Y21" s="0" t="n">
        <f aca="false">IF(J21-J20&gt;0,1,0)</f>
        <v>1</v>
      </c>
      <c r="Z21" s="0" t="n">
        <f aca="false">IF(SUM(L21:Y21)&gt;5,1,0)</f>
        <v>1</v>
      </c>
      <c r="AA21" s="0" t="n">
        <f aca="false">IF(AND(Z21=1,K21=1),1,0)</f>
        <v>1</v>
      </c>
      <c r="AB21" s="0" t="n">
        <f aca="false">IF(AND(Z60=1,K60=0),1,0)</f>
        <v>0</v>
      </c>
      <c r="AC21" s="0" t="n">
        <f aca="false">IF(AND(Z60=0,K60=1),1,0)</f>
        <v>0</v>
      </c>
      <c r="AD21" s="0" t="n">
        <f aca="false">IF(AND(Z60=0,K60=0),1,0)</f>
        <v>1</v>
      </c>
    </row>
    <row r="22" customFormat="false" ht="17" hidden="false" customHeight="false" outlineLevel="0" collapsed="false">
      <c r="A22" s="4" t="s">
        <v>90</v>
      </c>
      <c r="B22" s="4" t="s">
        <v>91</v>
      </c>
      <c r="C22" s="4" t="s">
        <v>92</v>
      </c>
      <c r="D22" s="0" t="n">
        <v>2</v>
      </c>
      <c r="E22" s="0" t="n">
        <v>2</v>
      </c>
      <c r="F22" s="0" t="n">
        <v>0.5</v>
      </c>
      <c r="G22" s="0" t="n">
        <v>28</v>
      </c>
      <c r="H22" s="0" t="n">
        <v>18</v>
      </c>
      <c r="I22" s="0" t="n">
        <v>23</v>
      </c>
      <c r="J22" s="0" t="n">
        <v>1</v>
      </c>
      <c r="K22" s="0" t="n">
        <f aca="false">IF(C23-C22&gt;0,1,0)</f>
        <v>1</v>
      </c>
      <c r="L22" s="0" t="n">
        <f aca="false">IF(D23-D22&gt;0,1,0)</f>
        <v>1</v>
      </c>
      <c r="M22" s="0" t="n">
        <f aca="false">IF(E23-E22&gt;0,1,0)</f>
        <v>1</v>
      </c>
      <c r="N22" s="0" t="n">
        <f aca="false">IF(F23-F22&gt;0,1,0)</f>
        <v>0</v>
      </c>
      <c r="O22" s="0" t="n">
        <f aca="false">IF(G23-G22&gt;0,1,0)</f>
        <v>1</v>
      </c>
      <c r="P22" s="0" t="n">
        <f aca="false">IF(H23-H22&gt;0,1,0)</f>
        <v>1</v>
      </c>
      <c r="Q22" s="0" t="n">
        <f aca="false">IF(I23-I22&gt;0,1,0)</f>
        <v>1</v>
      </c>
      <c r="R22" s="0" t="n">
        <f aca="false">IF(J23-J22&gt;0,1,0)</f>
        <v>1</v>
      </c>
      <c r="S22" s="0" t="n">
        <f aca="false">IF(D22-D21&gt;0,1,0)</f>
        <v>0</v>
      </c>
      <c r="T22" s="0" t="n">
        <f aca="false">IF(E22-E21&gt;0,1,0)</f>
        <v>1</v>
      </c>
      <c r="U22" s="0" t="n">
        <f aca="false">IF(F22-F21&gt;0,1,0)</f>
        <v>1</v>
      </c>
      <c r="V22" s="0" t="n">
        <f aca="false">IF(G22-G21&gt;0,1,0)</f>
        <v>0</v>
      </c>
      <c r="W22" s="0" t="n">
        <f aca="false">IF(H22-H21&gt;0,1,0)</f>
        <v>0</v>
      </c>
      <c r="X22" s="0" t="n">
        <f aca="false">IF(I22-I21&gt;0,1,0)</f>
        <v>1</v>
      </c>
      <c r="Y22" s="0" t="n">
        <f aca="false">IF(J22-J21&gt;0,1,0)</f>
        <v>0</v>
      </c>
      <c r="Z22" s="0" t="n">
        <f aca="false">IF(SUM(L22:Y22)&gt;5,1,0)</f>
        <v>1</v>
      </c>
      <c r="AA22" s="0" t="n">
        <f aca="false">IF(AND(Z22=1,K22=1),1,0)</f>
        <v>1</v>
      </c>
      <c r="AB22" s="0" t="n">
        <f aca="false">IF(AND(Z61=1,K61=0),1,0)</f>
        <v>0</v>
      </c>
      <c r="AC22" s="0" t="n">
        <f aca="false">IF(AND(Z61=0,K61=1),1,0)</f>
        <v>0</v>
      </c>
      <c r="AD22" s="0" t="n">
        <f aca="false">IF(AND(Z61=0,K61=0),1,0)</f>
        <v>1</v>
      </c>
    </row>
    <row r="23" customFormat="false" ht="17" hidden="false" customHeight="false" outlineLevel="0" collapsed="false">
      <c r="A23" s="4" t="s">
        <v>93</v>
      </c>
      <c r="B23" s="4" t="s">
        <v>94</v>
      </c>
      <c r="C23" s="4" t="s">
        <v>95</v>
      </c>
      <c r="D23" s="0" t="n">
        <v>5</v>
      </c>
      <c r="E23" s="0" t="n">
        <v>5</v>
      </c>
      <c r="F23" s="0" t="n">
        <v>0</v>
      </c>
      <c r="G23" s="0" t="n">
        <v>32</v>
      </c>
      <c r="H23" s="0" t="n">
        <v>19</v>
      </c>
      <c r="I23" s="0" t="n">
        <v>28</v>
      </c>
      <c r="J23" s="0" t="n">
        <v>2</v>
      </c>
      <c r="K23" s="0" t="n">
        <f aca="false">IF(C24-C23&gt;0,1,0)</f>
        <v>1</v>
      </c>
      <c r="L23" s="0" t="n">
        <f aca="false">IF(D24-D23&gt;0,1,0)</f>
        <v>0</v>
      </c>
      <c r="M23" s="0" t="n">
        <f aca="false">IF(E24-E23&gt;0,1,0)</f>
        <v>0</v>
      </c>
      <c r="N23" s="0" t="n">
        <f aca="false">IF(F24-F23&gt;0,1,0)</f>
        <v>1</v>
      </c>
      <c r="O23" s="0" t="n">
        <f aca="false">IF(G24-G23&gt;0,1,0)</f>
        <v>0</v>
      </c>
      <c r="P23" s="0" t="n">
        <f aca="false">IF(H24-H23&gt;0,1,0)</f>
        <v>1</v>
      </c>
      <c r="Q23" s="0" t="n">
        <f aca="false">IF(I24-I23&gt;0,1,0)</f>
        <v>1</v>
      </c>
      <c r="R23" s="0" t="n">
        <f aca="false">IF(J24-J23&gt;0,1,0)</f>
        <v>1</v>
      </c>
      <c r="S23" s="0" t="n">
        <f aca="false">IF(D23-D22&gt;0,1,0)</f>
        <v>1</v>
      </c>
      <c r="T23" s="0" t="n">
        <f aca="false">IF(E23-E22&gt;0,1,0)</f>
        <v>1</v>
      </c>
      <c r="U23" s="0" t="n">
        <f aca="false">IF(F23-F22&gt;0,1,0)</f>
        <v>0</v>
      </c>
      <c r="V23" s="0" t="n">
        <f aca="false">IF(G23-G22&gt;0,1,0)</f>
        <v>1</v>
      </c>
      <c r="W23" s="0" t="n">
        <f aca="false">IF(H23-H22&gt;0,1,0)</f>
        <v>1</v>
      </c>
      <c r="X23" s="0" t="n">
        <f aca="false">IF(I23-I22&gt;0,1,0)</f>
        <v>1</v>
      </c>
      <c r="Y23" s="0" t="n">
        <f aca="false">IF(J23-J22&gt;0,1,0)</f>
        <v>1</v>
      </c>
      <c r="Z23" s="0" t="n">
        <f aca="false">IF(SUM(L23:Y23)&gt;5,1,0)</f>
        <v>1</v>
      </c>
      <c r="AA23" s="0" t="n">
        <f aca="false">IF(AND(Z23=1,K23=1),1,0)</f>
        <v>1</v>
      </c>
      <c r="AB23" s="0" t="n">
        <f aca="false">IF(AND(Z62=1,K62=0),1,0)</f>
        <v>0</v>
      </c>
      <c r="AC23" s="0" t="n">
        <f aca="false">IF(AND(Z62=0,K62=1),1,0)</f>
        <v>0</v>
      </c>
      <c r="AD23" s="0" t="n">
        <f aca="false">IF(AND(Z62=0,K62=0),1,0)</f>
        <v>1</v>
      </c>
    </row>
    <row r="24" customFormat="false" ht="17" hidden="false" customHeight="false" outlineLevel="0" collapsed="false">
      <c r="A24" s="4" t="s">
        <v>96</v>
      </c>
      <c r="B24" s="4" t="s">
        <v>97</v>
      </c>
      <c r="C24" s="4" t="s">
        <v>98</v>
      </c>
      <c r="D24" s="0" t="n">
        <v>5</v>
      </c>
      <c r="E24" s="0" t="n">
        <v>3</v>
      </c>
      <c r="F24" s="0" t="n">
        <v>0.5</v>
      </c>
      <c r="G24" s="0" t="n">
        <v>28</v>
      </c>
      <c r="H24" s="0" t="n">
        <v>22</v>
      </c>
      <c r="I24" s="0" t="n">
        <v>34</v>
      </c>
      <c r="J24" s="0" t="n">
        <v>3</v>
      </c>
      <c r="K24" s="0" t="n">
        <f aca="false">IF(C25-C24&gt;0,1,0)</f>
        <v>1</v>
      </c>
      <c r="L24" s="0" t="n">
        <f aca="false">IF(D25-D24&gt;0,1,0)</f>
        <v>0</v>
      </c>
      <c r="M24" s="0" t="n">
        <f aca="false">IF(E25-E24&gt;0,1,0)</f>
        <v>0</v>
      </c>
      <c r="N24" s="0" t="n">
        <f aca="false">IF(F25-F24&gt;0,1,0)</f>
        <v>0</v>
      </c>
      <c r="O24" s="0" t="n">
        <f aca="false">IF(G25-G24&gt;0,1,0)</f>
        <v>1</v>
      </c>
      <c r="P24" s="0" t="n">
        <f aca="false">IF(H25-H24&gt;0,1,0)</f>
        <v>0</v>
      </c>
      <c r="Q24" s="0" t="n">
        <f aca="false">IF(I25-I24&gt;0,1,0)</f>
        <v>0</v>
      </c>
      <c r="R24" s="0" t="n">
        <f aca="false">IF(J25-J24&gt;0,1,0)</f>
        <v>0</v>
      </c>
      <c r="S24" s="0" t="n">
        <f aca="false">IF(D24-D23&gt;0,1,0)</f>
        <v>0</v>
      </c>
      <c r="T24" s="0" t="n">
        <f aca="false">IF(E24-E23&gt;0,1,0)</f>
        <v>0</v>
      </c>
      <c r="U24" s="0" t="n">
        <f aca="false">IF(F24-F23&gt;0,1,0)</f>
        <v>1</v>
      </c>
      <c r="V24" s="0" t="n">
        <f aca="false">IF(G24-G23&gt;0,1,0)</f>
        <v>0</v>
      </c>
      <c r="W24" s="0" t="n">
        <f aca="false">IF(H24-H23&gt;0,1,0)</f>
        <v>1</v>
      </c>
      <c r="X24" s="0" t="n">
        <f aca="false">IF(I24-I23&gt;0,1,0)</f>
        <v>1</v>
      </c>
      <c r="Y24" s="0" t="n">
        <f aca="false">IF(J24-J23&gt;0,1,0)</f>
        <v>1</v>
      </c>
      <c r="Z24" s="0" t="n">
        <f aca="false">IF(SUM(L24:Y24)&gt;5,1,0)</f>
        <v>0</v>
      </c>
      <c r="AA24" s="0" t="n">
        <f aca="false">IF(AND(Z24=1,K24=1),1,0)</f>
        <v>0</v>
      </c>
      <c r="AB24" s="0" t="n">
        <f aca="false">IF(AND(Z63=1,K63=0),1,0)</f>
        <v>0</v>
      </c>
      <c r="AC24" s="0" t="n">
        <f aca="false">IF(AND(Z63=0,K63=1),1,0)</f>
        <v>0</v>
      </c>
      <c r="AD24" s="0" t="n">
        <f aca="false">IF(AND(Z63=0,K63=0),1,0)</f>
        <v>1</v>
      </c>
    </row>
    <row r="25" customFormat="false" ht="17" hidden="false" customHeight="false" outlineLevel="0" collapsed="false">
      <c r="A25" s="4" t="s">
        <v>99</v>
      </c>
      <c r="B25" s="4" t="s">
        <v>100</v>
      </c>
      <c r="C25" s="4" t="s">
        <v>101</v>
      </c>
      <c r="D25" s="0" t="n">
        <v>2</v>
      </c>
      <c r="E25" s="0" t="n">
        <v>2</v>
      </c>
      <c r="F25" s="0" t="n">
        <v>0</v>
      </c>
      <c r="G25" s="0" t="n">
        <v>36</v>
      </c>
      <c r="H25" s="0" t="n">
        <v>18</v>
      </c>
      <c r="I25" s="0" t="n">
        <v>31</v>
      </c>
      <c r="J25" s="0" t="n">
        <v>2</v>
      </c>
      <c r="K25" s="0" t="n">
        <f aca="false">IF(C26-C25&gt;0,1,0)</f>
        <v>1</v>
      </c>
      <c r="L25" s="0" t="n">
        <f aca="false">IF(D26-D25&gt;0,1,0)</f>
        <v>1</v>
      </c>
      <c r="M25" s="0" t="n">
        <f aca="false">IF(E26-E25&gt;0,1,0)</f>
        <v>1</v>
      </c>
      <c r="N25" s="0" t="n">
        <f aca="false">IF(F26-F25&gt;0,1,0)</f>
        <v>0</v>
      </c>
      <c r="O25" s="0" t="n">
        <f aca="false">IF(G26-G25&gt;0,1,0)</f>
        <v>0</v>
      </c>
      <c r="P25" s="0" t="n">
        <f aca="false">IF(H26-H25&gt;0,1,0)</f>
        <v>0</v>
      </c>
      <c r="Q25" s="0" t="n">
        <f aca="false">IF(I26-I25&gt;0,1,0)</f>
        <v>0</v>
      </c>
      <c r="R25" s="0" t="n">
        <f aca="false">IF(J26-J25&gt;0,1,0)</f>
        <v>1</v>
      </c>
      <c r="S25" s="0" t="n">
        <f aca="false">IF(D25-D24&gt;0,1,0)</f>
        <v>0</v>
      </c>
      <c r="T25" s="0" t="n">
        <f aca="false">IF(E25-E24&gt;0,1,0)</f>
        <v>0</v>
      </c>
      <c r="U25" s="0" t="n">
        <f aca="false">IF(F25-F24&gt;0,1,0)</f>
        <v>0</v>
      </c>
      <c r="V25" s="0" t="n">
        <f aca="false">IF(G25-G24&gt;0,1,0)</f>
        <v>1</v>
      </c>
      <c r="W25" s="0" t="n">
        <f aca="false">IF(H25-H24&gt;0,1,0)</f>
        <v>0</v>
      </c>
      <c r="X25" s="0" t="n">
        <f aca="false">IF(I25-I24&gt;0,1,0)</f>
        <v>0</v>
      </c>
      <c r="Y25" s="0" t="n">
        <f aca="false">IF(J25-J24&gt;0,1,0)</f>
        <v>0</v>
      </c>
      <c r="Z25" s="0" t="n">
        <f aca="false">IF(SUM(L25:Y25)&gt;5,1,0)</f>
        <v>0</v>
      </c>
      <c r="AA25" s="0" t="n">
        <f aca="false">IF(AND(Z25=1,K25=1),1,0)</f>
        <v>0</v>
      </c>
      <c r="AB25" s="0" t="n">
        <f aca="false">IF(AND(Z64=1,K64=0),1,0)</f>
        <v>0</v>
      </c>
      <c r="AC25" s="0" t="n">
        <f aca="false">IF(AND(Z64=0,K64=1),1,0)</f>
        <v>0</v>
      </c>
      <c r="AD25" s="0" t="n">
        <f aca="false">IF(AND(Z64=0,K64=0),1,0)</f>
        <v>1</v>
      </c>
    </row>
    <row r="26" customFormat="false" ht="17" hidden="false" customHeight="false" outlineLevel="0" collapsed="false">
      <c r="A26" s="4" t="s">
        <v>102</v>
      </c>
      <c r="B26" s="4" t="s">
        <v>103</v>
      </c>
      <c r="C26" s="4" t="s">
        <v>104</v>
      </c>
      <c r="D26" s="0" t="n">
        <v>5</v>
      </c>
      <c r="E26" s="0" t="n">
        <v>3</v>
      </c>
      <c r="F26" s="0" t="n">
        <v>0</v>
      </c>
      <c r="G26" s="0" t="n">
        <v>33</v>
      </c>
      <c r="H26" s="0" t="n">
        <v>18</v>
      </c>
      <c r="I26" s="0" t="n">
        <v>31</v>
      </c>
      <c r="J26" s="0" t="n">
        <v>4</v>
      </c>
      <c r="K26" s="0" t="n">
        <f aca="false">IF(C27-C26&gt;0,1,0)</f>
        <v>1</v>
      </c>
      <c r="L26" s="0" t="n">
        <f aca="false">IF(D27-D26&gt;0,1,0)</f>
        <v>0</v>
      </c>
      <c r="M26" s="0" t="n">
        <f aca="false">IF(E27-E26&gt;0,1,0)</f>
        <v>1</v>
      </c>
      <c r="N26" s="0" t="n">
        <f aca="false">IF(F27-F26&gt;0,1,0)</f>
        <v>0</v>
      </c>
      <c r="O26" s="0" t="n">
        <f aca="false">IF(G27-G26&gt;0,1,0)</f>
        <v>0</v>
      </c>
      <c r="P26" s="0" t="n">
        <f aca="false">IF(H27-H26&gt;0,1,0)</f>
        <v>1</v>
      </c>
      <c r="Q26" s="0" t="n">
        <f aca="false">IF(I27-I26&gt;0,1,0)</f>
        <v>0</v>
      </c>
      <c r="R26" s="0" t="n">
        <f aca="false">IF(J27-J26&gt;0,1,0)</f>
        <v>1</v>
      </c>
      <c r="S26" s="0" t="n">
        <f aca="false">IF(D26-D25&gt;0,1,0)</f>
        <v>1</v>
      </c>
      <c r="T26" s="0" t="n">
        <f aca="false">IF(E26-E25&gt;0,1,0)</f>
        <v>1</v>
      </c>
      <c r="U26" s="0" t="n">
        <f aca="false">IF(F26-F25&gt;0,1,0)</f>
        <v>0</v>
      </c>
      <c r="V26" s="0" t="n">
        <f aca="false">IF(G26-G25&gt;0,1,0)</f>
        <v>0</v>
      </c>
      <c r="W26" s="0" t="n">
        <f aca="false">IF(H26-H25&gt;0,1,0)</f>
        <v>0</v>
      </c>
      <c r="X26" s="0" t="n">
        <f aca="false">IF(I26-I25&gt;0,1,0)</f>
        <v>0</v>
      </c>
      <c r="Y26" s="0" t="n">
        <f aca="false">IF(J26-J25&gt;0,1,0)</f>
        <v>1</v>
      </c>
      <c r="Z26" s="0" t="n">
        <f aca="false">IF(SUM(L26:Y26)&gt;5,1,0)</f>
        <v>1</v>
      </c>
      <c r="AA26" s="0" t="n">
        <f aca="false">IF(AND(Z26=1,K26=1),1,0)</f>
        <v>1</v>
      </c>
      <c r="AB26" s="0" t="n">
        <f aca="false">IF(AND(Z65=1,K65=0),1,0)</f>
        <v>1</v>
      </c>
      <c r="AC26" s="0" t="n">
        <f aca="false">IF(AND(Z65=0,K65=1),1,0)</f>
        <v>0</v>
      </c>
      <c r="AD26" s="0" t="n">
        <f aca="false">IF(AND(Z65=0,K65=0),1,0)</f>
        <v>0</v>
      </c>
    </row>
    <row r="27" customFormat="false" ht="17" hidden="false" customHeight="false" outlineLevel="0" collapsed="false">
      <c r="A27" s="4" t="s">
        <v>105</v>
      </c>
      <c r="B27" s="4" t="s">
        <v>106</v>
      </c>
      <c r="C27" s="4" t="s">
        <v>107</v>
      </c>
      <c r="D27" s="0" t="n">
        <v>4</v>
      </c>
      <c r="E27" s="0" t="n">
        <v>4</v>
      </c>
      <c r="F27" s="0" t="n">
        <v>0</v>
      </c>
      <c r="G27" s="0" t="n">
        <v>23</v>
      </c>
      <c r="H27" s="0" t="n">
        <v>28</v>
      </c>
      <c r="I27" s="0" t="n">
        <v>31</v>
      </c>
      <c r="J27" s="0" t="n">
        <v>7</v>
      </c>
      <c r="K27" s="0" t="n">
        <f aca="false">IF(C28-C27&gt;0,1,0)</f>
        <v>0</v>
      </c>
      <c r="L27" s="0" t="n">
        <f aca="false">IF(D28-D27&gt;0,1,0)</f>
        <v>1</v>
      </c>
      <c r="M27" s="0" t="n">
        <f aca="false">IF(E28-E27&gt;0,1,0)</f>
        <v>0</v>
      </c>
      <c r="N27" s="0" t="n">
        <f aca="false">IF(F28-F27&gt;0,1,0)</f>
        <v>0</v>
      </c>
      <c r="O27" s="0" t="n">
        <f aca="false">IF(G28-G27&gt;0,1,0)</f>
        <v>1</v>
      </c>
      <c r="P27" s="0" t="n">
        <f aca="false">IF(H28-H27&gt;0,1,0)</f>
        <v>1</v>
      </c>
      <c r="Q27" s="0" t="n">
        <f aca="false">IF(I28-I27&gt;0,1,0)</f>
        <v>0</v>
      </c>
      <c r="R27" s="0" t="n">
        <f aca="false">IF(J28-J27&gt;0,1,0)</f>
        <v>0</v>
      </c>
      <c r="S27" s="0" t="n">
        <f aca="false">IF(D27-D26&gt;0,1,0)</f>
        <v>0</v>
      </c>
      <c r="T27" s="0" t="n">
        <f aca="false">IF(E27-E26&gt;0,1,0)</f>
        <v>1</v>
      </c>
      <c r="U27" s="0" t="n">
        <f aca="false">IF(F27-F26&gt;0,1,0)</f>
        <v>0</v>
      </c>
      <c r="V27" s="0" t="n">
        <f aca="false">IF(G27-G26&gt;0,1,0)</f>
        <v>0</v>
      </c>
      <c r="W27" s="0" t="n">
        <f aca="false">IF(H27-H26&gt;0,1,0)</f>
        <v>1</v>
      </c>
      <c r="X27" s="0" t="n">
        <f aca="false">IF(I27-I26&gt;0,1,0)</f>
        <v>0</v>
      </c>
      <c r="Y27" s="0" t="n">
        <f aca="false">IF(J27-J26&gt;0,1,0)</f>
        <v>1</v>
      </c>
      <c r="Z27" s="0" t="n">
        <f aca="false">IF(SUM(L27:Y27)&gt;5,1,0)</f>
        <v>1</v>
      </c>
      <c r="AA27" s="0" t="n">
        <f aca="false">IF(AND(Z27=1,K27=1),1,0)</f>
        <v>0</v>
      </c>
      <c r="AB27" s="0" t="n">
        <f aca="false">IF(AND(Z66=1,K66=0),1,0)</f>
        <v>1</v>
      </c>
      <c r="AC27" s="0" t="n">
        <f aca="false">IF(AND(Z66=0,K66=1),1,0)</f>
        <v>0</v>
      </c>
      <c r="AD27" s="0" t="n">
        <f aca="false">IF(AND(Z66=0,K66=0),1,0)</f>
        <v>0</v>
      </c>
    </row>
    <row r="28" customFormat="false" ht="17" hidden="false" customHeight="false" outlineLevel="0" collapsed="false">
      <c r="A28" s="4" t="s">
        <v>108</v>
      </c>
      <c r="B28" s="4" t="s">
        <v>109</v>
      </c>
      <c r="C28" s="4" t="s">
        <v>110</v>
      </c>
      <c r="D28" s="0" t="n">
        <v>6</v>
      </c>
      <c r="E28" s="0" t="n">
        <v>4</v>
      </c>
      <c r="F28" s="0" t="n">
        <v>0</v>
      </c>
      <c r="G28" s="0" t="n">
        <v>39</v>
      </c>
      <c r="H28" s="0" t="n">
        <v>30</v>
      </c>
      <c r="I28" s="0" t="n">
        <v>22</v>
      </c>
      <c r="J28" s="0" t="n">
        <v>5</v>
      </c>
      <c r="K28" s="0" t="n">
        <f aca="false">IF(C29-C28&gt;0,1,0)</f>
        <v>0</v>
      </c>
      <c r="L28" s="0" t="n">
        <f aca="false">IF(D29-D28&gt;0,1,0)</f>
        <v>0</v>
      </c>
      <c r="M28" s="0" t="n">
        <f aca="false">IF(E29-E28&gt;0,1,0)</f>
        <v>0</v>
      </c>
      <c r="N28" s="0" t="n">
        <f aca="false">IF(F29-F28&gt;0,1,0)</f>
        <v>0</v>
      </c>
      <c r="O28" s="0" t="n">
        <f aca="false">IF(G29-G28&gt;0,1,0)</f>
        <v>1</v>
      </c>
      <c r="P28" s="0" t="n">
        <f aca="false">IF(H29-H28&gt;0,1,0)</f>
        <v>1</v>
      </c>
      <c r="Q28" s="0" t="n">
        <f aca="false">IF(I29-I28&gt;0,1,0)</f>
        <v>0</v>
      </c>
      <c r="R28" s="0" t="n">
        <f aca="false">IF(J29-J28&gt;0,1,0)</f>
        <v>1</v>
      </c>
      <c r="S28" s="0" t="n">
        <f aca="false">IF(D28-D27&gt;0,1,0)</f>
        <v>1</v>
      </c>
      <c r="T28" s="0" t="n">
        <f aca="false">IF(E28-E27&gt;0,1,0)</f>
        <v>0</v>
      </c>
      <c r="U28" s="0" t="n">
        <f aca="false">IF(F28-F27&gt;0,1,0)</f>
        <v>0</v>
      </c>
      <c r="V28" s="0" t="n">
        <f aca="false">IF(G28-G27&gt;0,1,0)</f>
        <v>1</v>
      </c>
      <c r="W28" s="0" t="n">
        <f aca="false">IF(H28-H27&gt;0,1,0)</f>
        <v>1</v>
      </c>
      <c r="X28" s="0" t="n">
        <f aca="false">IF(I28-I27&gt;0,1,0)</f>
        <v>0</v>
      </c>
      <c r="Y28" s="0" t="n">
        <f aca="false">IF(J28-J27&gt;0,1,0)</f>
        <v>0</v>
      </c>
      <c r="Z28" s="0" t="n">
        <f aca="false">IF(SUM(L28:Y28)&gt;5,1,0)</f>
        <v>1</v>
      </c>
      <c r="AA28" s="0" t="n">
        <f aca="false">IF(AND(Z28=1,K28=1),1,0)</f>
        <v>0</v>
      </c>
      <c r="AB28" s="0" t="n">
        <f aca="false">IF(AND(Z67=1,K67=0),1,0)</f>
        <v>1</v>
      </c>
      <c r="AC28" s="0" t="n">
        <f aca="false">IF(AND(Z67=0,K67=1),1,0)</f>
        <v>0</v>
      </c>
      <c r="AD28" s="0" t="n">
        <f aca="false">IF(AND(Z67=0,K67=0),1,0)</f>
        <v>0</v>
      </c>
    </row>
    <row r="29" customFormat="false" ht="17" hidden="false" customHeight="false" outlineLevel="0" collapsed="false">
      <c r="A29" s="4" t="s">
        <v>111</v>
      </c>
      <c r="B29" s="4" t="s">
        <v>112</v>
      </c>
      <c r="C29" s="4" t="s">
        <v>113</v>
      </c>
      <c r="D29" s="0" t="n">
        <v>1</v>
      </c>
      <c r="E29" s="0" t="n">
        <v>4</v>
      </c>
      <c r="F29" s="0" t="n">
        <v>0</v>
      </c>
      <c r="G29" s="0" t="n">
        <v>40</v>
      </c>
      <c r="H29" s="0" t="n">
        <v>47</v>
      </c>
      <c r="I29" s="0" t="n">
        <v>21</v>
      </c>
      <c r="J29" s="0" t="n">
        <v>6</v>
      </c>
      <c r="K29" s="0" t="n">
        <f aca="false">IF(C30-C29&gt;0,1,0)</f>
        <v>1</v>
      </c>
      <c r="L29" s="0" t="n">
        <f aca="false">IF(D30-D29&gt;0,1,0)</f>
        <v>1</v>
      </c>
      <c r="M29" s="0" t="n">
        <f aca="false">IF(E30-E29&gt;0,1,0)</f>
        <v>1</v>
      </c>
      <c r="N29" s="0" t="n">
        <f aca="false">IF(F30-F29&gt;0,1,0)</f>
        <v>0</v>
      </c>
      <c r="O29" s="0" t="n">
        <f aca="false">IF(G30-G29&gt;0,1,0)</f>
        <v>0</v>
      </c>
      <c r="P29" s="0" t="n">
        <f aca="false">IF(H30-H29&gt;0,1,0)</f>
        <v>0</v>
      </c>
      <c r="Q29" s="0" t="n">
        <f aca="false">IF(I30-I29&gt;0,1,0)</f>
        <v>0</v>
      </c>
      <c r="R29" s="0" t="n">
        <f aca="false">IF(J30-J29&gt;0,1,0)</f>
        <v>0</v>
      </c>
      <c r="S29" s="0" t="n">
        <f aca="false">IF(D29-D28&gt;0,1,0)</f>
        <v>0</v>
      </c>
      <c r="T29" s="0" t="n">
        <f aca="false">IF(E29-E28&gt;0,1,0)</f>
        <v>0</v>
      </c>
      <c r="U29" s="0" t="n">
        <f aca="false">IF(F29-F28&gt;0,1,0)</f>
        <v>0</v>
      </c>
      <c r="V29" s="0" t="n">
        <f aca="false">IF(G29-G28&gt;0,1,0)</f>
        <v>1</v>
      </c>
      <c r="W29" s="0" t="n">
        <f aca="false">IF(H29-H28&gt;0,1,0)</f>
        <v>1</v>
      </c>
      <c r="X29" s="0" t="n">
        <f aca="false">IF(I29-I28&gt;0,1,0)</f>
        <v>0</v>
      </c>
      <c r="Y29" s="0" t="n">
        <f aca="false">IF(J29-J28&gt;0,1,0)</f>
        <v>1</v>
      </c>
      <c r="Z29" s="0" t="n">
        <f aca="false">IF(SUM(L29:Y29)&gt;5,1,0)</f>
        <v>0</v>
      </c>
      <c r="AA29" s="0" t="n">
        <f aca="false">IF(AND(Z29=1,K29=1),1,0)</f>
        <v>0</v>
      </c>
      <c r="AB29" s="0" t="n">
        <f aca="false">IF(AND(Z68=1,K68=0),1,0)</f>
        <v>0</v>
      </c>
      <c r="AC29" s="0" t="n">
        <f aca="false">IF(AND(Z68=0,K68=1),1,0)</f>
        <v>0</v>
      </c>
      <c r="AD29" s="0" t="n">
        <f aca="false">IF(AND(Z68=0,K68=0),1,0)</f>
        <v>1</v>
      </c>
    </row>
    <row r="30" customFormat="false" ht="17" hidden="false" customHeight="false" outlineLevel="0" collapsed="false">
      <c r="A30" s="4" t="s">
        <v>114</v>
      </c>
      <c r="B30" s="4" t="s">
        <v>115</v>
      </c>
      <c r="C30" s="4" t="s">
        <v>116</v>
      </c>
      <c r="D30" s="0" t="n">
        <v>13</v>
      </c>
      <c r="E30" s="0" t="n">
        <v>11</v>
      </c>
      <c r="F30" s="0" t="n">
        <v>0</v>
      </c>
      <c r="G30" s="0" t="n">
        <v>31</v>
      </c>
      <c r="H30" s="0" t="n">
        <v>33</v>
      </c>
      <c r="I30" s="0" t="n">
        <v>20</v>
      </c>
      <c r="J30" s="0" t="n">
        <v>5</v>
      </c>
      <c r="K30" s="0" t="n">
        <f aca="false">IF(C31-C30&gt;0,1,0)</f>
        <v>1</v>
      </c>
      <c r="L30" s="0" t="n">
        <f aca="false">IF(D31-D30&gt;0,1,0)</f>
        <v>0</v>
      </c>
      <c r="M30" s="0" t="n">
        <f aca="false">IF(E31-E30&gt;0,1,0)</f>
        <v>0</v>
      </c>
      <c r="N30" s="0" t="n">
        <f aca="false">IF(F31-F30&gt;0,1,0)</f>
        <v>0</v>
      </c>
      <c r="O30" s="0" t="n">
        <f aca="false">IF(G31-G30&gt;0,1,0)</f>
        <v>0</v>
      </c>
      <c r="P30" s="0" t="n">
        <f aca="false">IF(H31-H30&gt;0,1,0)</f>
        <v>1</v>
      </c>
      <c r="Q30" s="0" t="n">
        <f aca="false">IF(I31-I30&gt;0,1,0)</f>
        <v>1</v>
      </c>
      <c r="R30" s="0" t="n">
        <f aca="false">IF(J31-J30&gt;0,1,0)</f>
        <v>0</v>
      </c>
      <c r="S30" s="0" t="n">
        <f aca="false">IF(D30-D29&gt;0,1,0)</f>
        <v>1</v>
      </c>
      <c r="T30" s="0" t="n">
        <f aca="false">IF(E30-E29&gt;0,1,0)</f>
        <v>1</v>
      </c>
      <c r="U30" s="0" t="n">
        <f aca="false">IF(F30-F29&gt;0,1,0)</f>
        <v>0</v>
      </c>
      <c r="V30" s="0" t="n">
        <f aca="false">IF(G30-G29&gt;0,1,0)</f>
        <v>0</v>
      </c>
      <c r="W30" s="0" t="n">
        <f aca="false">IF(H30-H29&gt;0,1,0)</f>
        <v>0</v>
      </c>
      <c r="X30" s="0" t="n">
        <f aca="false">IF(I30-I29&gt;0,1,0)</f>
        <v>0</v>
      </c>
      <c r="Y30" s="0" t="n">
        <f aca="false">IF(J30-J29&gt;0,1,0)</f>
        <v>0</v>
      </c>
      <c r="Z30" s="0" t="n">
        <f aca="false">IF(SUM(L30:Y30)&gt;5,1,0)</f>
        <v>0</v>
      </c>
      <c r="AA30" s="0" t="n">
        <f aca="false">IF(AND(Z30=1,K30=1),1,0)</f>
        <v>0</v>
      </c>
      <c r="AB30" s="0" t="n">
        <f aca="false">IF(AND(Z69=1,K69=0),1,0)</f>
        <v>0</v>
      </c>
      <c r="AC30" s="0" t="n">
        <f aca="false">IF(AND(Z69=0,K69=1),1,0)</f>
        <v>0</v>
      </c>
      <c r="AD30" s="0" t="n">
        <f aca="false">IF(AND(Z69=0,K69=0),1,0)</f>
        <v>1</v>
      </c>
    </row>
    <row r="31" customFormat="false" ht="17" hidden="false" customHeight="false" outlineLevel="0" collapsed="false">
      <c r="A31" s="4" t="s">
        <v>117</v>
      </c>
      <c r="B31" s="4" t="s">
        <v>118</v>
      </c>
      <c r="C31" s="4" t="s">
        <v>119</v>
      </c>
      <c r="D31" s="0" t="n">
        <v>7</v>
      </c>
      <c r="E31" s="0" t="n">
        <v>8</v>
      </c>
      <c r="F31" s="0" t="n">
        <v>0</v>
      </c>
      <c r="G31" s="0" t="n">
        <v>25</v>
      </c>
      <c r="H31" s="0" t="n">
        <v>37</v>
      </c>
      <c r="I31" s="0" t="n">
        <v>23</v>
      </c>
      <c r="J31" s="0" t="n">
        <v>2</v>
      </c>
      <c r="K31" s="0" t="n">
        <f aca="false">IF(C32-C31&gt;0,1,0)</f>
        <v>1</v>
      </c>
      <c r="L31" s="0" t="n">
        <f aca="false">IF(D32-D31&gt;0,1,0)</f>
        <v>1</v>
      </c>
      <c r="M31" s="0" t="n">
        <f aca="false">IF(E32-E31&gt;0,1,0)</f>
        <v>1</v>
      </c>
      <c r="N31" s="0" t="n">
        <f aca="false">IF(F32-F31&gt;0,1,0)</f>
        <v>0</v>
      </c>
      <c r="O31" s="0" t="n">
        <f aca="false">IF(G32-G31&gt;0,1,0)</f>
        <v>0</v>
      </c>
      <c r="P31" s="0" t="n">
        <f aca="false">IF(H32-H31&gt;0,1,0)</f>
        <v>1</v>
      </c>
      <c r="Q31" s="0" t="n">
        <f aca="false">IF(I32-I31&gt;0,1,0)</f>
        <v>1</v>
      </c>
      <c r="R31" s="0" t="n">
        <f aca="false">IF(J32-J31&gt;0,1,0)</f>
        <v>1</v>
      </c>
      <c r="S31" s="0" t="n">
        <f aca="false">IF(D31-D30&gt;0,1,0)</f>
        <v>0</v>
      </c>
      <c r="T31" s="0" t="n">
        <f aca="false">IF(E31-E30&gt;0,1,0)</f>
        <v>0</v>
      </c>
      <c r="U31" s="0" t="n">
        <f aca="false">IF(F31-F30&gt;0,1,0)</f>
        <v>0</v>
      </c>
      <c r="V31" s="0" t="n">
        <f aca="false">IF(G31-G30&gt;0,1,0)</f>
        <v>0</v>
      </c>
      <c r="W31" s="0" t="n">
        <f aca="false">IF(H31-H30&gt;0,1,0)</f>
        <v>1</v>
      </c>
      <c r="X31" s="0" t="n">
        <f aca="false">IF(I31-I30&gt;0,1,0)</f>
        <v>1</v>
      </c>
      <c r="Y31" s="0" t="n">
        <f aca="false">IF(J31-J30&gt;0,1,0)</f>
        <v>0</v>
      </c>
      <c r="Z31" s="0" t="n">
        <f aca="false">IF(SUM(L31:Y31)&gt;5,1,0)</f>
        <v>1</v>
      </c>
      <c r="AA31" s="0" t="n">
        <f aca="false">IF(AND(Z31=1,K31=1),1,0)</f>
        <v>1</v>
      </c>
      <c r="AB31" s="0" t="n">
        <f aca="false">IF(AND(Z70=1,K70=0),1,0)</f>
        <v>1</v>
      </c>
      <c r="AC31" s="0" t="n">
        <f aca="false">IF(AND(Z70=0,K70=1),1,0)</f>
        <v>0</v>
      </c>
      <c r="AD31" s="0" t="n">
        <f aca="false">IF(AND(Z70=0,K70=0),1,0)</f>
        <v>0</v>
      </c>
    </row>
    <row r="32" customFormat="false" ht="17" hidden="false" customHeight="false" outlineLevel="0" collapsed="false">
      <c r="A32" s="4" t="s">
        <v>120</v>
      </c>
      <c r="B32" s="4" t="s">
        <v>121</v>
      </c>
      <c r="C32" s="4" t="s">
        <v>122</v>
      </c>
      <c r="D32" s="0" t="n">
        <v>26</v>
      </c>
      <c r="E32" s="0" t="n">
        <v>28</v>
      </c>
      <c r="F32" s="0" t="n">
        <v>0</v>
      </c>
      <c r="G32" s="0" t="n">
        <v>24</v>
      </c>
      <c r="H32" s="0" t="n">
        <v>48</v>
      </c>
      <c r="I32" s="0" t="n">
        <v>34</v>
      </c>
      <c r="J32" s="0" t="n">
        <v>7</v>
      </c>
      <c r="K32" s="0" t="n">
        <f aca="false">IF(C33-C32&gt;0,1,0)</f>
        <v>1</v>
      </c>
      <c r="L32" s="0" t="n">
        <f aca="false">IF(D33-D32&gt;0,1,0)</f>
        <v>1</v>
      </c>
      <c r="M32" s="0" t="n">
        <f aca="false">IF(E33-E32&gt;0,1,0)</f>
        <v>1</v>
      </c>
      <c r="N32" s="0" t="n">
        <f aca="false">IF(F33-F32&gt;0,1,0)</f>
        <v>0</v>
      </c>
      <c r="O32" s="0" t="n">
        <f aca="false">IF(G33-G32&gt;0,1,0)</f>
        <v>1</v>
      </c>
      <c r="P32" s="0" t="n">
        <f aca="false">IF(H33-H32&gt;0,1,0)</f>
        <v>1</v>
      </c>
      <c r="Q32" s="0" t="n">
        <f aca="false">IF(I33-I32&gt;0,1,0)</f>
        <v>1</v>
      </c>
      <c r="R32" s="0" t="n">
        <f aca="false">IF(J33-J32&gt;0,1,0)</f>
        <v>1</v>
      </c>
      <c r="S32" s="0" t="n">
        <f aca="false">IF(D32-D31&gt;0,1,0)</f>
        <v>1</v>
      </c>
      <c r="T32" s="0" t="n">
        <f aca="false">IF(E32-E31&gt;0,1,0)</f>
        <v>1</v>
      </c>
      <c r="U32" s="0" t="n">
        <f aca="false">IF(F32-F31&gt;0,1,0)</f>
        <v>0</v>
      </c>
      <c r="V32" s="0" t="n">
        <f aca="false">IF(G32-G31&gt;0,1,0)</f>
        <v>0</v>
      </c>
      <c r="W32" s="0" t="n">
        <f aca="false">IF(H32-H31&gt;0,1,0)</f>
        <v>1</v>
      </c>
      <c r="X32" s="0" t="n">
        <f aca="false">IF(I32-I31&gt;0,1,0)</f>
        <v>1</v>
      </c>
      <c r="Y32" s="0" t="n">
        <f aca="false">IF(J32-J31&gt;0,1,0)</f>
        <v>1</v>
      </c>
      <c r="Z32" s="0" t="n">
        <f aca="false">IF(SUM(L32:Y32)&gt;5,1,0)</f>
        <v>1</v>
      </c>
      <c r="AA32" s="0" t="n">
        <f aca="false">IF(AND(Z32=1,K32=1),1,0)</f>
        <v>1</v>
      </c>
      <c r="AB32" s="0" t="n">
        <f aca="false">IF(AND(Z71=1,K71=0),1,0)</f>
        <v>0</v>
      </c>
      <c r="AC32" s="0" t="n">
        <f aca="false">IF(AND(Z71=0,K71=1),1,0)</f>
        <v>0</v>
      </c>
      <c r="AD32" s="0" t="n">
        <f aca="false">IF(AND(Z71=0,K71=0),1,0)</f>
        <v>1</v>
      </c>
    </row>
    <row r="33" customFormat="false" ht="17" hidden="false" customHeight="false" outlineLevel="0" collapsed="false">
      <c r="A33" s="4" t="s">
        <v>123</v>
      </c>
      <c r="B33" s="4" t="s">
        <v>124</v>
      </c>
      <c r="C33" s="4" t="s">
        <v>125</v>
      </c>
      <c r="D33" s="0" t="n">
        <v>32</v>
      </c>
      <c r="E33" s="0" t="n">
        <v>35</v>
      </c>
      <c r="F33" s="0" t="n">
        <v>0</v>
      </c>
      <c r="G33" s="0" t="n">
        <v>34</v>
      </c>
      <c r="H33" s="0" t="n">
        <v>53</v>
      </c>
      <c r="I33" s="0" t="n">
        <v>54</v>
      </c>
      <c r="J33" s="0" t="n">
        <v>9</v>
      </c>
      <c r="K33" s="0" t="n">
        <f aca="false">IF(C34-C33&gt;0,1,0)</f>
        <v>1</v>
      </c>
      <c r="L33" s="0" t="n">
        <f aca="false">IF(D34-D33&gt;0,1,0)</f>
        <v>1</v>
      </c>
      <c r="M33" s="0" t="n">
        <f aca="false">IF(E34-E33&gt;0,1,0)</f>
        <v>1</v>
      </c>
      <c r="N33" s="0" t="n">
        <f aca="false">IF(F34-F33&gt;0,1,0)</f>
        <v>1</v>
      </c>
      <c r="O33" s="0" t="n">
        <f aca="false">IF(G34-G33&gt;0,1,0)</f>
        <v>1</v>
      </c>
      <c r="P33" s="0" t="n">
        <f aca="false">IF(H34-H33&gt;0,1,0)</f>
        <v>1</v>
      </c>
      <c r="Q33" s="0" t="n">
        <f aca="false">IF(I34-I33&gt;0,1,0)</f>
        <v>1</v>
      </c>
      <c r="R33" s="0" t="n">
        <f aca="false">IF(J34-J33&gt;0,1,0)</f>
        <v>1</v>
      </c>
      <c r="S33" s="0" t="n">
        <f aca="false">IF(D33-D32&gt;0,1,0)</f>
        <v>1</v>
      </c>
      <c r="T33" s="0" t="n">
        <f aca="false">IF(E33-E32&gt;0,1,0)</f>
        <v>1</v>
      </c>
      <c r="U33" s="0" t="n">
        <f aca="false">IF(F33-F32&gt;0,1,0)</f>
        <v>0</v>
      </c>
      <c r="V33" s="0" t="n">
        <f aca="false">IF(G33-G32&gt;0,1,0)</f>
        <v>1</v>
      </c>
      <c r="W33" s="0" t="n">
        <f aca="false">IF(H33-H32&gt;0,1,0)</f>
        <v>1</v>
      </c>
      <c r="X33" s="0" t="n">
        <f aca="false">IF(I33-I32&gt;0,1,0)</f>
        <v>1</v>
      </c>
      <c r="Y33" s="0" t="n">
        <f aca="false">IF(J33-J32&gt;0,1,0)</f>
        <v>1</v>
      </c>
      <c r="Z33" s="0" t="n">
        <f aca="false">IF(SUM(L33:Y33)&gt;5,1,0)</f>
        <v>1</v>
      </c>
      <c r="AA33" s="0" t="n">
        <f aca="false">IF(AND(Z33=1,K33=1),1,0)</f>
        <v>1</v>
      </c>
      <c r="AB33" s="0" t="n">
        <f aca="false">IF(AND(Z72=1,K72=0),1,0)</f>
        <v>0</v>
      </c>
      <c r="AC33" s="0" t="n">
        <f aca="false">IF(AND(Z72=0,K72=1),1,0)</f>
        <v>1</v>
      </c>
      <c r="AD33" s="0" t="n">
        <f aca="false">IF(AND(Z72=0,K72=0),1,0)</f>
        <v>0</v>
      </c>
    </row>
    <row r="34" customFormat="false" ht="17" hidden="false" customHeight="false" outlineLevel="0" collapsed="false">
      <c r="A34" s="4" t="s">
        <v>126</v>
      </c>
      <c r="B34" s="4" t="s">
        <v>127</v>
      </c>
      <c r="C34" s="4" t="s">
        <v>128</v>
      </c>
      <c r="D34" s="0" t="n">
        <v>57</v>
      </c>
      <c r="E34" s="0" t="n">
        <v>64</v>
      </c>
      <c r="F34" s="0" t="n">
        <v>0.5</v>
      </c>
      <c r="G34" s="0" t="n">
        <v>54</v>
      </c>
      <c r="H34" s="0" t="n">
        <v>59</v>
      </c>
      <c r="I34" s="0" t="n">
        <v>65</v>
      </c>
      <c r="J34" s="0" t="n">
        <v>14</v>
      </c>
      <c r="K34" s="0" t="n">
        <f aca="false">IF(C35-C34&gt;0,1,0)</f>
        <v>1</v>
      </c>
      <c r="L34" s="0" t="n">
        <f aca="false">IF(D35-D34&gt;0,1,0)</f>
        <v>1</v>
      </c>
      <c r="M34" s="0" t="n">
        <f aca="false">IF(E35-E34&gt;0,1,0)</f>
        <v>1</v>
      </c>
      <c r="N34" s="0" t="n">
        <f aca="false">IF(F35-F34&gt;0,1,0)</f>
        <v>1</v>
      </c>
      <c r="O34" s="0" t="n">
        <f aca="false">IF(G35-G34&gt;0,1,0)</f>
        <v>1</v>
      </c>
      <c r="P34" s="0" t="n">
        <f aca="false">IF(H35-H34&gt;0,1,0)</f>
        <v>1</v>
      </c>
      <c r="Q34" s="0" t="n">
        <f aca="false">IF(I35-I34&gt;0,1,0)</f>
        <v>1</v>
      </c>
      <c r="R34" s="0" t="n">
        <f aca="false">IF(J35-J34&gt;0,1,0)</f>
        <v>1</v>
      </c>
      <c r="S34" s="0" t="n">
        <f aca="false">IF(D34-D33&gt;0,1,0)</f>
        <v>1</v>
      </c>
      <c r="T34" s="0" t="n">
        <f aca="false">IF(E34-E33&gt;0,1,0)</f>
        <v>1</v>
      </c>
      <c r="U34" s="0" t="n">
        <f aca="false">IF(F34-F33&gt;0,1,0)</f>
        <v>1</v>
      </c>
      <c r="V34" s="0" t="n">
        <f aca="false">IF(G34-G33&gt;0,1,0)</f>
        <v>1</v>
      </c>
      <c r="W34" s="0" t="n">
        <f aca="false">IF(H34-H33&gt;0,1,0)</f>
        <v>1</v>
      </c>
      <c r="X34" s="0" t="n">
        <f aca="false">IF(I34-I33&gt;0,1,0)</f>
        <v>1</v>
      </c>
      <c r="Y34" s="0" t="n">
        <f aca="false">IF(J34-J33&gt;0,1,0)</f>
        <v>1</v>
      </c>
      <c r="Z34" s="0" t="n">
        <f aca="false">IF(SUM(L34:Y34)&gt;5,1,0)</f>
        <v>1</v>
      </c>
      <c r="AA34" s="0" t="n">
        <f aca="false">IF(AND(Z34=1,K34=1),1,0)</f>
        <v>1</v>
      </c>
      <c r="AB34" s="0" t="n">
        <f aca="false">IF(AND(Z73=1,K73=0),1,0)</f>
        <v>0</v>
      </c>
      <c r="AC34" s="0" t="n">
        <f aca="false">IF(AND(Z73=0,K73=1),1,0)</f>
        <v>1</v>
      </c>
      <c r="AD34" s="0" t="n">
        <f aca="false">IF(AND(Z73=0,K73=0),1,0)</f>
        <v>0</v>
      </c>
    </row>
    <row r="35" customFormat="false" ht="17" hidden="false" customHeight="false" outlineLevel="0" collapsed="false">
      <c r="A35" s="4" t="s">
        <v>129</v>
      </c>
      <c r="B35" s="4" t="s">
        <v>130</v>
      </c>
      <c r="C35" s="4" t="s">
        <v>131</v>
      </c>
      <c r="D35" s="0" t="n">
        <v>78</v>
      </c>
      <c r="E35" s="0" t="n">
        <v>80</v>
      </c>
      <c r="F35" s="0" t="n">
        <v>2</v>
      </c>
      <c r="G35" s="0" t="n">
        <v>75</v>
      </c>
      <c r="H35" s="0" t="n">
        <v>76</v>
      </c>
      <c r="I35" s="0" t="n">
        <v>84</v>
      </c>
      <c r="J35" s="0" t="n">
        <v>25</v>
      </c>
      <c r="K35" s="0" t="n">
        <f aca="false">IF(C36-C35&gt;0,1,0)</f>
        <v>1</v>
      </c>
      <c r="L35" s="0" t="n">
        <f aca="false">IF(D36-D35&gt;0,1,0)</f>
        <v>1</v>
      </c>
      <c r="M35" s="0" t="n">
        <f aca="false">IF(E36-E35&gt;0,1,0)</f>
        <v>1</v>
      </c>
      <c r="N35" s="0" t="n">
        <f aca="false">IF(F36-F35&gt;0,1,0)</f>
        <v>1</v>
      </c>
      <c r="O35" s="0" t="n">
        <f aca="false">IF(G36-G35&gt;0,1,0)</f>
        <v>0</v>
      </c>
      <c r="P35" s="0" t="n">
        <f aca="false">IF(H36-H35&gt;0,1,0)</f>
        <v>1</v>
      </c>
      <c r="Q35" s="0" t="n">
        <f aca="false">IF(I36-I35&gt;0,1,0)</f>
        <v>0</v>
      </c>
      <c r="R35" s="0" t="n">
        <f aca="false">IF(J36-J35&gt;0,1,0)</f>
        <v>1</v>
      </c>
      <c r="S35" s="0" t="n">
        <f aca="false">IF(D35-D34&gt;0,1,0)</f>
        <v>1</v>
      </c>
      <c r="T35" s="0" t="n">
        <f aca="false">IF(E35-E34&gt;0,1,0)</f>
        <v>1</v>
      </c>
      <c r="U35" s="0" t="n">
        <f aca="false">IF(F35-F34&gt;0,1,0)</f>
        <v>1</v>
      </c>
      <c r="V35" s="0" t="n">
        <f aca="false">IF(G35-G34&gt;0,1,0)</f>
        <v>1</v>
      </c>
      <c r="W35" s="0" t="n">
        <f aca="false">IF(H35-H34&gt;0,1,0)</f>
        <v>1</v>
      </c>
      <c r="X35" s="0" t="n">
        <f aca="false">IF(I35-I34&gt;0,1,0)</f>
        <v>1</v>
      </c>
      <c r="Y35" s="0" t="n">
        <f aca="false">IF(J35-J34&gt;0,1,0)</f>
        <v>1</v>
      </c>
      <c r="Z35" s="0" t="n">
        <f aca="false">IF(SUM(L35:Y35)&gt;5,1,0)</f>
        <v>1</v>
      </c>
      <c r="AA35" s="0" t="n">
        <f aca="false">IF(AND(Z35=1,K35=1),1,0)</f>
        <v>1</v>
      </c>
      <c r="AB35" s="0" t="n">
        <f aca="false">IF(AND(Z74=1,K74=0),1,0)</f>
        <v>0</v>
      </c>
      <c r="AC35" s="0" t="n">
        <f aca="false">IF(AND(Z74=0,K74=1),1,0)</f>
        <v>1</v>
      </c>
      <c r="AD35" s="0" t="n">
        <f aca="false">IF(AND(Z74=0,K74=0),1,0)</f>
        <v>0</v>
      </c>
    </row>
    <row r="36" customFormat="false" ht="17" hidden="false" customHeight="false" outlineLevel="0" collapsed="false">
      <c r="A36" s="4" t="s">
        <v>132</v>
      </c>
      <c r="B36" s="4" t="s">
        <v>133</v>
      </c>
      <c r="C36" s="4" t="s">
        <v>134</v>
      </c>
      <c r="D36" s="0" t="n">
        <v>100</v>
      </c>
      <c r="E36" s="0" t="n">
        <v>100</v>
      </c>
      <c r="F36" s="0" t="n">
        <v>19</v>
      </c>
      <c r="G36" s="0" t="n">
        <v>73</v>
      </c>
      <c r="H36" s="0" t="n">
        <v>88</v>
      </c>
      <c r="I36" s="0" t="n">
        <v>78</v>
      </c>
      <c r="J36" s="0" t="n">
        <v>36</v>
      </c>
      <c r="K36" s="0" t="n">
        <f aca="false">IF(C37-C36&gt;0,1,0)</f>
        <v>1</v>
      </c>
      <c r="L36" s="0" t="n">
        <f aca="false">IF(D37-D36&gt;0,1,0)</f>
        <v>0</v>
      </c>
      <c r="M36" s="0" t="n">
        <f aca="false">IF(E37-E36&gt;0,1,0)</f>
        <v>0</v>
      </c>
      <c r="N36" s="0" t="n">
        <f aca="false">IF(F37-F36&gt;0,1,0)</f>
        <v>1</v>
      </c>
      <c r="O36" s="0" t="n">
        <f aca="false">IF(G37-G36&gt;0,1,0)</f>
        <v>0</v>
      </c>
      <c r="P36" s="0" t="n">
        <f aca="false">IF(H37-H36&gt;0,1,0)</f>
        <v>1</v>
      </c>
      <c r="Q36" s="0" t="n">
        <f aca="false">IF(I37-I36&gt;0,1,0)</f>
        <v>0</v>
      </c>
      <c r="R36" s="0" t="n">
        <f aca="false">IF(J37-J36&gt;0,1,0)</f>
        <v>1</v>
      </c>
      <c r="S36" s="0" t="n">
        <f aca="false">IF(D36-D35&gt;0,1,0)</f>
        <v>1</v>
      </c>
      <c r="T36" s="0" t="n">
        <f aca="false">IF(E36-E35&gt;0,1,0)</f>
        <v>1</v>
      </c>
      <c r="U36" s="0" t="n">
        <f aca="false">IF(F36-F35&gt;0,1,0)</f>
        <v>1</v>
      </c>
      <c r="V36" s="0" t="n">
        <f aca="false">IF(G36-G35&gt;0,1,0)</f>
        <v>0</v>
      </c>
      <c r="W36" s="0" t="n">
        <f aca="false">IF(H36-H35&gt;0,1,0)</f>
        <v>1</v>
      </c>
      <c r="X36" s="0" t="n">
        <f aca="false">IF(I36-I35&gt;0,1,0)</f>
        <v>0</v>
      </c>
      <c r="Y36" s="0" t="n">
        <f aca="false">IF(J36-J35&gt;0,1,0)</f>
        <v>1</v>
      </c>
      <c r="Z36" s="0" t="n">
        <f aca="false">IF(SUM(L36:Y36)&gt;5,1,0)</f>
        <v>1</v>
      </c>
      <c r="AA36" s="0" t="n">
        <f aca="false">IF(AND(Z36=1,K36=1),1,0)</f>
        <v>1</v>
      </c>
      <c r="AB36" s="0" t="n">
        <f aca="false">IF(AND(Z75=1,K75=0),1,0)</f>
        <v>0</v>
      </c>
      <c r="AC36" s="0" t="n">
        <f aca="false">IF(AND(Z75=0,K75=1),1,0)</f>
        <v>0</v>
      </c>
      <c r="AD36" s="0" t="n">
        <f aca="false">IF(AND(Z75=0,K75=0),1,0)</f>
        <v>0</v>
      </c>
    </row>
    <row r="37" customFormat="false" ht="17" hidden="false" customHeight="false" outlineLevel="0" collapsed="false">
      <c r="A37" s="4" t="s">
        <v>135</v>
      </c>
      <c r="B37" s="4" t="s">
        <v>136</v>
      </c>
      <c r="C37" s="4" t="s">
        <v>137</v>
      </c>
      <c r="D37" s="0" t="n">
        <v>61</v>
      </c>
      <c r="E37" s="0" t="n">
        <v>85</v>
      </c>
      <c r="F37" s="0" t="n">
        <v>24</v>
      </c>
      <c r="G37" s="0" t="n">
        <v>68</v>
      </c>
      <c r="H37" s="0" t="n">
        <v>100</v>
      </c>
      <c r="I37" s="0" t="n">
        <v>75</v>
      </c>
      <c r="J37" s="0" t="n">
        <v>57</v>
      </c>
      <c r="K37" s="0" t="n">
        <f aca="false">IF(C38-C37&gt;0,1,0)</f>
        <v>1</v>
      </c>
      <c r="L37" s="0" t="n">
        <f aca="false">IF(D38-D37&gt;0,1,0)</f>
        <v>0</v>
      </c>
      <c r="M37" s="0" t="n">
        <f aca="false">IF(E38-E37&gt;0,1,0)</f>
        <v>0</v>
      </c>
      <c r="N37" s="0" t="n">
        <f aca="false">IF(F38-F37&gt;0,1,0)</f>
        <v>1</v>
      </c>
      <c r="O37" s="0" t="n">
        <f aca="false">IF(G38-G37&gt;0,1,0)</f>
        <v>1</v>
      </c>
      <c r="P37" s="0" t="n">
        <f aca="false">IF(H38-H37&gt;0,1,0)</f>
        <v>0</v>
      </c>
      <c r="Q37" s="0" t="n">
        <f aca="false">IF(I38-I37&gt;0,1,0)</f>
        <v>0</v>
      </c>
      <c r="R37" s="0" t="n">
        <f aca="false">IF(J38-J37&gt;0,1,0)</f>
        <v>0</v>
      </c>
      <c r="S37" s="0" t="n">
        <f aca="false">IF(D37-D36&gt;0,1,0)</f>
        <v>0</v>
      </c>
      <c r="T37" s="0" t="n">
        <f aca="false">IF(E37-E36&gt;0,1,0)</f>
        <v>0</v>
      </c>
      <c r="U37" s="0" t="n">
        <f aca="false">IF(F37-F36&gt;0,1,0)</f>
        <v>1</v>
      </c>
      <c r="V37" s="0" t="n">
        <f aca="false">IF(G37-G36&gt;0,1,0)</f>
        <v>0</v>
      </c>
      <c r="W37" s="0" t="n">
        <f aca="false">IF(H37-H36&gt;0,1,0)</f>
        <v>1</v>
      </c>
      <c r="X37" s="0" t="n">
        <f aca="false">IF(I37-I36&gt;0,1,0)</f>
        <v>0</v>
      </c>
      <c r="Y37" s="0" t="n">
        <f aca="false">IF(J37-J36&gt;0,1,0)</f>
        <v>1</v>
      </c>
      <c r="Z37" s="0" t="n">
        <f aca="false">IF(SUM(L37:Y37)&gt;5,1,0)</f>
        <v>0</v>
      </c>
      <c r="AA37" s="0" t="n">
        <f aca="false">IF(AND(Z37=1,K37=1),1,0)</f>
        <v>0</v>
      </c>
      <c r="AB37" s="0" t="n">
        <f aca="false">IF(AND(Z76=1,K76=0),1,0)</f>
        <v>0</v>
      </c>
      <c r="AC37" s="0" t="n">
        <f aca="false">IF(AND(Z76=0,K76=1),1,0)</f>
        <v>0</v>
      </c>
      <c r="AD37" s="0" t="n">
        <f aca="false">IF(AND(Z76=0,K76=0),1,0)</f>
        <v>0</v>
      </c>
    </row>
    <row r="38" customFormat="false" ht="17" hidden="false" customHeight="false" outlineLevel="0" collapsed="false">
      <c r="A38" s="4" t="s">
        <v>138</v>
      </c>
      <c r="B38" s="4" t="s">
        <v>139</v>
      </c>
      <c r="C38" s="4" t="s">
        <v>140</v>
      </c>
      <c r="D38" s="0" t="n">
        <v>41</v>
      </c>
      <c r="E38" s="0" t="n">
        <v>57</v>
      </c>
      <c r="F38" s="0" t="n">
        <v>56</v>
      </c>
      <c r="G38" s="0" t="n">
        <v>92</v>
      </c>
      <c r="H38" s="0" t="n">
        <v>87</v>
      </c>
      <c r="I38" s="0" t="n">
        <v>58</v>
      </c>
      <c r="J38" s="0" t="n">
        <v>36</v>
      </c>
      <c r="K38" s="0" t="n">
        <f aca="false">IF(C39-C38&gt;0,1,0)</f>
        <v>0</v>
      </c>
      <c r="L38" s="0" t="n">
        <f aca="false">IF(D39-D38&gt;0,1,0)</f>
        <v>0</v>
      </c>
      <c r="M38" s="0" t="n">
        <f aca="false">IF(E39-E38&gt;0,1,0)</f>
        <v>0</v>
      </c>
      <c r="N38" s="0" t="n">
        <f aca="false">IF(F39-F38&gt;0,1,0)</f>
        <v>0</v>
      </c>
      <c r="O38" s="0" t="n">
        <f aca="false">IF(G39-G38&gt;0,1,0)</f>
        <v>0</v>
      </c>
      <c r="P38" s="0" t="n">
        <f aca="false">IF(H39-H38&gt;0,1,0)</f>
        <v>0</v>
      </c>
      <c r="Q38" s="0" t="n">
        <f aca="false">IF(I39-I38&gt;0,1,0)</f>
        <v>0</v>
      </c>
      <c r="R38" s="0" t="n">
        <f aca="false">IF(J39-J38&gt;0,1,0)</f>
        <v>0</v>
      </c>
      <c r="S38" s="0" t="n">
        <f aca="false">IF(D38-D37&gt;0,1,0)</f>
        <v>0</v>
      </c>
      <c r="T38" s="0" t="n">
        <f aca="false">IF(E38-E37&gt;0,1,0)</f>
        <v>0</v>
      </c>
      <c r="U38" s="0" t="n">
        <f aca="false">IF(F38-F37&gt;0,1,0)</f>
        <v>1</v>
      </c>
      <c r="V38" s="0" t="n">
        <f aca="false">IF(G38-G37&gt;0,1,0)</f>
        <v>1</v>
      </c>
      <c r="W38" s="0" t="n">
        <f aca="false">IF(H38-H37&gt;0,1,0)</f>
        <v>0</v>
      </c>
      <c r="X38" s="0" t="n">
        <f aca="false">IF(I38-I37&gt;0,1,0)</f>
        <v>0</v>
      </c>
      <c r="Y38" s="0" t="n">
        <f aca="false">IF(J38-J37&gt;0,1,0)</f>
        <v>0</v>
      </c>
      <c r="Z38" s="0" t="n">
        <f aca="false">IF(SUM(L38:Y38)&gt;5,1,0)</f>
        <v>0</v>
      </c>
      <c r="AA38" s="0" t="n">
        <f aca="false">IF(AND(Z38=1,K38=1),1,0)</f>
        <v>0</v>
      </c>
      <c r="AB38" s="0" t="n">
        <f aca="false">IF(AND(Z77=1,K77=0),1,0)</f>
        <v>0</v>
      </c>
      <c r="AC38" s="0" t="n">
        <f aca="false">IF(AND(Z77=0,K77=1),1,0)</f>
        <v>1</v>
      </c>
      <c r="AD38" s="0" t="n">
        <f aca="false">IF(AND(Z77=0,K77=0),1,0)</f>
        <v>0</v>
      </c>
    </row>
    <row r="39" customFormat="false" ht="17" hidden="false" customHeight="false" outlineLevel="0" collapsed="false">
      <c r="A39" s="4" t="s">
        <v>141</v>
      </c>
      <c r="B39" s="4" t="s">
        <v>142</v>
      </c>
      <c r="C39" s="4" t="s">
        <v>143</v>
      </c>
      <c r="D39" s="0" t="n">
        <v>38</v>
      </c>
      <c r="E39" s="0" t="n">
        <v>48</v>
      </c>
      <c r="F39" s="0" t="n">
        <v>36</v>
      </c>
      <c r="G39" s="0" t="n">
        <v>66</v>
      </c>
      <c r="H39" s="0" t="n">
        <v>58</v>
      </c>
      <c r="I39" s="0" t="n">
        <v>46</v>
      </c>
      <c r="J39" s="0" t="n">
        <v>31</v>
      </c>
      <c r="K39" s="0" t="n">
        <f aca="false">IF(C40-C39&gt;0,1,0)</f>
        <v>0</v>
      </c>
      <c r="L39" s="0" t="n">
        <f aca="false">IF(D40-D39&gt;0,1,0)</f>
        <v>0</v>
      </c>
      <c r="M39" s="0" t="n">
        <f aca="false">IF(E40-E39&gt;0,1,0)</f>
        <v>0</v>
      </c>
      <c r="N39" s="0" t="n">
        <f aca="false">IF(F40-F39&gt;0,1,0)</f>
        <v>0</v>
      </c>
      <c r="O39" s="0" t="n">
        <f aca="false">IF(G40-G39&gt;0,1,0)</f>
        <v>0</v>
      </c>
      <c r="P39" s="0" t="n">
        <f aca="false">IF(H40-H39&gt;0,1,0)</f>
        <v>0</v>
      </c>
      <c r="Q39" s="0" t="n">
        <f aca="false">IF(I40-I39&gt;0,1,0)</f>
        <v>0</v>
      </c>
      <c r="R39" s="0" t="n">
        <f aca="false">IF(J40-J39&gt;0,1,0)</f>
        <v>0</v>
      </c>
      <c r="S39" s="0" t="n">
        <f aca="false">IF(D39-D38&gt;0,1,0)</f>
        <v>0</v>
      </c>
      <c r="T39" s="0" t="n">
        <f aca="false">IF(E39-E38&gt;0,1,0)</f>
        <v>0</v>
      </c>
      <c r="U39" s="0" t="n">
        <f aca="false">IF(F39-F38&gt;0,1,0)</f>
        <v>0</v>
      </c>
      <c r="V39" s="0" t="n">
        <f aca="false">IF(G39-G38&gt;0,1,0)</f>
        <v>0</v>
      </c>
      <c r="W39" s="0" t="n">
        <f aca="false">IF(H39-H38&gt;0,1,0)</f>
        <v>0</v>
      </c>
      <c r="X39" s="0" t="n">
        <f aca="false">IF(I39-I38&gt;0,1,0)</f>
        <v>0</v>
      </c>
      <c r="Y39" s="0" t="n">
        <f aca="false">IF(J39-J38&gt;0,1,0)</f>
        <v>0</v>
      </c>
      <c r="Z39" s="0" t="n">
        <f aca="false">IF(SUM(L39:Y39)&gt;5,1,0)</f>
        <v>0</v>
      </c>
      <c r="AA39" s="0" t="n">
        <f aca="false">IF(AND(Z39=1,K39=1),1,0)</f>
        <v>0</v>
      </c>
      <c r="AB39" s="0" t="n">
        <f aca="false">IF(AND(Z78=1,K78=0),1,0)</f>
        <v>0</v>
      </c>
      <c r="AC39" s="0" t="n">
        <f aca="false">IF(AND(Z78=0,K78=1),1,0)</f>
        <v>1</v>
      </c>
      <c r="AD39" s="0" t="n">
        <f aca="false">IF(AND(Z78=0,K78=0),1,0)</f>
        <v>0</v>
      </c>
    </row>
    <row r="40" customFormat="false" ht="17" hidden="false" customHeight="false" outlineLevel="0" collapsed="false">
      <c r="A40" s="4" t="s">
        <v>144</v>
      </c>
      <c r="B40" s="4" t="s">
        <v>145</v>
      </c>
      <c r="C40" s="4" t="s">
        <v>146</v>
      </c>
      <c r="D40" s="0" t="n">
        <v>27</v>
      </c>
      <c r="E40" s="0" t="n">
        <v>31</v>
      </c>
      <c r="F40" s="0" t="n">
        <v>14</v>
      </c>
      <c r="G40" s="0" t="n">
        <v>43</v>
      </c>
      <c r="H40" s="0" t="n">
        <v>49</v>
      </c>
      <c r="I40" s="0" t="n">
        <v>38</v>
      </c>
      <c r="J40" s="0" t="n">
        <v>21</v>
      </c>
      <c r="K40" s="0" t="n">
        <f aca="false">IF(C41-C40&gt;0,1,0)</f>
        <v>0</v>
      </c>
      <c r="L40" s="0" t="n">
        <f aca="false">IF(D41-D40&gt;0,1,0)</f>
        <v>0</v>
      </c>
      <c r="M40" s="0" t="n">
        <f aca="false">IF(E41-E40&gt;0,1,0)</f>
        <v>0</v>
      </c>
      <c r="N40" s="0" t="n">
        <f aca="false">IF(F41-F40&gt;0,1,0)</f>
        <v>0</v>
      </c>
      <c r="O40" s="0" t="n">
        <f aca="false">IF(G41-G40&gt;0,1,0)</f>
        <v>1</v>
      </c>
      <c r="P40" s="0" t="n">
        <f aca="false">IF(H41-H40&gt;0,1,0)</f>
        <v>0</v>
      </c>
      <c r="Q40" s="0" t="n">
        <f aca="false">IF(I41-I40&gt;0,1,0)</f>
        <v>0</v>
      </c>
      <c r="R40" s="0" t="n">
        <f aca="false">IF(J41-J40&gt;0,1,0)</f>
        <v>0</v>
      </c>
      <c r="S40" s="0" t="n">
        <f aca="false">IF(D40-D39&gt;0,1,0)</f>
        <v>0</v>
      </c>
      <c r="T40" s="0" t="n">
        <f aca="false">IF(E40-E39&gt;0,1,0)</f>
        <v>0</v>
      </c>
      <c r="U40" s="0" t="n">
        <f aca="false">IF(F40-F39&gt;0,1,0)</f>
        <v>0</v>
      </c>
      <c r="V40" s="0" t="n">
        <f aca="false">IF(G40-G39&gt;0,1,0)</f>
        <v>0</v>
      </c>
      <c r="W40" s="0" t="n">
        <f aca="false">IF(H40-H39&gt;0,1,0)</f>
        <v>0</v>
      </c>
      <c r="X40" s="0" t="n">
        <f aca="false">IF(I40-I39&gt;0,1,0)</f>
        <v>0</v>
      </c>
      <c r="Y40" s="0" t="n">
        <f aca="false">IF(J40-J39&gt;0,1,0)</f>
        <v>0</v>
      </c>
      <c r="Z40" s="0" t="n">
        <f aca="false">IF(SUM(L40:Y40)&gt;5,1,0)</f>
        <v>0</v>
      </c>
      <c r="AA40" s="0" t="n">
        <f aca="false">IF(AND(Z40=1,K40=1),1,0)</f>
        <v>0</v>
      </c>
      <c r="AB40" s="0" t="n">
        <f aca="false">IF(AND(Z79=1,K79=0),1,0)</f>
        <v>0</v>
      </c>
      <c r="AC40" s="0" t="n">
        <f aca="false">IF(AND(Z79=0,K79=1),1,0)</f>
        <v>1</v>
      </c>
      <c r="AD40" s="0" t="n">
        <f aca="false">IF(AND(Z79=0,K79=0),1,0)</f>
        <v>0</v>
      </c>
    </row>
    <row r="41" customFormat="false" ht="17" hidden="false" customHeight="false" outlineLevel="0" collapsed="false">
      <c r="A41" s="4" t="s">
        <v>147</v>
      </c>
      <c r="B41" s="4" t="s">
        <v>148</v>
      </c>
      <c r="C41" s="4" t="s">
        <v>149</v>
      </c>
      <c r="D41" s="0" t="n">
        <v>18</v>
      </c>
      <c r="E41" s="0" t="n">
        <v>23</v>
      </c>
      <c r="F41" s="0" t="n">
        <v>10</v>
      </c>
      <c r="G41" s="0" t="n">
        <v>49</v>
      </c>
      <c r="H41" s="0" t="n">
        <v>41</v>
      </c>
      <c r="I41" s="0" t="n">
        <v>34</v>
      </c>
      <c r="J41" s="0" t="n">
        <v>21</v>
      </c>
      <c r="K41" s="0" t="n">
        <f aca="false">IF(C42-C41&gt;0,1,0)</f>
        <v>0</v>
      </c>
      <c r="L41" s="0" t="n">
        <f aca="false">IF(D42-D41&gt;0,1,0)</f>
        <v>0</v>
      </c>
      <c r="M41" s="0" t="n">
        <f aca="false">IF(E42-E41&gt;0,1,0)</f>
        <v>0</v>
      </c>
      <c r="N41" s="0" t="n">
        <f aca="false">IF(F42-F41&gt;0,1,0)</f>
        <v>0</v>
      </c>
      <c r="O41" s="0" t="n">
        <f aca="false">IF(G42-G41&gt;0,1,0)</f>
        <v>0</v>
      </c>
      <c r="P41" s="0" t="n">
        <f aca="false">IF(H42-H41&gt;0,1,0)</f>
        <v>0</v>
      </c>
      <c r="Q41" s="0" t="n">
        <f aca="false">IF(I42-I41&gt;0,1,0)</f>
        <v>0</v>
      </c>
      <c r="R41" s="0" t="n">
        <f aca="false">IF(J42-J41&gt;0,1,0)</f>
        <v>0</v>
      </c>
      <c r="S41" s="0" t="n">
        <f aca="false">IF(D41-D40&gt;0,1,0)</f>
        <v>0</v>
      </c>
      <c r="T41" s="0" t="n">
        <f aca="false">IF(E41-E40&gt;0,1,0)</f>
        <v>0</v>
      </c>
      <c r="U41" s="0" t="n">
        <f aca="false">IF(F41-F40&gt;0,1,0)</f>
        <v>0</v>
      </c>
      <c r="V41" s="0" t="n">
        <f aca="false">IF(G41-G40&gt;0,1,0)</f>
        <v>1</v>
      </c>
      <c r="W41" s="0" t="n">
        <f aca="false">IF(H41-H40&gt;0,1,0)</f>
        <v>0</v>
      </c>
      <c r="X41" s="0" t="n">
        <f aca="false">IF(I41-I40&gt;0,1,0)</f>
        <v>0</v>
      </c>
      <c r="Y41" s="0" t="n">
        <f aca="false">IF(J41-J40&gt;0,1,0)</f>
        <v>0</v>
      </c>
      <c r="Z41" s="0" t="n">
        <f aca="false">IF(SUM(L41:Y41)&gt;5,1,0)</f>
        <v>0</v>
      </c>
      <c r="AA41" s="0" t="n">
        <f aca="false">IF(AND(Z41=1,K41=1),1,0)</f>
        <v>0</v>
      </c>
      <c r="AB41" s="0" t="n">
        <f aca="false">IF(AND(Z80=1,K80=0),1,0)</f>
        <v>0</v>
      </c>
      <c r="AC41" s="0" t="n">
        <f aca="false">IF(AND(Z80=0,K80=1),1,0)</f>
        <v>0</v>
      </c>
      <c r="AD41" s="0" t="n">
        <f aca="false">IF(AND(Z80=0,K80=0),1,0)</f>
        <v>0</v>
      </c>
    </row>
    <row r="42" customFormat="false" ht="17" hidden="false" customHeight="false" outlineLevel="0" collapsed="false">
      <c r="A42" s="4" t="s">
        <v>150</v>
      </c>
      <c r="B42" s="4" t="s">
        <v>151</v>
      </c>
      <c r="C42" s="4" t="s">
        <v>152</v>
      </c>
      <c r="D42" s="0" t="n">
        <v>4</v>
      </c>
      <c r="E42" s="0" t="n">
        <v>13</v>
      </c>
      <c r="F42" s="0" t="n">
        <v>10</v>
      </c>
      <c r="G42" s="0" t="n">
        <v>41</v>
      </c>
      <c r="H42" s="0" t="n">
        <v>38</v>
      </c>
      <c r="I42" s="0" t="n">
        <v>34</v>
      </c>
      <c r="J42" s="0" t="n">
        <v>20</v>
      </c>
      <c r="K42" s="0" t="n">
        <f aca="false">IF(C43-C42&gt;0,1,0)</f>
        <v>0</v>
      </c>
      <c r="L42" s="0" t="n">
        <f aca="false">IF(D43-D42&gt;0,1,0)</f>
        <v>1</v>
      </c>
      <c r="M42" s="0" t="n">
        <f aca="false">IF(E43-E42&gt;0,1,0)</f>
        <v>1</v>
      </c>
      <c r="N42" s="0" t="n">
        <f aca="false">IF(F43-F42&gt;0,1,0)</f>
        <v>1</v>
      </c>
      <c r="O42" s="0" t="n">
        <f aca="false">IF(G43-G42&gt;0,1,0)</f>
        <v>0</v>
      </c>
      <c r="P42" s="0" t="n">
        <f aca="false">IF(H43-H42&gt;0,1,0)</f>
        <v>0</v>
      </c>
      <c r="Q42" s="0" t="n">
        <f aca="false">IF(I43-I42&gt;0,1,0)</f>
        <v>1</v>
      </c>
      <c r="R42" s="0" t="n">
        <f aca="false">IF(J43-J42&gt;0,1,0)</f>
        <v>0</v>
      </c>
      <c r="S42" s="0" t="n">
        <f aca="false">IF(D42-D41&gt;0,1,0)</f>
        <v>0</v>
      </c>
      <c r="T42" s="0" t="n">
        <f aca="false">IF(E42-E41&gt;0,1,0)</f>
        <v>0</v>
      </c>
      <c r="U42" s="0" t="n">
        <f aca="false">IF(F42-F41&gt;0,1,0)</f>
        <v>0</v>
      </c>
      <c r="V42" s="0" t="n">
        <f aca="false">IF(G42-G41&gt;0,1,0)</f>
        <v>0</v>
      </c>
      <c r="W42" s="0" t="n">
        <f aca="false">IF(H42-H41&gt;0,1,0)</f>
        <v>0</v>
      </c>
      <c r="X42" s="0" t="n">
        <f aca="false">IF(I42-I41&gt;0,1,0)</f>
        <v>0</v>
      </c>
      <c r="Y42" s="0" t="n">
        <f aca="false">IF(J42-J41&gt;0,1,0)</f>
        <v>0</v>
      </c>
      <c r="Z42" s="0" t="n">
        <f aca="false">IF(SUM(L42:Y42)&gt;5,1,0)</f>
        <v>0</v>
      </c>
      <c r="AA42" s="0" t="n">
        <f aca="false">IF(AND(Z42=1,K42=1),1,0)</f>
        <v>0</v>
      </c>
      <c r="AB42" s="0" t="n">
        <f aca="false">IF(AND(Z81=1,K81=0),1,0)</f>
        <v>0</v>
      </c>
      <c r="AC42" s="0" t="n">
        <f aca="false">IF(AND(Z81=0,K81=1),1,0)</f>
        <v>0</v>
      </c>
      <c r="AD42" s="0" t="n">
        <f aca="false">IF(AND(Z81=0,K81=0),1,0)</f>
        <v>0</v>
      </c>
    </row>
    <row r="43" customFormat="false" ht="17" hidden="false" customHeight="false" outlineLevel="0" collapsed="false">
      <c r="A43" s="4" t="s">
        <v>153</v>
      </c>
      <c r="B43" s="4" t="s">
        <v>154</v>
      </c>
      <c r="C43" s="4" t="s">
        <v>155</v>
      </c>
      <c r="D43" s="0" t="n">
        <v>27</v>
      </c>
      <c r="E43" s="0" t="n">
        <v>22</v>
      </c>
      <c r="F43" s="0" t="n">
        <v>71</v>
      </c>
      <c r="G43" s="0" t="n">
        <v>35</v>
      </c>
      <c r="H43" s="0" t="n">
        <v>33</v>
      </c>
      <c r="I43" s="0" t="n">
        <v>42</v>
      </c>
      <c r="J43" s="0" t="n">
        <v>16</v>
      </c>
      <c r="K43" s="0" t="n">
        <f aca="false">IF(C44-C43&gt;0,1,0)</f>
        <v>0</v>
      </c>
      <c r="L43" s="0" t="n">
        <f aca="false">IF(D44-D43&gt;0,1,0)</f>
        <v>0</v>
      </c>
      <c r="M43" s="0" t="n">
        <f aca="false">IF(E44-E43&gt;0,1,0)</f>
        <v>0</v>
      </c>
      <c r="N43" s="0" t="n">
        <f aca="false">IF(F44-F43&gt;0,1,0)</f>
        <v>0</v>
      </c>
      <c r="O43" s="0" t="n">
        <f aca="false">IF(G44-G43&gt;0,1,0)</f>
        <v>1</v>
      </c>
      <c r="P43" s="0" t="n">
        <f aca="false">IF(H44-H43&gt;0,1,0)</f>
        <v>0</v>
      </c>
      <c r="Q43" s="0" t="n">
        <f aca="false">IF(I44-I43&gt;0,1,0)</f>
        <v>1</v>
      </c>
      <c r="R43" s="0" t="n">
        <f aca="false">IF(J44-J43&gt;0,1,0)</f>
        <v>0</v>
      </c>
      <c r="S43" s="0" t="n">
        <f aca="false">IF(D43-D42&gt;0,1,0)</f>
        <v>1</v>
      </c>
      <c r="T43" s="0" t="n">
        <f aca="false">IF(E43-E42&gt;0,1,0)</f>
        <v>1</v>
      </c>
      <c r="U43" s="0" t="n">
        <f aca="false">IF(F43-F42&gt;0,1,0)</f>
        <v>1</v>
      </c>
      <c r="V43" s="0" t="n">
        <f aca="false">IF(G43-G42&gt;0,1,0)</f>
        <v>0</v>
      </c>
      <c r="W43" s="0" t="n">
        <f aca="false">IF(H43-H42&gt;0,1,0)</f>
        <v>0</v>
      </c>
      <c r="X43" s="0" t="n">
        <f aca="false">IF(I43-I42&gt;0,1,0)</f>
        <v>1</v>
      </c>
      <c r="Y43" s="0" t="n">
        <f aca="false">IF(J43-J42&gt;0,1,0)</f>
        <v>0</v>
      </c>
      <c r="Z43" s="0" t="n">
        <f aca="false">IF(SUM(L43:Y43)&gt;5,1,0)</f>
        <v>1</v>
      </c>
      <c r="AA43" s="0" t="n">
        <f aca="false">IF(AND(Z43=1,K43=1),1,0)</f>
        <v>0</v>
      </c>
      <c r="AB43" s="0" t="n">
        <f aca="false">IF(AND(Z82=1,K82=0),1,0)</f>
        <v>0</v>
      </c>
      <c r="AC43" s="0" t="n">
        <f aca="false">IF(AND(Z82=0,K82=1),1,0)</f>
        <v>0</v>
      </c>
      <c r="AD43" s="0" t="n">
        <f aca="false">IF(AND(Z82=0,K82=0),1,0)</f>
        <v>0</v>
      </c>
    </row>
    <row r="44" customFormat="false" ht="17" hidden="false" customHeight="false" outlineLevel="0" collapsed="false">
      <c r="A44" s="4" t="s">
        <v>156</v>
      </c>
      <c r="B44" s="4" t="s">
        <v>157</v>
      </c>
      <c r="C44" s="4" t="s">
        <v>158</v>
      </c>
      <c r="D44" s="0" t="n">
        <v>17</v>
      </c>
      <c r="E44" s="0" t="n">
        <v>17</v>
      </c>
      <c r="F44" s="0" t="n">
        <v>36</v>
      </c>
      <c r="G44" s="0" t="n">
        <v>37</v>
      </c>
      <c r="H44" s="0" t="n">
        <v>27</v>
      </c>
      <c r="I44" s="0" t="n">
        <v>47</v>
      </c>
      <c r="J44" s="0" t="n">
        <v>13</v>
      </c>
      <c r="K44" s="0" t="n">
        <f aca="false">IF(C45-C44&gt;0,1,0)</f>
        <v>0</v>
      </c>
      <c r="L44" s="0" t="n">
        <f aca="false">IF(D45-D44&gt;0,1,0)</f>
        <v>1</v>
      </c>
      <c r="M44" s="0" t="n">
        <f aca="false">IF(E45-E44&gt;0,1,0)</f>
        <v>1</v>
      </c>
      <c r="N44" s="0" t="n">
        <f aca="false">IF(F45-F44&gt;0,1,0)</f>
        <v>0</v>
      </c>
      <c r="O44" s="0" t="n">
        <f aca="false">IF(G45-G44&gt;0,1,0)</f>
        <v>1</v>
      </c>
      <c r="P44" s="0" t="n">
        <f aca="false">IF(H45-H44&gt;0,1,0)</f>
        <v>1</v>
      </c>
      <c r="Q44" s="0" t="n">
        <f aca="false">IF(I45-I44&gt;0,1,0)</f>
        <v>1</v>
      </c>
      <c r="R44" s="0" t="n">
        <f aca="false">IF(J45-J44&gt;0,1,0)</f>
        <v>0</v>
      </c>
      <c r="S44" s="0" t="n">
        <f aca="false">IF(D44-D43&gt;0,1,0)</f>
        <v>0</v>
      </c>
      <c r="T44" s="0" t="n">
        <f aca="false">IF(E44-E43&gt;0,1,0)</f>
        <v>0</v>
      </c>
      <c r="U44" s="0" t="n">
        <f aca="false">IF(F44-F43&gt;0,1,0)</f>
        <v>0</v>
      </c>
      <c r="V44" s="0" t="n">
        <f aca="false">IF(G44-G43&gt;0,1,0)</f>
        <v>1</v>
      </c>
      <c r="W44" s="0" t="n">
        <f aca="false">IF(H44-H43&gt;0,1,0)</f>
        <v>0</v>
      </c>
      <c r="X44" s="0" t="n">
        <f aca="false">IF(I44-I43&gt;0,1,0)</f>
        <v>1</v>
      </c>
      <c r="Y44" s="0" t="n">
        <f aca="false">IF(J44-J43&gt;0,1,0)</f>
        <v>0</v>
      </c>
      <c r="Z44" s="0" t="n">
        <f aca="false">IF(SUM(L44:Y44)&gt;5,1,0)</f>
        <v>1</v>
      </c>
      <c r="AA44" s="0" t="n">
        <f aca="false">IF(AND(Z44=1,K44=1),1,0)</f>
        <v>0</v>
      </c>
      <c r="AB44" s="0" t="n">
        <f aca="false">IF(AND(Z83=1,K83=0),1,0)</f>
        <v>0</v>
      </c>
      <c r="AC44" s="0" t="n">
        <f aca="false">IF(AND(Z83=0,K83=1),1,0)</f>
        <v>0</v>
      </c>
      <c r="AD44" s="0" t="n">
        <f aca="false">IF(AND(Z83=0,K83=0),1,0)</f>
        <v>0</v>
      </c>
    </row>
    <row r="45" customFormat="false" ht="17" hidden="false" customHeight="false" outlineLevel="0" collapsed="false">
      <c r="A45" s="4" t="s">
        <v>159</v>
      </c>
      <c r="B45" s="4" t="s">
        <v>160</v>
      </c>
      <c r="C45" s="4" t="s">
        <v>161</v>
      </c>
      <c r="D45" s="0" t="n">
        <v>22</v>
      </c>
      <c r="E45" s="0" t="n">
        <v>22</v>
      </c>
      <c r="F45" s="0" t="n">
        <v>29</v>
      </c>
      <c r="G45" s="0" t="n">
        <v>51</v>
      </c>
      <c r="H45" s="0" t="n">
        <v>34</v>
      </c>
      <c r="I45" s="0" t="n">
        <v>60</v>
      </c>
      <c r="J45" s="0" t="n">
        <v>12</v>
      </c>
      <c r="K45" s="0" t="n">
        <f aca="false">IF(C46-C45&gt;0,1,0)</f>
        <v>1</v>
      </c>
      <c r="L45" s="0" t="n">
        <f aca="false">IF(D46-D45&gt;0,1,0)</f>
        <v>0</v>
      </c>
      <c r="M45" s="0" t="n">
        <f aca="false">IF(E46-E45&gt;0,1,0)</f>
        <v>0</v>
      </c>
      <c r="N45" s="0" t="n">
        <f aca="false">IF(F46-F45&gt;0,1,0)</f>
        <v>0</v>
      </c>
      <c r="O45" s="0" t="n">
        <f aca="false">IF(G46-G45&gt;0,1,0)</f>
        <v>0</v>
      </c>
      <c r="P45" s="0" t="n">
        <f aca="false">IF(H46-H45&gt;0,1,0)</f>
        <v>1</v>
      </c>
      <c r="Q45" s="0" t="n">
        <f aca="false">IF(I46-I45&gt;0,1,0)</f>
        <v>1</v>
      </c>
      <c r="R45" s="0" t="n">
        <f aca="false">IF(J46-J45&gt;0,1,0)</f>
        <v>1</v>
      </c>
      <c r="S45" s="0" t="n">
        <f aca="false">IF(D45-D44&gt;0,1,0)</f>
        <v>1</v>
      </c>
      <c r="T45" s="0" t="n">
        <f aca="false">IF(E45-E44&gt;0,1,0)</f>
        <v>1</v>
      </c>
      <c r="U45" s="0" t="n">
        <f aca="false">IF(F45-F44&gt;0,1,0)</f>
        <v>0</v>
      </c>
      <c r="V45" s="0" t="n">
        <f aca="false">IF(G45-G44&gt;0,1,0)</f>
        <v>1</v>
      </c>
      <c r="W45" s="0" t="n">
        <f aca="false">IF(H45-H44&gt;0,1,0)</f>
        <v>1</v>
      </c>
      <c r="X45" s="0" t="n">
        <f aca="false">IF(I45-I44&gt;0,1,0)</f>
        <v>1</v>
      </c>
      <c r="Y45" s="0" t="n">
        <f aca="false">IF(J45-J44&gt;0,1,0)</f>
        <v>0</v>
      </c>
      <c r="Z45" s="0" t="n">
        <f aca="false">IF(SUM(L45:Y45)&gt;5,1,0)</f>
        <v>1</v>
      </c>
      <c r="AA45" s="0" t="n">
        <f aca="false">IF(AND(Z45=1,K45=1),1,0)</f>
        <v>1</v>
      </c>
      <c r="AB45" s="0" t="n">
        <f aca="false">IF(AND(Z84=1,K84=0),1,0)</f>
        <v>0</v>
      </c>
      <c r="AC45" s="0" t="n">
        <f aca="false">IF(AND(Z84=0,K84=1),1,0)</f>
        <v>0</v>
      </c>
      <c r="AD45" s="0" t="n">
        <f aca="false">IF(AND(Z84=0,K84=0),1,0)</f>
        <v>0</v>
      </c>
    </row>
    <row r="46" customFormat="false" ht="17" hidden="false" customHeight="false" outlineLevel="0" collapsed="false">
      <c r="A46" s="4" t="s">
        <v>162</v>
      </c>
      <c r="B46" s="4" t="s">
        <v>163</v>
      </c>
      <c r="C46" s="4" t="s">
        <v>164</v>
      </c>
      <c r="D46" s="0" t="n">
        <v>18</v>
      </c>
      <c r="E46" s="0" t="n">
        <v>17</v>
      </c>
      <c r="F46" s="0" t="n">
        <v>22</v>
      </c>
      <c r="G46" s="0" t="n">
        <v>48</v>
      </c>
      <c r="H46" s="0" t="n">
        <v>42</v>
      </c>
      <c r="I46" s="0" t="n">
        <v>62</v>
      </c>
      <c r="J46" s="0" t="n">
        <v>15</v>
      </c>
      <c r="K46" s="0" t="n">
        <f aca="false">IF(C47-C46&gt;0,1,0)</f>
        <v>0</v>
      </c>
      <c r="L46" s="0" t="n">
        <f aca="false">IF(D47-D46&gt;0,1,0)</f>
        <v>0</v>
      </c>
      <c r="M46" s="0" t="n">
        <f aca="false">IF(E47-E46&gt;0,1,0)</f>
        <v>1</v>
      </c>
      <c r="N46" s="0" t="n">
        <f aca="false">IF(F47-F46&gt;0,1,0)</f>
        <v>1</v>
      </c>
      <c r="O46" s="0" t="n">
        <f aca="false">IF(G47-G46&gt;0,1,0)</f>
        <v>0</v>
      </c>
      <c r="P46" s="0" t="n">
        <f aca="false">IF(H47-H46&gt;0,1,0)</f>
        <v>1</v>
      </c>
      <c r="Q46" s="0" t="n">
        <f aca="false">IF(I47-I46&gt;0,1,0)</f>
        <v>1</v>
      </c>
      <c r="R46" s="0" t="n">
        <f aca="false">IF(J47-J46&gt;0,1,0)</f>
        <v>0</v>
      </c>
      <c r="S46" s="0" t="n">
        <f aca="false">IF(D46-D45&gt;0,1,0)</f>
        <v>0</v>
      </c>
      <c r="T46" s="0" t="n">
        <f aca="false">IF(E46-E45&gt;0,1,0)</f>
        <v>0</v>
      </c>
      <c r="U46" s="0" t="n">
        <f aca="false">IF(F46-F45&gt;0,1,0)</f>
        <v>0</v>
      </c>
      <c r="V46" s="0" t="n">
        <f aca="false">IF(G46-G45&gt;0,1,0)</f>
        <v>0</v>
      </c>
      <c r="W46" s="0" t="n">
        <f aca="false">IF(H46-H45&gt;0,1,0)</f>
        <v>1</v>
      </c>
      <c r="X46" s="0" t="n">
        <f aca="false">IF(I46-I45&gt;0,1,0)</f>
        <v>1</v>
      </c>
      <c r="Y46" s="0" t="n">
        <f aca="false">IF(J46-J45&gt;0,1,0)</f>
        <v>1</v>
      </c>
      <c r="Z46" s="0" t="n">
        <f aca="false">IF(SUM(L46:Y46)&gt;5,1,0)</f>
        <v>1</v>
      </c>
      <c r="AA46" s="0" t="n">
        <f aca="false">IF(AND(Z46=1,K46=1),1,0)</f>
        <v>0</v>
      </c>
      <c r="AB46" s="0" t="n">
        <f aca="false">IF(AND(Z85=1,K85=0),1,0)</f>
        <v>0</v>
      </c>
      <c r="AC46" s="0" t="n">
        <f aca="false">IF(AND(Z85=0,K85=1),1,0)</f>
        <v>0</v>
      </c>
      <c r="AD46" s="0" t="n">
        <f aca="false">IF(AND(Z85=0,K85=0),1,0)</f>
        <v>0</v>
      </c>
    </row>
    <row r="47" customFormat="false" ht="17" hidden="false" customHeight="false" outlineLevel="0" collapsed="false">
      <c r="A47" s="4" t="s">
        <v>165</v>
      </c>
      <c r="B47" s="4" t="s">
        <v>166</v>
      </c>
      <c r="C47" s="4" t="s">
        <v>167</v>
      </c>
      <c r="D47" s="0" t="n">
        <v>13</v>
      </c>
      <c r="E47" s="0" t="n">
        <v>19</v>
      </c>
      <c r="F47" s="0" t="n">
        <v>27</v>
      </c>
      <c r="G47" s="0" t="n">
        <v>36</v>
      </c>
      <c r="H47" s="0" t="n">
        <v>51</v>
      </c>
      <c r="I47" s="0" t="n">
        <v>64</v>
      </c>
      <c r="J47" s="0" t="n">
        <v>10</v>
      </c>
      <c r="K47" s="0" t="n">
        <f aca="false">IF(C48-C47&gt;0,1,0)</f>
        <v>0</v>
      </c>
      <c r="L47" s="0" t="n">
        <f aca="false">IF(D48-D47&gt;0,1,0)</f>
        <v>0</v>
      </c>
      <c r="M47" s="0" t="n">
        <f aca="false">IF(E48-E47&gt;0,1,0)</f>
        <v>0</v>
      </c>
      <c r="N47" s="0" t="n">
        <f aca="false">IF(F48-F47&gt;0,1,0)</f>
        <v>0</v>
      </c>
      <c r="O47" s="0" t="n">
        <f aca="false">IF(G48-G47&gt;0,1,0)</f>
        <v>1</v>
      </c>
      <c r="P47" s="0" t="n">
        <f aca="false">IF(H48-H47&gt;0,1,0)</f>
        <v>0</v>
      </c>
      <c r="Q47" s="0" t="n">
        <f aca="false">IF(I48-I47&gt;0,1,0)</f>
        <v>0</v>
      </c>
      <c r="R47" s="0" t="n">
        <f aca="false">IF(J48-J47&gt;0,1,0)</f>
        <v>0</v>
      </c>
      <c r="S47" s="0" t="n">
        <f aca="false">IF(D47-D46&gt;0,1,0)</f>
        <v>0</v>
      </c>
      <c r="T47" s="0" t="n">
        <f aca="false">IF(E47-E46&gt;0,1,0)</f>
        <v>1</v>
      </c>
      <c r="U47" s="0" t="n">
        <f aca="false">IF(F47-F46&gt;0,1,0)</f>
        <v>1</v>
      </c>
      <c r="V47" s="0" t="n">
        <f aca="false">IF(G47-G46&gt;0,1,0)</f>
        <v>0</v>
      </c>
      <c r="W47" s="0" t="n">
        <f aca="false">IF(H47-H46&gt;0,1,0)</f>
        <v>1</v>
      </c>
      <c r="X47" s="0" t="n">
        <f aca="false">IF(I47-I46&gt;0,1,0)</f>
        <v>1</v>
      </c>
      <c r="Y47" s="0" t="n">
        <f aca="false">IF(J47-J46&gt;0,1,0)</f>
        <v>0</v>
      </c>
      <c r="Z47" s="0" t="n">
        <f aca="false">IF(SUM(L47:Y47)&gt;5,1,0)</f>
        <v>0</v>
      </c>
      <c r="AA47" s="0" t="n">
        <f aca="false">IF(AND(Z47=1,K47=1),1,0)</f>
        <v>0</v>
      </c>
      <c r="AB47" s="0" t="n">
        <f aca="false">IF(AND(Z86=1,K86=0),1,0)</f>
        <v>0</v>
      </c>
      <c r="AC47" s="0" t="n">
        <f aca="false">IF(AND(Z86=0,K86=1),1,0)</f>
        <v>0</v>
      </c>
      <c r="AD47" s="0" t="n">
        <f aca="false">IF(AND(Z86=0,K86=0),1,0)</f>
        <v>0</v>
      </c>
    </row>
    <row r="48" customFormat="false" ht="17" hidden="false" customHeight="false" outlineLevel="0" collapsed="false">
      <c r="A48" s="4" t="s">
        <v>168</v>
      </c>
      <c r="B48" s="4" t="s">
        <v>169</v>
      </c>
      <c r="C48" s="4" t="s">
        <v>170</v>
      </c>
      <c r="D48" s="0" t="n">
        <v>10</v>
      </c>
      <c r="E48" s="0" t="n">
        <v>7</v>
      </c>
      <c r="F48" s="0" t="n">
        <v>25</v>
      </c>
      <c r="G48" s="0" t="n">
        <v>50</v>
      </c>
      <c r="H48" s="0" t="n">
        <v>43</v>
      </c>
      <c r="I48" s="0" t="n">
        <v>46</v>
      </c>
      <c r="J48" s="0" t="n">
        <v>10</v>
      </c>
      <c r="K48" s="0" t="n">
        <f aca="false">IF(C49-C48&gt;0,1,0)</f>
        <v>0</v>
      </c>
      <c r="L48" s="0" t="n">
        <f aca="false">IF(D49-D48&gt;0,1,0)</f>
        <v>1</v>
      </c>
      <c r="M48" s="0" t="n">
        <f aca="false">IF(E49-E48&gt;0,1,0)</f>
        <v>1</v>
      </c>
      <c r="N48" s="0" t="n">
        <f aca="false">IF(F49-F48&gt;0,1,0)</f>
        <v>0</v>
      </c>
      <c r="O48" s="0" t="n">
        <f aca="false">IF(G49-G48&gt;0,1,0)</f>
        <v>0</v>
      </c>
      <c r="P48" s="0" t="n">
        <f aca="false">IF(H49-H48&gt;0,1,0)</f>
        <v>1</v>
      </c>
      <c r="Q48" s="0" t="n">
        <f aca="false">IF(I49-I48&gt;0,1,0)</f>
        <v>0</v>
      </c>
      <c r="R48" s="0" t="n">
        <f aca="false">IF(J49-J48&gt;0,1,0)</f>
        <v>1</v>
      </c>
      <c r="S48" s="0" t="n">
        <f aca="false">IF(D48-D47&gt;0,1,0)</f>
        <v>0</v>
      </c>
      <c r="T48" s="0" t="n">
        <f aca="false">IF(E48-E47&gt;0,1,0)</f>
        <v>0</v>
      </c>
      <c r="U48" s="0" t="n">
        <f aca="false">IF(F48-F47&gt;0,1,0)</f>
        <v>0</v>
      </c>
      <c r="V48" s="0" t="n">
        <f aca="false">IF(G48-G47&gt;0,1,0)</f>
        <v>1</v>
      </c>
      <c r="W48" s="0" t="n">
        <f aca="false">IF(H48-H47&gt;0,1,0)</f>
        <v>0</v>
      </c>
      <c r="X48" s="0" t="n">
        <f aca="false">IF(I48-I47&gt;0,1,0)</f>
        <v>0</v>
      </c>
      <c r="Y48" s="0" t="n">
        <f aca="false">IF(J48-J47&gt;0,1,0)</f>
        <v>0</v>
      </c>
      <c r="Z48" s="0" t="n">
        <f aca="false">IF(SUM(L48:Y48)&gt;5,1,0)</f>
        <v>0</v>
      </c>
      <c r="AA48" s="0" t="n">
        <f aca="false">IF(AND(Z48=1,K48=1),1,0)</f>
        <v>0</v>
      </c>
      <c r="AB48" s="0" t="n">
        <f aca="false">IF(AND(Z87=1,K87=0),1,0)</f>
        <v>0</v>
      </c>
      <c r="AC48" s="0" t="n">
        <f aca="false">IF(AND(Z87=0,K87=1),1,0)</f>
        <v>0</v>
      </c>
      <c r="AD48" s="0" t="n">
        <f aca="false">IF(AND(Z87=0,K87=0),1,0)</f>
        <v>0</v>
      </c>
    </row>
    <row r="49" customFormat="false" ht="17" hidden="false" customHeight="false" outlineLevel="0" collapsed="false">
      <c r="A49" s="4" t="s">
        <v>171</v>
      </c>
      <c r="B49" s="4" t="s">
        <v>172</v>
      </c>
      <c r="C49" s="4" t="s">
        <v>173</v>
      </c>
      <c r="D49" s="0" t="n">
        <v>15</v>
      </c>
      <c r="E49" s="0" t="n">
        <v>12</v>
      </c>
      <c r="F49" s="0" t="n">
        <v>18</v>
      </c>
      <c r="G49" s="0" t="n">
        <v>37</v>
      </c>
      <c r="H49" s="0" t="n">
        <v>44</v>
      </c>
      <c r="I49" s="0" t="n">
        <v>40</v>
      </c>
      <c r="J49" s="0" t="n">
        <v>12</v>
      </c>
      <c r="K49" s="0" t="n">
        <f aca="false">IF(C50-C49&gt;0,1,0)</f>
        <v>0</v>
      </c>
      <c r="L49" s="0" t="n">
        <f aca="false">IF(D50-D49&gt;0,1,0)</f>
        <v>0</v>
      </c>
      <c r="M49" s="0" t="n">
        <f aca="false">IF(E50-E49&gt;0,1,0)</f>
        <v>0</v>
      </c>
      <c r="N49" s="0" t="n">
        <f aca="false">IF(F50-F49&gt;0,1,0)</f>
        <v>0</v>
      </c>
      <c r="O49" s="0" t="n">
        <f aca="false">IF(G50-G49&gt;0,1,0)</f>
        <v>0</v>
      </c>
      <c r="P49" s="0" t="n">
        <f aca="false">IF(H50-H49&gt;0,1,0)</f>
        <v>0</v>
      </c>
      <c r="Q49" s="0" t="n">
        <f aca="false">IF(I50-I49&gt;0,1,0)</f>
        <v>0</v>
      </c>
      <c r="R49" s="0" t="n">
        <f aca="false">IF(J50-J49&gt;0,1,0)</f>
        <v>0</v>
      </c>
      <c r="S49" s="0" t="n">
        <f aca="false">IF(D49-D48&gt;0,1,0)</f>
        <v>1</v>
      </c>
      <c r="T49" s="0" t="n">
        <f aca="false">IF(E49-E48&gt;0,1,0)</f>
        <v>1</v>
      </c>
      <c r="U49" s="0" t="n">
        <f aca="false">IF(F49-F48&gt;0,1,0)</f>
        <v>0</v>
      </c>
      <c r="V49" s="0" t="n">
        <f aca="false">IF(G49-G48&gt;0,1,0)</f>
        <v>0</v>
      </c>
      <c r="W49" s="0" t="n">
        <f aca="false">IF(H49-H48&gt;0,1,0)</f>
        <v>1</v>
      </c>
      <c r="X49" s="0" t="n">
        <f aca="false">IF(I49-I48&gt;0,1,0)</f>
        <v>0</v>
      </c>
      <c r="Y49" s="0" t="n">
        <f aca="false">IF(J49-J48&gt;0,1,0)</f>
        <v>1</v>
      </c>
      <c r="Z49" s="0" t="n">
        <f aca="false">IF(SUM(L49:Y49)&gt;5,1,0)</f>
        <v>0</v>
      </c>
      <c r="AA49" s="0" t="n">
        <f aca="false">IF(AND(Z49=1,K49=1),1,0)</f>
        <v>0</v>
      </c>
      <c r="AB49" s="0" t="n">
        <f aca="false">IF(AND(Z88=1,K88=0),1,0)</f>
        <v>0</v>
      </c>
      <c r="AC49" s="0" t="n">
        <f aca="false">IF(AND(Z88=0,K88=1),1,0)</f>
        <v>0</v>
      </c>
      <c r="AD49" s="0" t="n">
        <f aca="false">IF(AND(Z88=0,K88=0),1,0)</f>
        <v>0</v>
      </c>
    </row>
    <row r="50" customFormat="false" ht="17" hidden="false" customHeight="false" outlineLevel="0" collapsed="false">
      <c r="A50" s="4" t="s">
        <v>174</v>
      </c>
      <c r="B50" s="4" t="s">
        <v>175</v>
      </c>
      <c r="C50" s="4" t="s">
        <v>176</v>
      </c>
      <c r="D50" s="0" t="n">
        <v>4</v>
      </c>
      <c r="E50" s="0" t="n">
        <v>8</v>
      </c>
      <c r="F50" s="0" t="n">
        <v>9</v>
      </c>
      <c r="G50" s="0" t="n">
        <v>25</v>
      </c>
      <c r="H50" s="0" t="n">
        <v>36</v>
      </c>
      <c r="I50" s="0" t="n">
        <v>32</v>
      </c>
      <c r="J50" s="0" t="n">
        <v>6</v>
      </c>
      <c r="K50" s="0" t="n">
        <f aca="false">IF(C51-C50&gt;0,1,0)</f>
        <v>1</v>
      </c>
      <c r="L50" s="0" t="n">
        <f aca="false">IF(D51-D50&gt;0,1,0)</f>
        <v>1</v>
      </c>
      <c r="M50" s="0" t="n">
        <f aca="false">IF(E51-E50&gt;0,1,0)</f>
        <v>0</v>
      </c>
      <c r="N50" s="0" t="n">
        <f aca="false">IF(F51-F50&gt;0,1,0)</f>
        <v>1</v>
      </c>
      <c r="O50" s="0" t="n">
        <f aca="false">IF(G51-G50&gt;0,1,0)</f>
        <v>0</v>
      </c>
      <c r="P50" s="0" t="n">
        <f aca="false">IF(H51-H50&gt;0,1,0)</f>
        <v>0</v>
      </c>
      <c r="Q50" s="0" t="n">
        <f aca="false">IF(I51-I50&gt;0,1,0)</f>
        <v>0</v>
      </c>
      <c r="R50" s="0" t="n">
        <f aca="false">IF(J51-J50&gt;0,1,0)</f>
        <v>1</v>
      </c>
      <c r="S50" s="0" t="n">
        <f aca="false">IF(D50-D49&gt;0,1,0)</f>
        <v>0</v>
      </c>
      <c r="T50" s="0" t="n">
        <f aca="false">IF(E50-E49&gt;0,1,0)</f>
        <v>0</v>
      </c>
      <c r="U50" s="0" t="n">
        <f aca="false">IF(F50-F49&gt;0,1,0)</f>
        <v>0</v>
      </c>
      <c r="V50" s="0" t="n">
        <f aca="false">IF(G50-G49&gt;0,1,0)</f>
        <v>0</v>
      </c>
      <c r="W50" s="0" t="n">
        <f aca="false">IF(H50-H49&gt;0,1,0)</f>
        <v>0</v>
      </c>
      <c r="X50" s="0" t="n">
        <f aca="false">IF(I50-I49&gt;0,1,0)</f>
        <v>0</v>
      </c>
      <c r="Y50" s="0" t="n">
        <f aca="false">IF(J50-J49&gt;0,1,0)</f>
        <v>0</v>
      </c>
      <c r="Z50" s="0" t="n">
        <f aca="false">IF(SUM(L50:Y50)&gt;5,1,0)</f>
        <v>0</v>
      </c>
      <c r="AA50" s="0" t="n">
        <f aca="false">IF(AND(Z50=1,K50=1),1,0)</f>
        <v>0</v>
      </c>
      <c r="AB50" s="0" t="n">
        <f aca="false">IF(AND(Z89=1,K89=0),1,0)</f>
        <v>0</v>
      </c>
      <c r="AC50" s="0" t="n">
        <f aca="false">IF(AND(Z89=0,K89=1),1,0)</f>
        <v>0</v>
      </c>
      <c r="AD50" s="0" t="n">
        <f aca="false">IF(AND(Z89=0,K89=0),1,0)</f>
        <v>0</v>
      </c>
    </row>
    <row r="51" customFormat="false" ht="17" hidden="false" customHeight="false" outlineLevel="0" collapsed="false">
      <c r="A51" s="4" t="s">
        <v>177</v>
      </c>
      <c r="B51" s="4" t="s">
        <v>178</v>
      </c>
      <c r="C51" s="4" t="s">
        <v>179</v>
      </c>
      <c r="D51" s="0" t="n">
        <v>8</v>
      </c>
      <c r="E51" s="0" t="n">
        <v>8</v>
      </c>
      <c r="F51" s="0" t="n">
        <v>11</v>
      </c>
      <c r="G51" s="0" t="n">
        <v>23</v>
      </c>
      <c r="H51" s="0" t="n">
        <v>32</v>
      </c>
      <c r="I51" s="0" t="n">
        <v>32</v>
      </c>
      <c r="J51" s="0" t="n">
        <v>11</v>
      </c>
      <c r="K51" s="0" t="n">
        <f aca="false">IF(C52-C51&gt;0,1,0)</f>
        <v>1</v>
      </c>
      <c r="L51" s="0" t="n">
        <f aca="false">IF(D52-D51&gt;0,1,0)</f>
        <v>1</v>
      </c>
      <c r="M51" s="0" t="n">
        <f aca="false">IF(E52-E51&gt;0,1,0)</f>
        <v>0</v>
      </c>
      <c r="N51" s="0" t="n">
        <f aca="false">IF(F52-F51&gt;0,1,0)</f>
        <v>1</v>
      </c>
      <c r="O51" s="0" t="n">
        <f aca="false">IF(G52-G51&gt;0,1,0)</f>
        <v>1</v>
      </c>
      <c r="P51" s="0" t="n">
        <f aca="false">IF(H52-H51&gt;0,1,0)</f>
        <v>1</v>
      </c>
      <c r="Q51" s="0" t="n">
        <f aca="false">IF(I52-I51&gt;0,1,0)</f>
        <v>1</v>
      </c>
      <c r="R51" s="0" t="n">
        <f aca="false">IF(J52-J51&gt;0,1,0)</f>
        <v>0</v>
      </c>
      <c r="S51" s="0" t="n">
        <f aca="false">IF(D51-D50&gt;0,1,0)</f>
        <v>1</v>
      </c>
      <c r="T51" s="0" t="n">
        <f aca="false">IF(E51-E50&gt;0,1,0)</f>
        <v>0</v>
      </c>
      <c r="U51" s="0" t="n">
        <f aca="false">IF(F51-F50&gt;0,1,0)</f>
        <v>1</v>
      </c>
      <c r="V51" s="0" t="n">
        <f aca="false">IF(G51-G50&gt;0,1,0)</f>
        <v>0</v>
      </c>
      <c r="W51" s="0" t="n">
        <f aca="false">IF(H51-H50&gt;0,1,0)</f>
        <v>0</v>
      </c>
      <c r="X51" s="0" t="n">
        <f aca="false">IF(I51-I50&gt;0,1,0)</f>
        <v>0</v>
      </c>
      <c r="Y51" s="0" t="n">
        <f aca="false">IF(J51-J50&gt;0,1,0)</f>
        <v>1</v>
      </c>
      <c r="Z51" s="0" t="n">
        <f aca="false">IF(SUM(L51:Y51)&gt;5,1,0)</f>
        <v>1</v>
      </c>
      <c r="AA51" s="0" t="n">
        <f aca="false">IF(AND(Z51=1,K51=1),1,0)</f>
        <v>1</v>
      </c>
      <c r="AB51" s="0" t="n">
        <f aca="false">IF(AND(Z90=1,K90=0),1,0)</f>
        <v>0</v>
      </c>
      <c r="AC51" s="0" t="n">
        <f aca="false">IF(AND(Z90=0,K90=1),1,0)</f>
        <v>0</v>
      </c>
      <c r="AD51" s="0" t="n">
        <f aca="false">IF(AND(Z90=0,K90=0),1,0)</f>
        <v>0</v>
      </c>
    </row>
    <row r="52" customFormat="false" ht="17" hidden="false" customHeight="false" outlineLevel="0" collapsed="false">
      <c r="A52" s="4" t="s">
        <v>180</v>
      </c>
      <c r="B52" s="4" t="s">
        <v>181</v>
      </c>
      <c r="C52" s="4" t="s">
        <v>182</v>
      </c>
      <c r="D52" s="0" t="n">
        <v>10</v>
      </c>
      <c r="E52" s="0" t="n">
        <v>8</v>
      </c>
      <c r="F52" s="0" t="n">
        <v>12</v>
      </c>
      <c r="G52" s="0" t="n">
        <v>36</v>
      </c>
      <c r="H52" s="0" t="n">
        <v>37</v>
      </c>
      <c r="I52" s="0" t="n">
        <v>37</v>
      </c>
      <c r="J52" s="0" t="n">
        <v>8</v>
      </c>
      <c r="K52" s="0" t="n">
        <f aca="false">IF(C53-C52&gt;0,1,0)</f>
        <v>1</v>
      </c>
      <c r="L52" s="0" t="n">
        <f aca="false">IF(D53-D52&gt;0,1,0)</f>
        <v>1</v>
      </c>
      <c r="M52" s="0" t="n">
        <f aca="false">IF(E53-E52&gt;0,1,0)</f>
        <v>1</v>
      </c>
      <c r="N52" s="0" t="n">
        <f aca="false">IF(F53-F52&gt;0,1,0)</f>
        <v>0</v>
      </c>
      <c r="O52" s="0" t="n">
        <f aca="false">IF(G53-G52&gt;0,1,0)</f>
        <v>1</v>
      </c>
      <c r="P52" s="0" t="n">
        <f aca="false">IF(H53-H52&gt;0,1,0)</f>
        <v>0</v>
      </c>
      <c r="Q52" s="0" t="n">
        <f aca="false">IF(I53-I52&gt;0,1,0)</f>
        <v>1</v>
      </c>
      <c r="R52" s="0" t="n">
        <f aca="false">IF(J53-J52&gt;0,1,0)</f>
        <v>1</v>
      </c>
      <c r="S52" s="0" t="n">
        <f aca="false">IF(D52-D51&gt;0,1,0)</f>
        <v>1</v>
      </c>
      <c r="T52" s="0" t="n">
        <f aca="false">IF(E52-E51&gt;0,1,0)</f>
        <v>0</v>
      </c>
      <c r="U52" s="0" t="n">
        <f aca="false">IF(F52-F51&gt;0,1,0)</f>
        <v>1</v>
      </c>
      <c r="V52" s="0" t="n">
        <f aca="false">IF(G52-G51&gt;0,1,0)</f>
        <v>1</v>
      </c>
      <c r="W52" s="0" t="n">
        <f aca="false">IF(H52-H51&gt;0,1,0)</f>
        <v>1</v>
      </c>
      <c r="X52" s="0" t="n">
        <f aca="false">IF(I52-I51&gt;0,1,0)</f>
        <v>1</v>
      </c>
      <c r="Y52" s="0" t="n">
        <f aca="false">IF(J52-J51&gt;0,1,0)</f>
        <v>0</v>
      </c>
      <c r="Z52" s="0" t="n">
        <f aca="false">IF(SUM(L52:Y52)&gt;5,1,0)</f>
        <v>1</v>
      </c>
      <c r="AA52" s="0" t="n">
        <f aca="false">IF(AND(Z52=1,K52=1),1,0)</f>
        <v>1</v>
      </c>
      <c r="AB52" s="0" t="n">
        <f aca="false">IF(AND(Z91=1,K91=0),1,0)</f>
        <v>0</v>
      </c>
      <c r="AC52" s="0" t="n">
        <f aca="false">IF(AND(Z91=0,K91=1),1,0)</f>
        <v>0</v>
      </c>
      <c r="AD52" s="0" t="n">
        <f aca="false">IF(AND(Z91=0,K91=0),1,0)</f>
        <v>0</v>
      </c>
    </row>
    <row r="53" customFormat="false" ht="17" hidden="false" customHeight="false" outlineLevel="0" collapsed="false">
      <c r="A53" s="4" t="s">
        <v>183</v>
      </c>
      <c r="B53" s="4" t="s">
        <v>184</v>
      </c>
      <c r="C53" s="4" t="s">
        <v>185</v>
      </c>
      <c r="D53" s="0" t="n">
        <v>21</v>
      </c>
      <c r="E53" s="0" t="n">
        <v>14</v>
      </c>
      <c r="F53" s="0" t="n">
        <v>9</v>
      </c>
      <c r="G53" s="0" t="n">
        <v>43</v>
      </c>
      <c r="H53" s="0" t="n">
        <v>36</v>
      </c>
      <c r="I53" s="0" t="n">
        <v>45</v>
      </c>
      <c r="J53" s="0" t="n">
        <v>14</v>
      </c>
      <c r="K53" s="0" t="n">
        <f aca="false">IF(C54-C53&gt;0,1,0)</f>
        <v>1</v>
      </c>
      <c r="L53" s="0" t="n">
        <f aca="false">IF(D54-D53&gt;0,1,0)</f>
        <v>0</v>
      </c>
      <c r="M53" s="0" t="n">
        <f aca="false">IF(E54-E53&gt;0,1,0)</f>
        <v>0</v>
      </c>
      <c r="N53" s="0" t="n">
        <f aca="false">IF(F54-F53&gt;0,1,0)</f>
        <v>1</v>
      </c>
      <c r="O53" s="0" t="n">
        <f aca="false">IF(G54-G53&gt;0,1,0)</f>
        <v>0</v>
      </c>
      <c r="P53" s="0" t="n">
        <f aca="false">IF(H54-H53&gt;0,1,0)</f>
        <v>1</v>
      </c>
      <c r="Q53" s="0" t="n">
        <f aca="false">IF(I54-I53&gt;0,1,0)</f>
        <v>1</v>
      </c>
      <c r="R53" s="0" t="n">
        <f aca="false">IF(J54-J53&gt;0,1,0)</f>
        <v>1</v>
      </c>
      <c r="S53" s="0" t="n">
        <f aca="false">IF(D53-D52&gt;0,1,0)</f>
        <v>1</v>
      </c>
      <c r="T53" s="0" t="n">
        <f aca="false">IF(E53-E52&gt;0,1,0)</f>
        <v>1</v>
      </c>
      <c r="U53" s="0" t="n">
        <f aca="false">IF(F53-F52&gt;0,1,0)</f>
        <v>0</v>
      </c>
      <c r="V53" s="0" t="n">
        <f aca="false">IF(G53-G52&gt;0,1,0)</f>
        <v>1</v>
      </c>
      <c r="W53" s="0" t="n">
        <f aca="false">IF(H53-H52&gt;0,1,0)</f>
        <v>0</v>
      </c>
      <c r="X53" s="0" t="n">
        <f aca="false">IF(I53-I52&gt;0,1,0)</f>
        <v>1</v>
      </c>
      <c r="Y53" s="0" t="n">
        <f aca="false">IF(J53-J52&gt;0,1,0)</f>
        <v>1</v>
      </c>
      <c r="Z53" s="0" t="n">
        <f aca="false">IF(SUM(L53:Y53)&gt;5,1,0)</f>
        <v>1</v>
      </c>
      <c r="AA53" s="0" t="n">
        <f aca="false">IF(AND(Z53=1,K53=1),1,0)</f>
        <v>1</v>
      </c>
      <c r="AB53" s="0" t="n">
        <f aca="false">IF(AND(Z92=1,K92=0),1,0)</f>
        <v>0</v>
      </c>
      <c r="AC53" s="0" t="n">
        <f aca="false">IF(AND(Z92=0,K92=1),1,0)</f>
        <v>0</v>
      </c>
      <c r="AD53" s="0" t="n">
        <f aca="false">IF(AND(Z92=0,K92=0),1,0)</f>
        <v>0</v>
      </c>
    </row>
    <row r="54" customFormat="false" ht="17" hidden="false" customHeight="false" outlineLevel="0" collapsed="false">
      <c r="A54" s="4" t="s">
        <v>186</v>
      </c>
      <c r="B54" s="4" t="s">
        <v>187</v>
      </c>
      <c r="C54" s="4" t="s">
        <v>188</v>
      </c>
      <c r="D54" s="0" t="n">
        <v>10</v>
      </c>
      <c r="E54" s="0" t="n">
        <v>9</v>
      </c>
      <c r="F54" s="0" t="n">
        <v>13</v>
      </c>
      <c r="G54" s="0" t="n">
        <v>41</v>
      </c>
      <c r="H54" s="0" t="n">
        <v>39</v>
      </c>
      <c r="I54" s="0" t="n">
        <v>49</v>
      </c>
      <c r="J54" s="0" t="n">
        <v>15</v>
      </c>
      <c r="K54" s="0" t="n">
        <f aca="false">IF(C55-C54&gt;0,1,0)</f>
        <v>1</v>
      </c>
      <c r="L54" s="0" t="n">
        <f aca="false">IF(D55-D54&gt;0,1,0)</f>
        <v>1</v>
      </c>
      <c r="M54" s="0" t="n">
        <f aca="false">IF(E55-E54&gt;0,1,0)</f>
        <v>0</v>
      </c>
      <c r="N54" s="0" t="n">
        <f aca="false">IF(F55-F54&gt;0,1,0)</f>
        <v>1</v>
      </c>
      <c r="O54" s="0" t="n">
        <f aca="false">IF(G55-G54&gt;0,1,0)</f>
        <v>0</v>
      </c>
      <c r="P54" s="0" t="n">
        <f aca="false">IF(H55-H54&gt;0,1,0)</f>
        <v>0</v>
      </c>
      <c r="Q54" s="0" t="n">
        <f aca="false">IF(I55-I54&gt;0,1,0)</f>
        <v>1</v>
      </c>
      <c r="R54" s="0" t="n">
        <f aca="false">IF(J55-J54&gt;0,1,0)</f>
        <v>1</v>
      </c>
      <c r="S54" s="0" t="n">
        <f aca="false">IF(D54-D53&gt;0,1,0)</f>
        <v>0</v>
      </c>
      <c r="T54" s="0" t="n">
        <f aca="false">IF(E54-E53&gt;0,1,0)</f>
        <v>0</v>
      </c>
      <c r="U54" s="0" t="n">
        <f aca="false">IF(F54-F53&gt;0,1,0)</f>
        <v>1</v>
      </c>
      <c r="V54" s="0" t="n">
        <f aca="false">IF(G54-G53&gt;0,1,0)</f>
        <v>0</v>
      </c>
      <c r="W54" s="0" t="n">
        <f aca="false">IF(H54-H53&gt;0,1,0)</f>
        <v>1</v>
      </c>
      <c r="X54" s="0" t="n">
        <f aca="false">IF(I54-I53&gt;0,1,0)</f>
        <v>1</v>
      </c>
      <c r="Y54" s="0" t="n">
        <f aca="false">IF(J54-J53&gt;0,1,0)</f>
        <v>1</v>
      </c>
      <c r="Z54" s="0" t="n">
        <f aca="false">IF(SUM(L54:Y54)&gt;5,1,0)</f>
        <v>1</v>
      </c>
      <c r="AA54" s="0" t="n">
        <f aca="false">IF(AND(Z54=1,K54=1),1,0)</f>
        <v>1</v>
      </c>
      <c r="AB54" s="0" t="n">
        <f aca="false">IF(AND(Z93=1,K93=0),1,0)</f>
        <v>1</v>
      </c>
      <c r="AC54" s="0" t="n">
        <f aca="false">IF(AND(Z93=0,K93=1),1,0)</f>
        <v>0</v>
      </c>
      <c r="AD54" s="0" t="n">
        <f aca="false">IF(AND(Z93=0,K93=0),1,0)</f>
        <v>0</v>
      </c>
    </row>
    <row r="55" customFormat="false" ht="17" hidden="false" customHeight="false" outlineLevel="0" collapsed="false">
      <c r="A55" s="4" t="s">
        <v>189</v>
      </c>
      <c r="B55" s="4" t="s">
        <v>190</v>
      </c>
      <c r="C55" s="4" t="s">
        <v>191</v>
      </c>
      <c r="D55" s="0" t="n">
        <v>15</v>
      </c>
      <c r="E55" s="0" t="n">
        <v>9</v>
      </c>
      <c r="F55" s="0" t="n">
        <v>18</v>
      </c>
      <c r="G55" s="0" t="n">
        <v>35</v>
      </c>
      <c r="H55" s="0" t="n">
        <v>27</v>
      </c>
      <c r="I55" s="0" t="n">
        <v>59</v>
      </c>
      <c r="J55" s="0" t="n">
        <v>16</v>
      </c>
      <c r="K55" s="0" t="n">
        <f aca="false">IF(C56-C55&gt;0,1,0)</f>
        <v>1</v>
      </c>
      <c r="L55" s="0" t="n">
        <f aca="false">IF(D56-D55&gt;0,1,0)</f>
        <v>1</v>
      </c>
      <c r="M55" s="0" t="n">
        <f aca="false">IF(E56-E55&gt;0,1,0)</f>
        <v>1</v>
      </c>
      <c r="N55" s="0" t="n">
        <f aca="false">IF(F56-F55&gt;0,1,0)</f>
        <v>1</v>
      </c>
      <c r="O55" s="0" t="n">
        <f aca="false">IF(G56-G55&gt;0,1,0)</f>
        <v>0</v>
      </c>
      <c r="P55" s="0" t="n">
        <f aca="false">IF(H56-H55&gt;0,1,0)</f>
        <v>1</v>
      </c>
      <c r="Q55" s="0" t="n">
        <f aca="false">IF(I56-I55&gt;0,1,0)</f>
        <v>1</v>
      </c>
      <c r="R55" s="0" t="n">
        <f aca="false">IF(J56-J55&gt;0,1,0)</f>
        <v>1</v>
      </c>
      <c r="S55" s="0" t="n">
        <f aca="false">IF(D55-D54&gt;0,1,0)</f>
        <v>1</v>
      </c>
      <c r="T55" s="0" t="n">
        <f aca="false">IF(E55-E54&gt;0,1,0)</f>
        <v>0</v>
      </c>
      <c r="U55" s="0" t="n">
        <f aca="false">IF(F55-F54&gt;0,1,0)</f>
        <v>1</v>
      </c>
      <c r="V55" s="0" t="n">
        <f aca="false">IF(G55-G54&gt;0,1,0)</f>
        <v>0</v>
      </c>
      <c r="W55" s="0" t="n">
        <f aca="false">IF(H55-H54&gt;0,1,0)</f>
        <v>0</v>
      </c>
      <c r="X55" s="0" t="n">
        <f aca="false">IF(I55-I54&gt;0,1,0)</f>
        <v>1</v>
      </c>
      <c r="Y55" s="0" t="n">
        <f aca="false">IF(J55-J54&gt;0,1,0)</f>
        <v>1</v>
      </c>
      <c r="Z55" s="0" t="n">
        <f aca="false">IF(SUM(L55:Y55)&gt;5,1,0)</f>
        <v>1</v>
      </c>
      <c r="AA55" s="0" t="n">
        <f aca="false">IF(AND(Z55=1,K55=1),1,0)</f>
        <v>1</v>
      </c>
      <c r="AB55" s="0" t="n">
        <f aca="false">IF(AND(Z94=1,K94=0),1,0)</f>
        <v>1</v>
      </c>
      <c r="AC55" s="0" t="n">
        <f aca="false">IF(AND(Z94=0,K94=1),1,0)</f>
        <v>0</v>
      </c>
      <c r="AD55" s="0" t="n">
        <f aca="false">IF(AND(Z94=0,K94=0),1,0)</f>
        <v>0</v>
      </c>
    </row>
    <row r="56" customFormat="false" ht="17" hidden="false" customHeight="false" outlineLevel="0" collapsed="false">
      <c r="A56" s="4" t="s">
        <v>192</v>
      </c>
      <c r="B56" s="4" t="s">
        <v>193</v>
      </c>
      <c r="C56" s="4" t="s">
        <v>194</v>
      </c>
      <c r="D56" s="0" t="n">
        <v>20</v>
      </c>
      <c r="E56" s="0" t="n">
        <v>18</v>
      </c>
      <c r="F56" s="0" t="n">
        <v>28</v>
      </c>
      <c r="G56" s="0" t="n">
        <v>34</v>
      </c>
      <c r="H56" s="0" t="n">
        <v>38</v>
      </c>
      <c r="I56" s="0" t="n">
        <v>77</v>
      </c>
      <c r="J56" s="0" t="n">
        <v>23</v>
      </c>
      <c r="K56" s="0" t="n">
        <f aca="false">IF(C57-C56&gt;0,1,0)</f>
        <v>1</v>
      </c>
      <c r="L56" s="0" t="n">
        <f aca="false">IF(D57-D56&gt;0,1,0)</f>
        <v>0</v>
      </c>
      <c r="M56" s="0" t="n">
        <f aca="false">IF(E57-E56&gt;0,1,0)</f>
        <v>0</v>
      </c>
      <c r="N56" s="0" t="n">
        <f aca="false">IF(F57-F56&gt;0,1,0)</f>
        <v>1</v>
      </c>
      <c r="O56" s="0" t="n">
        <f aca="false">IF(G57-G56&gt;0,1,0)</f>
        <v>1</v>
      </c>
      <c r="P56" s="0" t="n">
        <f aca="false">IF(H57-H56&gt;0,1,0)</f>
        <v>0</v>
      </c>
      <c r="Q56" s="0" t="n">
        <f aca="false">IF(I57-I56&gt;0,1,0)</f>
        <v>1</v>
      </c>
      <c r="R56" s="0" t="n">
        <f aca="false">IF(J57-J56&gt;0,1,0)</f>
        <v>1</v>
      </c>
      <c r="S56" s="0" t="n">
        <f aca="false">IF(D56-D55&gt;0,1,0)</f>
        <v>1</v>
      </c>
      <c r="T56" s="0" t="n">
        <f aca="false">IF(E56-E55&gt;0,1,0)</f>
        <v>1</v>
      </c>
      <c r="U56" s="0" t="n">
        <f aca="false">IF(F56-F55&gt;0,1,0)</f>
        <v>1</v>
      </c>
      <c r="V56" s="0" t="n">
        <f aca="false">IF(G56-G55&gt;0,1,0)</f>
        <v>0</v>
      </c>
      <c r="W56" s="0" t="n">
        <f aca="false">IF(H56-H55&gt;0,1,0)</f>
        <v>1</v>
      </c>
      <c r="X56" s="0" t="n">
        <f aca="false">IF(I56-I55&gt;0,1,0)</f>
        <v>1</v>
      </c>
      <c r="Y56" s="0" t="n">
        <f aca="false">IF(J56-J55&gt;0,1,0)</f>
        <v>1</v>
      </c>
      <c r="Z56" s="0" t="n">
        <f aca="false">IF(SUM(L56:Y56)&gt;5,1,0)</f>
        <v>1</v>
      </c>
      <c r="AA56" s="0" t="n">
        <f aca="false">IF(AND(Z56=1,K56=1),1,0)</f>
        <v>1</v>
      </c>
      <c r="AB56" s="0" t="n">
        <f aca="false">IF(AND(Z95=1,K95=0),1,0)</f>
        <v>0</v>
      </c>
      <c r="AC56" s="0" t="n">
        <f aca="false">IF(AND(Z95=0,K95=1),1,0)</f>
        <v>0</v>
      </c>
      <c r="AD56" s="0" t="n">
        <f aca="false">IF(AND(Z95=0,K95=0),1,0)</f>
        <v>1</v>
      </c>
    </row>
    <row r="57" customFormat="false" ht="17" hidden="false" customHeight="false" outlineLevel="0" collapsed="false">
      <c r="A57" s="4" t="s">
        <v>195</v>
      </c>
      <c r="B57" s="4" t="s">
        <v>196</v>
      </c>
      <c r="C57" s="4" t="s">
        <v>197</v>
      </c>
      <c r="D57" s="0" t="n">
        <v>20</v>
      </c>
      <c r="E57" s="0" t="n">
        <v>18</v>
      </c>
      <c r="F57" s="0" t="n">
        <v>44</v>
      </c>
      <c r="G57" s="0" t="n">
        <v>72</v>
      </c>
      <c r="H57" s="0" t="n">
        <v>36</v>
      </c>
      <c r="I57" s="0" t="n">
        <v>100</v>
      </c>
      <c r="J57" s="0" t="n">
        <v>31</v>
      </c>
      <c r="K57" s="0" t="n">
        <f aca="false">IF(C58-C57&gt;0,1,0)</f>
        <v>1</v>
      </c>
      <c r="L57" s="0" t="n">
        <f aca="false">IF(D58-D57&gt;0,1,0)</f>
        <v>0</v>
      </c>
      <c r="M57" s="0" t="n">
        <f aca="false">IF(E58-E57&gt;0,1,0)</f>
        <v>1</v>
      </c>
      <c r="N57" s="0" t="n">
        <f aca="false">IF(F58-F57&gt;0,1,0)</f>
        <v>1</v>
      </c>
      <c r="O57" s="0" t="n">
        <f aca="false">IF(G58-G57&gt;0,1,0)</f>
        <v>0</v>
      </c>
      <c r="P57" s="0" t="n">
        <f aca="false">IF(H58-H57&gt;0,1,0)</f>
        <v>0</v>
      </c>
      <c r="Q57" s="0" t="n">
        <f aca="false">IF(I58-I57&gt;0,1,0)</f>
        <v>0</v>
      </c>
      <c r="R57" s="0" t="n">
        <f aca="false">IF(J58-J57&gt;0,1,0)</f>
        <v>0</v>
      </c>
      <c r="S57" s="0" t="n">
        <f aca="false">IF(D57-D56&gt;0,1,0)</f>
        <v>0</v>
      </c>
      <c r="T57" s="0" t="n">
        <f aca="false">IF(E57-E56&gt;0,1,0)</f>
        <v>0</v>
      </c>
      <c r="U57" s="0" t="n">
        <f aca="false">IF(F57-F56&gt;0,1,0)</f>
        <v>1</v>
      </c>
      <c r="V57" s="0" t="n">
        <f aca="false">IF(G57-G56&gt;0,1,0)</f>
        <v>1</v>
      </c>
      <c r="W57" s="0" t="n">
        <f aca="false">IF(H57-H56&gt;0,1,0)</f>
        <v>0</v>
      </c>
      <c r="X57" s="0" t="n">
        <f aca="false">IF(I57-I56&gt;0,1,0)</f>
        <v>1</v>
      </c>
      <c r="Y57" s="0" t="n">
        <f aca="false">IF(J57-J56&gt;0,1,0)</f>
        <v>1</v>
      </c>
      <c r="Z57" s="0" t="n">
        <f aca="false">IF(SUM(L57:Y57)&gt;5,1,0)</f>
        <v>1</v>
      </c>
      <c r="AA57" s="0" t="n">
        <f aca="false">IF(AND(Z57=1,K57=1),1,0)</f>
        <v>1</v>
      </c>
      <c r="AB57" s="0" t="n">
        <f aca="false">IF(AND(Z96=1,K96=0),1,0)</f>
        <v>0</v>
      </c>
      <c r="AC57" s="0" t="n">
        <f aca="false">IF(AND(Z96=0,K96=1),1,0)</f>
        <v>0</v>
      </c>
      <c r="AD57" s="0" t="n">
        <f aca="false">IF(AND(Z96=0,K96=0),1,0)</f>
        <v>1</v>
      </c>
    </row>
    <row r="58" customFormat="false" ht="17" hidden="false" customHeight="false" outlineLevel="0" collapsed="false">
      <c r="A58" s="4" t="s">
        <v>198</v>
      </c>
      <c r="B58" s="4" t="s">
        <v>199</v>
      </c>
      <c r="C58" s="4" t="s">
        <v>200</v>
      </c>
      <c r="D58" s="0" t="n">
        <v>18</v>
      </c>
      <c r="E58" s="0" t="n">
        <v>25</v>
      </c>
      <c r="F58" s="0" t="n">
        <v>100</v>
      </c>
      <c r="G58" s="0" t="n">
        <v>58</v>
      </c>
      <c r="H58" s="0" t="n">
        <v>32</v>
      </c>
      <c r="I58" s="0" t="n">
        <v>98</v>
      </c>
      <c r="J58" s="0" t="n">
        <v>31</v>
      </c>
      <c r="K58" s="0" t="n">
        <f aca="false">IF(C59-C58&gt;0,1,0)</f>
        <v>0</v>
      </c>
      <c r="L58" s="0" t="n">
        <f aca="false">IF(D59-D58&gt;0,1,0)</f>
        <v>0</v>
      </c>
      <c r="M58" s="0" t="n">
        <f aca="false">IF(E59-E58&gt;0,1,0)</f>
        <v>0</v>
      </c>
      <c r="N58" s="0" t="n">
        <f aca="false">IF(F59-F58&gt;0,1,0)</f>
        <v>0</v>
      </c>
      <c r="O58" s="0" t="n">
        <f aca="false">IF(G59-G58&gt;0,1,0)</f>
        <v>0</v>
      </c>
      <c r="P58" s="0" t="n">
        <f aca="false">IF(H59-H58&gt;0,1,0)</f>
        <v>1</v>
      </c>
      <c r="Q58" s="0" t="n">
        <f aca="false">IF(I59-I58&gt;0,1,0)</f>
        <v>0</v>
      </c>
      <c r="R58" s="0" t="n">
        <f aca="false">IF(J59-J58&gt;0,1,0)</f>
        <v>0</v>
      </c>
      <c r="S58" s="0" t="n">
        <f aca="false">IF(D58-D57&gt;0,1,0)</f>
        <v>0</v>
      </c>
      <c r="T58" s="0" t="n">
        <f aca="false">IF(E58-E57&gt;0,1,0)</f>
        <v>1</v>
      </c>
      <c r="U58" s="0" t="n">
        <f aca="false">IF(F58-F57&gt;0,1,0)</f>
        <v>1</v>
      </c>
      <c r="V58" s="0" t="n">
        <f aca="false">IF(G58-G57&gt;0,1,0)</f>
        <v>0</v>
      </c>
      <c r="W58" s="0" t="n">
        <f aca="false">IF(H58-H57&gt;0,1,0)</f>
        <v>0</v>
      </c>
      <c r="X58" s="0" t="n">
        <f aca="false">IF(I58-I57&gt;0,1,0)</f>
        <v>0</v>
      </c>
      <c r="Y58" s="0" t="n">
        <f aca="false">IF(J58-J57&gt;0,1,0)</f>
        <v>0</v>
      </c>
      <c r="Z58" s="0" t="n">
        <f aca="false">IF(SUM(L58:Y58)&gt;5,1,0)</f>
        <v>0</v>
      </c>
      <c r="AA58" s="0" t="n">
        <f aca="false">IF(AND(Z58=1,K58=1),1,0)</f>
        <v>0</v>
      </c>
      <c r="AB58" s="0" t="n">
        <f aca="false">IF(AND(Z97=1,K97=0),1,0)</f>
        <v>0</v>
      </c>
      <c r="AC58" s="0" t="n">
        <f aca="false">IF(AND(Z97=0,K97=1),1,0)</f>
        <v>0</v>
      </c>
      <c r="AD58" s="0" t="n">
        <f aca="false">IF(AND(Z97=0,K97=0),1,0)</f>
        <v>0</v>
      </c>
    </row>
    <row r="59" customFormat="false" ht="17" hidden="false" customHeight="false" outlineLevel="0" collapsed="false">
      <c r="A59" s="4" t="s">
        <v>201</v>
      </c>
      <c r="B59" s="4" t="s">
        <v>202</v>
      </c>
      <c r="C59" s="4" t="s">
        <v>203</v>
      </c>
      <c r="D59" s="0" t="n">
        <v>16</v>
      </c>
      <c r="E59" s="0" t="n">
        <v>15</v>
      </c>
      <c r="F59" s="0" t="n">
        <v>62</v>
      </c>
      <c r="G59" s="0" t="n">
        <v>52</v>
      </c>
      <c r="H59" s="0" t="n">
        <v>39</v>
      </c>
      <c r="I59" s="0" t="n">
        <v>91</v>
      </c>
      <c r="J59" s="0" t="n">
        <v>30</v>
      </c>
      <c r="K59" s="0" t="n">
        <f aca="false">IF(C60-C59&gt;0,1,0)</f>
        <v>0</v>
      </c>
      <c r="L59" s="0" t="n">
        <f aca="false">IF(D60-D59&gt;0,1,0)</f>
        <v>0</v>
      </c>
      <c r="M59" s="0" t="n">
        <f aca="false">IF(E60-E59&gt;0,1,0)</f>
        <v>0</v>
      </c>
      <c r="N59" s="0" t="n">
        <f aca="false">IF(F60-F59&gt;0,1,0)</f>
        <v>0</v>
      </c>
      <c r="O59" s="0" t="n">
        <f aca="false">IF(G60-G59&gt;0,1,0)</f>
        <v>0</v>
      </c>
      <c r="P59" s="0" t="n">
        <f aca="false">IF(H60-H59&gt;0,1,0)</f>
        <v>0</v>
      </c>
      <c r="Q59" s="0" t="n">
        <f aca="false">IF(I60-I59&gt;0,1,0)</f>
        <v>0</v>
      </c>
      <c r="R59" s="0" t="n">
        <f aca="false">IF(J60-J59&gt;0,1,0)</f>
        <v>0</v>
      </c>
      <c r="S59" s="0" t="n">
        <f aca="false">IF(D59-D58&gt;0,1,0)</f>
        <v>0</v>
      </c>
      <c r="T59" s="0" t="n">
        <f aca="false">IF(E59-E58&gt;0,1,0)</f>
        <v>0</v>
      </c>
      <c r="U59" s="0" t="n">
        <f aca="false">IF(F59-F58&gt;0,1,0)</f>
        <v>0</v>
      </c>
      <c r="V59" s="0" t="n">
        <f aca="false">IF(G59-G58&gt;0,1,0)</f>
        <v>0</v>
      </c>
      <c r="W59" s="0" t="n">
        <f aca="false">IF(H59-H58&gt;0,1,0)</f>
        <v>1</v>
      </c>
      <c r="X59" s="0" t="n">
        <f aca="false">IF(I59-I58&gt;0,1,0)</f>
        <v>0</v>
      </c>
      <c r="Y59" s="0" t="n">
        <f aca="false">IF(J59-J58&gt;0,1,0)</f>
        <v>0</v>
      </c>
      <c r="Z59" s="0" t="n">
        <f aca="false">IF(SUM(L59:Y59)&gt;5,1,0)</f>
        <v>0</v>
      </c>
      <c r="AA59" s="0" t="n">
        <f aca="false">IF(AND(Z59=1,K59=1),1,0)</f>
        <v>0</v>
      </c>
      <c r="AB59" s="0" t="n">
        <f aca="false">IF(AND(Z98=1,K98=0),1,0)</f>
        <v>0</v>
      </c>
      <c r="AC59" s="0" t="n">
        <f aca="false">IF(AND(Z98=0,K98=1),1,0)</f>
        <v>0</v>
      </c>
      <c r="AD59" s="0" t="n">
        <f aca="false">IF(AND(Z98=0,K98=0),1,0)</f>
        <v>0</v>
      </c>
    </row>
    <row r="60" customFormat="false" ht="17" hidden="false" customHeight="false" outlineLevel="0" collapsed="false">
      <c r="A60" s="4" t="s">
        <v>204</v>
      </c>
      <c r="B60" s="4" t="s">
        <v>205</v>
      </c>
      <c r="C60" s="4" t="s">
        <v>206</v>
      </c>
      <c r="D60" s="0" t="n">
        <v>8</v>
      </c>
      <c r="E60" s="0" t="n">
        <v>12</v>
      </c>
      <c r="F60" s="0" t="n">
        <v>47</v>
      </c>
      <c r="G60" s="0" t="n">
        <v>49</v>
      </c>
      <c r="H60" s="0" t="n">
        <v>32</v>
      </c>
      <c r="I60" s="0" t="n">
        <v>75</v>
      </c>
      <c r="J60" s="0" t="n">
        <v>24</v>
      </c>
      <c r="K60" s="0" t="n">
        <f aca="false">IF(C61-C60&gt;0,1,0)</f>
        <v>0</v>
      </c>
      <c r="L60" s="0" t="n">
        <f aca="false">IF(D61-D60&gt;0,1,0)</f>
        <v>0</v>
      </c>
      <c r="M60" s="0" t="n">
        <f aca="false">IF(E61-E60&gt;0,1,0)</f>
        <v>0</v>
      </c>
      <c r="N60" s="0" t="n">
        <f aca="false">IF(F61-F60&gt;0,1,0)</f>
        <v>0</v>
      </c>
      <c r="O60" s="0" t="n">
        <f aca="false">IF(G61-G60&gt;0,1,0)</f>
        <v>0</v>
      </c>
      <c r="P60" s="0" t="n">
        <f aca="false">IF(H61-H60&gt;0,1,0)</f>
        <v>0</v>
      </c>
      <c r="Q60" s="0" t="n">
        <f aca="false">IF(I61-I60&gt;0,1,0)</f>
        <v>0</v>
      </c>
      <c r="R60" s="0" t="n">
        <f aca="false">IF(J61-J60&gt;0,1,0)</f>
        <v>0</v>
      </c>
      <c r="S60" s="0" t="n">
        <f aca="false">IF(D60-D59&gt;0,1,0)</f>
        <v>0</v>
      </c>
      <c r="T60" s="0" t="n">
        <f aca="false">IF(E60-E59&gt;0,1,0)</f>
        <v>0</v>
      </c>
      <c r="U60" s="0" t="n">
        <f aca="false">IF(F60-F59&gt;0,1,0)</f>
        <v>0</v>
      </c>
      <c r="V60" s="0" t="n">
        <f aca="false">IF(G60-G59&gt;0,1,0)</f>
        <v>0</v>
      </c>
      <c r="W60" s="0" t="n">
        <f aca="false">IF(H60-H59&gt;0,1,0)</f>
        <v>0</v>
      </c>
      <c r="X60" s="0" t="n">
        <f aca="false">IF(I60-I59&gt;0,1,0)</f>
        <v>0</v>
      </c>
      <c r="Y60" s="0" t="n">
        <f aca="false">IF(J60-J59&gt;0,1,0)</f>
        <v>0</v>
      </c>
      <c r="Z60" s="0" t="n">
        <f aca="false">IF(SUM(L60:Y60)&gt;5,1,0)</f>
        <v>0</v>
      </c>
      <c r="AA60" s="0" t="n">
        <f aca="false">IF(AND(Z60=1,K60=1),1,0)</f>
        <v>0</v>
      </c>
      <c r="AB60" s="0" t="n">
        <f aca="false">IF(AND(Z99=1,K99=0),1,0)</f>
        <v>0</v>
      </c>
      <c r="AC60" s="0" t="n">
        <f aca="false">IF(AND(Z99=0,K99=1),1,0)</f>
        <v>0</v>
      </c>
      <c r="AD60" s="0" t="n">
        <f aca="false">IF(AND(Z99=0,K99=0),1,0)</f>
        <v>0</v>
      </c>
    </row>
    <row r="61" customFormat="false" ht="17" hidden="false" customHeight="false" outlineLevel="0" collapsed="false">
      <c r="A61" s="4" t="s">
        <v>207</v>
      </c>
      <c r="B61" s="4" t="s">
        <v>208</v>
      </c>
      <c r="C61" s="4" t="s">
        <v>209</v>
      </c>
      <c r="D61" s="0" t="n">
        <v>8</v>
      </c>
      <c r="E61" s="0" t="n">
        <v>11</v>
      </c>
      <c r="F61" s="0" t="n">
        <v>26</v>
      </c>
      <c r="G61" s="0" t="n">
        <v>36</v>
      </c>
      <c r="H61" s="0" t="n">
        <v>32</v>
      </c>
      <c r="I61" s="0" t="n">
        <v>68</v>
      </c>
      <c r="J61" s="0" t="n">
        <v>20</v>
      </c>
      <c r="K61" s="0" t="n">
        <f aca="false">IF(C62-C61&gt;0,1,0)</f>
        <v>0</v>
      </c>
      <c r="L61" s="0" t="n">
        <f aca="false">IF(D62-D61&gt;0,1,0)</f>
        <v>0</v>
      </c>
      <c r="M61" s="0" t="n">
        <f aca="false">IF(E62-E61&gt;0,1,0)</f>
        <v>0</v>
      </c>
      <c r="N61" s="0" t="n">
        <f aca="false">IF(F62-F61&gt;0,1,0)</f>
        <v>0</v>
      </c>
      <c r="O61" s="0" t="n">
        <f aca="false">IF(G62-G61&gt;0,1,0)</f>
        <v>1</v>
      </c>
      <c r="P61" s="0" t="n">
        <f aca="false">IF(H62-H61&gt;0,1,0)</f>
        <v>0</v>
      </c>
      <c r="Q61" s="0" t="n">
        <f aca="false">IF(I62-I61&gt;0,1,0)</f>
        <v>1</v>
      </c>
      <c r="R61" s="0" t="n">
        <f aca="false">IF(J62-J61&gt;0,1,0)</f>
        <v>0</v>
      </c>
      <c r="S61" s="0" t="n">
        <f aca="false">IF(D61-D60&gt;0,1,0)</f>
        <v>0</v>
      </c>
      <c r="T61" s="0" t="n">
        <f aca="false">IF(E61-E60&gt;0,1,0)</f>
        <v>0</v>
      </c>
      <c r="U61" s="0" t="n">
        <f aca="false">IF(F61-F60&gt;0,1,0)</f>
        <v>0</v>
      </c>
      <c r="V61" s="0" t="n">
        <f aca="false">IF(G61-G60&gt;0,1,0)</f>
        <v>0</v>
      </c>
      <c r="W61" s="0" t="n">
        <f aca="false">IF(H61-H60&gt;0,1,0)</f>
        <v>0</v>
      </c>
      <c r="X61" s="0" t="n">
        <f aca="false">IF(I61-I60&gt;0,1,0)</f>
        <v>0</v>
      </c>
      <c r="Y61" s="0" t="n">
        <f aca="false">IF(J61-J60&gt;0,1,0)</f>
        <v>0</v>
      </c>
      <c r="Z61" s="0" t="n">
        <f aca="false">IF(SUM(L61:Y61)&gt;5,1,0)</f>
        <v>0</v>
      </c>
      <c r="AA61" s="0" t="n">
        <f aca="false">IF(AND(Z61=1,K61=1),1,0)</f>
        <v>0</v>
      </c>
      <c r="AB61" s="0" t="n">
        <f aca="false">IF(AND(Z100=1,K100=0),1,0)</f>
        <v>0</v>
      </c>
      <c r="AC61" s="0" t="n">
        <f aca="false">IF(AND(Z100=0,K100=1),1,0)</f>
        <v>0</v>
      </c>
      <c r="AD61" s="0" t="n">
        <f aca="false">IF(AND(Z100=0,K100=0),1,0)</f>
        <v>0</v>
      </c>
    </row>
    <row r="62" customFormat="false" ht="17" hidden="false" customHeight="false" outlineLevel="0" collapsed="false">
      <c r="A62" s="4" t="s">
        <v>210</v>
      </c>
      <c r="B62" s="4" t="s">
        <v>211</v>
      </c>
      <c r="C62" s="4" t="s">
        <v>212</v>
      </c>
      <c r="D62" s="0" t="n">
        <v>7</v>
      </c>
      <c r="E62" s="0" t="n">
        <v>7</v>
      </c>
      <c r="F62" s="0" t="n">
        <v>22</v>
      </c>
      <c r="G62" s="0" t="n">
        <v>42</v>
      </c>
      <c r="H62" s="0" t="n">
        <v>23</v>
      </c>
      <c r="I62" s="0" t="n">
        <v>73</v>
      </c>
      <c r="J62" s="0" t="n">
        <v>9</v>
      </c>
      <c r="K62" s="0" t="n">
        <f aca="false">IF(C63-C62&gt;0,1,0)</f>
        <v>0</v>
      </c>
      <c r="L62" s="0" t="n">
        <f aca="false">IF(D63-D62&gt;0,1,0)</f>
        <v>0</v>
      </c>
      <c r="M62" s="0" t="n">
        <f aca="false">IF(E63-E62&gt;0,1,0)</f>
        <v>0</v>
      </c>
      <c r="N62" s="0" t="n">
        <f aca="false">IF(F63-F62&gt;0,1,0)</f>
        <v>0</v>
      </c>
      <c r="O62" s="0" t="n">
        <f aca="false">IF(G63-G62&gt;0,1,0)</f>
        <v>0</v>
      </c>
      <c r="P62" s="0" t="n">
        <f aca="false">IF(H63-H62&gt;0,1,0)</f>
        <v>1</v>
      </c>
      <c r="Q62" s="0" t="n">
        <f aca="false">IF(I63-I62&gt;0,1,0)</f>
        <v>0</v>
      </c>
      <c r="R62" s="0" t="n">
        <f aca="false">IF(J63-J62&gt;0,1,0)</f>
        <v>1</v>
      </c>
      <c r="S62" s="0" t="n">
        <f aca="false">IF(D62-D61&gt;0,1,0)</f>
        <v>0</v>
      </c>
      <c r="T62" s="0" t="n">
        <f aca="false">IF(E62-E61&gt;0,1,0)</f>
        <v>0</v>
      </c>
      <c r="U62" s="0" t="n">
        <f aca="false">IF(F62-F61&gt;0,1,0)</f>
        <v>0</v>
      </c>
      <c r="V62" s="0" t="n">
        <f aca="false">IF(G62-G61&gt;0,1,0)</f>
        <v>1</v>
      </c>
      <c r="W62" s="0" t="n">
        <f aca="false">IF(H62-H61&gt;0,1,0)</f>
        <v>0</v>
      </c>
      <c r="X62" s="0" t="n">
        <f aca="false">IF(I62-I61&gt;0,1,0)</f>
        <v>1</v>
      </c>
      <c r="Y62" s="0" t="n">
        <f aca="false">IF(J62-J61&gt;0,1,0)</f>
        <v>0</v>
      </c>
      <c r="Z62" s="0" t="n">
        <f aca="false">IF(SUM(L62:Y62)&gt;5,1,0)</f>
        <v>0</v>
      </c>
      <c r="AA62" s="0" t="n">
        <f aca="false">IF(AND(Z62=1,K62=1),1,0)</f>
        <v>0</v>
      </c>
      <c r="AB62" s="0" t="n">
        <f aca="false">IF(AND(Z101=1,K101=0),1,0)</f>
        <v>0</v>
      </c>
      <c r="AC62" s="0" t="n">
        <f aca="false">IF(AND(Z101=0,K101=1),1,0)</f>
        <v>0</v>
      </c>
      <c r="AD62" s="0" t="n">
        <f aca="false">IF(AND(Z101=0,K101=0),1,0)</f>
        <v>0</v>
      </c>
    </row>
    <row r="63" customFormat="false" ht="17" hidden="false" customHeight="false" outlineLevel="0" collapsed="false">
      <c r="A63" s="4" t="s">
        <v>213</v>
      </c>
      <c r="B63" s="4" t="s">
        <v>214</v>
      </c>
      <c r="C63" s="4" t="s">
        <v>215</v>
      </c>
      <c r="D63" s="0" t="n">
        <v>6</v>
      </c>
      <c r="E63" s="0" t="n">
        <v>6</v>
      </c>
      <c r="F63" s="0" t="n">
        <v>7</v>
      </c>
      <c r="G63" s="0" t="n">
        <v>37</v>
      </c>
      <c r="H63" s="0" t="n">
        <v>24</v>
      </c>
      <c r="I63" s="0" t="n">
        <v>69</v>
      </c>
      <c r="J63" s="0" t="n">
        <v>10</v>
      </c>
      <c r="K63" s="0" t="n">
        <f aca="false">IF(C64-C63&gt;0,1,0)</f>
        <v>0</v>
      </c>
      <c r="L63" s="0" t="n">
        <f aca="false">IF(D64-D63&gt;0,1,0)</f>
        <v>0</v>
      </c>
      <c r="M63" s="0" t="n">
        <f aca="false">IF(E64-E63&gt;0,1,0)</f>
        <v>0</v>
      </c>
      <c r="N63" s="0" t="n">
        <f aca="false">IF(F64-F63&gt;0,1,0)</f>
        <v>0</v>
      </c>
      <c r="O63" s="0" t="n">
        <f aca="false">IF(G64-G63&gt;0,1,0)</f>
        <v>0</v>
      </c>
      <c r="P63" s="0" t="n">
        <f aca="false">IF(H64-H63&gt;0,1,0)</f>
        <v>0</v>
      </c>
      <c r="Q63" s="0" t="n">
        <f aca="false">IF(I64-I63&gt;0,1,0)</f>
        <v>0</v>
      </c>
      <c r="R63" s="0" t="n">
        <f aca="false">IF(J64-J63&gt;0,1,0)</f>
        <v>0</v>
      </c>
      <c r="S63" s="0" t="n">
        <f aca="false">IF(D63-D62&gt;0,1,0)</f>
        <v>0</v>
      </c>
      <c r="T63" s="0" t="n">
        <f aca="false">IF(E63-E62&gt;0,1,0)</f>
        <v>0</v>
      </c>
      <c r="U63" s="0" t="n">
        <f aca="false">IF(F63-F62&gt;0,1,0)</f>
        <v>0</v>
      </c>
      <c r="V63" s="0" t="n">
        <f aca="false">IF(G63-G62&gt;0,1,0)</f>
        <v>0</v>
      </c>
      <c r="W63" s="0" t="n">
        <f aca="false">IF(H63-H62&gt;0,1,0)</f>
        <v>1</v>
      </c>
      <c r="X63" s="0" t="n">
        <f aca="false">IF(I63-I62&gt;0,1,0)</f>
        <v>0</v>
      </c>
      <c r="Y63" s="0" t="n">
        <f aca="false">IF(J63-J62&gt;0,1,0)</f>
        <v>1</v>
      </c>
      <c r="Z63" s="0" t="n">
        <f aca="false">IF(SUM(L63:Y63)&gt;5,1,0)</f>
        <v>0</v>
      </c>
      <c r="AA63" s="0" t="n">
        <f aca="false">IF(AND(Z63=1,K63=1),1,0)</f>
        <v>0</v>
      </c>
      <c r="AB63" s="0" t="n">
        <f aca="false">IF(AND(Z102=1,K102=0),1,0)</f>
        <v>0</v>
      </c>
      <c r="AC63" s="0" t="n">
        <f aca="false">IF(AND(Z102=0,K102=1),1,0)</f>
        <v>0</v>
      </c>
      <c r="AD63" s="0" t="n">
        <f aca="false">IF(AND(Z102=0,K102=0),1,0)</f>
        <v>1</v>
      </c>
    </row>
    <row r="64" customFormat="false" ht="17" hidden="false" customHeight="false" outlineLevel="0" collapsed="false">
      <c r="A64" s="4" t="s">
        <v>216</v>
      </c>
      <c r="B64" s="4" t="s">
        <v>217</v>
      </c>
      <c r="C64" s="4" t="s">
        <v>218</v>
      </c>
      <c r="D64" s="0" t="n">
        <v>6</v>
      </c>
      <c r="E64" s="0" t="n">
        <v>5</v>
      </c>
      <c r="F64" s="0" t="n">
        <v>6</v>
      </c>
      <c r="G64" s="0" t="n">
        <v>19</v>
      </c>
      <c r="H64" s="0" t="n">
        <v>21</v>
      </c>
      <c r="I64" s="0" t="n">
        <v>54</v>
      </c>
      <c r="J64" s="0" t="n">
        <v>5</v>
      </c>
      <c r="K64" s="0" t="n">
        <f aca="false">IF(C65-C64&gt;0,1,0)</f>
        <v>0</v>
      </c>
      <c r="L64" s="0" t="n">
        <f aca="false">IF(D65-D64&gt;0,1,0)</f>
        <v>0</v>
      </c>
      <c r="M64" s="0" t="n">
        <f aca="false">IF(E65-E64&gt;0,1,0)</f>
        <v>0</v>
      </c>
      <c r="N64" s="0" t="n">
        <f aca="false">IF(F65-F64&gt;0,1,0)</f>
        <v>0</v>
      </c>
      <c r="O64" s="0" t="n">
        <f aca="false">IF(G65-G64&gt;0,1,0)</f>
        <v>1</v>
      </c>
      <c r="P64" s="0" t="n">
        <f aca="false">IF(H65-H64&gt;0,1,0)</f>
        <v>1</v>
      </c>
      <c r="Q64" s="0" t="n">
        <f aca="false">IF(I65-I64&gt;0,1,0)</f>
        <v>0</v>
      </c>
      <c r="R64" s="0" t="n">
        <f aca="false">IF(J65-J64&gt;0,1,0)</f>
        <v>0</v>
      </c>
      <c r="S64" s="0" t="n">
        <f aca="false">IF(D64-D63&gt;0,1,0)</f>
        <v>0</v>
      </c>
      <c r="T64" s="0" t="n">
        <f aca="false">IF(E64-E63&gt;0,1,0)</f>
        <v>0</v>
      </c>
      <c r="U64" s="0" t="n">
        <f aca="false">IF(F64-F63&gt;0,1,0)</f>
        <v>0</v>
      </c>
      <c r="V64" s="0" t="n">
        <f aca="false">IF(G64-G63&gt;0,1,0)</f>
        <v>0</v>
      </c>
      <c r="W64" s="0" t="n">
        <f aca="false">IF(H64-H63&gt;0,1,0)</f>
        <v>0</v>
      </c>
      <c r="X64" s="0" t="n">
        <f aca="false">IF(I64-I63&gt;0,1,0)</f>
        <v>0</v>
      </c>
      <c r="Y64" s="0" t="n">
        <f aca="false">IF(J64-J63&gt;0,1,0)</f>
        <v>0</v>
      </c>
      <c r="Z64" s="0" t="n">
        <f aca="false">IF(SUM(L64:Y64)&gt;5,1,0)</f>
        <v>0</v>
      </c>
      <c r="AA64" s="0" t="n">
        <f aca="false">IF(AND(Z64=1,K64=1),1,0)</f>
        <v>0</v>
      </c>
      <c r="AB64" s="0" t="n">
        <f aca="false">IF(AND(Z103=1,K103=0),1,0)</f>
        <v>0</v>
      </c>
      <c r="AC64" s="0" t="n">
        <f aca="false">IF(AND(Z103=0,K103=1),1,0)</f>
        <v>0</v>
      </c>
      <c r="AD64" s="0" t="n">
        <f aca="false">IF(AND(Z103=0,K103=0),1,0)</f>
        <v>1</v>
      </c>
    </row>
    <row r="65" customFormat="false" ht="17" hidden="false" customHeight="false" outlineLevel="0" collapsed="false">
      <c r="A65" s="4" t="s">
        <v>219</v>
      </c>
      <c r="B65" s="4" t="s">
        <v>220</v>
      </c>
      <c r="C65" s="4" t="s">
        <v>221</v>
      </c>
      <c r="D65" s="0" t="n">
        <v>3</v>
      </c>
      <c r="E65" s="0" t="n">
        <v>4</v>
      </c>
      <c r="F65" s="0" t="n">
        <v>6</v>
      </c>
      <c r="G65" s="0" t="n">
        <v>36</v>
      </c>
      <c r="H65" s="0" t="n">
        <v>23</v>
      </c>
      <c r="I65" s="0" t="n">
        <v>50</v>
      </c>
      <c r="J65" s="0" t="n">
        <v>3</v>
      </c>
      <c r="K65" s="0" t="n">
        <f aca="false">IF(C66-C65&gt;0,1,0)</f>
        <v>0</v>
      </c>
      <c r="L65" s="0" t="n">
        <f aca="false">IF(D66-D65&gt;0,1,0)</f>
        <v>1</v>
      </c>
      <c r="M65" s="0" t="n">
        <f aca="false">IF(E66-E65&gt;0,1,0)</f>
        <v>0</v>
      </c>
      <c r="N65" s="0" t="n">
        <f aca="false">IF(F66-F65&gt;0,1,0)</f>
        <v>0</v>
      </c>
      <c r="O65" s="0" t="n">
        <f aca="false">IF(G66-G65&gt;0,1,0)</f>
        <v>1</v>
      </c>
      <c r="P65" s="0" t="n">
        <f aca="false">IF(H66-H65&gt;0,1,0)</f>
        <v>1</v>
      </c>
      <c r="Q65" s="0" t="n">
        <f aca="false">IF(I66-I65&gt;0,1,0)</f>
        <v>0</v>
      </c>
      <c r="R65" s="0" t="n">
        <f aca="false">IF(J66-J65&gt;0,1,0)</f>
        <v>1</v>
      </c>
      <c r="S65" s="0" t="n">
        <f aca="false">IF(D65-D64&gt;0,1,0)</f>
        <v>0</v>
      </c>
      <c r="T65" s="0" t="n">
        <f aca="false">IF(E65-E64&gt;0,1,0)</f>
        <v>0</v>
      </c>
      <c r="U65" s="0" t="n">
        <f aca="false">IF(F65-F64&gt;0,1,0)</f>
        <v>0</v>
      </c>
      <c r="V65" s="0" t="n">
        <f aca="false">IF(G65-G64&gt;0,1,0)</f>
        <v>1</v>
      </c>
      <c r="W65" s="0" t="n">
        <f aca="false">IF(H65-H64&gt;0,1,0)</f>
        <v>1</v>
      </c>
      <c r="X65" s="0" t="n">
        <f aca="false">IF(I65-I64&gt;0,1,0)</f>
        <v>0</v>
      </c>
      <c r="Y65" s="0" t="n">
        <f aca="false">IF(J65-J64&gt;0,1,0)</f>
        <v>0</v>
      </c>
      <c r="Z65" s="0" t="n">
        <f aca="false">IF(SUM(L65:Y65)&gt;5,1,0)</f>
        <v>1</v>
      </c>
      <c r="AA65" s="0" t="n">
        <f aca="false">IF(AND(Z65=1,K65=1),1,0)</f>
        <v>0</v>
      </c>
      <c r="AB65" s="0" t="n">
        <f aca="false">IF(AND(Z104=1,K104=0),1,0)</f>
        <v>0</v>
      </c>
      <c r="AC65" s="0" t="n">
        <f aca="false">IF(AND(Z104=0,K104=1),1,0)</f>
        <v>0</v>
      </c>
      <c r="AD65" s="0" t="n">
        <f aca="false">IF(AND(Z104=0,K104=0),1,0)</f>
        <v>1</v>
      </c>
    </row>
    <row r="66" customFormat="false" ht="17" hidden="false" customHeight="false" outlineLevel="0" collapsed="false">
      <c r="A66" s="4" t="s">
        <v>222</v>
      </c>
      <c r="B66" s="4" t="s">
        <v>223</v>
      </c>
      <c r="C66" s="4" t="s">
        <v>224</v>
      </c>
      <c r="D66" s="0" t="n">
        <v>4</v>
      </c>
      <c r="E66" s="0" t="n">
        <v>3</v>
      </c>
      <c r="F66" s="0" t="n">
        <v>5</v>
      </c>
      <c r="G66" s="0" t="n">
        <v>37</v>
      </c>
      <c r="H66" s="0" t="n">
        <v>26</v>
      </c>
      <c r="I66" s="0" t="n">
        <v>43</v>
      </c>
      <c r="J66" s="0" t="n">
        <v>4</v>
      </c>
      <c r="K66" s="0" t="n">
        <f aca="false">IF(C67-C66&gt;0,1,0)</f>
        <v>0</v>
      </c>
      <c r="L66" s="0" t="n">
        <f aca="false">IF(D67-D66&gt;0,1,0)</f>
        <v>0</v>
      </c>
      <c r="M66" s="0" t="n">
        <f aca="false">IF(E67-E66&gt;0,1,0)</f>
        <v>0</v>
      </c>
      <c r="N66" s="0" t="n">
        <f aca="false">IF(F67-F66&gt;0,1,0)</f>
        <v>1</v>
      </c>
      <c r="O66" s="0" t="n">
        <f aca="false">IF(G67-G66&gt;0,1,0)</f>
        <v>0</v>
      </c>
      <c r="P66" s="0" t="n">
        <f aca="false">IF(H67-H66&gt;0,1,0)</f>
        <v>0</v>
      </c>
      <c r="Q66" s="0" t="n">
        <f aca="false">IF(I67-I66&gt;0,1,0)</f>
        <v>1</v>
      </c>
      <c r="R66" s="0" t="n">
        <f aca="false">IF(J67-J66&gt;0,1,0)</f>
        <v>0</v>
      </c>
      <c r="S66" s="0" t="n">
        <f aca="false">IF(D66-D65&gt;0,1,0)</f>
        <v>1</v>
      </c>
      <c r="T66" s="0" t="n">
        <f aca="false">IF(E66-E65&gt;0,1,0)</f>
        <v>0</v>
      </c>
      <c r="U66" s="0" t="n">
        <f aca="false">IF(F66-F65&gt;0,1,0)</f>
        <v>0</v>
      </c>
      <c r="V66" s="0" t="n">
        <f aca="false">IF(G66-G65&gt;0,1,0)</f>
        <v>1</v>
      </c>
      <c r="W66" s="0" t="n">
        <f aca="false">IF(H66-H65&gt;0,1,0)</f>
        <v>1</v>
      </c>
      <c r="X66" s="0" t="n">
        <f aca="false">IF(I66-I65&gt;0,1,0)</f>
        <v>0</v>
      </c>
      <c r="Y66" s="0" t="n">
        <f aca="false">IF(J66-J65&gt;0,1,0)</f>
        <v>1</v>
      </c>
      <c r="Z66" s="0" t="n">
        <f aca="false">IF(SUM(L66:Y66)&gt;5,1,0)</f>
        <v>1</v>
      </c>
      <c r="AA66" s="0" t="n">
        <f aca="false">IF(AND(Z66=1,K66=1),1,0)</f>
        <v>0</v>
      </c>
      <c r="AB66" s="0" t="n">
        <f aca="false">IF(AND(Z105=1,K105=0),1,0)</f>
        <v>0</v>
      </c>
      <c r="AC66" s="0" t="n">
        <f aca="false">IF(AND(Z105=0,K105=1),1,0)</f>
        <v>0</v>
      </c>
      <c r="AD66" s="0" t="n">
        <f aca="false">IF(AND(Z105=0,K105=0),1,0)</f>
        <v>1</v>
      </c>
    </row>
    <row r="67" customFormat="false" ht="17" hidden="false" customHeight="false" outlineLevel="0" collapsed="false">
      <c r="A67" s="4" t="s">
        <v>225</v>
      </c>
      <c r="B67" s="4" t="s">
        <v>226</v>
      </c>
      <c r="C67" s="4" t="s">
        <v>227</v>
      </c>
      <c r="D67" s="0" t="n">
        <v>0</v>
      </c>
      <c r="E67" s="0" t="n">
        <v>1</v>
      </c>
      <c r="F67" s="0" t="n">
        <v>6</v>
      </c>
      <c r="G67" s="0" t="n">
        <v>19</v>
      </c>
      <c r="H67" s="0" t="n">
        <v>24</v>
      </c>
      <c r="I67" s="0" t="n">
        <v>45</v>
      </c>
      <c r="J67" s="0" t="n">
        <v>3</v>
      </c>
      <c r="K67" s="0" t="n">
        <f aca="false">IF(C68-C67&gt;0,1,0)</f>
        <v>0</v>
      </c>
      <c r="L67" s="0" t="n">
        <f aca="false">IF(D68-D67&gt;0,1,0)</f>
        <v>1</v>
      </c>
      <c r="M67" s="0" t="n">
        <f aca="false">IF(E68-E67&gt;0,1,0)</f>
        <v>1</v>
      </c>
      <c r="N67" s="0" t="n">
        <f aca="false">IF(F68-F67&gt;0,1,0)</f>
        <v>0</v>
      </c>
      <c r="O67" s="0" t="n">
        <f aca="false">IF(G68-G67&gt;0,1,0)</f>
        <v>1</v>
      </c>
      <c r="P67" s="0" t="n">
        <f aca="false">IF(H68-H67&gt;0,1,0)</f>
        <v>0</v>
      </c>
      <c r="Q67" s="0" t="n">
        <f aca="false">IF(I68-I67&gt;0,1,0)</f>
        <v>1</v>
      </c>
      <c r="R67" s="0" t="n">
        <f aca="false">IF(J68-J67&gt;0,1,0)</f>
        <v>0</v>
      </c>
      <c r="S67" s="0" t="n">
        <f aca="false">IF(D67-D66&gt;0,1,0)</f>
        <v>0</v>
      </c>
      <c r="T67" s="0" t="n">
        <f aca="false">IF(E67-E66&gt;0,1,0)</f>
        <v>0</v>
      </c>
      <c r="U67" s="0" t="n">
        <f aca="false">IF(F67-F66&gt;0,1,0)</f>
        <v>1</v>
      </c>
      <c r="V67" s="0" t="n">
        <f aca="false">IF(G67-G66&gt;0,1,0)</f>
        <v>0</v>
      </c>
      <c r="W67" s="0" t="n">
        <f aca="false">IF(H67-H66&gt;0,1,0)</f>
        <v>0</v>
      </c>
      <c r="X67" s="0" t="n">
        <f aca="false">IF(I67-I66&gt;0,1,0)</f>
        <v>1</v>
      </c>
      <c r="Y67" s="0" t="n">
        <f aca="false">IF(J67-J66&gt;0,1,0)</f>
        <v>0</v>
      </c>
      <c r="Z67" s="0" t="n">
        <f aca="false">IF(SUM(L67:Y67)&gt;5,1,0)</f>
        <v>1</v>
      </c>
      <c r="AA67" s="0" t="n">
        <f aca="false">IF(AND(Z67=1,K67=1),1,0)</f>
        <v>0</v>
      </c>
      <c r="AB67" s="0" t="n">
        <f aca="false">IF(AND(Z106=1,K106=0),1,0)</f>
        <v>0</v>
      </c>
      <c r="AC67" s="0" t="n">
        <f aca="false">IF(AND(Z106=0,K106=1),1,0)</f>
        <v>0</v>
      </c>
      <c r="AD67" s="0" t="n">
        <f aca="false">IF(AND(Z106=0,K106=0),1,0)</f>
        <v>1</v>
      </c>
    </row>
    <row r="68" customFormat="false" ht="17" hidden="false" customHeight="false" outlineLevel="0" collapsed="false">
      <c r="A68" s="4" t="s">
        <v>228</v>
      </c>
      <c r="B68" s="4" t="s">
        <v>229</v>
      </c>
      <c r="C68" s="4" t="s">
        <v>230</v>
      </c>
      <c r="D68" s="0" t="n">
        <v>2</v>
      </c>
      <c r="E68" s="0" t="n">
        <v>2</v>
      </c>
      <c r="F68" s="0" t="n">
        <v>6</v>
      </c>
      <c r="G68" s="0" t="n">
        <v>42</v>
      </c>
      <c r="H68" s="0" t="n">
        <v>23</v>
      </c>
      <c r="I68" s="0" t="n">
        <v>47</v>
      </c>
      <c r="J68" s="0" t="n">
        <v>3</v>
      </c>
      <c r="K68" s="0" t="n">
        <f aca="false">IF(C69-C68&gt;0,1,0)</f>
        <v>0</v>
      </c>
      <c r="L68" s="0" t="n">
        <f aca="false">IF(D69-D68&gt;0,1,0)</f>
        <v>0</v>
      </c>
      <c r="M68" s="0" t="n">
        <f aca="false">IF(E69-E68&gt;0,1,0)</f>
        <v>0</v>
      </c>
      <c r="N68" s="0" t="n">
        <f aca="false">IF(F69-F68&gt;0,1,0)</f>
        <v>0</v>
      </c>
      <c r="O68" s="0" t="n">
        <f aca="false">IF(G69-G68&gt;0,1,0)</f>
        <v>0</v>
      </c>
      <c r="P68" s="0" t="n">
        <f aca="false">IF(H69-H68&gt;0,1,0)</f>
        <v>0</v>
      </c>
      <c r="Q68" s="0" t="n">
        <f aca="false">IF(I69-I68&gt;0,1,0)</f>
        <v>0</v>
      </c>
      <c r="R68" s="0" t="n">
        <f aca="false">IF(J69-J68&gt;0,1,0)</f>
        <v>0</v>
      </c>
      <c r="S68" s="0" t="n">
        <f aca="false">IF(D68-D67&gt;0,1,0)</f>
        <v>1</v>
      </c>
      <c r="T68" s="0" t="n">
        <f aca="false">IF(E68-E67&gt;0,1,0)</f>
        <v>1</v>
      </c>
      <c r="U68" s="0" t="n">
        <f aca="false">IF(F68-F67&gt;0,1,0)</f>
        <v>0</v>
      </c>
      <c r="V68" s="0" t="n">
        <f aca="false">IF(G68-G67&gt;0,1,0)</f>
        <v>1</v>
      </c>
      <c r="W68" s="0" t="n">
        <f aca="false">IF(H68-H67&gt;0,1,0)</f>
        <v>0</v>
      </c>
      <c r="X68" s="0" t="n">
        <f aca="false">IF(I68-I67&gt;0,1,0)</f>
        <v>1</v>
      </c>
      <c r="Y68" s="0" t="n">
        <f aca="false">IF(J68-J67&gt;0,1,0)</f>
        <v>0</v>
      </c>
      <c r="Z68" s="0" t="n">
        <f aca="false">IF(SUM(L68:Y68)&gt;5,1,0)</f>
        <v>0</v>
      </c>
      <c r="AA68" s="0" t="n">
        <f aca="false">IF(AND(Z68=1,K68=1),1,0)</f>
        <v>0</v>
      </c>
      <c r="AB68" s="0" t="n">
        <f aca="false">IF(AND(Z107=1,K107=0),1,0)</f>
        <v>0</v>
      </c>
      <c r="AC68" s="0" t="n">
        <f aca="false">IF(AND(Z107=0,K107=1),1,0)</f>
        <v>0</v>
      </c>
      <c r="AD68" s="0" t="n">
        <f aca="false">IF(AND(Z107=0,K107=0),1,0)</f>
        <v>1</v>
      </c>
    </row>
    <row r="69" customFormat="false" ht="17" hidden="false" customHeight="false" outlineLevel="0" collapsed="false">
      <c r="A69" s="4" t="s">
        <v>231</v>
      </c>
      <c r="B69" s="4" t="s">
        <v>232</v>
      </c>
      <c r="C69" s="4" t="s">
        <v>233</v>
      </c>
      <c r="D69" s="0" t="n">
        <v>0</v>
      </c>
      <c r="E69" s="0" t="n">
        <v>2</v>
      </c>
      <c r="F69" s="0" t="n">
        <v>2</v>
      </c>
      <c r="G69" s="0" t="n">
        <v>31</v>
      </c>
      <c r="H69" s="0" t="n">
        <v>21</v>
      </c>
      <c r="I69" s="0" t="n">
        <v>40</v>
      </c>
      <c r="J69" s="0" t="n">
        <v>2</v>
      </c>
      <c r="K69" s="0" t="n">
        <f aca="false">IF(C70-C69&gt;0,1,0)</f>
        <v>0</v>
      </c>
      <c r="L69" s="0" t="n">
        <f aca="false">IF(D70-D69&gt;0,1,0)</f>
        <v>1</v>
      </c>
      <c r="M69" s="0" t="n">
        <f aca="false">IF(E70-E69&gt;0,1,0)</f>
        <v>0</v>
      </c>
      <c r="N69" s="0" t="n">
        <f aca="false">IF(F70-F69&gt;0,1,0)</f>
        <v>1</v>
      </c>
      <c r="O69" s="0" t="n">
        <f aca="false">IF(G70-G69&gt;0,1,0)</f>
        <v>1</v>
      </c>
      <c r="P69" s="0" t="n">
        <f aca="false">IF(H70-H69&gt;0,1,0)</f>
        <v>0</v>
      </c>
      <c r="Q69" s="0" t="n">
        <f aca="false">IF(I70-I69&gt;0,1,0)</f>
        <v>1</v>
      </c>
      <c r="R69" s="0" t="n">
        <f aca="false">IF(J70-J69&gt;0,1,0)</f>
        <v>1</v>
      </c>
      <c r="S69" s="0" t="n">
        <f aca="false">IF(D69-D68&gt;0,1,0)</f>
        <v>0</v>
      </c>
      <c r="T69" s="0" t="n">
        <f aca="false">IF(E69-E68&gt;0,1,0)</f>
        <v>0</v>
      </c>
      <c r="U69" s="0" t="n">
        <f aca="false">IF(F69-F68&gt;0,1,0)</f>
        <v>0</v>
      </c>
      <c r="V69" s="0" t="n">
        <f aca="false">IF(G69-G68&gt;0,1,0)</f>
        <v>0</v>
      </c>
      <c r="W69" s="0" t="n">
        <f aca="false">IF(H69-H68&gt;0,1,0)</f>
        <v>0</v>
      </c>
      <c r="X69" s="0" t="n">
        <f aca="false">IF(I69-I68&gt;0,1,0)</f>
        <v>0</v>
      </c>
      <c r="Y69" s="0" t="n">
        <f aca="false">IF(J69-J68&gt;0,1,0)</f>
        <v>0</v>
      </c>
      <c r="Z69" s="0" t="n">
        <f aca="false">IF(SUM(L69:Y69)&gt;5,1,0)</f>
        <v>0</v>
      </c>
      <c r="AA69" s="0" t="n">
        <f aca="false">IF(AND(Z69=1,K69=1),1,0)</f>
        <v>0</v>
      </c>
      <c r="AB69" s="0" t="n">
        <f aca="false">IF(AND(Z108=1,K108=0),1,0)</f>
        <v>0</v>
      </c>
      <c r="AC69" s="0" t="n">
        <f aca="false">IF(AND(Z108=0,K108=1),1,0)</f>
        <v>0</v>
      </c>
      <c r="AD69" s="0" t="n">
        <f aca="false">IF(AND(Z108=0,K108=0),1,0)</f>
        <v>1</v>
      </c>
    </row>
    <row r="70" customFormat="false" ht="17" hidden="false" customHeight="false" outlineLevel="0" collapsed="false">
      <c r="A70" s="4" t="s">
        <v>234</v>
      </c>
      <c r="B70" s="4" t="s">
        <v>235</v>
      </c>
      <c r="C70" s="4" t="s">
        <v>236</v>
      </c>
      <c r="D70" s="0" t="n">
        <v>3</v>
      </c>
      <c r="E70" s="0" t="n">
        <v>2</v>
      </c>
      <c r="F70" s="0" t="n">
        <v>5</v>
      </c>
      <c r="G70" s="0" t="n">
        <v>48</v>
      </c>
      <c r="H70" s="0" t="n">
        <v>16</v>
      </c>
      <c r="I70" s="0" t="n">
        <v>58</v>
      </c>
      <c r="J70" s="0" t="n">
        <v>3</v>
      </c>
      <c r="K70" s="0" t="n">
        <f aca="false">IF(C71-C70&gt;0,1,0)</f>
        <v>0</v>
      </c>
      <c r="L70" s="0" t="n">
        <f aca="false">IF(D71-D70&gt;0,1,0)</f>
        <v>0</v>
      </c>
      <c r="M70" s="0" t="n">
        <f aca="false">IF(E71-E70&gt;0,1,0)</f>
        <v>0</v>
      </c>
      <c r="N70" s="0" t="n">
        <f aca="false">IF(F71-F70&gt;0,1,0)</f>
        <v>1</v>
      </c>
      <c r="O70" s="0" t="n">
        <f aca="false">IF(G71-G70&gt;0,1,0)</f>
        <v>0</v>
      </c>
      <c r="P70" s="0" t="n">
        <f aca="false">IF(H71-H70&gt;0,1,0)</f>
        <v>1</v>
      </c>
      <c r="Q70" s="0" t="n">
        <f aca="false">IF(I71-I70&gt;0,1,0)</f>
        <v>0</v>
      </c>
      <c r="R70" s="0" t="n">
        <f aca="false">IF(J71-J70&gt;0,1,0)</f>
        <v>0</v>
      </c>
      <c r="S70" s="0" t="n">
        <f aca="false">IF(D70-D69&gt;0,1,0)</f>
        <v>1</v>
      </c>
      <c r="T70" s="0" t="n">
        <f aca="false">IF(E70-E69&gt;0,1,0)</f>
        <v>0</v>
      </c>
      <c r="U70" s="0" t="n">
        <f aca="false">IF(F70-F69&gt;0,1,0)</f>
        <v>1</v>
      </c>
      <c r="V70" s="0" t="n">
        <f aca="false">IF(G70-G69&gt;0,1,0)</f>
        <v>1</v>
      </c>
      <c r="W70" s="0" t="n">
        <f aca="false">IF(H70-H69&gt;0,1,0)</f>
        <v>0</v>
      </c>
      <c r="X70" s="0" t="n">
        <f aca="false">IF(I70-I69&gt;0,1,0)</f>
        <v>1</v>
      </c>
      <c r="Y70" s="0" t="n">
        <f aca="false">IF(J70-J69&gt;0,1,0)</f>
        <v>1</v>
      </c>
      <c r="Z70" s="0" t="n">
        <f aca="false">IF(SUM(L70:Y70)&gt;5,1,0)</f>
        <v>1</v>
      </c>
      <c r="AA70" s="0" t="n">
        <f aca="false">IF(AND(Z70=1,K70=1),1,0)</f>
        <v>0</v>
      </c>
      <c r="AB70" s="0" t="n">
        <f aca="false">IF(AND(Z109=1,K109=0),1,0)</f>
        <v>0</v>
      </c>
      <c r="AC70" s="0" t="n">
        <f aca="false">IF(AND(Z109=0,K109=1),1,0)</f>
        <v>0</v>
      </c>
      <c r="AD70" s="0" t="n">
        <f aca="false">IF(AND(Z109=0,K109=0),1,0)</f>
        <v>1</v>
      </c>
    </row>
    <row r="71" customFormat="false" ht="17" hidden="false" customHeight="false" outlineLevel="0" collapsed="false">
      <c r="A71" s="4" t="s">
        <v>237</v>
      </c>
      <c r="B71" s="4" t="s">
        <v>238</v>
      </c>
      <c r="C71" s="4" t="s">
        <v>239</v>
      </c>
      <c r="D71" s="0" t="n">
        <v>0</v>
      </c>
      <c r="E71" s="0" t="n">
        <v>1</v>
      </c>
      <c r="F71" s="0" t="n">
        <v>9</v>
      </c>
      <c r="G71" s="0" t="n">
        <v>20</v>
      </c>
      <c r="H71" s="0" t="n">
        <v>18</v>
      </c>
      <c r="I71" s="0" t="n">
        <v>42</v>
      </c>
      <c r="J71" s="0" t="n">
        <v>2</v>
      </c>
      <c r="K71" s="0" t="n">
        <f aca="false">IF(C72-C71&gt;0,1,0)</f>
        <v>0</v>
      </c>
      <c r="L71" s="0" t="n">
        <f aca="false">IF(D72-D71&gt;0,1,0)</f>
        <v>0</v>
      </c>
      <c r="M71" s="0" t="n">
        <f aca="false">IF(E72-E71&gt;0,1,0)</f>
        <v>1</v>
      </c>
      <c r="N71" s="0" t="n">
        <f aca="false">IF(F72-F71&gt;0,1,0)</f>
        <v>0</v>
      </c>
      <c r="O71" s="0" t="n">
        <f aca="false">IF(G72-G71&gt;0,1,0)</f>
        <v>1</v>
      </c>
      <c r="P71" s="0" t="n">
        <f aca="false">IF(H72-H71&gt;0,1,0)</f>
        <v>1</v>
      </c>
      <c r="Q71" s="0" t="n">
        <f aca="false">IF(I72-I71&gt;0,1,0)</f>
        <v>0</v>
      </c>
      <c r="R71" s="0" t="n">
        <f aca="false">IF(J72-J71&gt;0,1,0)</f>
        <v>0</v>
      </c>
      <c r="S71" s="0" t="n">
        <f aca="false">IF(D71-D70&gt;0,1,0)</f>
        <v>0</v>
      </c>
      <c r="T71" s="0" t="n">
        <f aca="false">IF(E71-E70&gt;0,1,0)</f>
        <v>0</v>
      </c>
      <c r="U71" s="0" t="n">
        <f aca="false">IF(F71-F70&gt;0,1,0)</f>
        <v>1</v>
      </c>
      <c r="V71" s="0" t="n">
        <f aca="false">IF(G71-G70&gt;0,1,0)</f>
        <v>0</v>
      </c>
      <c r="W71" s="0" t="n">
        <f aca="false">IF(H71-H70&gt;0,1,0)</f>
        <v>1</v>
      </c>
      <c r="X71" s="0" t="n">
        <f aca="false">IF(I71-I70&gt;0,1,0)</f>
        <v>0</v>
      </c>
      <c r="Y71" s="0" t="n">
        <f aca="false">IF(J71-J70&gt;0,1,0)</f>
        <v>0</v>
      </c>
      <c r="Z71" s="0" t="n">
        <f aca="false">IF(SUM(L71:Y71)&gt;5,1,0)</f>
        <v>0</v>
      </c>
      <c r="AA71" s="0" t="n">
        <f aca="false">IF(AND(Z71=1,K71=1),1,0)</f>
        <v>0</v>
      </c>
      <c r="AB71" s="0" t="n">
        <f aca="false">IF(AND(Z110=1,K110=0),1,0)</f>
        <v>0</v>
      </c>
      <c r="AC71" s="0" t="n">
        <f aca="false">IF(AND(Z110=0,K110=1),1,0)</f>
        <v>0</v>
      </c>
      <c r="AD71" s="0" t="n">
        <f aca="false">IF(AND(Z110=0,K110=0),1,0)</f>
        <v>1</v>
      </c>
    </row>
    <row r="72" customFormat="false" ht="17" hidden="false" customHeight="false" outlineLevel="0" collapsed="false">
      <c r="A72" s="4" t="s">
        <v>240</v>
      </c>
      <c r="B72" s="4" t="s">
        <v>241</v>
      </c>
      <c r="C72" s="4" t="s">
        <v>242</v>
      </c>
      <c r="D72" s="0" t="n">
        <v>0</v>
      </c>
      <c r="E72" s="0" t="n">
        <v>2</v>
      </c>
      <c r="F72" s="0" t="n">
        <v>4</v>
      </c>
      <c r="G72" s="0" t="n">
        <v>23</v>
      </c>
      <c r="H72" s="0" t="n">
        <v>20</v>
      </c>
      <c r="I72" s="0" t="n">
        <v>39</v>
      </c>
      <c r="J72" s="0" t="n">
        <v>2</v>
      </c>
      <c r="K72" s="0" t="n">
        <f aca="false">IF(C73-C72&gt;0,1,0)</f>
        <v>1</v>
      </c>
      <c r="L72" s="0" t="n">
        <f aca="false">IF(D73-D72&gt;0,1,0)</f>
        <v>1</v>
      </c>
      <c r="M72" s="0" t="n">
        <f aca="false">IF(E73-E72&gt;0,1,0)</f>
        <v>0</v>
      </c>
      <c r="N72" s="0" t="n">
        <f aca="false">IF(F73-F72&gt;0,1,0)</f>
        <v>0</v>
      </c>
      <c r="O72" s="0" t="n">
        <f aca="false">IF(G73-G72&gt;0,1,0)</f>
        <v>0</v>
      </c>
      <c r="P72" s="0" t="n">
        <f aca="false">IF(H73-H72&gt;0,1,0)</f>
        <v>0</v>
      </c>
      <c r="Q72" s="0" t="n">
        <f aca="false">IF(I73-I72&gt;0,1,0)</f>
        <v>0</v>
      </c>
      <c r="R72" s="0" t="n">
        <f aca="false">IF(J73-J72&gt;0,1,0)</f>
        <v>1</v>
      </c>
      <c r="S72" s="0" t="n">
        <f aca="false">IF(D72-D71&gt;0,1,0)</f>
        <v>0</v>
      </c>
      <c r="T72" s="0" t="n">
        <f aca="false">IF(E72-E71&gt;0,1,0)</f>
        <v>1</v>
      </c>
      <c r="U72" s="0" t="n">
        <f aca="false">IF(F72-F71&gt;0,1,0)</f>
        <v>0</v>
      </c>
      <c r="V72" s="0" t="n">
        <f aca="false">IF(G72-G71&gt;0,1,0)</f>
        <v>1</v>
      </c>
      <c r="W72" s="0" t="n">
        <f aca="false">IF(H72-H71&gt;0,1,0)</f>
        <v>1</v>
      </c>
      <c r="X72" s="0" t="n">
        <f aca="false">IF(I72-I71&gt;0,1,0)</f>
        <v>0</v>
      </c>
      <c r="Y72" s="0" t="n">
        <f aca="false">IF(J72-J71&gt;0,1,0)</f>
        <v>0</v>
      </c>
      <c r="Z72" s="0" t="n">
        <f aca="false">IF(SUM(L72:Y72)&gt;5,1,0)</f>
        <v>0</v>
      </c>
      <c r="AA72" s="0" t="n">
        <f aca="false">IF(AND(Z72=1,K72=1),1,0)</f>
        <v>0</v>
      </c>
      <c r="AB72" s="0" t="n">
        <f aca="false">IF(AND(Z111=1,K111=0),1,0)</f>
        <v>0</v>
      </c>
      <c r="AC72" s="0" t="n">
        <f aca="false">IF(AND(Z111=0,K111=1),1,0)</f>
        <v>0</v>
      </c>
      <c r="AD72" s="0" t="n">
        <f aca="false">IF(AND(Z111=0,K111=0),1,0)</f>
        <v>1</v>
      </c>
    </row>
    <row r="73" customFormat="false" ht="17" hidden="false" customHeight="false" outlineLevel="0" collapsed="false">
      <c r="A73" s="4" t="s">
        <v>243</v>
      </c>
      <c r="B73" s="4" t="s">
        <v>244</v>
      </c>
      <c r="C73" s="4" t="s">
        <v>245</v>
      </c>
      <c r="D73" s="0" t="n">
        <v>2</v>
      </c>
      <c r="E73" s="0" t="n">
        <v>2</v>
      </c>
      <c r="F73" s="0" t="n">
        <v>4</v>
      </c>
      <c r="G73" s="0" t="n">
        <v>23</v>
      </c>
      <c r="H73" s="0" t="n">
        <v>16</v>
      </c>
      <c r="I73" s="0" t="n">
        <v>39</v>
      </c>
      <c r="J73" s="0" t="n">
        <v>3</v>
      </c>
      <c r="K73" s="0" t="n">
        <f aca="false">IF(C74-C73&gt;0,1,0)</f>
        <v>1</v>
      </c>
      <c r="L73" s="0" t="n">
        <f aca="false">IF(D74-D73&gt;0,1,0)</f>
        <v>0</v>
      </c>
      <c r="M73" s="0" t="n">
        <f aca="false">IF(E74-E73&gt;0,1,0)</f>
        <v>1</v>
      </c>
      <c r="N73" s="0" t="n">
        <f aca="false">IF(F74-F73&gt;0,1,0)</f>
        <v>1</v>
      </c>
      <c r="O73" s="0" t="n">
        <f aca="false">IF(G74-G73&gt;0,1,0)</f>
        <v>0</v>
      </c>
      <c r="P73" s="0" t="n">
        <f aca="false">IF(H74-H73&gt;0,1,0)</f>
        <v>0</v>
      </c>
      <c r="Q73" s="0" t="n">
        <f aca="false">IF(I74-I73&gt;0,1,0)</f>
        <v>0</v>
      </c>
      <c r="R73" s="0" t="n">
        <f aca="false">IF(J74-J73&gt;0,1,0)</f>
        <v>0</v>
      </c>
      <c r="S73" s="0" t="n">
        <f aca="false">IF(D73-D72&gt;0,1,0)</f>
        <v>1</v>
      </c>
      <c r="T73" s="0" t="n">
        <f aca="false">IF(E73-E72&gt;0,1,0)</f>
        <v>0</v>
      </c>
      <c r="U73" s="0" t="n">
        <f aca="false">IF(F73-F72&gt;0,1,0)</f>
        <v>0</v>
      </c>
      <c r="V73" s="0" t="n">
        <f aca="false">IF(G73-G72&gt;0,1,0)</f>
        <v>0</v>
      </c>
      <c r="W73" s="0" t="n">
        <f aca="false">IF(H73-H72&gt;0,1,0)</f>
        <v>0</v>
      </c>
      <c r="X73" s="0" t="n">
        <f aca="false">IF(I73-I72&gt;0,1,0)</f>
        <v>0</v>
      </c>
      <c r="Y73" s="0" t="n">
        <f aca="false">IF(J73-J72&gt;0,1,0)</f>
        <v>1</v>
      </c>
      <c r="Z73" s="0" t="n">
        <f aca="false">IF(SUM(L73:Y73)&gt;5,1,0)</f>
        <v>0</v>
      </c>
      <c r="AA73" s="0" t="n">
        <f aca="false">IF(AND(Z73=1,K73=1),1,0)</f>
        <v>0</v>
      </c>
      <c r="AB73" s="0" t="n">
        <f aca="false">IF(AND(Z112=1,K112=0),1,0)</f>
        <v>0</v>
      </c>
      <c r="AC73" s="0" t="n">
        <f aca="false">IF(AND(Z112=0,K112=1),1,0)</f>
        <v>0</v>
      </c>
      <c r="AD73" s="0" t="n">
        <f aca="false">IF(AND(Z112=0,K112=0),1,0)</f>
        <v>1</v>
      </c>
    </row>
    <row r="74" customFormat="false" ht="17" hidden="false" customHeight="false" outlineLevel="0" collapsed="false">
      <c r="A74" s="4" t="s">
        <v>246</v>
      </c>
      <c r="B74" s="4" t="s">
        <v>247</v>
      </c>
      <c r="C74" s="4" t="s">
        <v>248</v>
      </c>
      <c r="D74" s="0" t="n">
        <v>2</v>
      </c>
      <c r="E74" s="0" t="n">
        <v>3</v>
      </c>
      <c r="F74" s="0" t="n">
        <v>5</v>
      </c>
      <c r="G74" s="0" t="n">
        <v>15</v>
      </c>
      <c r="H74" s="0" t="n">
        <v>16</v>
      </c>
      <c r="I74" s="0" t="n">
        <v>36</v>
      </c>
      <c r="J74" s="0" t="n">
        <v>1</v>
      </c>
      <c r="K74" s="0" t="n">
        <f aca="false">IF(C75-C74&gt;0,1,0)</f>
        <v>1</v>
      </c>
      <c r="L74" s="0" t="n">
        <f aca="false">IF(D75-D74&gt;0,1,0)</f>
        <v>0</v>
      </c>
      <c r="M74" s="0" t="n">
        <f aca="false">IF(E75-E74&gt;0,1,0)</f>
        <v>0</v>
      </c>
      <c r="N74" s="0" t="n">
        <f aca="false">IF(F75-F74&gt;0,1,0)</f>
        <v>0</v>
      </c>
      <c r="O74" s="0" t="n">
        <f aca="false">IF(G75-G74&gt;0,1,0)</f>
        <v>1</v>
      </c>
      <c r="P74" s="0" t="n">
        <f aca="false">IF(H75-H74&gt;0,1,0)</f>
        <v>1</v>
      </c>
      <c r="Q74" s="0" t="n">
        <f aca="false">IF(I75-I74&gt;0,1,0)</f>
        <v>0</v>
      </c>
      <c r="R74" s="0" t="n">
        <f aca="false">IF(J75-J74&gt;0,1,0)</f>
        <v>0</v>
      </c>
      <c r="S74" s="0" t="n">
        <f aca="false">IF(D74-D73&gt;0,1,0)</f>
        <v>0</v>
      </c>
      <c r="T74" s="0" t="n">
        <f aca="false">IF(E74-E73&gt;0,1,0)</f>
        <v>1</v>
      </c>
      <c r="U74" s="0" t="n">
        <f aca="false">IF(F74-F73&gt;0,1,0)</f>
        <v>1</v>
      </c>
      <c r="V74" s="0" t="n">
        <f aca="false">IF(G74-G73&gt;0,1,0)</f>
        <v>0</v>
      </c>
      <c r="W74" s="0" t="n">
        <f aca="false">IF(H74-H73&gt;0,1,0)</f>
        <v>0</v>
      </c>
      <c r="X74" s="0" t="n">
        <f aca="false">IF(I74-I73&gt;0,1,0)</f>
        <v>0</v>
      </c>
      <c r="Y74" s="0" t="n">
        <f aca="false">IF(J74-J73&gt;0,1,0)</f>
        <v>0</v>
      </c>
      <c r="Z74" s="0" t="n">
        <f aca="false">IF(SUM(L74:Y74)&gt;5,1,0)</f>
        <v>0</v>
      </c>
      <c r="AA74" s="0" t="n">
        <f aca="false">IF(AND(Z74=1,K74=1),1,0)</f>
        <v>0</v>
      </c>
      <c r="AB74" s="0" t="n">
        <f aca="false">IF(AND(Z113=1,K113=0),1,0)</f>
        <v>0</v>
      </c>
      <c r="AC74" s="0" t="n">
        <f aca="false">IF(AND(Z113=0,K113=1),1,0)</f>
        <v>0</v>
      </c>
      <c r="AD74" s="0" t="n">
        <f aca="false">IF(AND(Z113=0,K113=0),1,0)</f>
        <v>1</v>
      </c>
    </row>
    <row r="75" customFormat="false" ht="17" hidden="false" customHeight="false" outlineLevel="0" collapsed="false">
      <c r="A75" s="4" t="s">
        <v>249</v>
      </c>
      <c r="B75" s="4" t="s">
        <v>250</v>
      </c>
      <c r="C75" s="4" t="s">
        <v>251</v>
      </c>
      <c r="D75" s="0" t="n">
        <v>2</v>
      </c>
      <c r="E75" s="0" t="n">
        <v>1</v>
      </c>
      <c r="F75" s="0" t="n">
        <v>5</v>
      </c>
      <c r="G75" s="0" t="n">
        <v>17</v>
      </c>
      <c r="H75" s="0" t="n">
        <v>20</v>
      </c>
      <c r="I75" s="0" t="n">
        <v>34</v>
      </c>
      <c r="J75" s="0" t="n">
        <v>1</v>
      </c>
      <c r="K75" s="0" t="n">
        <f aca="false">IF(C76-C75&gt;0,1,0)</f>
        <v>1</v>
      </c>
      <c r="L75" s="0" t="n">
        <f aca="false">IF(D76-D75&gt;0,1,0)</f>
        <v>0</v>
      </c>
      <c r="M75" s="0" t="n">
        <f aca="false">IF(E76-E75&gt;0,1,0)</f>
        <v>1</v>
      </c>
      <c r="N75" s="0" t="n">
        <f aca="false">IF(F76-F75&gt;0,1,0)</f>
        <v>0</v>
      </c>
      <c r="O75" s="0" t="n">
        <f aca="false">IF(G76-G75&gt;0,1,0)</f>
        <v>1</v>
      </c>
      <c r="P75" s="0" t="n">
        <f aca="false">IF(H76-H75&gt;0,1,0)</f>
        <v>0</v>
      </c>
      <c r="Q75" s="0" t="n">
        <f aca="false">IF(I76-I75&gt;0,1,0)</f>
        <v>1</v>
      </c>
      <c r="R75" s="0" t="n">
        <f aca="false">IF(J76-J75&gt;0,1,0)</f>
        <v>1</v>
      </c>
      <c r="S75" s="0" t="n">
        <f aca="false">IF(D75-D74&gt;0,1,0)</f>
        <v>0</v>
      </c>
      <c r="T75" s="0" t="n">
        <f aca="false">IF(E75-E74&gt;0,1,0)</f>
        <v>0</v>
      </c>
      <c r="U75" s="0" t="n">
        <f aca="false">IF(F75-F74&gt;0,1,0)</f>
        <v>0</v>
      </c>
      <c r="V75" s="0" t="n">
        <f aca="false">IF(G75-G74&gt;0,1,0)</f>
        <v>1</v>
      </c>
      <c r="W75" s="0" t="n">
        <f aca="false">IF(H75-H74&gt;0,1,0)</f>
        <v>1</v>
      </c>
      <c r="X75" s="0" t="n">
        <f aca="false">IF(I75-I74&gt;0,1,0)</f>
        <v>0</v>
      </c>
      <c r="Y75" s="0" t="n">
        <f aca="false">IF(J75-J74&gt;0,1,0)</f>
        <v>0</v>
      </c>
      <c r="Z75" s="0" t="n">
        <f aca="false">IF(SUM(L75:Y75)&gt;5,1,0)</f>
        <v>1</v>
      </c>
      <c r="AA75" s="0" t="n">
        <f aca="false">IF(AND(Z75=1,K75=1),1,0)</f>
        <v>1</v>
      </c>
      <c r="AB75" s="0" t="n">
        <f aca="false">IF(AND(Z114=1,K114=0),1,0)</f>
        <v>0</v>
      </c>
      <c r="AC75" s="0" t="n">
        <f aca="false">IF(AND(Z114=0,K114=1),1,0)</f>
        <v>0</v>
      </c>
      <c r="AD75" s="0" t="n">
        <f aca="false">IF(AND(Z114=0,K114=0),1,0)</f>
        <v>1</v>
      </c>
    </row>
    <row r="76" customFormat="false" ht="17" hidden="false" customHeight="false" outlineLevel="0" collapsed="false">
      <c r="A76" s="4" t="s">
        <v>252</v>
      </c>
      <c r="B76" s="4" t="s">
        <v>253</v>
      </c>
      <c r="C76" s="4" t="s">
        <v>254</v>
      </c>
      <c r="D76" s="0" t="n">
        <v>0</v>
      </c>
      <c r="E76" s="0" t="n">
        <v>2</v>
      </c>
      <c r="F76" s="0" t="n">
        <v>2</v>
      </c>
      <c r="G76" s="0" t="n">
        <v>20</v>
      </c>
      <c r="H76" s="0" t="n">
        <v>16</v>
      </c>
      <c r="I76" s="0" t="n">
        <v>50</v>
      </c>
      <c r="J76" s="0" t="n">
        <v>3</v>
      </c>
      <c r="K76" s="0" t="n">
        <f aca="false">IF(C77-C76&gt;0,1,0)</f>
        <v>1</v>
      </c>
      <c r="L76" s="0" t="n">
        <f aca="false">IF(D77-D76&gt;0,1,0)</f>
        <v>1</v>
      </c>
      <c r="M76" s="0" t="n">
        <f aca="false">IF(E77-E76&gt;0,1,0)</f>
        <v>1</v>
      </c>
      <c r="N76" s="0" t="n">
        <f aca="false">IF(F77-F76&gt;0,1,0)</f>
        <v>1</v>
      </c>
      <c r="O76" s="0" t="n">
        <f aca="false">IF(G77-G76&gt;0,1,0)</f>
        <v>0</v>
      </c>
      <c r="P76" s="0" t="n">
        <f aca="false">IF(H77-H76&gt;0,1,0)</f>
        <v>1</v>
      </c>
      <c r="Q76" s="0" t="n">
        <f aca="false">IF(I77-I76&gt;0,1,0)</f>
        <v>0</v>
      </c>
      <c r="R76" s="0" t="n">
        <f aca="false">IF(J77-J76&gt;0,1,0)</f>
        <v>0</v>
      </c>
      <c r="S76" s="0" t="n">
        <f aca="false">IF(D76-D75&gt;0,1,0)</f>
        <v>0</v>
      </c>
      <c r="T76" s="0" t="n">
        <f aca="false">IF(E76-E75&gt;0,1,0)</f>
        <v>1</v>
      </c>
      <c r="U76" s="0" t="n">
        <f aca="false">IF(F76-F75&gt;0,1,0)</f>
        <v>0</v>
      </c>
      <c r="V76" s="0" t="n">
        <f aca="false">IF(G76-G75&gt;0,1,0)</f>
        <v>1</v>
      </c>
      <c r="W76" s="0" t="n">
        <f aca="false">IF(H76-H75&gt;0,1,0)</f>
        <v>0</v>
      </c>
      <c r="X76" s="0" t="n">
        <f aca="false">IF(I76-I75&gt;0,1,0)</f>
        <v>1</v>
      </c>
      <c r="Y76" s="0" t="n">
        <f aca="false">IF(J76-J75&gt;0,1,0)</f>
        <v>1</v>
      </c>
      <c r="Z76" s="0" t="n">
        <f aca="false">IF(SUM(L76:Y76)&gt;5,1,0)</f>
        <v>1</v>
      </c>
      <c r="AA76" s="0" t="n">
        <f aca="false">IF(AND(Z76=1,K76=1),1,0)</f>
        <v>1</v>
      </c>
      <c r="AB76" s="0" t="n">
        <f aca="false">IF(AND(Z115=1,K115=0),1,0)</f>
        <v>0</v>
      </c>
      <c r="AC76" s="0" t="n">
        <f aca="false">IF(AND(Z115=0,K115=1),1,0)</f>
        <v>0</v>
      </c>
      <c r="AD76" s="0" t="n">
        <f aca="false">IF(AND(Z115=0,K115=0),1,0)</f>
        <v>1</v>
      </c>
    </row>
    <row r="77" customFormat="false" ht="17" hidden="false" customHeight="false" outlineLevel="0" collapsed="false">
      <c r="A77" s="4" t="s">
        <v>255</v>
      </c>
      <c r="B77" s="4" t="s">
        <v>256</v>
      </c>
      <c r="C77" s="4" t="s">
        <v>257</v>
      </c>
      <c r="D77" s="0" t="n">
        <v>3</v>
      </c>
      <c r="E77" s="0" t="n">
        <v>4</v>
      </c>
      <c r="F77" s="0" t="n">
        <v>5</v>
      </c>
      <c r="G77" s="0" t="n">
        <v>15</v>
      </c>
      <c r="H77" s="0" t="n">
        <v>27</v>
      </c>
      <c r="I77" s="0" t="n">
        <v>29</v>
      </c>
      <c r="J77" s="0" t="n">
        <v>2</v>
      </c>
      <c r="K77" s="0" t="n">
        <f aca="false">IF(C78-C77&gt;0,1,0)</f>
        <v>1</v>
      </c>
      <c r="L77" s="0" t="n">
        <f aca="false">IF(D78-D77&gt;0,1,0)</f>
        <v>0</v>
      </c>
      <c r="M77" s="0" t="n">
        <f aca="false">IF(E78-E77&gt;0,1,0)</f>
        <v>0</v>
      </c>
      <c r="N77" s="0" t="n">
        <f aca="false">IF(F78-F77&gt;0,1,0)</f>
        <v>0</v>
      </c>
      <c r="O77" s="0" t="n">
        <f aca="false">IF(G78-G77&gt;0,1,0)</f>
        <v>1</v>
      </c>
      <c r="P77" s="0" t="n">
        <f aca="false">IF(H78-H77&gt;0,1,0)</f>
        <v>0</v>
      </c>
      <c r="Q77" s="0" t="n">
        <f aca="false">IF(I78-I77&gt;0,1,0)</f>
        <v>0</v>
      </c>
      <c r="R77" s="0" t="n">
        <f aca="false">IF(J78-J77&gt;0,1,0)</f>
        <v>0</v>
      </c>
      <c r="S77" s="0" t="n">
        <f aca="false">IF(D77-D76&gt;0,1,0)</f>
        <v>1</v>
      </c>
      <c r="T77" s="0" t="n">
        <f aca="false">IF(E77-E76&gt;0,1,0)</f>
        <v>1</v>
      </c>
      <c r="U77" s="0" t="n">
        <f aca="false">IF(F77-F76&gt;0,1,0)</f>
        <v>1</v>
      </c>
      <c r="V77" s="0" t="n">
        <f aca="false">IF(G77-G76&gt;0,1,0)</f>
        <v>0</v>
      </c>
      <c r="W77" s="0" t="n">
        <f aca="false">IF(H77-H76&gt;0,1,0)</f>
        <v>1</v>
      </c>
      <c r="X77" s="0" t="n">
        <f aca="false">IF(I77-I76&gt;0,1,0)</f>
        <v>0</v>
      </c>
      <c r="Y77" s="0" t="n">
        <f aca="false">IF(J77-J76&gt;0,1,0)</f>
        <v>0</v>
      </c>
      <c r="Z77" s="0" t="n">
        <f aca="false">IF(SUM(L77:Y77)&gt;5,1,0)</f>
        <v>0</v>
      </c>
      <c r="AA77" s="0" t="n">
        <f aca="false">IF(AND(Z77=1,K77=1),1,0)</f>
        <v>0</v>
      </c>
      <c r="AB77" s="0" t="n">
        <f aca="false">IF(AND(Z116=1,K116=0),1,0)</f>
        <v>0</v>
      </c>
      <c r="AC77" s="0" t="n">
        <f aca="false">IF(AND(Z116=0,K116=1),1,0)</f>
        <v>0</v>
      </c>
      <c r="AD77" s="0" t="n">
        <f aca="false">IF(AND(Z116=0,K116=0),1,0)</f>
        <v>1</v>
      </c>
    </row>
    <row r="78" customFormat="false" ht="17" hidden="false" customHeight="false" outlineLevel="0" collapsed="false">
      <c r="A78" s="4" t="s">
        <v>258</v>
      </c>
      <c r="B78" s="4" t="s">
        <v>259</v>
      </c>
      <c r="C78" s="4" t="s">
        <v>260</v>
      </c>
      <c r="D78" s="0" t="n">
        <v>2</v>
      </c>
      <c r="E78" s="0" t="n">
        <v>4</v>
      </c>
      <c r="F78" s="0" t="n">
        <v>2</v>
      </c>
      <c r="G78" s="0" t="n">
        <v>35</v>
      </c>
      <c r="H78" s="0" t="n">
        <v>20</v>
      </c>
      <c r="I78" s="0" t="n">
        <v>27</v>
      </c>
      <c r="J78" s="0" t="n">
        <v>1</v>
      </c>
      <c r="K78" s="0" t="n">
        <f aca="false">IF(C79-C78&gt;0,1,0)</f>
        <v>1</v>
      </c>
      <c r="L78" s="0" t="n">
        <f aca="false">IF(D79-D78&gt;0,1,0)</f>
        <v>0</v>
      </c>
      <c r="M78" s="0" t="n">
        <f aca="false">IF(E79-E78&gt;0,1,0)</f>
        <v>0</v>
      </c>
      <c r="N78" s="0" t="n">
        <f aca="false">IF(F79-F78&gt;0,1,0)</f>
        <v>1</v>
      </c>
      <c r="O78" s="0" t="n">
        <f aca="false">IF(G79-G78&gt;0,1,0)</f>
        <v>0</v>
      </c>
      <c r="P78" s="0" t="n">
        <f aca="false">IF(H79-H78&gt;0,1,0)</f>
        <v>1</v>
      </c>
      <c r="Q78" s="0" t="n">
        <f aca="false">IF(I79-I78&gt;0,1,0)</f>
        <v>0</v>
      </c>
      <c r="R78" s="0" t="n">
        <f aca="false">IF(J79-J78&gt;0,1,0)</f>
        <v>1</v>
      </c>
      <c r="S78" s="0" t="n">
        <f aca="false">IF(D78-D77&gt;0,1,0)</f>
        <v>0</v>
      </c>
      <c r="T78" s="0" t="n">
        <f aca="false">IF(E78-E77&gt;0,1,0)</f>
        <v>0</v>
      </c>
      <c r="U78" s="0" t="n">
        <f aca="false">IF(F78-F77&gt;0,1,0)</f>
        <v>0</v>
      </c>
      <c r="V78" s="0" t="n">
        <f aca="false">IF(G78-G77&gt;0,1,0)</f>
        <v>1</v>
      </c>
      <c r="W78" s="0" t="n">
        <f aca="false">IF(H78-H77&gt;0,1,0)</f>
        <v>0</v>
      </c>
      <c r="X78" s="0" t="n">
        <f aca="false">IF(I78-I77&gt;0,1,0)</f>
        <v>0</v>
      </c>
      <c r="Y78" s="0" t="n">
        <f aca="false">IF(J78-J77&gt;0,1,0)</f>
        <v>0</v>
      </c>
      <c r="Z78" s="0" t="n">
        <f aca="false">IF(SUM(L78:Y78)&gt;5,1,0)</f>
        <v>0</v>
      </c>
      <c r="AA78" s="0" t="n">
        <f aca="false">IF(AND(Z78=1,K78=1),1,0)</f>
        <v>0</v>
      </c>
      <c r="AB78" s="0" t="n">
        <f aca="false">IF(AND(Z117=1,K117=0),1,0)</f>
        <v>0</v>
      </c>
      <c r="AC78" s="0" t="n">
        <f aca="false">IF(AND(Z117=0,K117=1),1,0)</f>
        <v>0</v>
      </c>
      <c r="AD78" s="0" t="n">
        <f aca="false">IF(AND(Z117=0,K117=0),1,0)</f>
        <v>1</v>
      </c>
    </row>
    <row r="79" customFormat="false" ht="17" hidden="false" customHeight="false" outlineLevel="0" collapsed="false">
      <c r="A79" s="4" t="s">
        <v>261</v>
      </c>
      <c r="B79" s="4" t="s">
        <v>262</v>
      </c>
      <c r="C79" s="4" t="s">
        <v>263</v>
      </c>
      <c r="D79" s="0" t="n">
        <v>2</v>
      </c>
      <c r="E79" s="0" t="n">
        <v>2</v>
      </c>
      <c r="F79" s="0" t="n">
        <v>6</v>
      </c>
      <c r="G79" s="0" t="n">
        <v>19</v>
      </c>
      <c r="H79" s="0" t="n">
        <v>26</v>
      </c>
      <c r="I79" s="0" t="n">
        <v>26</v>
      </c>
      <c r="J79" s="0" t="n">
        <v>3</v>
      </c>
      <c r="K79" s="0" t="n">
        <f aca="false">IF(C80-C79&gt;0,1,0)</f>
        <v>1</v>
      </c>
      <c r="L79" s="0" t="n">
        <f aca="false">IF(D80-D79&gt;0,1,0)</f>
        <v>0</v>
      </c>
      <c r="M79" s="0" t="n">
        <f aca="false">IF(E80-E79&gt;0,1,0)</f>
        <v>1</v>
      </c>
      <c r="N79" s="0" t="n">
        <f aca="false">IF(F80-F79&gt;0,1,0)</f>
        <v>0</v>
      </c>
      <c r="O79" s="0" t="n">
        <f aca="false">IF(G80-G79&gt;0,1,0)</f>
        <v>1</v>
      </c>
      <c r="P79" s="0" t="n">
        <f aca="false">IF(H80-H79&gt;0,1,0)</f>
        <v>0</v>
      </c>
      <c r="Q79" s="0" t="n">
        <f aca="false">IF(I80-I79&gt;0,1,0)</f>
        <v>0</v>
      </c>
      <c r="R79" s="0" t="n">
        <f aca="false">IF(J80-J79&gt;0,1,0)</f>
        <v>0</v>
      </c>
      <c r="S79" s="0" t="n">
        <f aca="false">IF(D79-D78&gt;0,1,0)</f>
        <v>0</v>
      </c>
      <c r="T79" s="0" t="n">
        <f aca="false">IF(E79-E78&gt;0,1,0)</f>
        <v>0</v>
      </c>
      <c r="U79" s="0" t="n">
        <f aca="false">IF(F79-F78&gt;0,1,0)</f>
        <v>1</v>
      </c>
      <c r="V79" s="0" t="n">
        <f aca="false">IF(G79-G78&gt;0,1,0)</f>
        <v>0</v>
      </c>
      <c r="W79" s="0" t="n">
        <f aca="false">IF(H79-H78&gt;0,1,0)</f>
        <v>1</v>
      </c>
      <c r="X79" s="0" t="n">
        <f aca="false">IF(I79-I78&gt;0,1,0)</f>
        <v>0</v>
      </c>
      <c r="Y79" s="0" t="n">
        <f aca="false">IF(J79-J78&gt;0,1,0)</f>
        <v>1</v>
      </c>
      <c r="Z79" s="0" t="n">
        <f aca="false">IF(SUM(L79:Y79)&gt;5,1,0)</f>
        <v>0</v>
      </c>
      <c r="AA79" s="0" t="n">
        <f aca="false">IF(AND(Z79=1,K79=1),1,0)</f>
        <v>0</v>
      </c>
      <c r="AB79" s="0" t="n">
        <f aca="false">IF(AND(Z118=1,K118=0),1,0)</f>
        <v>0</v>
      </c>
      <c r="AC79" s="0" t="n">
        <f aca="false">IF(AND(Z118=0,K118=1),1,0)</f>
        <v>0</v>
      </c>
      <c r="AD79" s="0" t="n">
        <f aca="false">IF(AND(Z118=0,K118=0),1,0)</f>
        <v>1</v>
      </c>
    </row>
    <row r="80" customFormat="false" ht="17" hidden="false" customHeight="false" outlineLevel="0" collapsed="false">
      <c r="A80" s="4" t="s">
        <v>264</v>
      </c>
      <c r="B80" s="4" t="s">
        <v>265</v>
      </c>
      <c r="C80" s="4" t="s">
        <v>266</v>
      </c>
      <c r="D80" s="0" t="n">
        <v>2</v>
      </c>
      <c r="E80" s="0" t="n">
        <v>4</v>
      </c>
      <c r="F80" s="0" t="n">
        <v>3</v>
      </c>
      <c r="G80" s="0" t="n">
        <v>35</v>
      </c>
      <c r="H80" s="0" t="n">
        <v>26</v>
      </c>
      <c r="I80" s="0" t="n">
        <v>25</v>
      </c>
      <c r="J80" s="0" t="n">
        <v>2</v>
      </c>
      <c r="K80" s="0" t="n">
        <f aca="false">IF(C81-C80&gt;0,1,0)</f>
        <v>1</v>
      </c>
      <c r="L80" s="0" t="n">
        <f aca="false">IF(D81-D80&gt;0,1,0)</f>
        <v>1</v>
      </c>
      <c r="M80" s="0" t="n">
        <f aca="false">IF(E81-E80&gt;0,1,0)</f>
        <v>0</v>
      </c>
      <c r="N80" s="0" t="n">
        <f aca="false">IF(F81-F80&gt;0,1,0)</f>
        <v>0</v>
      </c>
      <c r="O80" s="0" t="n">
        <f aca="false">IF(G81-G80&gt;0,1,0)</f>
        <v>0</v>
      </c>
      <c r="P80" s="0" t="n">
        <f aca="false">IF(H81-H80&gt;0,1,0)</f>
        <v>1</v>
      </c>
      <c r="Q80" s="0" t="n">
        <f aca="false">IF(I81-I80&gt;0,1,0)</f>
        <v>1</v>
      </c>
      <c r="R80" s="0" t="n">
        <f aca="false">IF(J81-J80&gt;0,1,0)</f>
        <v>1</v>
      </c>
      <c r="S80" s="0" t="n">
        <f aca="false">IF(D80-D79&gt;0,1,0)</f>
        <v>0</v>
      </c>
      <c r="T80" s="0" t="n">
        <f aca="false">IF(E80-E79&gt;0,1,0)</f>
        <v>1</v>
      </c>
      <c r="U80" s="0" t="n">
        <f aca="false">IF(F80-F79&gt;0,1,0)</f>
        <v>0</v>
      </c>
      <c r="V80" s="0" t="n">
        <f aca="false">IF(G80-G79&gt;0,1,0)</f>
        <v>1</v>
      </c>
      <c r="W80" s="0" t="n">
        <f aca="false">IF(H80-H79&gt;0,1,0)</f>
        <v>0</v>
      </c>
      <c r="X80" s="0" t="n">
        <f aca="false">IF(I80-I79&gt;0,1,0)</f>
        <v>0</v>
      </c>
      <c r="Y80" s="0" t="n">
        <f aca="false">IF(J80-J79&gt;0,1,0)</f>
        <v>0</v>
      </c>
      <c r="Z80" s="0" t="n">
        <f aca="false">IF(SUM(L80:Y80)&gt;5,1,0)</f>
        <v>1</v>
      </c>
      <c r="AA80" s="0" t="n">
        <f aca="false">IF(AND(Z80=1,K80=1),1,0)</f>
        <v>1</v>
      </c>
      <c r="AB80" s="0" t="n">
        <f aca="false">IF(AND(Z119=1,K119=0),1,0)</f>
        <v>0</v>
      </c>
      <c r="AC80" s="0" t="n">
        <f aca="false">IF(AND(Z119=0,K119=1),1,0)</f>
        <v>0</v>
      </c>
      <c r="AD80" s="0" t="n">
        <f aca="false">IF(AND(Z119=0,K119=0),1,0)</f>
        <v>1</v>
      </c>
    </row>
    <row r="81" customFormat="false" ht="17" hidden="false" customHeight="false" outlineLevel="0" collapsed="false">
      <c r="A81" s="4" t="s">
        <v>267</v>
      </c>
      <c r="B81" s="4" t="s">
        <v>268</v>
      </c>
      <c r="C81" s="4" t="s">
        <v>269</v>
      </c>
      <c r="D81" s="0" t="n">
        <v>4</v>
      </c>
      <c r="E81" s="0" t="n">
        <v>3</v>
      </c>
      <c r="F81" s="0" t="n">
        <v>2</v>
      </c>
      <c r="G81" s="0" t="n">
        <v>19</v>
      </c>
      <c r="H81" s="0" t="n">
        <v>30</v>
      </c>
      <c r="I81" s="0" t="n">
        <v>28</v>
      </c>
      <c r="J81" s="0" t="n">
        <v>4</v>
      </c>
      <c r="K81" s="0" t="n">
        <f aca="false">IF(C82-C81&gt;0,1,0)</f>
        <v>1</v>
      </c>
      <c r="L81" s="0" t="n">
        <f aca="false">IF(D82-D81&gt;0,1,0)</f>
        <v>0</v>
      </c>
      <c r="M81" s="0" t="n">
        <f aca="false">IF(E82-E81&gt;0,1,0)</f>
        <v>1</v>
      </c>
      <c r="N81" s="0" t="n">
        <f aca="false">IF(F82-F81&gt;0,1,0)</f>
        <v>1</v>
      </c>
      <c r="O81" s="0" t="n">
        <f aca="false">IF(G82-G81&gt;0,1,0)</f>
        <v>1</v>
      </c>
      <c r="P81" s="0" t="n">
        <f aca="false">IF(H82-H81&gt;0,1,0)</f>
        <v>1</v>
      </c>
      <c r="Q81" s="0" t="n">
        <f aca="false">IF(I82-I81&gt;0,1,0)</f>
        <v>0</v>
      </c>
      <c r="R81" s="0" t="n">
        <f aca="false">IF(J82-J81&gt;0,1,0)</f>
        <v>1</v>
      </c>
      <c r="S81" s="0" t="n">
        <f aca="false">IF(D81-D80&gt;0,1,0)</f>
        <v>1</v>
      </c>
      <c r="T81" s="0" t="n">
        <f aca="false">IF(E81-E80&gt;0,1,0)</f>
        <v>0</v>
      </c>
      <c r="U81" s="0" t="n">
        <f aca="false">IF(F81-F80&gt;0,1,0)</f>
        <v>0</v>
      </c>
      <c r="V81" s="0" t="n">
        <f aca="false">IF(G81-G80&gt;0,1,0)</f>
        <v>0</v>
      </c>
      <c r="W81" s="0" t="n">
        <f aca="false">IF(H81-H80&gt;0,1,0)</f>
        <v>1</v>
      </c>
      <c r="X81" s="0" t="n">
        <f aca="false">IF(I81-I80&gt;0,1,0)</f>
        <v>1</v>
      </c>
      <c r="Y81" s="0" t="n">
        <f aca="false">IF(J81-J80&gt;0,1,0)</f>
        <v>1</v>
      </c>
      <c r="Z81" s="0" t="n">
        <f aca="false">IF(SUM(L81:Y81)&gt;5,1,0)</f>
        <v>1</v>
      </c>
      <c r="AA81" s="0" t="n">
        <f aca="false">IF(AND(Z81=1,K81=1),1,0)</f>
        <v>1</v>
      </c>
      <c r="AB81" s="0" t="n">
        <f aca="false">IF(AND(Z120=1,K120=0),1,0)</f>
        <v>0</v>
      </c>
      <c r="AC81" s="0" t="n">
        <f aca="false">IF(AND(Z120=0,K120=1),1,0)</f>
        <v>0</v>
      </c>
      <c r="AD81" s="0" t="n">
        <f aca="false">IF(AND(Z120=0,K120=0),1,0)</f>
        <v>1</v>
      </c>
    </row>
    <row r="82" customFormat="false" ht="17" hidden="false" customHeight="false" outlineLevel="0" collapsed="false">
      <c r="A82" s="4" t="s">
        <v>270</v>
      </c>
      <c r="B82" s="4" t="s">
        <v>271</v>
      </c>
      <c r="C82" s="4" t="s">
        <v>272</v>
      </c>
      <c r="D82" s="0" t="n">
        <v>2</v>
      </c>
      <c r="E82" s="0" t="n">
        <v>7</v>
      </c>
      <c r="F82" s="0" t="n">
        <v>3</v>
      </c>
      <c r="G82" s="0" t="n">
        <v>23</v>
      </c>
      <c r="H82" s="0" t="n">
        <v>33</v>
      </c>
      <c r="I82" s="0" t="n">
        <v>26</v>
      </c>
      <c r="J82" s="0" t="n">
        <v>5</v>
      </c>
      <c r="K82" s="0" t="n">
        <f aca="false">IF(C83-C82&gt;0,1,0)</f>
        <v>1</v>
      </c>
      <c r="L82" s="0" t="n">
        <f aca="false">IF(D83-D82&gt;0,1,0)</f>
        <v>1</v>
      </c>
      <c r="M82" s="0" t="n">
        <f aca="false">IF(E83-E82&gt;0,1,0)</f>
        <v>0</v>
      </c>
      <c r="N82" s="0" t="n">
        <f aca="false">IF(F83-F82&gt;0,1,0)</f>
        <v>0</v>
      </c>
      <c r="O82" s="0" t="n">
        <f aca="false">IF(G83-G82&gt;0,1,0)</f>
        <v>1</v>
      </c>
      <c r="P82" s="0" t="n">
        <f aca="false">IF(H83-H82&gt;0,1,0)</f>
        <v>1</v>
      </c>
      <c r="Q82" s="0" t="n">
        <f aca="false">IF(I83-I82&gt;0,1,0)</f>
        <v>1</v>
      </c>
      <c r="R82" s="0" t="n">
        <f aca="false">IF(J83-J82&gt;0,1,0)</f>
        <v>0</v>
      </c>
      <c r="S82" s="0" t="n">
        <f aca="false">IF(D82-D81&gt;0,1,0)</f>
        <v>0</v>
      </c>
      <c r="T82" s="0" t="n">
        <f aca="false">IF(E82-E81&gt;0,1,0)</f>
        <v>1</v>
      </c>
      <c r="U82" s="0" t="n">
        <f aca="false">IF(F82-F81&gt;0,1,0)</f>
        <v>1</v>
      </c>
      <c r="V82" s="0" t="n">
        <f aca="false">IF(G82-G81&gt;0,1,0)</f>
        <v>1</v>
      </c>
      <c r="W82" s="0" t="n">
        <f aca="false">IF(H82-H81&gt;0,1,0)</f>
        <v>1</v>
      </c>
      <c r="X82" s="0" t="n">
        <f aca="false">IF(I82-I81&gt;0,1,0)</f>
        <v>0</v>
      </c>
      <c r="Y82" s="0" t="n">
        <f aca="false">IF(J82-J81&gt;0,1,0)</f>
        <v>1</v>
      </c>
      <c r="Z82" s="0" t="n">
        <f aca="false">IF(SUM(L82:Y82)&gt;5,1,0)</f>
        <v>1</v>
      </c>
      <c r="AA82" s="0" t="n">
        <f aca="false">IF(AND(Z82=1,K82=1),1,0)</f>
        <v>1</v>
      </c>
      <c r="AB82" s="0" t="n">
        <f aca="false">IF(AND(Z121=1,K121=0),1,0)</f>
        <v>0</v>
      </c>
      <c r="AC82" s="0" t="n">
        <f aca="false">IF(AND(Z121=0,K121=1),1,0)</f>
        <v>0</v>
      </c>
      <c r="AD82" s="0" t="n">
        <f aca="false">IF(AND(Z121=0,K121=0),1,0)</f>
        <v>1</v>
      </c>
    </row>
    <row r="83" customFormat="false" ht="17" hidden="false" customHeight="false" outlineLevel="0" collapsed="false">
      <c r="A83" s="4" t="s">
        <v>273</v>
      </c>
      <c r="B83" s="4" t="s">
        <v>274</v>
      </c>
      <c r="C83" s="4" t="s">
        <v>275</v>
      </c>
      <c r="D83" s="0" t="n">
        <v>4</v>
      </c>
      <c r="E83" s="0" t="n">
        <v>4</v>
      </c>
      <c r="F83" s="0" t="n">
        <v>3</v>
      </c>
      <c r="G83" s="0" t="n">
        <v>27</v>
      </c>
      <c r="H83" s="0" t="n">
        <v>37</v>
      </c>
      <c r="I83" s="0" t="n">
        <v>27</v>
      </c>
      <c r="J83" s="0" t="n">
        <v>1</v>
      </c>
      <c r="K83" s="0" t="n">
        <f aca="false">IF(C84-C83&gt;0,1,0)</f>
        <v>1</v>
      </c>
      <c r="L83" s="0" t="n">
        <f aca="false">IF(D84-D83&gt;0,1,0)</f>
        <v>1</v>
      </c>
      <c r="M83" s="0" t="n">
        <f aca="false">IF(E84-E83&gt;0,1,0)</f>
        <v>0</v>
      </c>
      <c r="N83" s="0" t="n">
        <f aca="false">IF(F84-F83&gt;0,1,0)</f>
        <v>1</v>
      </c>
      <c r="O83" s="0" t="n">
        <f aca="false">IF(G84-G83&gt;0,1,0)</f>
        <v>0</v>
      </c>
      <c r="P83" s="0" t="n">
        <f aca="false">IF(H84-H83&gt;0,1,0)</f>
        <v>0</v>
      </c>
      <c r="Q83" s="0" t="n">
        <f aca="false">IF(I84-I83&gt;0,1,0)</f>
        <v>0</v>
      </c>
      <c r="R83" s="0" t="n">
        <f aca="false">IF(J84-J83&gt;0,1,0)</f>
        <v>1</v>
      </c>
      <c r="S83" s="0" t="n">
        <f aca="false">IF(D83-D82&gt;0,1,0)</f>
        <v>1</v>
      </c>
      <c r="T83" s="0" t="n">
        <f aca="false">IF(E83-E82&gt;0,1,0)</f>
        <v>0</v>
      </c>
      <c r="U83" s="0" t="n">
        <f aca="false">IF(F83-F82&gt;0,1,0)</f>
        <v>0</v>
      </c>
      <c r="V83" s="0" t="n">
        <f aca="false">IF(G83-G82&gt;0,1,0)</f>
        <v>1</v>
      </c>
      <c r="W83" s="0" t="n">
        <f aca="false">IF(H83-H82&gt;0,1,0)</f>
        <v>1</v>
      </c>
      <c r="X83" s="0" t="n">
        <f aca="false">IF(I83-I82&gt;0,1,0)</f>
        <v>1</v>
      </c>
      <c r="Y83" s="0" t="n">
        <f aca="false">IF(J83-J82&gt;0,1,0)</f>
        <v>0</v>
      </c>
      <c r="Z83" s="0" t="n">
        <f aca="false">IF(SUM(L83:Y83)&gt;5,1,0)</f>
        <v>1</v>
      </c>
      <c r="AA83" s="0" t="n">
        <f aca="false">IF(AND(Z83=1,K83=1),1,0)</f>
        <v>1</v>
      </c>
      <c r="AB83" s="0" t="n">
        <f aca="false">IF(AND(Z122=1,K122=0),1,0)</f>
        <v>0</v>
      </c>
      <c r="AC83" s="0" t="n">
        <f aca="false">IF(AND(Z122=0,K122=1),1,0)</f>
        <v>0</v>
      </c>
      <c r="AD83" s="0" t="n">
        <f aca="false">IF(AND(Z122=0,K122=0),1,0)</f>
        <v>1</v>
      </c>
    </row>
    <row r="84" customFormat="false" ht="17" hidden="false" customHeight="false" outlineLevel="0" collapsed="false">
      <c r="A84" s="4" t="s">
        <v>276</v>
      </c>
      <c r="B84" s="4" t="s">
        <v>277</v>
      </c>
      <c r="C84" s="4" t="s">
        <v>278</v>
      </c>
      <c r="D84" s="0" t="n">
        <v>7</v>
      </c>
      <c r="E84" s="0" t="n">
        <v>4</v>
      </c>
      <c r="F84" s="0" t="n">
        <v>4</v>
      </c>
      <c r="G84" s="0" t="n">
        <v>23</v>
      </c>
      <c r="H84" s="0" t="n">
        <v>30</v>
      </c>
      <c r="I84" s="0" t="n">
        <v>27</v>
      </c>
      <c r="J84" s="0" t="n">
        <v>3</v>
      </c>
      <c r="K84" s="0" t="n">
        <f aca="false">IF(C85-C84&gt;0,1,0)</f>
        <v>1</v>
      </c>
      <c r="L84" s="0" t="n">
        <f aca="false">IF(D85-D84&gt;0,1,0)</f>
        <v>0</v>
      </c>
      <c r="M84" s="0" t="n">
        <f aca="false">IF(E85-E84&gt;0,1,0)</f>
        <v>0</v>
      </c>
      <c r="N84" s="0" t="n">
        <f aca="false">IF(F85-F84&gt;0,1,0)</f>
        <v>0</v>
      </c>
      <c r="O84" s="0" t="n">
        <f aca="false">IF(G85-G84&gt;0,1,0)</f>
        <v>1</v>
      </c>
      <c r="P84" s="0" t="n">
        <f aca="false">IF(H85-H84&gt;0,1,0)</f>
        <v>1</v>
      </c>
      <c r="Q84" s="0" t="n">
        <f aca="false">IF(I85-I84&gt;0,1,0)</f>
        <v>0</v>
      </c>
      <c r="R84" s="0" t="n">
        <f aca="false">IF(J85-J84&gt;0,1,0)</f>
        <v>1</v>
      </c>
      <c r="S84" s="0" t="n">
        <f aca="false">IF(D84-D83&gt;0,1,0)</f>
        <v>1</v>
      </c>
      <c r="T84" s="0" t="n">
        <f aca="false">IF(E84-E83&gt;0,1,0)</f>
        <v>0</v>
      </c>
      <c r="U84" s="0" t="n">
        <f aca="false">IF(F84-F83&gt;0,1,0)</f>
        <v>1</v>
      </c>
      <c r="V84" s="0" t="n">
        <f aca="false">IF(G84-G83&gt;0,1,0)</f>
        <v>0</v>
      </c>
      <c r="W84" s="0" t="n">
        <f aca="false">IF(H84-H83&gt;0,1,0)</f>
        <v>0</v>
      </c>
      <c r="X84" s="0" t="n">
        <f aca="false">IF(I84-I83&gt;0,1,0)</f>
        <v>0</v>
      </c>
      <c r="Y84" s="0" t="n">
        <f aca="false">IF(J84-J83&gt;0,1,0)</f>
        <v>1</v>
      </c>
      <c r="Z84" s="0" t="n">
        <f aca="false">IF(SUM(L84:Y84)&gt;5,1,0)</f>
        <v>1</v>
      </c>
      <c r="AA84" s="0" t="n">
        <f aca="false">IF(AND(Z84=1,K84=1),1,0)</f>
        <v>1</v>
      </c>
      <c r="AB84" s="0" t="n">
        <f aca="false">IF(AND(Z123=1,K123=0),1,0)</f>
        <v>0</v>
      </c>
      <c r="AC84" s="0" t="n">
        <f aca="false">IF(AND(Z123=0,K123=1),1,0)</f>
        <v>0</v>
      </c>
      <c r="AD84" s="0" t="n">
        <f aca="false">IF(AND(Z123=0,K123=0),1,0)</f>
        <v>1</v>
      </c>
    </row>
    <row r="85" customFormat="false" ht="17" hidden="false" customHeight="false" outlineLevel="0" collapsed="false">
      <c r="A85" s="4" t="s">
        <v>279</v>
      </c>
      <c r="B85" s="4" t="s">
        <v>280</v>
      </c>
      <c r="C85" s="4" t="s">
        <v>281</v>
      </c>
      <c r="D85" s="0" t="n">
        <v>3</v>
      </c>
      <c r="E85" s="0" t="n">
        <v>3</v>
      </c>
      <c r="F85" s="0" t="n">
        <v>3</v>
      </c>
      <c r="G85" s="0" t="n">
        <v>24</v>
      </c>
      <c r="H85" s="0" t="n">
        <v>36</v>
      </c>
      <c r="I85" s="0" t="n">
        <v>22</v>
      </c>
      <c r="J85" s="0" t="n">
        <v>4</v>
      </c>
      <c r="K85" s="0" t="n">
        <f aca="false">IF(C86-C85&gt;0,1,0)</f>
        <v>1</v>
      </c>
      <c r="L85" s="0" t="n">
        <f aca="false">IF(D86-D85&gt;0,1,0)</f>
        <v>1</v>
      </c>
      <c r="M85" s="0" t="n">
        <f aca="false">IF(E86-E85&gt;0,1,0)</f>
        <v>1</v>
      </c>
      <c r="N85" s="0" t="n">
        <f aca="false">IF(F86-F85&gt;0,1,0)</f>
        <v>1</v>
      </c>
      <c r="O85" s="0" t="n">
        <f aca="false">IF(G86-G85&gt;0,1,0)</f>
        <v>0</v>
      </c>
      <c r="P85" s="0" t="n">
        <f aca="false">IF(H86-H85&gt;0,1,0)</f>
        <v>0</v>
      </c>
      <c r="Q85" s="0" t="n">
        <f aca="false">IF(I86-I85&gt;0,1,0)</f>
        <v>0</v>
      </c>
      <c r="R85" s="0" t="n">
        <f aca="false">IF(J86-J85&gt;0,1,0)</f>
        <v>0</v>
      </c>
      <c r="S85" s="0" t="n">
        <f aca="false">IF(D85-D84&gt;0,1,0)</f>
        <v>0</v>
      </c>
      <c r="T85" s="0" t="n">
        <f aca="false">IF(E85-E84&gt;0,1,0)</f>
        <v>0</v>
      </c>
      <c r="U85" s="0" t="n">
        <f aca="false">IF(F85-F84&gt;0,1,0)</f>
        <v>0</v>
      </c>
      <c r="V85" s="0" t="n">
        <f aca="false">IF(G85-G84&gt;0,1,0)</f>
        <v>1</v>
      </c>
      <c r="W85" s="0" t="n">
        <f aca="false">IF(H85-H84&gt;0,1,0)</f>
        <v>1</v>
      </c>
      <c r="X85" s="0" t="n">
        <f aca="false">IF(I85-I84&gt;0,1,0)</f>
        <v>0</v>
      </c>
      <c r="Y85" s="0" t="n">
        <f aca="false">IF(J85-J84&gt;0,1,0)</f>
        <v>1</v>
      </c>
      <c r="Z85" s="0" t="n">
        <f aca="false">IF(SUM(L85:Y85)&gt;5,1,0)</f>
        <v>1</v>
      </c>
      <c r="AA85" s="0" t="n">
        <f aca="false">IF(AND(Z85=1,K85=1),1,0)</f>
        <v>1</v>
      </c>
      <c r="AB85" s="0" t="n">
        <f aca="false">IF(AND(Z124=1,K124=0),1,0)</f>
        <v>0</v>
      </c>
      <c r="AC85" s="0" t="n">
        <f aca="false">IF(AND(Z124=0,K124=1),1,0)</f>
        <v>0</v>
      </c>
      <c r="AD85" s="0" t="n">
        <f aca="false">IF(AND(Z124=0,K124=0),1,0)</f>
        <v>1</v>
      </c>
    </row>
    <row r="86" customFormat="false" ht="17" hidden="false" customHeight="false" outlineLevel="0" collapsed="false">
      <c r="A86" s="4" t="s">
        <v>282</v>
      </c>
      <c r="B86" s="4" t="s">
        <v>283</v>
      </c>
      <c r="C86" s="4" t="s">
        <v>284</v>
      </c>
      <c r="D86" s="0" t="n">
        <v>5</v>
      </c>
      <c r="E86" s="0" t="n">
        <v>4</v>
      </c>
      <c r="F86" s="0" t="n">
        <v>6</v>
      </c>
      <c r="G86" s="0" t="n">
        <v>21</v>
      </c>
      <c r="H86" s="0" t="n">
        <v>28</v>
      </c>
      <c r="I86" s="0" t="n">
        <v>21</v>
      </c>
      <c r="J86" s="0" t="n">
        <v>4</v>
      </c>
      <c r="K86" s="0" t="n">
        <f aca="false">IF(C87-C86&gt;0,1,0)</f>
        <v>1</v>
      </c>
      <c r="L86" s="0" t="n">
        <f aca="false">IF(D87-D86&gt;0,1,0)</f>
        <v>0</v>
      </c>
      <c r="M86" s="0" t="n">
        <f aca="false">IF(E87-E86&gt;0,1,0)</f>
        <v>1</v>
      </c>
      <c r="N86" s="0" t="n">
        <f aca="false">IF(F87-F86&gt;0,1,0)</f>
        <v>1</v>
      </c>
      <c r="O86" s="0" t="n">
        <f aca="false">IF(G87-G86&gt;0,1,0)</f>
        <v>1</v>
      </c>
      <c r="P86" s="0" t="n">
        <f aca="false">IF(H87-H86&gt;0,1,0)</f>
        <v>1</v>
      </c>
      <c r="Q86" s="0" t="n">
        <f aca="false">IF(I87-I86&gt;0,1,0)</f>
        <v>1</v>
      </c>
      <c r="R86" s="0" t="n">
        <f aca="false">IF(J87-J86&gt;0,1,0)</f>
        <v>1</v>
      </c>
      <c r="S86" s="0" t="n">
        <f aca="false">IF(D86-D85&gt;0,1,0)</f>
        <v>1</v>
      </c>
      <c r="T86" s="0" t="n">
        <f aca="false">IF(E86-E85&gt;0,1,0)</f>
        <v>1</v>
      </c>
      <c r="U86" s="0" t="n">
        <f aca="false">IF(F86-F85&gt;0,1,0)</f>
        <v>1</v>
      </c>
      <c r="V86" s="0" t="n">
        <f aca="false">IF(G86-G85&gt;0,1,0)</f>
        <v>0</v>
      </c>
      <c r="W86" s="0" t="n">
        <f aca="false">IF(H86-H85&gt;0,1,0)</f>
        <v>0</v>
      </c>
      <c r="X86" s="0" t="n">
        <f aca="false">IF(I86-I85&gt;0,1,0)</f>
        <v>0</v>
      </c>
      <c r="Y86" s="0" t="n">
        <f aca="false">IF(J86-J85&gt;0,1,0)</f>
        <v>0</v>
      </c>
      <c r="Z86" s="0" t="n">
        <f aca="false">IF(SUM(L86:Y86)&gt;5,1,0)</f>
        <v>1</v>
      </c>
      <c r="AA86" s="0" t="n">
        <f aca="false">IF(AND(Z86=1,K86=1),1,0)</f>
        <v>1</v>
      </c>
      <c r="AB86" s="0" t="n">
        <f aca="false">IF(AND(Z125=1,K125=0),1,0)</f>
        <v>0</v>
      </c>
      <c r="AC86" s="0" t="n">
        <f aca="false">IF(AND(Z125=0,K125=1),1,0)</f>
        <v>0</v>
      </c>
      <c r="AD86" s="0" t="n">
        <f aca="false">IF(AND(Z125=0,K125=0),1,0)</f>
        <v>1</v>
      </c>
    </row>
    <row r="87" customFormat="false" ht="17" hidden="false" customHeight="false" outlineLevel="0" collapsed="false">
      <c r="A87" s="4" t="s">
        <v>285</v>
      </c>
      <c r="B87" s="4" t="s">
        <v>286</v>
      </c>
      <c r="C87" s="4" t="s">
        <v>287</v>
      </c>
      <c r="D87" s="0" t="n">
        <v>5</v>
      </c>
      <c r="E87" s="0" t="n">
        <v>5</v>
      </c>
      <c r="F87" s="0" t="n">
        <v>7</v>
      </c>
      <c r="G87" s="0" t="n">
        <v>27</v>
      </c>
      <c r="H87" s="0" t="n">
        <v>35</v>
      </c>
      <c r="I87" s="0" t="n">
        <v>28</v>
      </c>
      <c r="J87" s="0" t="n">
        <v>6</v>
      </c>
      <c r="K87" s="0" t="n">
        <f aca="false">IF(C88-C87&gt;0,1,0)</f>
        <v>1</v>
      </c>
      <c r="L87" s="0" t="n">
        <f aca="false">IF(D88-D87&gt;0,1,0)</f>
        <v>1</v>
      </c>
      <c r="M87" s="0" t="n">
        <f aca="false">IF(E88-E87&gt;0,1,0)</f>
        <v>1</v>
      </c>
      <c r="N87" s="0" t="n">
        <f aca="false">IF(F88-F87&gt;0,1,0)</f>
        <v>1</v>
      </c>
      <c r="O87" s="0" t="n">
        <f aca="false">IF(G88-G87&gt;0,1,0)</f>
        <v>1</v>
      </c>
      <c r="P87" s="0" t="n">
        <f aca="false">IF(H88-H87&gt;0,1,0)</f>
        <v>1</v>
      </c>
      <c r="Q87" s="0" t="n">
        <f aca="false">IF(I88-I87&gt;0,1,0)</f>
        <v>1</v>
      </c>
      <c r="R87" s="0" t="n">
        <f aca="false">IF(J88-J87&gt;0,1,0)</f>
        <v>1</v>
      </c>
      <c r="S87" s="0" t="n">
        <f aca="false">IF(D87-D86&gt;0,1,0)</f>
        <v>0</v>
      </c>
      <c r="T87" s="0" t="n">
        <f aca="false">IF(E87-E86&gt;0,1,0)</f>
        <v>1</v>
      </c>
      <c r="U87" s="0" t="n">
        <f aca="false">IF(F87-F86&gt;0,1,0)</f>
        <v>1</v>
      </c>
      <c r="V87" s="0" t="n">
        <f aca="false">IF(G87-G86&gt;0,1,0)</f>
        <v>1</v>
      </c>
      <c r="W87" s="0" t="n">
        <f aca="false">IF(H87-H86&gt;0,1,0)</f>
        <v>1</v>
      </c>
      <c r="X87" s="0" t="n">
        <f aca="false">IF(I87-I86&gt;0,1,0)</f>
        <v>1</v>
      </c>
      <c r="Y87" s="0" t="n">
        <f aca="false">IF(J87-J86&gt;0,1,0)</f>
        <v>1</v>
      </c>
      <c r="Z87" s="0" t="n">
        <f aca="false">IF(SUM(L87:Y87)&gt;5,1,0)</f>
        <v>1</v>
      </c>
      <c r="AA87" s="0" t="n">
        <f aca="false">IF(AND(Z87=1,K87=1),1,0)</f>
        <v>1</v>
      </c>
      <c r="AB87" s="0" t="n">
        <f aca="false">IF(AND(Z126=1,K126=0),1,0)</f>
        <v>0</v>
      </c>
      <c r="AC87" s="0" t="n">
        <f aca="false">IF(AND(Z126=0,K126=1),1,0)</f>
        <v>0</v>
      </c>
      <c r="AD87" s="0" t="n">
        <f aca="false">IF(AND(Z126=0,K126=0),1,0)</f>
        <v>1</v>
      </c>
    </row>
    <row r="88" customFormat="false" ht="17" hidden="false" customHeight="false" outlineLevel="0" collapsed="false">
      <c r="A88" s="4" t="s">
        <v>288</v>
      </c>
      <c r="B88" s="4" t="s">
        <v>289</v>
      </c>
      <c r="C88" s="4" t="s">
        <v>290</v>
      </c>
      <c r="D88" s="0" t="n">
        <v>16</v>
      </c>
      <c r="E88" s="0" t="n">
        <v>13</v>
      </c>
      <c r="F88" s="0" t="n">
        <v>9</v>
      </c>
      <c r="G88" s="0" t="n">
        <v>28</v>
      </c>
      <c r="H88" s="0" t="n">
        <v>37</v>
      </c>
      <c r="I88" s="0" t="n">
        <v>35</v>
      </c>
      <c r="J88" s="0" t="n">
        <v>8</v>
      </c>
      <c r="K88" s="0" t="n">
        <f aca="false">IF(C89-C88&gt;0,1,0)</f>
        <v>1</v>
      </c>
      <c r="L88" s="0" t="n">
        <f aca="false">IF(D89-D88&gt;0,1,0)</f>
        <v>0</v>
      </c>
      <c r="M88" s="0" t="n">
        <f aca="false">IF(E89-E88&gt;0,1,0)</f>
        <v>1</v>
      </c>
      <c r="N88" s="0" t="n">
        <f aca="false">IF(F89-F88&gt;0,1,0)</f>
        <v>1</v>
      </c>
      <c r="O88" s="0" t="n">
        <f aca="false">IF(G89-G88&gt;0,1,0)</f>
        <v>0</v>
      </c>
      <c r="P88" s="0" t="n">
        <f aca="false">IF(H89-H88&gt;0,1,0)</f>
        <v>0</v>
      </c>
      <c r="Q88" s="0" t="n">
        <f aca="false">IF(I89-I88&gt;0,1,0)</f>
        <v>1</v>
      </c>
      <c r="R88" s="0" t="n">
        <f aca="false">IF(J89-J88&gt;0,1,0)</f>
        <v>1</v>
      </c>
      <c r="S88" s="0" t="n">
        <f aca="false">IF(D88-D87&gt;0,1,0)</f>
        <v>1</v>
      </c>
      <c r="T88" s="0" t="n">
        <f aca="false">IF(E88-E87&gt;0,1,0)</f>
        <v>1</v>
      </c>
      <c r="U88" s="0" t="n">
        <f aca="false">IF(F88-F87&gt;0,1,0)</f>
        <v>1</v>
      </c>
      <c r="V88" s="0" t="n">
        <f aca="false">IF(G88-G87&gt;0,1,0)</f>
        <v>1</v>
      </c>
      <c r="W88" s="0" t="n">
        <f aca="false">IF(H88-H87&gt;0,1,0)</f>
        <v>1</v>
      </c>
      <c r="X88" s="0" t="n">
        <f aca="false">IF(I88-I87&gt;0,1,0)</f>
        <v>1</v>
      </c>
      <c r="Y88" s="0" t="n">
        <f aca="false">IF(J88-J87&gt;0,1,0)</f>
        <v>1</v>
      </c>
      <c r="Z88" s="0" t="n">
        <f aca="false">IF(SUM(L88:Y88)&gt;5,1,0)</f>
        <v>1</v>
      </c>
      <c r="AA88" s="0" t="n">
        <f aca="false">IF(AND(Z88=1,K88=1),1,0)</f>
        <v>1</v>
      </c>
      <c r="AB88" s="0" t="n">
        <f aca="false">IF(AND(Z127=1,K127=0),1,0)</f>
        <v>0</v>
      </c>
      <c r="AC88" s="0" t="n">
        <f aca="false">IF(AND(Z127=0,K127=1),1,0)</f>
        <v>0</v>
      </c>
      <c r="AD88" s="0" t="n">
        <f aca="false">IF(AND(Z127=0,K127=0),1,0)</f>
        <v>1</v>
      </c>
    </row>
    <row r="89" customFormat="false" ht="17" hidden="false" customHeight="false" outlineLevel="0" collapsed="false">
      <c r="A89" s="4" t="s">
        <v>291</v>
      </c>
      <c r="B89" s="4" t="s">
        <v>292</v>
      </c>
      <c r="C89" s="4" t="s">
        <v>293</v>
      </c>
      <c r="D89" s="0" t="n">
        <v>12</v>
      </c>
      <c r="E89" s="0" t="n">
        <v>14</v>
      </c>
      <c r="F89" s="0" t="n">
        <v>15</v>
      </c>
      <c r="G89" s="0" t="n">
        <v>23</v>
      </c>
      <c r="H89" s="0" t="n">
        <v>30</v>
      </c>
      <c r="I89" s="0" t="n">
        <v>41</v>
      </c>
      <c r="J89" s="0" t="n">
        <v>15</v>
      </c>
      <c r="K89" s="0" t="n">
        <f aca="false">IF(C90-C89&gt;0,1,0)</f>
        <v>1</v>
      </c>
      <c r="L89" s="0" t="n">
        <f aca="false">IF(D90-D89&gt;0,1,0)</f>
        <v>1</v>
      </c>
      <c r="M89" s="0" t="n">
        <f aca="false">IF(E90-E89&gt;0,1,0)</f>
        <v>1</v>
      </c>
      <c r="N89" s="0" t="n">
        <f aca="false">IF(F90-F89&gt;0,1,0)</f>
        <v>1</v>
      </c>
      <c r="O89" s="0" t="n">
        <f aca="false">IF(G90-G89&gt;0,1,0)</f>
        <v>1</v>
      </c>
      <c r="P89" s="0" t="n">
        <f aca="false">IF(H90-H89&gt;0,1,0)</f>
        <v>1</v>
      </c>
      <c r="Q89" s="0" t="n">
        <f aca="false">IF(I90-I89&gt;0,1,0)</f>
        <v>1</v>
      </c>
      <c r="R89" s="0" t="n">
        <f aca="false">IF(J90-J89&gt;0,1,0)</f>
        <v>0</v>
      </c>
      <c r="S89" s="0" t="n">
        <f aca="false">IF(D89-D88&gt;0,1,0)</f>
        <v>0</v>
      </c>
      <c r="T89" s="0" t="n">
        <f aca="false">IF(E89-E88&gt;0,1,0)</f>
        <v>1</v>
      </c>
      <c r="U89" s="0" t="n">
        <f aca="false">IF(F89-F88&gt;0,1,0)</f>
        <v>1</v>
      </c>
      <c r="V89" s="0" t="n">
        <f aca="false">IF(G89-G88&gt;0,1,0)</f>
        <v>0</v>
      </c>
      <c r="W89" s="0" t="n">
        <f aca="false">IF(H89-H88&gt;0,1,0)</f>
        <v>0</v>
      </c>
      <c r="X89" s="0" t="n">
        <f aca="false">IF(I89-I88&gt;0,1,0)</f>
        <v>1</v>
      </c>
      <c r="Y89" s="0" t="n">
        <f aca="false">IF(J89-J88&gt;0,1,0)</f>
        <v>1</v>
      </c>
      <c r="Z89" s="0" t="n">
        <f aca="false">IF(SUM(L89:Y89)&gt;5,1,0)</f>
        <v>1</v>
      </c>
      <c r="AA89" s="0" t="n">
        <f aca="false">IF(AND(Z89=1,K89=1),1,0)</f>
        <v>1</v>
      </c>
      <c r="AB89" s="0" t="n">
        <f aca="false">IF(AND(Z128=1,K128=0),1,0)</f>
        <v>0</v>
      </c>
      <c r="AC89" s="0" t="n">
        <f aca="false">IF(AND(Z128=0,K128=1),1,0)</f>
        <v>0</v>
      </c>
      <c r="AD89" s="0" t="n">
        <f aca="false">IF(AND(Z128=0,K128=0),1,0)</f>
        <v>1</v>
      </c>
    </row>
    <row r="90" customFormat="false" ht="17" hidden="false" customHeight="false" outlineLevel="0" collapsed="false">
      <c r="A90" s="4" t="s">
        <v>294</v>
      </c>
      <c r="B90" s="4" t="s">
        <v>295</v>
      </c>
      <c r="C90" s="4" t="s">
        <v>296</v>
      </c>
      <c r="D90" s="0" t="n">
        <v>17</v>
      </c>
      <c r="E90" s="0" t="n">
        <v>18</v>
      </c>
      <c r="F90" s="0" t="n">
        <v>17</v>
      </c>
      <c r="G90" s="0" t="n">
        <v>32</v>
      </c>
      <c r="H90" s="0" t="n">
        <v>35</v>
      </c>
      <c r="I90" s="0" t="n">
        <v>42</v>
      </c>
      <c r="J90" s="0" t="n">
        <v>15</v>
      </c>
      <c r="K90" s="0" t="n">
        <f aca="false">IF(C91-C90&gt;0,1,0)</f>
        <v>1</v>
      </c>
      <c r="L90" s="0" t="n">
        <f aca="false">IF(D91-D90&gt;0,1,0)</f>
        <v>0</v>
      </c>
      <c r="M90" s="0" t="n">
        <f aca="false">IF(E91-E90&gt;0,1,0)</f>
        <v>0</v>
      </c>
      <c r="N90" s="0" t="n">
        <f aca="false">IF(F91-F90&gt;0,1,0)</f>
        <v>1</v>
      </c>
      <c r="O90" s="0" t="n">
        <f aca="false">IF(G91-G90&gt;0,1,0)</f>
        <v>0</v>
      </c>
      <c r="P90" s="0" t="n">
        <f aca="false">IF(H91-H90&gt;0,1,0)</f>
        <v>1</v>
      </c>
      <c r="Q90" s="0" t="n">
        <f aca="false">IF(I91-I90&gt;0,1,0)</f>
        <v>1</v>
      </c>
      <c r="R90" s="0" t="n">
        <f aca="false">IF(J91-J90&gt;0,1,0)</f>
        <v>1</v>
      </c>
      <c r="S90" s="0" t="n">
        <f aca="false">IF(D90-D89&gt;0,1,0)</f>
        <v>1</v>
      </c>
      <c r="T90" s="0" t="n">
        <f aca="false">IF(E90-E89&gt;0,1,0)</f>
        <v>1</v>
      </c>
      <c r="U90" s="0" t="n">
        <f aca="false">IF(F90-F89&gt;0,1,0)</f>
        <v>1</v>
      </c>
      <c r="V90" s="0" t="n">
        <f aca="false">IF(G90-G89&gt;0,1,0)</f>
        <v>1</v>
      </c>
      <c r="W90" s="0" t="n">
        <f aca="false">IF(H90-H89&gt;0,1,0)</f>
        <v>1</v>
      </c>
      <c r="X90" s="0" t="n">
        <f aca="false">IF(I90-I89&gt;0,1,0)</f>
        <v>1</v>
      </c>
      <c r="Y90" s="0" t="n">
        <f aca="false">IF(J90-J89&gt;0,1,0)</f>
        <v>0</v>
      </c>
      <c r="Z90" s="0" t="n">
        <f aca="false">IF(SUM(L90:Y90)&gt;5,1,0)</f>
        <v>1</v>
      </c>
      <c r="AA90" s="0" t="n">
        <f aca="false">IF(AND(Z90=1,K90=1),1,0)</f>
        <v>1</v>
      </c>
      <c r="AB90" s="0" t="n">
        <f aca="false">IF(AND(Z129=1,K129=0),1,0)</f>
        <v>0</v>
      </c>
      <c r="AC90" s="0" t="n">
        <f aca="false">IF(AND(Z129=0,K129=1),1,0)</f>
        <v>0</v>
      </c>
      <c r="AD90" s="0" t="n">
        <f aca="false">IF(AND(Z129=0,K129=0),1,0)</f>
        <v>1</v>
      </c>
    </row>
    <row r="91" customFormat="false" ht="17" hidden="false" customHeight="false" outlineLevel="0" collapsed="false">
      <c r="A91" s="4" t="s">
        <v>297</v>
      </c>
      <c r="B91" s="4" t="s">
        <v>298</v>
      </c>
      <c r="C91" s="4" t="s">
        <v>299</v>
      </c>
      <c r="D91" s="0" t="n">
        <v>17</v>
      </c>
      <c r="E91" s="0" t="n">
        <v>16</v>
      </c>
      <c r="F91" s="0" t="n">
        <v>23</v>
      </c>
      <c r="G91" s="0" t="n">
        <v>32</v>
      </c>
      <c r="H91" s="0" t="n">
        <v>36</v>
      </c>
      <c r="I91" s="0" t="n">
        <v>53</v>
      </c>
      <c r="J91" s="0" t="n">
        <v>19</v>
      </c>
      <c r="K91" s="0" t="n">
        <f aca="false">IF(C92-C91&gt;0,1,0)</f>
        <v>1</v>
      </c>
      <c r="L91" s="0" t="n">
        <f aca="false">IF(D92-D91&gt;0,1,0)</f>
        <v>0</v>
      </c>
      <c r="M91" s="0" t="n">
        <f aca="false">IF(E92-E91&gt;0,1,0)</f>
        <v>1</v>
      </c>
      <c r="N91" s="0" t="n">
        <f aca="false">IF(F92-F91&gt;0,1,0)</f>
        <v>1</v>
      </c>
      <c r="O91" s="0" t="n">
        <f aca="false">IF(G92-G91&gt;0,1,0)</f>
        <v>1</v>
      </c>
      <c r="P91" s="0" t="n">
        <f aca="false">IF(H92-H91&gt;0,1,0)</f>
        <v>0</v>
      </c>
      <c r="Q91" s="0" t="n">
        <f aca="false">IF(I92-I91&gt;0,1,0)</f>
        <v>1</v>
      </c>
      <c r="R91" s="0" t="n">
        <f aca="false">IF(J92-J91&gt;0,1,0)</f>
        <v>1</v>
      </c>
      <c r="S91" s="0" t="n">
        <f aca="false">IF(D91-D90&gt;0,1,0)</f>
        <v>0</v>
      </c>
      <c r="T91" s="0" t="n">
        <f aca="false">IF(E91-E90&gt;0,1,0)</f>
        <v>0</v>
      </c>
      <c r="U91" s="0" t="n">
        <f aca="false">IF(F91-F90&gt;0,1,0)</f>
        <v>1</v>
      </c>
      <c r="V91" s="0" t="n">
        <f aca="false">IF(G91-G90&gt;0,1,0)</f>
        <v>0</v>
      </c>
      <c r="W91" s="0" t="n">
        <f aca="false">IF(H91-H90&gt;0,1,0)</f>
        <v>1</v>
      </c>
      <c r="X91" s="0" t="n">
        <f aca="false">IF(I91-I90&gt;0,1,0)</f>
        <v>1</v>
      </c>
      <c r="Y91" s="0" t="n">
        <f aca="false">IF(J91-J90&gt;0,1,0)</f>
        <v>1</v>
      </c>
      <c r="Z91" s="0" t="n">
        <f aca="false">IF(SUM(L91:Y91)&gt;5,1,0)</f>
        <v>1</v>
      </c>
      <c r="AA91" s="0" t="n">
        <f aca="false">IF(AND(Z91=1,K91=1),1,0)</f>
        <v>1</v>
      </c>
      <c r="AB91" s="0" t="n">
        <f aca="false">IF(AND(Z130=1,K130=0),1,0)</f>
        <v>0</v>
      </c>
      <c r="AC91" s="0" t="n">
        <f aca="false">IF(AND(Z130=0,K130=1),1,0)</f>
        <v>0</v>
      </c>
      <c r="AD91" s="0" t="n">
        <f aca="false">IF(AND(Z130=0,K130=0),1,0)</f>
        <v>1</v>
      </c>
    </row>
    <row r="92" customFormat="false" ht="17" hidden="false" customHeight="false" outlineLevel="0" collapsed="false">
      <c r="A92" s="4" t="s">
        <v>300</v>
      </c>
      <c r="B92" s="4" t="s">
        <v>301</v>
      </c>
      <c r="C92" s="4" t="s">
        <v>302</v>
      </c>
      <c r="D92" s="0" t="n">
        <v>15</v>
      </c>
      <c r="E92" s="0" t="n">
        <v>18</v>
      </c>
      <c r="F92" s="0" t="n">
        <v>30</v>
      </c>
      <c r="G92" s="0" t="n">
        <v>33</v>
      </c>
      <c r="H92" s="0" t="n">
        <v>36</v>
      </c>
      <c r="I92" s="0" t="n">
        <v>64</v>
      </c>
      <c r="J92" s="0" t="n">
        <v>33</v>
      </c>
      <c r="K92" s="0" t="n">
        <f aca="false">IF(C93-C92&gt;0,1,0)</f>
        <v>1</v>
      </c>
      <c r="L92" s="0" t="n">
        <f aca="false">IF(D93-D92&gt;0,1,0)</f>
        <v>1</v>
      </c>
      <c r="M92" s="0" t="n">
        <f aca="false">IF(E93-E92&gt;0,1,0)</f>
        <v>1</v>
      </c>
      <c r="N92" s="0" t="n">
        <f aca="false">IF(F93-F92&gt;0,1,0)</f>
        <v>1</v>
      </c>
      <c r="O92" s="0" t="n">
        <f aca="false">IF(G93-G92&gt;0,1,0)</f>
        <v>1</v>
      </c>
      <c r="P92" s="0" t="n">
        <f aca="false">IF(H93-H92&gt;0,1,0)</f>
        <v>1</v>
      </c>
      <c r="Q92" s="0" t="n">
        <f aca="false">IF(I93-I92&gt;0,1,0)</f>
        <v>0</v>
      </c>
      <c r="R92" s="0" t="n">
        <f aca="false">IF(J93-J92&gt;0,1,0)</f>
        <v>0</v>
      </c>
      <c r="S92" s="0" t="n">
        <f aca="false">IF(D92-D91&gt;0,1,0)</f>
        <v>0</v>
      </c>
      <c r="T92" s="0" t="n">
        <f aca="false">IF(E92-E91&gt;0,1,0)</f>
        <v>1</v>
      </c>
      <c r="U92" s="0" t="n">
        <f aca="false">IF(F92-F91&gt;0,1,0)</f>
        <v>1</v>
      </c>
      <c r="V92" s="0" t="n">
        <f aca="false">IF(G92-G91&gt;0,1,0)</f>
        <v>1</v>
      </c>
      <c r="W92" s="0" t="n">
        <f aca="false">IF(H92-H91&gt;0,1,0)</f>
        <v>0</v>
      </c>
      <c r="X92" s="0" t="n">
        <f aca="false">IF(I92-I91&gt;0,1,0)</f>
        <v>1</v>
      </c>
      <c r="Y92" s="0" t="n">
        <f aca="false">IF(J92-J91&gt;0,1,0)</f>
        <v>1</v>
      </c>
      <c r="Z92" s="0" t="n">
        <f aca="false">IF(SUM(L92:Y92)&gt;5,1,0)</f>
        <v>1</v>
      </c>
      <c r="AA92" s="0" t="n">
        <f aca="false">IF(AND(Z92=1,K92=1),1,0)</f>
        <v>1</v>
      </c>
      <c r="AB92" s="0" t="n">
        <f aca="false">IF(AND(Z131=1,K131=0),1,0)</f>
        <v>0</v>
      </c>
      <c r="AC92" s="0" t="n">
        <f aca="false">IF(AND(Z131=0,K131=1),1,0)</f>
        <v>0</v>
      </c>
      <c r="AD92" s="0" t="n">
        <f aca="false">IF(AND(Z131=0,K131=0),1,0)</f>
        <v>1</v>
      </c>
    </row>
    <row r="93" customFormat="false" ht="17" hidden="false" customHeight="false" outlineLevel="0" collapsed="false">
      <c r="A93" s="4" t="s">
        <v>303</v>
      </c>
      <c r="B93" s="4" t="s">
        <v>304</v>
      </c>
      <c r="C93" s="4" t="s">
        <v>305</v>
      </c>
      <c r="D93" s="0" t="n">
        <v>17</v>
      </c>
      <c r="E93" s="0" t="n">
        <v>19</v>
      </c>
      <c r="F93" s="0" t="n">
        <v>45</v>
      </c>
      <c r="G93" s="0" t="n">
        <v>35</v>
      </c>
      <c r="H93" s="0" t="n">
        <v>39</v>
      </c>
      <c r="I93" s="0" t="n">
        <v>62</v>
      </c>
      <c r="J93" s="0" t="n">
        <v>32</v>
      </c>
      <c r="K93" s="0" t="n">
        <f aca="false">IF(C94-C93&gt;0,1,0)</f>
        <v>0</v>
      </c>
      <c r="L93" s="0" t="n">
        <f aca="false">IF(D94-D93&gt;0,1,0)</f>
        <v>1</v>
      </c>
      <c r="M93" s="0" t="n">
        <f aca="false">IF(E94-E93&gt;0,1,0)</f>
        <v>1</v>
      </c>
      <c r="N93" s="0" t="n">
        <f aca="false">IF(F94-F93&gt;0,1,0)</f>
        <v>1</v>
      </c>
      <c r="O93" s="0" t="n">
        <f aca="false">IF(G94-G93&gt;0,1,0)</f>
        <v>1</v>
      </c>
      <c r="P93" s="0" t="n">
        <f aca="false">IF(H94-H93&gt;0,1,0)</f>
        <v>0</v>
      </c>
      <c r="Q93" s="0" t="n">
        <f aca="false">IF(I94-I93&gt;0,1,0)</f>
        <v>0</v>
      </c>
      <c r="R93" s="0" t="n">
        <f aca="false">IF(J94-J93&gt;0,1,0)</f>
        <v>0</v>
      </c>
      <c r="S93" s="0" t="n">
        <f aca="false">IF(D93-D92&gt;0,1,0)</f>
        <v>1</v>
      </c>
      <c r="T93" s="0" t="n">
        <f aca="false">IF(E93-E92&gt;0,1,0)</f>
        <v>1</v>
      </c>
      <c r="U93" s="0" t="n">
        <f aca="false">IF(F93-F92&gt;0,1,0)</f>
        <v>1</v>
      </c>
      <c r="V93" s="0" t="n">
        <f aca="false">IF(G93-G92&gt;0,1,0)</f>
        <v>1</v>
      </c>
      <c r="W93" s="0" t="n">
        <f aca="false">IF(H93-H92&gt;0,1,0)</f>
        <v>1</v>
      </c>
      <c r="X93" s="0" t="n">
        <f aca="false">IF(I93-I92&gt;0,1,0)</f>
        <v>0</v>
      </c>
      <c r="Y93" s="0" t="n">
        <f aca="false">IF(J93-J92&gt;0,1,0)</f>
        <v>0</v>
      </c>
      <c r="Z93" s="0" t="n">
        <f aca="false">IF(SUM(L93:Y93)&gt;5,1,0)</f>
        <v>1</v>
      </c>
      <c r="AA93" s="0" t="n">
        <f aca="false">IF(AND(Z93=1,K93=1),1,0)</f>
        <v>0</v>
      </c>
      <c r="AB93" s="0" t="n">
        <f aca="false">IF(AND(Z132=1,K132=0),1,0)</f>
        <v>0</v>
      </c>
      <c r="AC93" s="0" t="n">
        <f aca="false">IF(AND(Z132=0,K132=1),1,0)</f>
        <v>0</v>
      </c>
      <c r="AD93" s="0" t="n">
        <f aca="false">IF(AND(Z132=0,K132=0),1,0)</f>
        <v>1</v>
      </c>
    </row>
    <row r="94" customFormat="false" ht="17" hidden="false" customHeight="false" outlineLevel="0" collapsed="false">
      <c r="A94" s="4" t="s">
        <v>306</v>
      </c>
      <c r="B94" s="4" t="s">
        <v>307</v>
      </c>
      <c r="C94" s="4" t="s">
        <v>308</v>
      </c>
      <c r="D94" s="0" t="n">
        <v>19</v>
      </c>
      <c r="E94" s="0" t="n">
        <v>20</v>
      </c>
      <c r="F94" s="0" t="n">
        <v>48</v>
      </c>
      <c r="G94" s="0" t="n">
        <v>48</v>
      </c>
      <c r="H94" s="0" t="n">
        <v>34</v>
      </c>
      <c r="I94" s="0" t="n">
        <v>59</v>
      </c>
      <c r="J94" s="0" t="n">
        <v>26</v>
      </c>
      <c r="K94" s="0" t="n">
        <f aca="false">IF(C95-C94&gt;0,1,0)</f>
        <v>0</v>
      </c>
      <c r="L94" s="0" t="n">
        <f aca="false">IF(D95-D94&gt;0,1,0)</f>
        <v>0</v>
      </c>
      <c r="M94" s="0" t="n">
        <f aca="false">IF(E95-E94&gt;0,1,0)</f>
        <v>0</v>
      </c>
      <c r="N94" s="0" t="n">
        <f aca="false">IF(F95-F94&gt;0,1,0)</f>
        <v>0</v>
      </c>
      <c r="O94" s="0" t="n">
        <f aca="false">IF(G95-G94&gt;0,1,0)</f>
        <v>0</v>
      </c>
      <c r="P94" s="0" t="n">
        <f aca="false">IF(H95-H94&gt;0,1,0)</f>
        <v>0</v>
      </c>
      <c r="Q94" s="0" t="n">
        <f aca="false">IF(I95-I94&gt;0,1,0)</f>
        <v>1</v>
      </c>
      <c r="R94" s="0" t="n">
        <f aca="false">IF(J95-J94&gt;0,1,0)</f>
        <v>1</v>
      </c>
      <c r="S94" s="0" t="n">
        <f aca="false">IF(D94-D93&gt;0,1,0)</f>
        <v>1</v>
      </c>
      <c r="T94" s="0" t="n">
        <f aca="false">IF(E94-E93&gt;0,1,0)</f>
        <v>1</v>
      </c>
      <c r="U94" s="0" t="n">
        <f aca="false">IF(F94-F93&gt;0,1,0)</f>
        <v>1</v>
      </c>
      <c r="V94" s="0" t="n">
        <f aca="false">IF(G94-G93&gt;0,1,0)</f>
        <v>1</v>
      </c>
      <c r="W94" s="0" t="n">
        <f aca="false">IF(H94-H93&gt;0,1,0)</f>
        <v>0</v>
      </c>
      <c r="X94" s="0" t="n">
        <f aca="false">IF(I94-I93&gt;0,1,0)</f>
        <v>0</v>
      </c>
      <c r="Y94" s="0" t="n">
        <f aca="false">IF(J94-J93&gt;0,1,0)</f>
        <v>0</v>
      </c>
      <c r="Z94" s="0" t="n">
        <f aca="false">IF(SUM(L94:Y94)&gt;5,1,0)</f>
        <v>1</v>
      </c>
      <c r="AA94" s="0" t="n">
        <f aca="false">IF(AND(Z94=1,K94=1),1,0)</f>
        <v>0</v>
      </c>
      <c r="AB94" s="0" t="n">
        <f aca="false">IF(AND(Z133=1,K133=0),1,0)</f>
        <v>0</v>
      </c>
      <c r="AC94" s="0" t="n">
        <f aca="false">IF(AND(Z133=0,K133=1),1,0)</f>
        <v>0</v>
      </c>
      <c r="AD94" s="0" t="n">
        <f aca="false">IF(AND(Z133=0,K133=0),1,0)</f>
        <v>1</v>
      </c>
    </row>
    <row r="95" customFormat="false" ht="17" hidden="false" customHeight="false" outlineLevel="0" collapsed="false">
      <c r="A95" s="4" t="s">
        <v>309</v>
      </c>
      <c r="B95" s="4" t="s">
        <v>310</v>
      </c>
      <c r="C95" s="4" t="s">
        <v>311</v>
      </c>
      <c r="D95" s="0" t="n">
        <v>11</v>
      </c>
      <c r="E95" s="0" t="n">
        <v>17</v>
      </c>
      <c r="F95" s="0" t="n">
        <v>46</v>
      </c>
      <c r="G95" s="0" t="n">
        <v>23</v>
      </c>
      <c r="H95" s="0" t="n">
        <v>30</v>
      </c>
      <c r="I95" s="0" t="n">
        <v>72</v>
      </c>
      <c r="J95" s="0" t="n">
        <v>35</v>
      </c>
      <c r="K95" s="0" t="n">
        <f aca="false">IF(C96-C95&gt;0,1,0)</f>
        <v>0</v>
      </c>
      <c r="L95" s="0" t="n">
        <f aca="false">IF(D96-D95&gt;0,1,0)</f>
        <v>0</v>
      </c>
      <c r="M95" s="0" t="n">
        <f aca="false">IF(E96-E95&gt;0,1,0)</f>
        <v>0</v>
      </c>
      <c r="N95" s="0" t="n">
        <f aca="false">IF(F96-F95&gt;0,1,0)</f>
        <v>0</v>
      </c>
      <c r="O95" s="0" t="n">
        <f aca="false">IF(G96-G95&gt;0,1,0)</f>
        <v>1</v>
      </c>
      <c r="P95" s="0" t="n">
        <f aca="false">IF(H96-H95&gt;0,1,0)</f>
        <v>1</v>
      </c>
      <c r="Q95" s="0" t="n">
        <f aca="false">IF(I96-I95&gt;0,1,0)</f>
        <v>0</v>
      </c>
      <c r="R95" s="0" t="n">
        <f aca="false">IF(J96-J95&gt;0,1,0)</f>
        <v>0</v>
      </c>
      <c r="S95" s="0" t="n">
        <f aca="false">IF(D95-D94&gt;0,1,0)</f>
        <v>0</v>
      </c>
      <c r="T95" s="0" t="n">
        <f aca="false">IF(E95-E94&gt;0,1,0)</f>
        <v>0</v>
      </c>
      <c r="U95" s="0" t="n">
        <f aca="false">IF(F95-F94&gt;0,1,0)</f>
        <v>0</v>
      </c>
      <c r="V95" s="0" t="n">
        <f aca="false">IF(G95-G94&gt;0,1,0)</f>
        <v>0</v>
      </c>
      <c r="W95" s="0" t="n">
        <f aca="false">IF(H95-H94&gt;0,1,0)</f>
        <v>0</v>
      </c>
      <c r="X95" s="0" t="n">
        <f aca="false">IF(I95-I94&gt;0,1,0)</f>
        <v>1</v>
      </c>
      <c r="Y95" s="0" t="n">
        <f aca="false">IF(J95-J94&gt;0,1,0)</f>
        <v>1</v>
      </c>
      <c r="Z95" s="0" t="n">
        <f aca="false">IF(SUM(L95:Y95)&gt;5,1,0)</f>
        <v>0</v>
      </c>
      <c r="AA95" s="0" t="n">
        <f aca="false">IF(AND(Z95=1,K95=1),1,0)</f>
        <v>0</v>
      </c>
      <c r="AB95" s="0" t="n">
        <f aca="false">IF(AND(Z134=1,K134=0),1,0)</f>
        <v>0</v>
      </c>
      <c r="AC95" s="0" t="n">
        <f aca="false">IF(AND(Z134=0,K134=1),1,0)</f>
        <v>0</v>
      </c>
      <c r="AD95" s="0" t="n">
        <f aca="false">IF(AND(Z134=0,K134=0),1,0)</f>
        <v>1</v>
      </c>
    </row>
    <row r="96" customFormat="false" ht="17" hidden="false" customHeight="false" outlineLevel="0" collapsed="false">
      <c r="A96" s="4" t="s">
        <v>312</v>
      </c>
      <c r="B96" s="4" t="s">
        <v>313</v>
      </c>
      <c r="C96" s="4" t="s">
        <v>314</v>
      </c>
      <c r="D96" s="0" t="n">
        <v>9</v>
      </c>
      <c r="E96" s="0" t="n">
        <v>17</v>
      </c>
      <c r="F96" s="0" t="n">
        <v>27</v>
      </c>
      <c r="G96" s="0" t="n">
        <v>28</v>
      </c>
      <c r="H96" s="0" t="n">
        <v>32</v>
      </c>
      <c r="I96" s="0" t="n">
        <v>50</v>
      </c>
      <c r="J96" s="0" t="n">
        <v>19</v>
      </c>
      <c r="K96" s="0" t="n">
        <f aca="false">IF(C97-C96&gt;0,1,0)</f>
        <v>0</v>
      </c>
      <c r="L96" s="0" t="n">
        <f aca="false">IF(D97-D96&gt;0,1,0)</f>
        <v>1</v>
      </c>
      <c r="M96" s="0" t="n">
        <f aca="false">IF(E97-E96&gt;0,1,0)</f>
        <v>0</v>
      </c>
      <c r="N96" s="0" t="n">
        <f aca="false">IF(F97-F96&gt;0,1,0)</f>
        <v>0</v>
      </c>
      <c r="O96" s="0" t="n">
        <f aca="false">IF(G97-G96&gt;0,1,0)</f>
        <v>1</v>
      </c>
      <c r="P96" s="0" t="n">
        <f aca="false">IF(H97-H96&gt;0,1,0)</f>
        <v>0</v>
      </c>
      <c r="Q96" s="0" t="n">
        <f aca="false">IF(I97-I96&gt;0,1,0)</f>
        <v>0</v>
      </c>
      <c r="R96" s="0" t="n">
        <f aca="false">IF(J97-J96&gt;0,1,0)</f>
        <v>1</v>
      </c>
      <c r="S96" s="0" t="n">
        <f aca="false">IF(D96-D95&gt;0,1,0)</f>
        <v>0</v>
      </c>
      <c r="T96" s="0" t="n">
        <f aca="false">IF(E96-E95&gt;0,1,0)</f>
        <v>0</v>
      </c>
      <c r="U96" s="0" t="n">
        <f aca="false">IF(F96-F95&gt;0,1,0)</f>
        <v>0</v>
      </c>
      <c r="V96" s="0" t="n">
        <f aca="false">IF(G96-G95&gt;0,1,0)</f>
        <v>1</v>
      </c>
      <c r="W96" s="0" t="n">
        <f aca="false">IF(H96-H95&gt;0,1,0)</f>
        <v>1</v>
      </c>
      <c r="X96" s="0" t="n">
        <f aca="false">IF(I96-I95&gt;0,1,0)</f>
        <v>0</v>
      </c>
      <c r="Y96" s="0" t="n">
        <f aca="false">IF(J96-J95&gt;0,1,0)</f>
        <v>0</v>
      </c>
      <c r="Z96" s="0" t="n">
        <f aca="false">IF(SUM(L96:Y96)&gt;5,1,0)</f>
        <v>0</v>
      </c>
      <c r="AA96" s="0" t="n">
        <f aca="false">IF(AND(Z96=1,K96=1),1,0)</f>
        <v>0</v>
      </c>
      <c r="AB96" s="0" t="n">
        <f aca="false">IF(AND(Z135=1,K135=0),1,0)</f>
        <v>0</v>
      </c>
      <c r="AC96" s="0" t="n">
        <f aca="false">IF(AND(Z135=0,K135=1),1,0)</f>
        <v>0</v>
      </c>
      <c r="AD96" s="0" t="n">
        <f aca="false">IF(AND(Z135=0,K135=0),1,0)</f>
        <v>1</v>
      </c>
    </row>
    <row r="97" customFormat="false" ht="17" hidden="false" customHeight="false" outlineLevel="0" collapsed="false">
      <c r="A97" s="4" t="s">
        <v>315</v>
      </c>
      <c r="B97" s="4" t="s">
        <v>316</v>
      </c>
      <c r="C97" s="4" t="s">
        <v>317</v>
      </c>
      <c r="D97" s="0" t="n">
        <v>12</v>
      </c>
      <c r="E97" s="0" t="n">
        <v>8</v>
      </c>
      <c r="F97" s="0" t="n">
        <v>23</v>
      </c>
      <c r="G97" s="0" t="n">
        <v>33</v>
      </c>
      <c r="H97" s="0" t="n">
        <v>29</v>
      </c>
      <c r="I97" s="0" t="n">
        <v>49</v>
      </c>
      <c r="J97" s="0" t="n">
        <v>21</v>
      </c>
      <c r="K97" s="0" t="n">
        <f aca="false">IF(C98-C97&gt;0,1,0)</f>
        <v>1</v>
      </c>
      <c r="L97" s="0" t="n">
        <f aca="false">IF(D98-D97&gt;0,1,0)</f>
        <v>0</v>
      </c>
      <c r="M97" s="0" t="n">
        <f aca="false">IF(E98-E97&gt;0,1,0)</f>
        <v>0</v>
      </c>
      <c r="N97" s="0" t="n">
        <f aca="false">IF(F98-F97&gt;0,1,0)</f>
        <v>1</v>
      </c>
      <c r="O97" s="0" t="n">
        <f aca="false">IF(G98-G97&gt;0,1,0)</f>
        <v>1</v>
      </c>
      <c r="P97" s="0" t="n">
        <f aca="false">IF(H98-H97&gt;0,1,0)</f>
        <v>1</v>
      </c>
      <c r="Q97" s="0" t="n">
        <f aca="false">IF(I98-I97&gt;0,1,0)</f>
        <v>1</v>
      </c>
      <c r="R97" s="0" t="n">
        <f aca="false">IF(J98-J97&gt;0,1,0)</f>
        <v>0</v>
      </c>
      <c r="S97" s="0" t="n">
        <f aca="false">IF(D97-D96&gt;0,1,0)</f>
        <v>1</v>
      </c>
      <c r="T97" s="0" t="n">
        <f aca="false">IF(E97-E96&gt;0,1,0)</f>
        <v>0</v>
      </c>
      <c r="U97" s="0" t="n">
        <f aca="false">IF(F97-F96&gt;0,1,0)</f>
        <v>0</v>
      </c>
      <c r="V97" s="0" t="n">
        <f aca="false">IF(G97-G96&gt;0,1,0)</f>
        <v>1</v>
      </c>
      <c r="W97" s="0" t="n">
        <f aca="false">IF(H97-H96&gt;0,1,0)</f>
        <v>0</v>
      </c>
      <c r="X97" s="0" t="n">
        <f aca="false">IF(I97-I96&gt;0,1,0)</f>
        <v>0</v>
      </c>
      <c r="Y97" s="0" t="n">
        <f aca="false">IF(J97-J96&gt;0,1,0)</f>
        <v>1</v>
      </c>
      <c r="Z97" s="0" t="n">
        <f aca="false">IF(SUM(L97:Y97)&gt;5,1,0)</f>
        <v>1</v>
      </c>
      <c r="AA97" s="0" t="n">
        <f aca="false">IF(AND(Z97=1,K97=1),1,0)</f>
        <v>1</v>
      </c>
      <c r="AB97" s="0" t="n">
        <f aca="false">IF(AND(Z136=1,K136=0),1,0)</f>
        <v>0</v>
      </c>
      <c r="AC97" s="0" t="n">
        <f aca="false">IF(AND(Z136=0,K136=1),1,0)</f>
        <v>0</v>
      </c>
      <c r="AD97" s="0" t="n">
        <f aca="false">IF(AND(Z136=0,K136=0),1,0)</f>
        <v>1</v>
      </c>
    </row>
    <row r="98" customFormat="false" ht="17" hidden="false" customHeight="false" outlineLevel="0" collapsed="false">
      <c r="A98" s="4" t="s">
        <v>318</v>
      </c>
      <c r="B98" s="4" t="s">
        <v>319</v>
      </c>
      <c r="C98" s="4" t="s">
        <v>320</v>
      </c>
      <c r="D98" s="0" t="n">
        <v>3</v>
      </c>
      <c r="E98" s="0" t="n">
        <v>5</v>
      </c>
      <c r="F98" s="0" t="n">
        <v>25</v>
      </c>
      <c r="G98" s="0" t="n">
        <v>44</v>
      </c>
      <c r="H98" s="0" t="n">
        <v>37</v>
      </c>
      <c r="I98" s="0" t="n">
        <v>53</v>
      </c>
      <c r="J98" s="0" t="n">
        <v>19</v>
      </c>
      <c r="K98" s="0" t="n">
        <f aca="false">IF(C99-C98&gt;0,1,0)</f>
        <v>1</v>
      </c>
      <c r="L98" s="0" t="n">
        <f aca="false">IF(D99-D98&gt;0,1,0)</f>
        <v>0</v>
      </c>
      <c r="M98" s="0" t="n">
        <f aca="false">IF(E99-E98&gt;0,1,0)</f>
        <v>0</v>
      </c>
      <c r="N98" s="0" t="n">
        <f aca="false">IF(F99-F98&gt;0,1,0)</f>
        <v>0</v>
      </c>
      <c r="O98" s="0" t="n">
        <f aca="false">IF(G99-G98&gt;0,1,0)</f>
        <v>0</v>
      </c>
      <c r="P98" s="0" t="n">
        <f aca="false">IF(H99-H98&gt;0,1,0)</f>
        <v>1</v>
      </c>
      <c r="Q98" s="0" t="n">
        <f aca="false">IF(I99-I98&gt;0,1,0)</f>
        <v>0</v>
      </c>
      <c r="R98" s="0" t="n">
        <f aca="false">IF(J99-J98&gt;0,1,0)</f>
        <v>1</v>
      </c>
      <c r="S98" s="0" t="n">
        <f aca="false">IF(D98-D97&gt;0,1,0)</f>
        <v>0</v>
      </c>
      <c r="T98" s="0" t="n">
        <f aca="false">IF(E98-E97&gt;0,1,0)</f>
        <v>0</v>
      </c>
      <c r="U98" s="0" t="n">
        <f aca="false">IF(F98-F97&gt;0,1,0)</f>
        <v>1</v>
      </c>
      <c r="V98" s="0" t="n">
        <f aca="false">IF(G98-G97&gt;0,1,0)</f>
        <v>1</v>
      </c>
      <c r="W98" s="0" t="n">
        <f aca="false">IF(H98-H97&gt;0,1,0)</f>
        <v>1</v>
      </c>
      <c r="X98" s="0" t="n">
        <f aca="false">IF(I98-I97&gt;0,1,0)</f>
        <v>1</v>
      </c>
      <c r="Y98" s="0" t="n">
        <f aca="false">IF(J98-J97&gt;0,1,0)</f>
        <v>0</v>
      </c>
      <c r="Z98" s="0" t="n">
        <f aca="false">IF(SUM(L98:Y98)&gt;5,1,0)</f>
        <v>1</v>
      </c>
      <c r="AA98" s="0" t="n">
        <f aca="false">IF(AND(Z98=1,K98=1),1,0)</f>
        <v>1</v>
      </c>
      <c r="AB98" s="0" t="n">
        <f aca="false">IF(AND(Z137=1,K137=0),1,0)</f>
        <v>0</v>
      </c>
      <c r="AC98" s="0" t="n">
        <f aca="false">IF(AND(Z137=0,K137=1),1,0)</f>
        <v>0</v>
      </c>
      <c r="AD98" s="0" t="n">
        <f aca="false">IF(AND(Z137=0,K137=0),1,0)</f>
        <v>1</v>
      </c>
    </row>
    <row r="99" customFormat="false" ht="17" hidden="false" customHeight="false" outlineLevel="0" collapsed="false">
      <c r="A99" s="4" t="s">
        <v>321</v>
      </c>
      <c r="B99" s="4" t="s">
        <v>322</v>
      </c>
      <c r="C99" s="4" t="s">
        <v>323</v>
      </c>
      <c r="D99" s="0" t="n">
        <v>3</v>
      </c>
      <c r="E99" s="0" t="n">
        <v>5</v>
      </c>
      <c r="F99" s="0" t="n">
        <v>22</v>
      </c>
      <c r="G99" s="0" t="n">
        <v>24</v>
      </c>
      <c r="H99" s="0" t="n">
        <v>42</v>
      </c>
      <c r="I99" s="0" t="n">
        <v>50</v>
      </c>
      <c r="J99" s="0" t="n">
        <v>22</v>
      </c>
      <c r="K99" s="0" t="n">
        <f aca="false">IF(C100-C99&gt;0,1,0)</f>
        <v>1</v>
      </c>
      <c r="L99" s="0" t="n">
        <f aca="false">IF(D100-D99&gt;0,1,0)</f>
        <v>1</v>
      </c>
      <c r="M99" s="0" t="n">
        <f aca="false">IF(E100-E99&gt;0,1,0)</f>
        <v>0</v>
      </c>
      <c r="N99" s="0" t="n">
        <f aca="false">IF(F100-F99&gt;0,1,0)</f>
        <v>0</v>
      </c>
      <c r="O99" s="0" t="n">
        <f aca="false">IF(G100-G99&gt;0,1,0)</f>
        <v>1</v>
      </c>
      <c r="P99" s="0" t="n">
        <f aca="false">IF(H100-H99&gt;0,1,0)</f>
        <v>1</v>
      </c>
      <c r="Q99" s="0" t="n">
        <f aca="false">IF(I100-I99&gt;0,1,0)</f>
        <v>1</v>
      </c>
      <c r="R99" s="0" t="n">
        <f aca="false">IF(J100-J99&gt;0,1,0)</f>
        <v>1</v>
      </c>
      <c r="S99" s="0" t="n">
        <f aca="false">IF(D99-D98&gt;0,1,0)</f>
        <v>0</v>
      </c>
      <c r="T99" s="0" t="n">
        <f aca="false">IF(E99-E98&gt;0,1,0)</f>
        <v>0</v>
      </c>
      <c r="U99" s="0" t="n">
        <f aca="false">IF(F99-F98&gt;0,1,0)</f>
        <v>0</v>
      </c>
      <c r="V99" s="0" t="n">
        <f aca="false">IF(G99-G98&gt;0,1,0)</f>
        <v>0</v>
      </c>
      <c r="W99" s="0" t="n">
        <f aca="false">IF(H99-H98&gt;0,1,0)</f>
        <v>1</v>
      </c>
      <c r="X99" s="0" t="n">
        <f aca="false">IF(I99-I98&gt;0,1,0)</f>
        <v>0</v>
      </c>
      <c r="Y99" s="0" t="n">
        <f aca="false">IF(J99-J98&gt;0,1,0)</f>
        <v>1</v>
      </c>
      <c r="Z99" s="0" t="n">
        <f aca="false">IF(SUM(L99:Y99)&gt;5,1,0)</f>
        <v>1</v>
      </c>
      <c r="AA99" s="0" t="n">
        <f aca="false">IF(AND(Z99=1,K99=1),1,0)</f>
        <v>1</v>
      </c>
      <c r="AB99" s="0" t="n">
        <f aca="false">IF(AND(Z138=1,K138=0),1,0)</f>
        <v>0</v>
      </c>
      <c r="AC99" s="0" t="n">
        <f aca="false">IF(AND(Z138=0,K138=1),1,0)</f>
        <v>0</v>
      </c>
      <c r="AD99" s="0" t="n">
        <f aca="false">IF(AND(Z138=0,K138=0),1,0)</f>
        <v>1</v>
      </c>
    </row>
    <row r="100" customFormat="false" ht="17" hidden="false" customHeight="false" outlineLevel="0" collapsed="false">
      <c r="A100" s="4" t="s">
        <v>324</v>
      </c>
      <c r="B100" s="4" t="s">
        <v>325</v>
      </c>
      <c r="C100" s="4" t="s">
        <v>326</v>
      </c>
      <c r="D100" s="0" t="n">
        <v>5</v>
      </c>
      <c r="E100" s="0" t="n">
        <v>3</v>
      </c>
      <c r="F100" s="0" t="n">
        <v>18</v>
      </c>
      <c r="G100" s="0" t="n">
        <v>42</v>
      </c>
      <c r="H100" s="0" t="n">
        <v>43</v>
      </c>
      <c r="I100" s="0" t="n">
        <v>79</v>
      </c>
      <c r="J100" s="0" t="n">
        <v>48</v>
      </c>
      <c r="K100" s="0" t="n">
        <f aca="false">IF(C101-C100&gt;0,1,0)</f>
        <v>1</v>
      </c>
      <c r="L100" s="0" t="n">
        <f aca="false">IF(D101-D100&gt;0,1,0)</f>
        <v>1</v>
      </c>
      <c r="M100" s="0" t="n">
        <f aca="false">IF(E101-E100&gt;0,1,0)</f>
        <v>1</v>
      </c>
      <c r="N100" s="0" t="n">
        <f aca="false">IF(F101-F100&gt;0,1,0)</f>
        <v>1</v>
      </c>
      <c r="O100" s="0" t="n">
        <f aca="false">IF(G101-G100&gt;0,1,0)</f>
        <v>1</v>
      </c>
      <c r="P100" s="0" t="n">
        <f aca="false">IF(H101-H100&gt;0,1,0)</f>
        <v>0</v>
      </c>
      <c r="Q100" s="0" t="n">
        <f aca="false">IF(I101-I100&gt;0,1,0)</f>
        <v>1</v>
      </c>
      <c r="R100" s="0" t="n">
        <f aca="false">IF(J101-J100&gt;0,1,0)</f>
        <v>1</v>
      </c>
      <c r="S100" s="0" t="n">
        <f aca="false">IF(D100-D99&gt;0,1,0)</f>
        <v>1</v>
      </c>
      <c r="T100" s="0" t="n">
        <f aca="false">IF(E100-E99&gt;0,1,0)</f>
        <v>0</v>
      </c>
      <c r="U100" s="0" t="n">
        <f aca="false">IF(F100-F99&gt;0,1,0)</f>
        <v>0</v>
      </c>
      <c r="V100" s="0" t="n">
        <f aca="false">IF(G100-G99&gt;0,1,0)</f>
        <v>1</v>
      </c>
      <c r="W100" s="0" t="n">
        <f aca="false">IF(H100-H99&gt;0,1,0)</f>
        <v>1</v>
      </c>
      <c r="X100" s="0" t="n">
        <f aca="false">IF(I100-I99&gt;0,1,0)</f>
        <v>1</v>
      </c>
      <c r="Y100" s="0" t="n">
        <f aca="false">IF(J100-J99&gt;0,1,0)</f>
        <v>1</v>
      </c>
      <c r="Z100" s="0" t="n">
        <f aca="false">IF(SUM(L100:Y100)&gt;5,1,0)</f>
        <v>1</v>
      </c>
      <c r="AA100" s="0" t="n">
        <f aca="false">IF(AND(Z100=1,K100=1),1,0)</f>
        <v>1</v>
      </c>
      <c r="AB100" s="0" t="n">
        <f aca="false">IF(AND(Z139=1,K139=0),1,0)</f>
        <v>0</v>
      </c>
      <c r="AC100" s="0" t="n">
        <f aca="false">IF(AND(Z139=0,K139=1),1,0)</f>
        <v>0</v>
      </c>
      <c r="AD100" s="0" t="n">
        <f aca="false">IF(AND(Z139=0,K139=0),1,0)</f>
        <v>1</v>
      </c>
    </row>
    <row r="101" customFormat="false" ht="17" hidden="false" customHeight="false" outlineLevel="0" collapsed="false">
      <c r="A101" s="4" t="s">
        <v>327</v>
      </c>
      <c r="B101" s="4" t="s">
        <v>328</v>
      </c>
      <c r="C101" s="4" t="s">
        <v>329</v>
      </c>
      <c r="D101" s="0" t="n">
        <v>11</v>
      </c>
      <c r="E101" s="0" t="n">
        <v>8</v>
      </c>
      <c r="F101" s="0" t="n">
        <v>33</v>
      </c>
      <c r="G101" s="0" t="n">
        <v>45</v>
      </c>
      <c r="H101" s="0" t="n">
        <v>34</v>
      </c>
      <c r="I101" s="0" t="n">
        <v>82</v>
      </c>
      <c r="J101" s="0" t="n">
        <v>97</v>
      </c>
      <c r="K101" s="0" t="n">
        <f aca="false">IF(C102-C101&gt;0,1,0)</f>
        <v>1</v>
      </c>
      <c r="L101" s="0" t="n">
        <f aca="false">IF(D102-D101&gt;0,1,0)</f>
        <v>0</v>
      </c>
      <c r="M101" s="0" t="n">
        <f aca="false">IF(E102-E101&gt;0,1,0)</f>
        <v>0</v>
      </c>
      <c r="N101" s="0" t="n">
        <f aca="false">IF(F102-F101&gt;0,1,0)</f>
        <v>0</v>
      </c>
      <c r="O101" s="0" t="n">
        <f aca="false">IF(G102-G101&gt;0,1,0)</f>
        <v>0</v>
      </c>
      <c r="P101" s="0" t="n">
        <f aca="false">IF(H102-H101&gt;0,1,0)</f>
        <v>1</v>
      </c>
      <c r="Q101" s="0" t="n">
        <f aca="false">IF(I102-I101&gt;0,1,0)</f>
        <v>0</v>
      </c>
      <c r="R101" s="0" t="n">
        <f aca="false">IF(J102-J101&gt;0,1,0)</f>
        <v>1</v>
      </c>
      <c r="S101" s="0" t="n">
        <f aca="false">IF(D101-D100&gt;0,1,0)</f>
        <v>1</v>
      </c>
      <c r="T101" s="0" t="n">
        <f aca="false">IF(E101-E100&gt;0,1,0)</f>
        <v>1</v>
      </c>
      <c r="U101" s="0" t="n">
        <f aca="false">IF(F101-F100&gt;0,1,0)</f>
        <v>1</v>
      </c>
      <c r="V101" s="0" t="n">
        <f aca="false">IF(G101-G100&gt;0,1,0)</f>
        <v>1</v>
      </c>
      <c r="W101" s="0" t="n">
        <f aca="false">IF(H101-H100&gt;0,1,0)</f>
        <v>0</v>
      </c>
      <c r="X101" s="0" t="n">
        <f aca="false">IF(I101-I100&gt;0,1,0)</f>
        <v>1</v>
      </c>
      <c r="Y101" s="0" t="n">
        <f aca="false">IF(J101-J100&gt;0,1,0)</f>
        <v>1</v>
      </c>
      <c r="Z101" s="0" t="n">
        <f aca="false">IF(SUM(L101:Y101)&gt;5,1,0)</f>
        <v>1</v>
      </c>
      <c r="AA101" s="0" t="n">
        <f aca="false">IF(AND(Z101=1,K101=1),1,0)</f>
        <v>1</v>
      </c>
      <c r="AB101" s="0" t="n">
        <f aca="false">IF(AND(Z140=1,K140=0),1,0)</f>
        <v>0</v>
      </c>
      <c r="AC101" s="0" t="n">
        <f aca="false">IF(AND(Z140=0,K140=1),1,0)</f>
        <v>0</v>
      </c>
      <c r="AD101" s="0" t="n">
        <f aca="false">IF(AND(Z140=0,K140=0),1,0)</f>
        <v>1</v>
      </c>
    </row>
    <row r="102" customFormat="false" ht="15" hidden="false" customHeight="false" outlineLevel="0" collapsed="false">
      <c r="A102" s="4" t="s">
        <v>330</v>
      </c>
      <c r="B102" s="4" t="s">
        <v>331</v>
      </c>
      <c r="C102" s="4" t="s">
        <v>332</v>
      </c>
      <c r="D102" s="0" t="n">
        <v>11</v>
      </c>
      <c r="E102" s="0" t="n">
        <v>6</v>
      </c>
      <c r="F102" s="0" t="n">
        <v>23</v>
      </c>
      <c r="G102" s="0" t="n">
        <v>36</v>
      </c>
      <c r="H102" s="0" t="n">
        <v>38</v>
      </c>
      <c r="I102" s="0" t="n">
        <v>58</v>
      </c>
      <c r="J102" s="0" t="n">
        <v>100</v>
      </c>
      <c r="AA102" s="0" t="n">
        <f aca="false">SUM(AA2:AA50)</f>
        <v>17</v>
      </c>
      <c r="AB102" s="0" t="n">
        <f aca="false">SUM(AB2:AB50)</f>
        <v>7</v>
      </c>
      <c r="AC102" s="0" t="n">
        <f aca="false">SUM(AC2:AC50)</f>
        <v>7</v>
      </c>
      <c r="AD102" s="0" t="n">
        <f aca="false">SUM(AD2:AD50)</f>
        <v>15</v>
      </c>
    </row>
    <row r="103" customFormat="false" ht="15" hidden="false" customHeight="false" outlineLevel="0" collapsed="false">
      <c r="AA103" s="0" t="n">
        <f aca="false">SUM(AA50:AA101)</f>
        <v>27</v>
      </c>
      <c r="AB103" s="0" t="n">
        <f aca="false">SUM(AB50:AB101)</f>
        <v>2</v>
      </c>
      <c r="AC103" s="0" t="n">
        <f aca="false">SUM(AC50:AC101)</f>
        <v>0</v>
      </c>
      <c r="AD103" s="0" t="n">
        <f aca="false">SUM(AD50:AD101)</f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951</TotalTime>
  <Application>LibreOffice/6.3.2.2$Windows_x86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2022-05-31T10:35:37Z</dcterms:modified>
  <cp:revision>6</cp:revision>
  <dc:subject/>
  <dc:title/>
</cp:coreProperties>
</file>