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lipc\Downloads\"/>
    </mc:Choice>
  </mc:AlternateContent>
  <xr:revisionPtr revIDLastSave="0" documentId="13_ncr:1_{A5CD8B75-AAC7-4084-B401-4C105A9C3516}" xr6:coauthVersionLast="47" xr6:coauthVersionMax="47" xr10:uidLastSave="{00000000-0000-0000-0000-000000000000}"/>
  <bookViews>
    <workbookView xWindow="-110" yWindow="-110" windowWidth="25820" windowHeight="15500" xr2:uid="{562D5722-235E-4991-9977-6EB59240776D}"/>
  </bookViews>
  <sheets>
    <sheet name="Bo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</calcChain>
</file>

<file path=xl/sharedStrings.xml><?xml version="1.0" encoding="utf-8"?>
<sst xmlns="http://schemas.openxmlformats.org/spreadsheetml/2006/main" count="199" uniqueCount="120">
  <si>
    <t>Investimenti Sostenibili</t>
  </si>
  <si>
    <t>IT0001316261</t>
  </si>
  <si>
    <t>Investimenti Azionari Europa</t>
  </si>
  <si>
    <t>IT0001053138</t>
  </si>
  <si>
    <t>IT0001023628</t>
  </si>
  <si>
    <t>Investimenti Bilanciati Internazionali</t>
  </si>
  <si>
    <t>IT0000382181</t>
  </si>
  <si>
    <t>IT0001440079</t>
  </si>
  <si>
    <t>Bond Strategia Prudente</t>
  </si>
  <si>
    <t>IT0001023560</t>
  </si>
  <si>
    <t>IT0000380383</t>
  </si>
  <si>
    <t>IT0001316303</t>
  </si>
  <si>
    <t>IT0001440095</t>
  </si>
  <si>
    <t>IT0004881329</t>
  </si>
  <si>
    <t>TFS Azionario Paesi Emergenti</t>
  </si>
  <si>
    <t>IT0004881345</t>
  </si>
  <si>
    <t>TFS Active JPM</t>
  </si>
  <si>
    <t>IT0004881386</t>
  </si>
  <si>
    <t>Investimenti Bilanciati Italia</t>
  </si>
  <si>
    <t>IT0005244501</t>
  </si>
  <si>
    <t>Emerging Bond Cedola 2024</t>
  </si>
  <si>
    <t>IT0005364242</t>
  </si>
  <si>
    <t>Bond Corporate Italia</t>
  </si>
  <si>
    <t>IT0005370157</t>
  </si>
  <si>
    <t>Bond Strategia Corporate</t>
  </si>
  <si>
    <t>IT0005370199</t>
  </si>
  <si>
    <t>TFS Global Small Mid Cap Step In</t>
  </si>
  <si>
    <t>IT0005388118</t>
  </si>
  <si>
    <t>Bond Cedola Giugno 2025</t>
  </si>
  <si>
    <t>IT0005388092</t>
  </si>
  <si>
    <t>TFS Strategia Contrarian Eurizon C</t>
  </si>
  <si>
    <t>IT0005393894</t>
  </si>
  <si>
    <t>Bond Opportunities Low Duration</t>
  </si>
  <si>
    <t>IT0005396970</t>
  </si>
  <si>
    <t>TFS BEST Pictet</t>
  </si>
  <si>
    <t>IT0005402489</t>
  </si>
  <si>
    <t>Bond Corporate Italia Pir</t>
  </si>
  <si>
    <t>IT0005403438</t>
  </si>
  <si>
    <t>TFS iCARE</t>
  </si>
  <si>
    <t>IT0005413007</t>
  </si>
  <si>
    <t>Bond Cedola 2025</t>
  </si>
  <si>
    <t>IT0005406886</t>
  </si>
  <si>
    <t>Thematic Balanced Portfolio 2026</t>
  </si>
  <si>
    <t>IT0005432916</t>
  </si>
  <si>
    <t>Bilanciato Ambiente Cedola 2027</t>
  </si>
  <si>
    <t>IT0005441826</t>
  </si>
  <si>
    <t>TFS ASIA Fidelity</t>
  </si>
  <si>
    <t>IT0005454936</t>
  </si>
  <si>
    <t>Bilanciato Internazionale 2027 F</t>
  </si>
  <si>
    <t>IT0005468126</t>
  </si>
  <si>
    <t>TFS Active JPM E</t>
  </si>
  <si>
    <t>IT0005484040</t>
  </si>
  <si>
    <t>Multiasset Infrastructure Opportunities</t>
  </si>
  <si>
    <t>IT0005492878</t>
  </si>
  <si>
    <t>Bond Cedola 2027</t>
  </si>
  <si>
    <t>IT0005506073</t>
  </si>
  <si>
    <t>Bilanciato Internazionale 2028</t>
  </si>
  <si>
    <t>IT0005520496</t>
  </si>
  <si>
    <t>Selezione Italia 2028</t>
  </si>
  <si>
    <t>IT0005529638</t>
  </si>
  <si>
    <t>US Equity Step in 2028 AB</t>
  </si>
  <si>
    <t>IT0005526196</t>
  </si>
  <si>
    <t>Selezione Italia 2028 II</t>
  </si>
  <si>
    <t>IT0005538969</t>
  </si>
  <si>
    <t>Selezione Europa 2029</t>
  </si>
  <si>
    <t>IT0005559338</t>
  </si>
  <si>
    <t>Bilanciato Azionario R-Co Valore 2029</t>
  </si>
  <si>
    <t>IT0005559353</t>
  </si>
  <si>
    <t>Capitale Protetto Invesco 2026</t>
  </si>
  <si>
    <t>IT0005565673</t>
  </si>
  <si>
    <t>Selezione Corporate Europa 2029 S</t>
  </si>
  <si>
    <t>IT0005579229</t>
  </si>
  <si>
    <t>Financial Credit Selection 2029 S</t>
  </si>
  <si>
    <t>IT0005583692</t>
  </si>
  <si>
    <t>Investimenti Azionari America Classe A</t>
  </si>
  <si>
    <t>IT0005583759</t>
  </si>
  <si>
    <t>Financial Credit Selection 2029 N</t>
  </si>
  <si>
    <t>IT0005583676</t>
  </si>
  <si>
    <t>CLIMA A</t>
  </si>
  <si>
    <t>IT0005591505</t>
  </si>
  <si>
    <t>Bond Euro Corporate B</t>
  </si>
  <si>
    <t>IT0005583726</t>
  </si>
  <si>
    <t>Selezione Corporate Europa 2029 II S</t>
  </si>
  <si>
    <t>IT0005595324</t>
  </si>
  <si>
    <t>BEST Pictet 2028 D</t>
  </si>
  <si>
    <t>IT0005604977</t>
  </si>
  <si>
    <t>Financial Credit Selection 2030 S</t>
  </si>
  <si>
    <t>IT0005609380</t>
  </si>
  <si>
    <t>Euro protetto 1 Anno</t>
  </si>
  <si>
    <t>IT0005614232</t>
  </si>
  <si>
    <t>Bilanciato Azionario R-Co Valore 2030</t>
  </si>
  <si>
    <t>IT0005622508</t>
  </si>
  <si>
    <t>Euro Protetto 1 Anno II</t>
  </si>
  <si>
    <t>IT0005630493</t>
  </si>
  <si>
    <t>Euro Financial Selection 2031 S</t>
  </si>
  <si>
    <t>IT0005630808</t>
  </si>
  <si>
    <t>US Equity AB Step In</t>
  </si>
  <si>
    <t>IT0005636458</t>
  </si>
  <si>
    <t>Euro Protetto 1 Anno III</t>
  </si>
  <si>
    <t>IT0005636474</t>
  </si>
  <si>
    <t>Investimenti Bilanciati Fidelity Plus A</t>
  </si>
  <si>
    <t>IT0005643827</t>
  </si>
  <si>
    <t>ISIN</t>
  </si>
  <si>
    <t>NAME</t>
  </si>
  <si>
    <t>Done</t>
    <phoneticPr fontId="2" type="noConversion"/>
  </si>
  <si>
    <t>V</t>
    <phoneticPr fontId="2" type="noConversion"/>
  </si>
  <si>
    <t>Bond Strategia Conservativa</t>
    <phoneticPr fontId="2" type="noConversion"/>
  </si>
  <si>
    <t>Investimenti Azionari Italia</t>
    <phoneticPr fontId="2" type="noConversion"/>
  </si>
  <si>
    <t>Bond Strategia Attiva</t>
    <phoneticPr fontId="2" type="noConversion"/>
  </si>
  <si>
    <t>cannot find files</t>
    <phoneticPr fontId="2" type="noConversion"/>
  </si>
  <si>
    <t>Bond Paesi Emergenti</t>
    <phoneticPr fontId="2" type="noConversion"/>
  </si>
  <si>
    <t>can find files</t>
    <phoneticPr fontId="2" type="noConversion"/>
  </si>
  <si>
    <t>Bond Euro Corporate</t>
    <phoneticPr fontId="2" type="noConversion"/>
  </si>
  <si>
    <t>TFS Obbl Internazionale</t>
    <phoneticPr fontId="2" type="noConversion"/>
  </si>
  <si>
    <t>annual report</t>
    <phoneticPr fontId="2" type="noConversion"/>
  </si>
  <si>
    <t>Sella</t>
    <phoneticPr fontId="2" type="noConversion"/>
  </si>
  <si>
    <t>possible keywords 1</t>
    <phoneticPr fontId="2" type="noConversion"/>
  </si>
  <si>
    <t>possible keywords 2</t>
  </si>
  <si>
    <t>possible keywords 3</t>
  </si>
  <si>
    <t>Prospectus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</si>
</sst>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0" borderId="2" xfId="1" applyFont="1" applyBorder="1" applyAlignment="1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/>
    <xf numFmtId="0" fontId="4" fillId="0" borderId="0" xfId="1" applyFont="1" applyFill="1" applyBorder="1" applyAlignment="1"/>
    <xf numFmtId="0" fontId="4" fillId="3" borderId="2" xfId="1" applyFont="1" applyFill="1" applyBorder="1" applyAlignment="1"/>
    <xf numFmtId="0" fontId="4" fillId="3" borderId="0" xfId="1" applyFont="1" applyFill="1" applyBorder="1" applyAlignment="1"/>
    <xf numFmtId="0" fontId="4" fillId="0" borderId="2" xfId="1" applyFont="1" applyFill="1" applyBorder="1" applyAlignment="1"/>
    <xf numFmtId="0" fontId="3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e_Foglio1" xfId="1" xr:uid="{255966E3-D25E-4AD0-8D9D-2701D3A01BEA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A28B-ADDC-4461-87CF-11FEBB198AB9}">
  <dimension ref="A1:L55"/>
  <sheetViews>
    <sheetView tabSelected="1" zoomScale="115" zoomScaleNormal="115" workbookViewId="0">
      <selection activeCell="G12" sqref="G12"/>
    </sheetView>
  </sheetViews>
  <sheetFormatPr defaultRowHeight="14.5" outlineLevelCol="1" x14ac:dyDescent="0.3"/>
  <cols>
    <col min="1" max="1" width="13.69921875" customWidth="1"/>
    <col min="2" max="2" width="39.296875" bestFit="1" customWidth="1"/>
    <col min="3" max="5" width="41.09765625" hidden="1" customWidth="1" outlineLevel="1"/>
    <col min="6" max="6" width="8.796875" style="4" collapsed="1"/>
    <col min="7" max="7" width="15.296875" bestFit="1" customWidth="1"/>
    <col min="8" max="8" width="13.19921875" hidden="1" customWidth="1" outlineLevel="1"/>
    <col min="9" max="9" width="14.59765625" hidden="1" customWidth="1" outlineLevel="1"/>
    <col min="10" max="10" width="5.8984375" hidden="1" customWidth="1" outlineLevel="1"/>
    <col min="11" max="11" width="11.8984375" hidden="1" customWidth="1" outlineLevel="1"/>
    <col min="12" max="12" width="8.796875" collapsed="1"/>
  </cols>
  <sheetData>
    <row r="1" spans="1:11" x14ac:dyDescent="0.3">
      <c r="A1" s="1" t="s">
        <v>102</v>
      </c>
      <c r="B1" s="1" t="s">
        <v>103</v>
      </c>
      <c r="C1" s="1" t="s">
        <v>116</v>
      </c>
      <c r="D1" s="1" t="s">
        <v>117</v>
      </c>
      <c r="E1" s="1" t="s">
        <v>118</v>
      </c>
      <c r="F1" s="3" t="s">
        <v>104</v>
      </c>
      <c r="G1" s="12"/>
      <c r="H1" s="12"/>
      <c r="I1" s="12"/>
      <c r="J1" s="12"/>
      <c r="K1" s="12"/>
    </row>
    <row r="2" spans="1:11" x14ac:dyDescent="0.3">
      <c r="A2" s="7" t="s">
        <v>1</v>
      </c>
      <c r="B2" s="7" t="s">
        <v>0</v>
      </c>
      <c r="C2" s="8" t="str">
        <f>B2&amp;" "&amp;$I$2</f>
        <v>Investimenti Sostenibili annual report</v>
      </c>
      <c r="D2" s="8" t="str">
        <f>B2&amp;" "&amp;$J$2</f>
        <v>Investimenti Sostenibili Sella</v>
      </c>
      <c r="E2" s="8" t="str">
        <f>B2&amp;" "&amp;$K$2</f>
        <v>Investimenti Sostenibili Prospectus</v>
      </c>
      <c r="F2" s="13" t="s">
        <v>105</v>
      </c>
      <c r="G2" s="12"/>
      <c r="H2" s="12"/>
      <c r="I2" s="10" t="s">
        <v>114</v>
      </c>
      <c r="J2" s="11" t="s">
        <v>115</v>
      </c>
      <c r="K2" s="11" t="s">
        <v>119</v>
      </c>
    </row>
    <row r="3" spans="1:11" x14ac:dyDescent="0.3">
      <c r="A3" s="7" t="s">
        <v>3</v>
      </c>
      <c r="B3" s="7" t="s">
        <v>2</v>
      </c>
      <c r="C3" s="8" t="str">
        <f>B3&amp;" "&amp;$I$2</f>
        <v>Investimenti Azionari Europa annual report</v>
      </c>
      <c r="D3" s="8" t="str">
        <f>B3&amp;" "&amp;$J$2</f>
        <v>Investimenti Azionari Europa Sella</v>
      </c>
      <c r="E3" s="8" t="str">
        <f>B3&amp;" "&amp;$K$2</f>
        <v>Investimenti Azionari Europa Prospectus</v>
      </c>
      <c r="F3" s="13" t="s">
        <v>105</v>
      </c>
      <c r="G3" s="12"/>
      <c r="H3" s="12"/>
      <c r="I3" s="12"/>
      <c r="J3" s="12"/>
      <c r="K3" s="12"/>
    </row>
    <row r="4" spans="1:11" x14ac:dyDescent="0.3">
      <c r="A4" s="7" t="s">
        <v>4</v>
      </c>
      <c r="B4" s="7" t="s">
        <v>107</v>
      </c>
      <c r="C4" s="8" t="str">
        <f>B4&amp;" "&amp;$I$2</f>
        <v>Investimenti Azionari Italia annual report</v>
      </c>
      <c r="D4" s="8" t="str">
        <f>B4&amp;" "&amp;$J$2</f>
        <v>Investimenti Azionari Italia Sella</v>
      </c>
      <c r="E4" s="8" t="str">
        <f>B4&amp;" "&amp;$K$2</f>
        <v>Investimenti Azionari Italia Prospectus</v>
      </c>
      <c r="F4" s="13" t="s">
        <v>105</v>
      </c>
      <c r="G4" s="12"/>
      <c r="H4" s="12"/>
      <c r="I4" s="12"/>
      <c r="J4" s="12"/>
      <c r="K4" s="12"/>
    </row>
    <row r="5" spans="1:11" x14ac:dyDescent="0.3">
      <c r="A5" s="7" t="s">
        <v>6</v>
      </c>
      <c r="B5" s="7" t="s">
        <v>5</v>
      </c>
      <c r="C5" s="8" t="str">
        <f>B5&amp;" "&amp;$I$2</f>
        <v>Investimenti Bilanciati Internazionali annual report</v>
      </c>
      <c r="D5" s="8" t="str">
        <f>B5&amp;" "&amp;$J$2</f>
        <v>Investimenti Bilanciati Internazionali Sella</v>
      </c>
      <c r="E5" s="8" t="str">
        <f>B5&amp;" "&amp;$K$2</f>
        <v>Investimenti Bilanciati Internazionali Prospectus</v>
      </c>
      <c r="F5" s="13" t="s">
        <v>105</v>
      </c>
      <c r="G5" s="12"/>
      <c r="H5" s="12"/>
      <c r="I5" s="12"/>
      <c r="J5" s="12"/>
      <c r="K5" s="12"/>
    </row>
    <row r="6" spans="1:11" x14ac:dyDescent="0.3">
      <c r="A6" s="7" t="s">
        <v>7</v>
      </c>
      <c r="B6" s="7" t="s">
        <v>106</v>
      </c>
      <c r="C6" s="8" t="str">
        <f>B6&amp;" "&amp;$I$2</f>
        <v>Bond Strategia Conservativa annual report</v>
      </c>
      <c r="D6" s="8" t="str">
        <f>B6&amp;" "&amp;$J$2</f>
        <v>Bond Strategia Conservativa Sella</v>
      </c>
      <c r="E6" s="8" t="str">
        <f>B6&amp;" "&amp;$K$2</f>
        <v>Bond Strategia Conservativa Prospectus</v>
      </c>
      <c r="F6" s="13" t="s">
        <v>105</v>
      </c>
      <c r="G6" s="12" t="s">
        <v>111</v>
      </c>
      <c r="H6" s="12">
        <v>1</v>
      </c>
      <c r="I6" s="12"/>
      <c r="J6" s="12"/>
      <c r="K6" s="12"/>
    </row>
    <row r="7" spans="1:11" x14ac:dyDescent="0.3">
      <c r="A7" s="2" t="s">
        <v>9</v>
      </c>
      <c r="B7" s="9" t="s">
        <v>8</v>
      </c>
      <c r="C7" s="6" t="str">
        <f>B7&amp;" "&amp;$I$2</f>
        <v>Bond Strategia Prudente annual report</v>
      </c>
      <c r="D7" s="6" t="str">
        <f>B7&amp;" "&amp;$J$2</f>
        <v>Bond Strategia Prudente Sella</v>
      </c>
      <c r="E7" s="6" t="str">
        <f>B7&amp;" "&amp;$K$2</f>
        <v>Bond Strategia Prudente Prospectus</v>
      </c>
      <c r="F7" s="14"/>
      <c r="G7" s="12" t="s">
        <v>109</v>
      </c>
      <c r="H7" s="12"/>
      <c r="I7" s="12"/>
      <c r="J7" s="12"/>
      <c r="K7" s="12"/>
    </row>
    <row r="8" spans="1:11" x14ac:dyDescent="0.3">
      <c r="A8" s="7" t="s">
        <v>10</v>
      </c>
      <c r="B8" s="7" t="s">
        <v>108</v>
      </c>
      <c r="C8" s="8" t="str">
        <f>B8&amp;" "&amp;$I$2</f>
        <v>Bond Strategia Attiva annual report</v>
      </c>
      <c r="D8" s="8" t="str">
        <f>B8&amp;" "&amp;$J$2</f>
        <v>Bond Strategia Attiva Sella</v>
      </c>
      <c r="E8" s="8" t="str">
        <f>B8&amp;" "&amp;$K$2</f>
        <v>Bond Strategia Attiva Prospectus</v>
      </c>
      <c r="F8" s="13" t="s">
        <v>105</v>
      </c>
      <c r="G8" s="12" t="s">
        <v>111</v>
      </c>
      <c r="H8" s="12">
        <v>2</v>
      </c>
      <c r="I8" s="12"/>
      <c r="J8" s="12"/>
      <c r="K8" s="12"/>
    </row>
    <row r="9" spans="1:11" x14ac:dyDescent="0.3">
      <c r="A9" s="2" t="s">
        <v>11</v>
      </c>
      <c r="B9" s="2" t="s">
        <v>110</v>
      </c>
      <c r="C9" s="5" t="str">
        <f>B9&amp;" "&amp;$I$2</f>
        <v>Bond Paesi Emergenti annual report</v>
      </c>
      <c r="D9" s="5" t="str">
        <f>B9&amp;" "&amp;$J$2</f>
        <v>Bond Paesi Emergenti Sella</v>
      </c>
      <c r="E9" s="5" t="str">
        <f>B9&amp;" "&amp;$K$2</f>
        <v>Bond Paesi Emergenti Prospectus</v>
      </c>
      <c r="F9" s="15"/>
      <c r="G9" s="12" t="s">
        <v>109</v>
      </c>
      <c r="H9" s="12"/>
      <c r="I9" s="12"/>
      <c r="J9" s="12"/>
      <c r="K9" s="12"/>
    </row>
    <row r="10" spans="1:11" x14ac:dyDescent="0.3">
      <c r="A10" s="2" t="s">
        <v>12</v>
      </c>
      <c r="B10" s="2" t="s">
        <v>112</v>
      </c>
      <c r="C10" s="5" t="str">
        <f>B10&amp;" "&amp;$I$2</f>
        <v>Bond Euro Corporate annual report</v>
      </c>
      <c r="D10" s="5" t="str">
        <f>B10&amp;" "&amp;$J$2</f>
        <v>Bond Euro Corporate Sella</v>
      </c>
      <c r="E10" s="5" t="str">
        <f>B10&amp;" "&amp;$K$2</f>
        <v>Bond Euro Corporate Prospectus</v>
      </c>
      <c r="F10" s="15"/>
      <c r="G10" s="12" t="s">
        <v>109</v>
      </c>
      <c r="H10" s="12"/>
      <c r="I10" s="12"/>
      <c r="J10" s="12"/>
      <c r="K10" s="12"/>
    </row>
    <row r="11" spans="1:11" x14ac:dyDescent="0.3">
      <c r="A11" s="7" t="s">
        <v>13</v>
      </c>
      <c r="B11" s="7" t="s">
        <v>113</v>
      </c>
      <c r="C11" s="8" t="str">
        <f>B11&amp;" "&amp;$I$2</f>
        <v>TFS Obbl Internazionale annual report</v>
      </c>
      <c r="D11" s="8" t="str">
        <f>B11&amp;" "&amp;$J$2</f>
        <v>TFS Obbl Internazionale Sella</v>
      </c>
      <c r="E11" s="8" t="str">
        <f>B11&amp;" "&amp;$K$2</f>
        <v>TFS Obbl Internazionale Prospectus</v>
      </c>
      <c r="F11" s="13" t="s">
        <v>105</v>
      </c>
      <c r="G11" s="12" t="s">
        <v>111</v>
      </c>
      <c r="H11" s="12">
        <v>3</v>
      </c>
      <c r="I11" s="12"/>
      <c r="J11" s="12"/>
      <c r="K11" s="12"/>
    </row>
    <row r="12" spans="1:11" x14ac:dyDescent="0.3">
      <c r="A12" s="2" t="s">
        <v>15</v>
      </c>
      <c r="B12" s="2" t="s">
        <v>14</v>
      </c>
      <c r="C12" s="5" t="str">
        <f>B12&amp;" "&amp;$I$2</f>
        <v>TFS Azionario Paesi Emergenti annual report</v>
      </c>
      <c r="D12" s="5" t="str">
        <f>B12&amp;" "&amp;$J$2</f>
        <v>TFS Azionario Paesi Emergenti Sella</v>
      </c>
      <c r="E12" s="5" t="str">
        <f>B12&amp;" "&amp;$K$2</f>
        <v>TFS Azionario Paesi Emergenti Prospectus</v>
      </c>
      <c r="F12" s="15"/>
      <c r="G12" s="12" t="s">
        <v>109</v>
      </c>
      <c r="H12" s="12"/>
      <c r="I12" s="12"/>
      <c r="J12" s="12"/>
      <c r="K12" s="12"/>
    </row>
    <row r="13" spans="1:11" x14ac:dyDescent="0.3">
      <c r="A13" s="2" t="s">
        <v>17</v>
      </c>
      <c r="B13" s="2" t="s">
        <v>16</v>
      </c>
      <c r="C13" s="5" t="str">
        <f>B13&amp;" "&amp;$I$2</f>
        <v>TFS Active JPM annual report</v>
      </c>
      <c r="D13" s="5" t="str">
        <f>B13&amp;" "&amp;$J$2</f>
        <v>TFS Active JPM Sella</v>
      </c>
      <c r="E13" s="5" t="str">
        <f>B13&amp;" "&amp;$K$2</f>
        <v>TFS Active JPM Prospectus</v>
      </c>
      <c r="F13" s="15"/>
      <c r="G13" s="12" t="s">
        <v>109</v>
      </c>
      <c r="H13" s="12"/>
      <c r="I13" s="12"/>
      <c r="J13" s="12"/>
      <c r="K13" s="12"/>
    </row>
    <row r="14" spans="1:11" x14ac:dyDescent="0.3">
      <c r="A14" s="7" t="s">
        <v>19</v>
      </c>
      <c r="B14" s="7" t="s">
        <v>18</v>
      </c>
      <c r="C14" s="8" t="str">
        <f>B14&amp;" "&amp;$I$2</f>
        <v>Investimenti Bilanciati Italia annual report</v>
      </c>
      <c r="D14" s="8" t="str">
        <f>B14&amp;" "&amp;$J$2</f>
        <v>Investimenti Bilanciati Italia Sella</v>
      </c>
      <c r="E14" s="8" t="str">
        <f>B14&amp;" "&amp;$K$2</f>
        <v>Investimenti Bilanciati Italia Prospectus</v>
      </c>
      <c r="F14" s="13" t="s">
        <v>105</v>
      </c>
      <c r="G14" s="12" t="s">
        <v>111</v>
      </c>
      <c r="H14" s="12">
        <v>4</v>
      </c>
      <c r="I14" s="12"/>
      <c r="J14" s="12"/>
      <c r="K14" s="12"/>
    </row>
    <row r="15" spans="1:11" x14ac:dyDescent="0.3">
      <c r="A15" s="7" t="s">
        <v>21</v>
      </c>
      <c r="B15" s="7" t="s">
        <v>20</v>
      </c>
      <c r="C15" s="8" t="str">
        <f>B15&amp;" "&amp;$I$2</f>
        <v>Emerging Bond Cedola 2024 annual report</v>
      </c>
      <c r="D15" s="8" t="str">
        <f>B15&amp;" "&amp;$J$2</f>
        <v>Emerging Bond Cedola 2024 Sella</v>
      </c>
      <c r="E15" s="8" t="str">
        <f>B15&amp;" "&amp;$K$2</f>
        <v>Emerging Bond Cedola 2024 Prospectus</v>
      </c>
      <c r="F15" s="13" t="s">
        <v>105</v>
      </c>
      <c r="G15" s="12" t="s">
        <v>111</v>
      </c>
      <c r="H15" s="12">
        <v>5</v>
      </c>
      <c r="I15" s="12"/>
      <c r="J15" s="12"/>
      <c r="K15" s="12"/>
    </row>
    <row r="16" spans="1:11" x14ac:dyDescent="0.3">
      <c r="A16" s="2" t="s">
        <v>23</v>
      </c>
      <c r="B16" s="2" t="s">
        <v>22</v>
      </c>
      <c r="C16" s="5" t="str">
        <f>B16&amp;" "&amp;$I$2</f>
        <v>Bond Corporate Italia annual report</v>
      </c>
      <c r="D16" s="5" t="str">
        <f>B16&amp;" "&amp;$J$2</f>
        <v>Bond Corporate Italia Sella</v>
      </c>
      <c r="E16" s="5" t="str">
        <f>B16&amp;" "&amp;$K$2</f>
        <v>Bond Corporate Italia Prospectus</v>
      </c>
      <c r="F16" s="15"/>
      <c r="G16" s="12" t="s">
        <v>109</v>
      </c>
      <c r="H16" s="12"/>
      <c r="I16" s="12"/>
      <c r="J16" s="12"/>
      <c r="K16" s="12"/>
    </row>
    <row r="17" spans="1:11" x14ac:dyDescent="0.3">
      <c r="A17" s="2" t="s">
        <v>25</v>
      </c>
      <c r="B17" s="2" t="s">
        <v>24</v>
      </c>
      <c r="C17" s="5" t="str">
        <f>B17&amp;" "&amp;$I$2</f>
        <v>Bond Strategia Corporate annual report</v>
      </c>
      <c r="D17" s="5" t="str">
        <f>B17&amp;" "&amp;$J$2</f>
        <v>Bond Strategia Corporate Sella</v>
      </c>
      <c r="E17" s="5" t="str">
        <f>B17&amp;" "&amp;$K$2</f>
        <v>Bond Strategia Corporate Prospectus</v>
      </c>
      <c r="F17" s="15"/>
      <c r="G17" s="12" t="s">
        <v>109</v>
      </c>
      <c r="H17" s="12"/>
      <c r="I17" s="12"/>
      <c r="J17" s="12"/>
      <c r="K17" s="12"/>
    </row>
    <row r="18" spans="1:11" x14ac:dyDescent="0.3">
      <c r="A18" s="2" t="s">
        <v>27</v>
      </c>
      <c r="B18" s="2" t="s">
        <v>26</v>
      </c>
      <c r="C18" s="5" t="str">
        <f>B18&amp;" "&amp;$I$2</f>
        <v>TFS Global Small Mid Cap Step In annual report</v>
      </c>
      <c r="D18" s="5" t="str">
        <f>B18&amp;" "&amp;$J$2</f>
        <v>TFS Global Small Mid Cap Step In Sella</v>
      </c>
      <c r="E18" s="5" t="str">
        <f>B18&amp;" "&amp;$K$2</f>
        <v>TFS Global Small Mid Cap Step In Prospectus</v>
      </c>
      <c r="F18" s="15"/>
      <c r="G18" s="12" t="s">
        <v>109</v>
      </c>
      <c r="H18" s="12"/>
      <c r="I18" s="12"/>
      <c r="J18" s="12"/>
      <c r="K18" s="12"/>
    </row>
    <row r="19" spans="1:11" x14ac:dyDescent="0.3">
      <c r="A19" s="7" t="s">
        <v>29</v>
      </c>
      <c r="B19" s="7" t="s">
        <v>28</v>
      </c>
      <c r="C19" s="8" t="str">
        <f>B19&amp;" "&amp;$I$2</f>
        <v>Bond Cedola Giugno 2025 annual report</v>
      </c>
      <c r="D19" s="8" t="str">
        <f>B19&amp;" "&amp;$J$2</f>
        <v>Bond Cedola Giugno 2025 Sella</v>
      </c>
      <c r="E19" s="8" t="str">
        <f>B19&amp;" "&amp;$K$2</f>
        <v>Bond Cedola Giugno 2025 Prospectus</v>
      </c>
      <c r="F19" s="13" t="s">
        <v>105</v>
      </c>
      <c r="G19" s="12" t="s">
        <v>111</v>
      </c>
      <c r="H19" s="12">
        <v>6</v>
      </c>
      <c r="I19" s="12"/>
      <c r="J19" s="12"/>
      <c r="K19" s="12"/>
    </row>
    <row r="20" spans="1:11" x14ac:dyDescent="0.3">
      <c r="A20" s="2" t="s">
        <v>31</v>
      </c>
      <c r="B20" s="2" t="s">
        <v>30</v>
      </c>
      <c r="C20" s="5" t="str">
        <f>B20&amp;" "&amp;$I$2</f>
        <v>TFS Strategia Contrarian Eurizon C annual report</v>
      </c>
      <c r="D20" s="5" t="str">
        <f>B20&amp;" "&amp;$J$2</f>
        <v>TFS Strategia Contrarian Eurizon C Sella</v>
      </c>
      <c r="E20" s="5" t="str">
        <f>B20&amp;" "&amp;$K$2</f>
        <v>TFS Strategia Contrarian Eurizon C Prospectus</v>
      </c>
      <c r="F20" s="15"/>
      <c r="G20" s="12" t="s">
        <v>109</v>
      </c>
      <c r="H20" s="12"/>
      <c r="I20" s="12"/>
      <c r="J20" s="12"/>
      <c r="K20" s="12"/>
    </row>
    <row r="21" spans="1:11" x14ac:dyDescent="0.3">
      <c r="A21" s="2" t="s">
        <v>33</v>
      </c>
      <c r="B21" s="2" t="s">
        <v>32</v>
      </c>
      <c r="C21" s="5" t="str">
        <f>B21&amp;" "&amp;$I$2</f>
        <v>Bond Opportunities Low Duration annual report</v>
      </c>
      <c r="D21" s="5" t="str">
        <f>B21&amp;" "&amp;$J$2</f>
        <v>Bond Opportunities Low Duration Sella</v>
      </c>
      <c r="E21" s="5" t="str">
        <f>B21&amp;" "&amp;$K$2</f>
        <v>Bond Opportunities Low Duration Prospectus</v>
      </c>
      <c r="F21" s="15"/>
      <c r="G21" s="12" t="s">
        <v>109</v>
      </c>
      <c r="H21" s="12"/>
      <c r="I21" s="12"/>
      <c r="J21" s="12"/>
      <c r="K21" s="12"/>
    </row>
    <row r="22" spans="1:11" x14ac:dyDescent="0.3">
      <c r="A22" s="2" t="s">
        <v>35</v>
      </c>
      <c r="B22" s="2" t="s">
        <v>34</v>
      </c>
      <c r="C22" s="5" t="str">
        <f>B22&amp;" "&amp;$I$2</f>
        <v>TFS BEST Pictet annual report</v>
      </c>
      <c r="D22" s="5" t="str">
        <f>B22&amp;" "&amp;$J$2</f>
        <v>TFS BEST Pictet Sella</v>
      </c>
      <c r="E22" s="5" t="str">
        <f>B22&amp;" "&amp;$K$2</f>
        <v>TFS BEST Pictet Prospectus</v>
      </c>
      <c r="F22" s="15"/>
      <c r="G22" s="12" t="s">
        <v>109</v>
      </c>
      <c r="H22" s="12"/>
      <c r="I22" s="12"/>
      <c r="J22" s="12"/>
      <c r="K22" s="12"/>
    </row>
    <row r="23" spans="1:11" x14ac:dyDescent="0.3">
      <c r="A23" s="2" t="s">
        <v>37</v>
      </c>
      <c r="B23" s="2" t="s">
        <v>36</v>
      </c>
      <c r="C23" s="5" t="str">
        <f>B23&amp;" "&amp;$I$2</f>
        <v>Bond Corporate Italia Pir annual report</v>
      </c>
      <c r="D23" s="5" t="str">
        <f>B23&amp;" "&amp;$J$2</f>
        <v>Bond Corporate Italia Pir Sella</v>
      </c>
      <c r="E23" s="5" t="str">
        <f>B23&amp;" "&amp;$K$2</f>
        <v>Bond Corporate Italia Pir Prospectus</v>
      </c>
      <c r="F23" s="15"/>
      <c r="G23" s="12" t="s">
        <v>109</v>
      </c>
      <c r="H23" s="12"/>
      <c r="I23" s="12"/>
      <c r="J23" s="12"/>
      <c r="K23" s="12"/>
    </row>
    <row r="24" spans="1:11" x14ac:dyDescent="0.3">
      <c r="A24" s="2" t="s">
        <v>39</v>
      </c>
      <c r="B24" s="2" t="s">
        <v>38</v>
      </c>
      <c r="C24" s="5" t="str">
        <f>B24&amp;" "&amp;$I$2</f>
        <v>TFS iCARE annual report</v>
      </c>
      <c r="D24" s="5" t="str">
        <f>B24&amp;" "&amp;$J$2</f>
        <v>TFS iCARE Sella</v>
      </c>
      <c r="E24" s="5" t="str">
        <f>B24&amp;" "&amp;$K$2</f>
        <v>TFS iCARE Prospectus</v>
      </c>
      <c r="F24" s="15"/>
      <c r="G24" s="12" t="s">
        <v>109</v>
      </c>
      <c r="H24" s="12"/>
      <c r="I24" s="12"/>
      <c r="J24" s="12"/>
      <c r="K24" s="12"/>
    </row>
    <row r="25" spans="1:11" x14ac:dyDescent="0.3">
      <c r="A25" s="7" t="s">
        <v>41</v>
      </c>
      <c r="B25" s="7" t="s">
        <v>40</v>
      </c>
      <c r="C25" s="8" t="str">
        <f>B25&amp;" "&amp;$I$2</f>
        <v>Bond Cedola 2025 annual report</v>
      </c>
      <c r="D25" s="8" t="str">
        <f>B25&amp;" "&amp;$J$2</f>
        <v>Bond Cedola 2025 Sella</v>
      </c>
      <c r="E25" s="8" t="str">
        <f>B25&amp;" "&amp;$K$2</f>
        <v>Bond Cedola 2025 Prospectus</v>
      </c>
      <c r="F25" s="13" t="s">
        <v>105</v>
      </c>
      <c r="G25" s="12" t="s">
        <v>111</v>
      </c>
      <c r="H25" s="12">
        <v>7</v>
      </c>
      <c r="I25" s="12"/>
      <c r="J25" s="12"/>
      <c r="K25" s="12"/>
    </row>
    <row r="26" spans="1:11" x14ac:dyDescent="0.3">
      <c r="A26" s="2" t="s">
        <v>43</v>
      </c>
      <c r="B26" s="2" t="s">
        <v>42</v>
      </c>
      <c r="C26" s="5" t="str">
        <f>B26&amp;" "&amp;$I$2</f>
        <v>Thematic Balanced Portfolio 2026 annual report</v>
      </c>
      <c r="D26" s="5" t="str">
        <f>B26&amp;" "&amp;$J$2</f>
        <v>Thematic Balanced Portfolio 2026 Sella</v>
      </c>
      <c r="E26" s="5" t="str">
        <f>B26&amp;" "&amp;$K$2</f>
        <v>Thematic Balanced Portfolio 2026 Prospectus</v>
      </c>
      <c r="F26" s="15"/>
      <c r="G26" s="12" t="s">
        <v>109</v>
      </c>
      <c r="H26" s="12"/>
      <c r="I26" s="12"/>
      <c r="J26" s="12"/>
      <c r="K26" s="12"/>
    </row>
    <row r="27" spans="1:11" x14ac:dyDescent="0.3">
      <c r="A27" s="7" t="s">
        <v>45</v>
      </c>
      <c r="B27" s="7" t="s">
        <v>44</v>
      </c>
      <c r="C27" s="8" t="str">
        <f>B27&amp;" "&amp;$I$2</f>
        <v>Bilanciato Ambiente Cedola 2027 annual report</v>
      </c>
      <c r="D27" s="8" t="str">
        <f>B27&amp;" "&amp;$J$2</f>
        <v>Bilanciato Ambiente Cedola 2027 Sella</v>
      </c>
      <c r="E27" s="8" t="str">
        <f>B27&amp;" "&amp;$K$2</f>
        <v>Bilanciato Ambiente Cedola 2027 Prospectus</v>
      </c>
      <c r="F27" s="13" t="s">
        <v>105</v>
      </c>
      <c r="G27" s="12" t="s">
        <v>111</v>
      </c>
      <c r="H27" s="12">
        <v>8</v>
      </c>
      <c r="I27" s="12"/>
      <c r="J27" s="12"/>
      <c r="K27" s="12"/>
    </row>
    <row r="28" spans="1:11" x14ac:dyDescent="0.3">
      <c r="A28" s="2" t="s">
        <v>47</v>
      </c>
      <c r="B28" s="2" t="s">
        <v>46</v>
      </c>
      <c r="C28" s="5" t="str">
        <f>B28&amp;" "&amp;$I$2</f>
        <v>TFS ASIA Fidelity annual report</v>
      </c>
      <c r="D28" s="5" t="str">
        <f>B28&amp;" "&amp;$J$2</f>
        <v>TFS ASIA Fidelity Sella</v>
      </c>
      <c r="E28" s="5" t="str">
        <f>B28&amp;" "&amp;$K$2</f>
        <v>TFS ASIA Fidelity Prospectus</v>
      </c>
      <c r="F28" s="15"/>
      <c r="G28" s="12" t="s">
        <v>109</v>
      </c>
      <c r="H28" s="12"/>
      <c r="I28" s="12"/>
      <c r="J28" s="12"/>
      <c r="K28" s="12"/>
    </row>
    <row r="29" spans="1:11" x14ac:dyDescent="0.3">
      <c r="A29" s="7" t="s">
        <v>49</v>
      </c>
      <c r="B29" s="7" t="s">
        <v>48</v>
      </c>
      <c r="C29" s="8" t="str">
        <f>B29&amp;" "&amp;$I$2</f>
        <v>Bilanciato Internazionale 2027 F annual report</v>
      </c>
      <c r="D29" s="8" t="str">
        <f>B29&amp;" "&amp;$J$2</f>
        <v>Bilanciato Internazionale 2027 F Sella</v>
      </c>
      <c r="E29" s="8" t="str">
        <f>B29&amp;" "&amp;$K$2</f>
        <v>Bilanciato Internazionale 2027 F Prospectus</v>
      </c>
      <c r="F29" s="13" t="s">
        <v>105</v>
      </c>
      <c r="G29" s="12" t="s">
        <v>111</v>
      </c>
      <c r="H29" s="12">
        <v>9</v>
      </c>
      <c r="I29" s="12"/>
      <c r="J29" s="12"/>
      <c r="K29" s="12"/>
    </row>
    <row r="30" spans="1:11" x14ac:dyDescent="0.3">
      <c r="A30" s="2" t="s">
        <v>51</v>
      </c>
      <c r="B30" s="2" t="s">
        <v>50</v>
      </c>
      <c r="C30" s="5" t="str">
        <f>B30&amp;" "&amp;$I$2</f>
        <v>TFS Active JPM E annual report</v>
      </c>
      <c r="D30" s="5" t="str">
        <f>B30&amp;" "&amp;$J$2</f>
        <v>TFS Active JPM E Sella</v>
      </c>
      <c r="E30" s="5" t="str">
        <f>B30&amp;" "&amp;$K$2</f>
        <v>TFS Active JPM E Prospectus</v>
      </c>
      <c r="F30" s="15"/>
      <c r="G30" s="12" t="s">
        <v>109</v>
      </c>
      <c r="H30" s="12"/>
      <c r="I30" s="12"/>
      <c r="J30" s="12"/>
      <c r="K30" s="12"/>
    </row>
    <row r="31" spans="1:11" x14ac:dyDescent="0.3">
      <c r="A31" s="7" t="s">
        <v>53</v>
      </c>
      <c r="B31" s="7" t="s">
        <v>52</v>
      </c>
      <c r="C31" s="8" t="str">
        <f>B31&amp;" "&amp;$I$2</f>
        <v>Multiasset Infrastructure Opportunities annual report</v>
      </c>
      <c r="D31" s="8" t="str">
        <f>B31&amp;" "&amp;$J$2</f>
        <v>Multiasset Infrastructure Opportunities Sella</v>
      </c>
      <c r="E31" s="8" t="str">
        <f>B31&amp;" "&amp;$K$2</f>
        <v>Multiasset Infrastructure Opportunities Prospectus</v>
      </c>
      <c r="F31" s="13" t="s">
        <v>105</v>
      </c>
      <c r="G31" s="12" t="s">
        <v>111</v>
      </c>
      <c r="H31" s="12">
        <v>10</v>
      </c>
      <c r="I31" s="12"/>
      <c r="J31" s="12"/>
      <c r="K31" s="12"/>
    </row>
    <row r="32" spans="1:11" x14ac:dyDescent="0.3">
      <c r="A32" s="7" t="s">
        <v>55</v>
      </c>
      <c r="B32" s="7" t="s">
        <v>54</v>
      </c>
      <c r="C32" s="8" t="str">
        <f>B32&amp;" "&amp;$I$2</f>
        <v>Bond Cedola 2027 annual report</v>
      </c>
      <c r="D32" s="8" t="str">
        <f>B32&amp;" "&amp;$J$2</f>
        <v>Bond Cedola 2027 Sella</v>
      </c>
      <c r="E32" s="8" t="str">
        <f>B32&amp;" "&amp;$K$2</f>
        <v>Bond Cedola 2027 Prospectus</v>
      </c>
      <c r="F32" s="13" t="s">
        <v>105</v>
      </c>
      <c r="G32" s="12" t="s">
        <v>111</v>
      </c>
      <c r="H32" s="12">
        <v>11</v>
      </c>
      <c r="I32" s="12"/>
      <c r="J32" s="12"/>
      <c r="K32" s="12"/>
    </row>
    <row r="33" spans="1:11" x14ac:dyDescent="0.3">
      <c r="A33" s="7" t="s">
        <v>57</v>
      </c>
      <c r="B33" s="7" t="s">
        <v>56</v>
      </c>
      <c r="C33" s="8" t="str">
        <f>B33&amp;" "&amp;$I$2</f>
        <v>Bilanciato Internazionale 2028 annual report</v>
      </c>
      <c r="D33" s="8" t="str">
        <f>B33&amp;" "&amp;$J$2</f>
        <v>Bilanciato Internazionale 2028 Sella</v>
      </c>
      <c r="E33" s="8" t="str">
        <f>B33&amp;" "&amp;$K$2</f>
        <v>Bilanciato Internazionale 2028 Prospectus</v>
      </c>
      <c r="F33" s="13" t="s">
        <v>105</v>
      </c>
      <c r="G33" s="12" t="s">
        <v>111</v>
      </c>
      <c r="H33" s="12">
        <v>12</v>
      </c>
      <c r="I33" s="12"/>
      <c r="J33" s="12"/>
      <c r="K33" s="12"/>
    </row>
    <row r="34" spans="1:11" x14ac:dyDescent="0.3">
      <c r="A34" s="7" t="s">
        <v>59</v>
      </c>
      <c r="B34" s="7" t="s">
        <v>58</v>
      </c>
      <c r="C34" s="8" t="str">
        <f>B34&amp;" "&amp;$I$2</f>
        <v>Selezione Italia 2028 annual report</v>
      </c>
      <c r="D34" s="8" t="str">
        <f>B34&amp;" "&amp;$J$2</f>
        <v>Selezione Italia 2028 Sella</v>
      </c>
      <c r="E34" s="8" t="str">
        <f>B34&amp;" "&amp;$K$2</f>
        <v>Selezione Italia 2028 Prospectus</v>
      </c>
      <c r="F34" s="13" t="s">
        <v>105</v>
      </c>
      <c r="G34" s="12" t="s">
        <v>111</v>
      </c>
      <c r="H34" s="12">
        <v>13</v>
      </c>
      <c r="I34" s="12"/>
      <c r="J34" s="12"/>
      <c r="K34" s="12"/>
    </row>
    <row r="35" spans="1:11" x14ac:dyDescent="0.3">
      <c r="A35" s="7" t="s">
        <v>61</v>
      </c>
      <c r="B35" s="7" t="s">
        <v>60</v>
      </c>
      <c r="C35" s="8" t="str">
        <f>B35&amp;" "&amp;$I$2</f>
        <v>US Equity Step in 2028 AB annual report</v>
      </c>
      <c r="D35" s="8" t="str">
        <f>B35&amp;" "&amp;$J$2</f>
        <v>US Equity Step in 2028 AB Sella</v>
      </c>
      <c r="E35" s="8" t="str">
        <f>B35&amp;" "&amp;$K$2</f>
        <v>US Equity Step in 2028 AB Prospectus</v>
      </c>
      <c r="F35" s="13" t="s">
        <v>105</v>
      </c>
      <c r="G35" s="12" t="s">
        <v>111</v>
      </c>
      <c r="H35" s="12">
        <v>14</v>
      </c>
      <c r="I35" s="12"/>
      <c r="J35" s="12"/>
      <c r="K35" s="12"/>
    </row>
    <row r="36" spans="1:11" x14ac:dyDescent="0.3">
      <c r="A36" s="2" t="s">
        <v>63</v>
      </c>
      <c r="B36" s="2" t="s">
        <v>62</v>
      </c>
      <c r="C36" s="5" t="str">
        <f>B36&amp;" "&amp;$I$2</f>
        <v>Selezione Italia 2028 II annual report</v>
      </c>
      <c r="D36" s="5" t="str">
        <f>B36&amp;" "&amp;$J$2</f>
        <v>Selezione Italia 2028 II Sella</v>
      </c>
      <c r="E36" s="5" t="str">
        <f>B36&amp;" "&amp;$K$2</f>
        <v>Selezione Italia 2028 II Prospectus</v>
      </c>
      <c r="F36" s="15"/>
      <c r="G36" s="12" t="s">
        <v>109</v>
      </c>
      <c r="H36" s="12"/>
      <c r="I36" s="12"/>
      <c r="J36" s="12"/>
      <c r="K36" s="12"/>
    </row>
    <row r="37" spans="1:11" x14ac:dyDescent="0.3">
      <c r="A37" s="7" t="s">
        <v>65</v>
      </c>
      <c r="B37" s="7" t="s">
        <v>64</v>
      </c>
      <c r="C37" s="8" t="str">
        <f>B37&amp;" "&amp;$I$2</f>
        <v>Selezione Europa 2029 annual report</v>
      </c>
      <c r="D37" s="8" t="str">
        <f>B37&amp;" "&amp;$J$2</f>
        <v>Selezione Europa 2029 Sella</v>
      </c>
      <c r="E37" s="8" t="str">
        <f>B37&amp;" "&amp;$K$2</f>
        <v>Selezione Europa 2029 Prospectus</v>
      </c>
      <c r="F37" s="13" t="s">
        <v>105</v>
      </c>
      <c r="G37" s="12" t="s">
        <v>111</v>
      </c>
      <c r="H37" s="12">
        <v>15</v>
      </c>
      <c r="I37" s="12"/>
      <c r="J37" s="12"/>
      <c r="K37" s="12"/>
    </row>
    <row r="38" spans="1:11" x14ac:dyDescent="0.3">
      <c r="A38" s="7" t="s">
        <v>67</v>
      </c>
      <c r="B38" s="7" t="s">
        <v>66</v>
      </c>
      <c r="C38" s="8" t="str">
        <f>B38&amp;" "&amp;$I$2</f>
        <v>Bilanciato Azionario R-Co Valore 2029 annual report</v>
      </c>
      <c r="D38" s="8" t="str">
        <f>B38&amp;" "&amp;$J$2</f>
        <v>Bilanciato Azionario R-Co Valore 2029 Sella</v>
      </c>
      <c r="E38" s="8" t="str">
        <f>B38&amp;" "&amp;$K$2</f>
        <v>Bilanciato Azionario R-Co Valore 2029 Prospectus</v>
      </c>
      <c r="F38" s="13" t="s">
        <v>105</v>
      </c>
      <c r="G38" s="12" t="s">
        <v>111</v>
      </c>
      <c r="H38" s="12">
        <v>16</v>
      </c>
      <c r="I38" s="12"/>
      <c r="J38" s="12"/>
      <c r="K38" s="12"/>
    </row>
    <row r="39" spans="1:11" x14ac:dyDescent="0.3">
      <c r="A39" s="2" t="s">
        <v>69</v>
      </c>
      <c r="B39" s="2" t="s">
        <v>68</v>
      </c>
      <c r="C39" s="5" t="str">
        <f>B39&amp;" "&amp;$I$2</f>
        <v>Capitale Protetto Invesco 2026 annual report</v>
      </c>
      <c r="D39" s="5" t="str">
        <f>B39&amp;" "&amp;$J$2</f>
        <v>Capitale Protetto Invesco 2026 Sella</v>
      </c>
      <c r="E39" s="5" t="str">
        <f>B39&amp;" "&amp;$K$2</f>
        <v>Capitale Protetto Invesco 2026 Prospectus</v>
      </c>
      <c r="F39" s="15"/>
      <c r="G39" s="12" t="s">
        <v>109</v>
      </c>
      <c r="H39" s="12"/>
      <c r="I39" s="12"/>
      <c r="J39" s="12"/>
      <c r="K39" s="12"/>
    </row>
    <row r="40" spans="1:11" x14ac:dyDescent="0.3">
      <c r="A40" s="2" t="s">
        <v>71</v>
      </c>
      <c r="B40" s="2" t="s">
        <v>70</v>
      </c>
      <c r="C40" s="5" t="str">
        <f>B40&amp;" "&amp;$I$2</f>
        <v>Selezione Corporate Europa 2029 S annual report</v>
      </c>
      <c r="D40" s="5" t="str">
        <f>B40&amp;" "&amp;$J$2</f>
        <v>Selezione Corporate Europa 2029 S Sella</v>
      </c>
      <c r="E40" s="5" t="str">
        <f>B40&amp;" "&amp;$K$2</f>
        <v>Selezione Corporate Europa 2029 S Prospectus</v>
      </c>
      <c r="F40" s="15"/>
      <c r="G40" s="12" t="s">
        <v>109</v>
      </c>
      <c r="H40" s="12"/>
      <c r="I40" s="12"/>
      <c r="J40" s="12"/>
      <c r="K40" s="12"/>
    </row>
    <row r="41" spans="1:11" x14ac:dyDescent="0.3">
      <c r="A41" s="7" t="s">
        <v>73</v>
      </c>
      <c r="B41" s="7" t="s">
        <v>72</v>
      </c>
      <c r="C41" s="8" t="str">
        <f>B41&amp;" "&amp;$I$2</f>
        <v>Financial Credit Selection 2029 S annual report</v>
      </c>
      <c r="D41" s="8" t="str">
        <f>B41&amp;" "&amp;$J$2</f>
        <v>Financial Credit Selection 2029 S Sella</v>
      </c>
      <c r="E41" s="8" t="str">
        <f>B41&amp;" "&amp;$K$2</f>
        <v>Financial Credit Selection 2029 S Prospectus</v>
      </c>
      <c r="F41" s="13" t="s">
        <v>105</v>
      </c>
      <c r="G41" s="12" t="s">
        <v>111</v>
      </c>
      <c r="H41" s="12">
        <v>17</v>
      </c>
      <c r="I41" s="12"/>
      <c r="J41" s="12"/>
      <c r="K41" s="12"/>
    </row>
    <row r="42" spans="1:11" x14ac:dyDescent="0.3">
      <c r="A42" s="2" t="s">
        <v>75</v>
      </c>
      <c r="B42" s="2" t="s">
        <v>74</v>
      </c>
      <c r="C42" s="5" t="str">
        <f>B42&amp;" "&amp;$I$2</f>
        <v>Investimenti Azionari America Classe A annual report</v>
      </c>
      <c r="D42" s="5" t="str">
        <f>B42&amp;" "&amp;$J$2</f>
        <v>Investimenti Azionari America Classe A Sella</v>
      </c>
      <c r="E42" s="5" t="str">
        <f>B42&amp;" "&amp;$K$2</f>
        <v>Investimenti Azionari America Classe A Prospectus</v>
      </c>
      <c r="F42" s="15"/>
      <c r="G42" s="12" t="s">
        <v>109</v>
      </c>
      <c r="H42" s="12"/>
      <c r="I42" s="12"/>
      <c r="J42" s="12"/>
      <c r="K42" s="12"/>
    </row>
    <row r="43" spans="1:11" x14ac:dyDescent="0.3">
      <c r="A43" s="7" t="s">
        <v>77</v>
      </c>
      <c r="B43" s="7" t="s">
        <v>76</v>
      </c>
      <c r="C43" s="8" t="str">
        <f>B43&amp;" "&amp;$I$2</f>
        <v>Financial Credit Selection 2029 N annual report</v>
      </c>
      <c r="D43" s="8" t="str">
        <f>B43&amp;" "&amp;$J$2</f>
        <v>Financial Credit Selection 2029 N Sella</v>
      </c>
      <c r="E43" s="8" t="str">
        <f>B43&amp;" "&amp;$K$2</f>
        <v>Financial Credit Selection 2029 N Prospectus</v>
      </c>
      <c r="F43" s="13" t="s">
        <v>105</v>
      </c>
      <c r="G43" s="12" t="s">
        <v>111</v>
      </c>
      <c r="H43" s="12">
        <v>17</v>
      </c>
      <c r="I43" s="12"/>
      <c r="J43" s="12"/>
      <c r="K43" s="12"/>
    </row>
    <row r="44" spans="1:11" x14ac:dyDescent="0.3">
      <c r="A44" s="2" t="s">
        <v>79</v>
      </c>
      <c r="B44" s="2" t="s">
        <v>78</v>
      </c>
      <c r="C44" s="5" t="str">
        <f>B44&amp;" "&amp;$I$2</f>
        <v>CLIMA A annual report</v>
      </c>
      <c r="D44" s="5" t="str">
        <f>B44&amp;" "&amp;$J$2</f>
        <v>CLIMA A Sella</v>
      </c>
      <c r="E44" s="5" t="str">
        <f>B44&amp;" "&amp;$K$2</f>
        <v>CLIMA A Prospectus</v>
      </c>
      <c r="F44" s="15"/>
      <c r="G44" s="12" t="s">
        <v>109</v>
      </c>
      <c r="H44" s="12"/>
      <c r="I44" s="12"/>
      <c r="J44" s="12"/>
      <c r="K44" s="12"/>
    </row>
    <row r="45" spans="1:11" x14ac:dyDescent="0.3">
      <c r="A45" s="2" t="s">
        <v>81</v>
      </c>
      <c r="B45" s="2" t="s">
        <v>80</v>
      </c>
      <c r="C45" s="5" t="str">
        <f>B45&amp;" "&amp;$I$2</f>
        <v>Bond Euro Corporate B annual report</v>
      </c>
      <c r="D45" s="5" t="str">
        <f>B45&amp;" "&amp;$J$2</f>
        <v>Bond Euro Corporate B Sella</v>
      </c>
      <c r="E45" s="5" t="str">
        <f>B45&amp;" "&amp;$K$2</f>
        <v>Bond Euro Corporate B Prospectus</v>
      </c>
      <c r="F45" s="15"/>
      <c r="G45" s="12" t="s">
        <v>109</v>
      </c>
      <c r="H45" s="12"/>
      <c r="I45" s="12"/>
      <c r="J45" s="12"/>
      <c r="K45" s="12"/>
    </row>
    <row r="46" spans="1:11" x14ac:dyDescent="0.3">
      <c r="A46" s="7" t="s">
        <v>83</v>
      </c>
      <c r="B46" s="7" t="s">
        <v>82</v>
      </c>
      <c r="C46" s="8" t="str">
        <f>B46&amp;" "&amp;$I$2</f>
        <v>Selezione Corporate Europa 2029 II S annual report</v>
      </c>
      <c r="D46" s="8" t="str">
        <f>B46&amp;" "&amp;$J$2</f>
        <v>Selezione Corporate Europa 2029 II S Sella</v>
      </c>
      <c r="E46" s="8" t="str">
        <f>B46&amp;" "&amp;$K$2</f>
        <v>Selezione Corporate Europa 2029 II S Prospectus</v>
      </c>
      <c r="F46" s="13" t="s">
        <v>105</v>
      </c>
      <c r="G46" s="12" t="s">
        <v>111</v>
      </c>
      <c r="H46" s="12">
        <v>18</v>
      </c>
      <c r="I46" s="12"/>
      <c r="J46" s="12"/>
      <c r="K46" s="12"/>
    </row>
    <row r="47" spans="1:11" x14ac:dyDescent="0.3">
      <c r="A47" s="7" t="s">
        <v>85</v>
      </c>
      <c r="B47" s="7" t="s">
        <v>84</v>
      </c>
      <c r="C47" s="8" t="str">
        <f>B47&amp;" "&amp;$I$2</f>
        <v>BEST Pictet 2028 D annual report</v>
      </c>
      <c r="D47" s="8" t="str">
        <f>B47&amp;" "&amp;$J$2</f>
        <v>BEST Pictet 2028 D Sella</v>
      </c>
      <c r="E47" s="8" t="str">
        <f>B47&amp;" "&amp;$K$2</f>
        <v>BEST Pictet 2028 D Prospectus</v>
      </c>
      <c r="F47" s="13" t="s">
        <v>105</v>
      </c>
      <c r="G47" s="12" t="s">
        <v>111</v>
      </c>
      <c r="H47" s="12">
        <v>19</v>
      </c>
      <c r="I47" s="12"/>
      <c r="J47" s="12"/>
      <c r="K47" s="12"/>
    </row>
    <row r="48" spans="1:11" x14ac:dyDescent="0.3">
      <c r="A48" s="7" t="s">
        <v>87</v>
      </c>
      <c r="B48" s="7" t="s">
        <v>86</v>
      </c>
      <c r="C48" s="8" t="str">
        <f>B48&amp;" "&amp;$I$2</f>
        <v>Financial Credit Selection 2030 S annual report</v>
      </c>
      <c r="D48" s="8" t="str">
        <f>B48&amp;" "&amp;$J$2</f>
        <v>Financial Credit Selection 2030 S Sella</v>
      </c>
      <c r="E48" s="8" t="str">
        <f>B48&amp;" "&amp;$K$2</f>
        <v>Financial Credit Selection 2030 S Prospectus</v>
      </c>
      <c r="F48" s="13" t="s">
        <v>105</v>
      </c>
      <c r="G48" s="12" t="s">
        <v>111</v>
      </c>
      <c r="H48" s="12">
        <v>20</v>
      </c>
      <c r="I48" s="12"/>
      <c r="J48" s="12"/>
      <c r="K48" s="12"/>
    </row>
    <row r="49" spans="1:11" x14ac:dyDescent="0.3">
      <c r="A49" s="7" t="s">
        <v>89</v>
      </c>
      <c r="B49" s="7" t="s">
        <v>88</v>
      </c>
      <c r="C49" s="8" t="str">
        <f>B49&amp;" "&amp;$I$2</f>
        <v>Euro protetto 1 Anno annual report</v>
      </c>
      <c r="D49" s="8" t="str">
        <f>B49&amp;" "&amp;$J$2</f>
        <v>Euro protetto 1 Anno Sella</v>
      </c>
      <c r="E49" s="8" t="str">
        <f>B49&amp;" "&amp;$K$2</f>
        <v>Euro protetto 1 Anno Prospectus</v>
      </c>
      <c r="F49" s="13" t="s">
        <v>105</v>
      </c>
      <c r="G49" s="12" t="s">
        <v>111</v>
      </c>
      <c r="H49" s="12">
        <v>21</v>
      </c>
      <c r="I49" s="12"/>
      <c r="J49" s="12"/>
      <c r="K49" s="12"/>
    </row>
    <row r="50" spans="1:11" x14ac:dyDescent="0.3">
      <c r="A50" s="7" t="s">
        <v>91</v>
      </c>
      <c r="B50" s="7" t="s">
        <v>90</v>
      </c>
      <c r="C50" s="8" t="str">
        <f>B50&amp;" "&amp;$I$2</f>
        <v>Bilanciato Azionario R-Co Valore 2030 annual report</v>
      </c>
      <c r="D50" s="8" t="str">
        <f>B50&amp;" "&amp;$J$2</f>
        <v>Bilanciato Azionario R-Co Valore 2030 Sella</v>
      </c>
      <c r="E50" s="8" t="str">
        <f>B50&amp;" "&amp;$K$2</f>
        <v>Bilanciato Azionario R-Co Valore 2030 Prospectus</v>
      </c>
      <c r="F50" s="13" t="s">
        <v>105</v>
      </c>
      <c r="G50" s="12" t="s">
        <v>111</v>
      </c>
      <c r="H50" s="12">
        <v>22</v>
      </c>
      <c r="I50" s="12"/>
      <c r="J50" s="12"/>
      <c r="K50" s="12"/>
    </row>
    <row r="51" spans="1:11" x14ac:dyDescent="0.3">
      <c r="A51" s="7" t="s">
        <v>93</v>
      </c>
      <c r="B51" s="7" t="s">
        <v>92</v>
      </c>
      <c r="C51" s="8" t="str">
        <f>B51&amp;" "&amp;$I$2</f>
        <v>Euro Protetto 1 Anno II annual report</v>
      </c>
      <c r="D51" s="8" t="str">
        <f>B51&amp;" "&amp;$J$2</f>
        <v>Euro Protetto 1 Anno II Sella</v>
      </c>
      <c r="E51" s="8" t="str">
        <f>B51&amp;" "&amp;$K$2</f>
        <v>Euro Protetto 1 Anno II Prospectus</v>
      </c>
      <c r="F51" s="13" t="s">
        <v>105</v>
      </c>
      <c r="G51" s="12" t="s">
        <v>111</v>
      </c>
      <c r="H51" s="12">
        <v>23</v>
      </c>
      <c r="I51" s="12"/>
      <c r="J51" s="12"/>
      <c r="K51" s="12"/>
    </row>
    <row r="52" spans="1:11" x14ac:dyDescent="0.3">
      <c r="A52" s="7" t="s">
        <v>95</v>
      </c>
      <c r="B52" s="7" t="s">
        <v>94</v>
      </c>
      <c r="C52" s="8" t="str">
        <f>B52&amp;" "&amp;$I$2</f>
        <v>Euro Financial Selection 2031 S annual report</v>
      </c>
      <c r="D52" s="8" t="str">
        <f>B52&amp;" "&amp;$J$2</f>
        <v>Euro Financial Selection 2031 S Sella</v>
      </c>
      <c r="E52" s="8" t="str">
        <f>B52&amp;" "&amp;$K$2</f>
        <v>Euro Financial Selection 2031 S Prospectus</v>
      </c>
      <c r="F52" s="13" t="s">
        <v>105</v>
      </c>
      <c r="G52" s="12" t="s">
        <v>111</v>
      </c>
      <c r="H52" s="12">
        <v>24</v>
      </c>
      <c r="I52" s="12"/>
      <c r="J52" s="12"/>
      <c r="K52" s="12"/>
    </row>
    <row r="53" spans="1:11" x14ac:dyDescent="0.3">
      <c r="A53" s="7" t="s">
        <v>97</v>
      </c>
      <c r="B53" s="7" t="s">
        <v>96</v>
      </c>
      <c r="C53" s="8" t="str">
        <f>B53&amp;" "&amp;$I$2</f>
        <v>US Equity AB Step In annual report</v>
      </c>
      <c r="D53" s="8" t="str">
        <f>B53&amp;" "&amp;$J$2</f>
        <v>US Equity AB Step In Sella</v>
      </c>
      <c r="E53" s="8" t="str">
        <f>B53&amp;" "&amp;$K$2</f>
        <v>US Equity AB Step In Prospectus</v>
      </c>
      <c r="F53" s="13" t="s">
        <v>105</v>
      </c>
      <c r="G53" s="12" t="s">
        <v>111</v>
      </c>
      <c r="H53" s="12">
        <v>25</v>
      </c>
      <c r="I53" s="12"/>
      <c r="J53" s="12"/>
      <c r="K53" s="12"/>
    </row>
    <row r="54" spans="1:11" x14ac:dyDescent="0.3">
      <c r="A54" s="7" t="s">
        <v>99</v>
      </c>
      <c r="B54" s="7" t="s">
        <v>98</v>
      </c>
      <c r="C54" s="8" t="str">
        <f>B54&amp;" "&amp;$I$2</f>
        <v>Euro Protetto 1 Anno III annual report</v>
      </c>
      <c r="D54" s="8" t="str">
        <f>B54&amp;" "&amp;$J$2</f>
        <v>Euro Protetto 1 Anno III Sella</v>
      </c>
      <c r="E54" s="8" t="str">
        <f>B54&amp;" "&amp;$K$2</f>
        <v>Euro Protetto 1 Anno III Prospectus</v>
      </c>
      <c r="F54" s="13" t="s">
        <v>105</v>
      </c>
      <c r="G54" s="12" t="s">
        <v>111</v>
      </c>
      <c r="H54" s="12">
        <v>26</v>
      </c>
      <c r="I54" s="12"/>
      <c r="J54" s="12"/>
      <c r="K54" s="12"/>
    </row>
    <row r="55" spans="1:11" x14ac:dyDescent="0.3">
      <c r="A55" s="7" t="s">
        <v>101</v>
      </c>
      <c r="B55" s="7" t="s">
        <v>100</v>
      </c>
      <c r="C55" s="8" t="str">
        <f>B55&amp;" "&amp;$I$2</f>
        <v>Investimenti Bilanciati Fidelity Plus A annual report</v>
      </c>
      <c r="D55" s="8" t="str">
        <f>B55&amp;" "&amp;$J$2</f>
        <v>Investimenti Bilanciati Fidelity Plus A Sella</v>
      </c>
      <c r="E55" s="8" t="str">
        <f>B55&amp;" "&amp;$K$2</f>
        <v>Investimenti Bilanciati Fidelity Plus A Prospectus</v>
      </c>
      <c r="F55" s="13" t="s">
        <v>105</v>
      </c>
      <c r="G55" s="12" t="s">
        <v>111</v>
      </c>
      <c r="H55" s="12">
        <v>27</v>
      </c>
      <c r="I55" s="12"/>
      <c r="J55" s="12"/>
      <c r="K55" s="12"/>
    </row>
  </sheetData>
  <phoneticPr fontId="2" type="noConversion"/>
  <pageMargins left="0.7" right="0.7" top="0.75" bottom="0.75" header="0.3" footer="0.3"/>
  <customProperties>
    <customPr name="layoutContexts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Book1</vt:lpstr>
    </vt:vector>
  </TitlesOfParts>
  <Manager/>
  <Company>Nivola S.p.A.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Salvioli Arianna</dc:creator>
  <cp:keywords/>
  <dc:description/>
  <cp:lastModifiedBy>Hao Jen Shih</cp:lastModifiedBy>
  <cp:revision/>
  <dcterms:created xsi:type="dcterms:W3CDTF">2025-07-22T14:18:45Z</dcterms:created>
  <dcterms:modified xsi:type="dcterms:W3CDTF">2025-08-11T02:30:01Z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2025-07-25T13:04:25Z</vt:filetime>
  </property>
</Properties>
</file>