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H5" i="1"/>
  <c r="H3" i="1"/>
  <c r="C33" i="1"/>
  <c r="H4" i="1"/>
</calcChain>
</file>

<file path=xl/sharedStrings.xml><?xml version="1.0" encoding="utf-8"?>
<sst xmlns="http://schemas.openxmlformats.org/spreadsheetml/2006/main" count="28" uniqueCount="27">
  <si>
    <t>Date</t>
  </si>
  <si>
    <t>Hours</t>
  </si>
  <si>
    <t>Number</t>
  </si>
  <si>
    <t>Total</t>
  </si>
  <si>
    <t>Week 1 Total:</t>
  </si>
  <si>
    <t>Interview</t>
  </si>
  <si>
    <t>Working with Wordpress API, discussing where this UROP is headed, sitting in on discussions with Dazza.</t>
  </si>
  <si>
    <t>Code for Boston</t>
  </si>
  <si>
    <t>Week 2 Total:</t>
  </si>
  <si>
    <t>Converting Boston's code into DC Style Code</t>
  </si>
  <si>
    <t>Week 3 Total:</t>
  </si>
  <si>
    <t>Week 4 Total:</t>
  </si>
  <si>
    <t>CIC - Understanding USLM, Converting Boston to USLM</t>
  </si>
  <si>
    <t>Working with Schemas</t>
  </si>
  <si>
    <t>Week 5 Total:</t>
  </si>
  <si>
    <t xml:space="preserve">Week 6 Total: </t>
  </si>
  <si>
    <t>Total:</t>
  </si>
  <si>
    <t>Hours Remaining:</t>
  </si>
  <si>
    <t>Weeks Remaining:</t>
  </si>
  <si>
    <t>Today's Date:</t>
  </si>
  <si>
    <t>Week 7 Total:</t>
  </si>
  <si>
    <t>Working on Drupal</t>
  </si>
  <si>
    <t>Looking at SalesForce and installing more modules on Drupal</t>
  </si>
  <si>
    <t>Working towards the live demo. Prepared the Google Scripts and helped integrate into Wordpress on LegalHackathon.</t>
  </si>
  <si>
    <t>-</t>
  </si>
  <si>
    <t>End Date:</t>
  </si>
  <si>
    <t xml:space="preserve">Skyped to discuss progress made with Google Scripts where to head next with OIDC and implementing it without Google Apps.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</si>
</sst>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32" totalsRowShown="0">
  <autoFilter ref="A1:C32"/>
  <tableColumns count="3">
    <tableColumn id="1" name="Number" dataDxfId="1"/>
    <tableColumn id="2" name="Date" dataDxfId="0"/>
    <tableColumn id="3" name="Ho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22" sqref="A22"/>
    </sheetView>
  </sheetViews>
  <sheetFormatPr baseColWidth="10" defaultRowHeight="15" x14ac:dyDescent="0"/>
  <cols>
    <col min="1" max="1" width="12.83203125" style="1" customWidth="1"/>
    <col min="2" max="2" width="21.83203125" style="1" customWidth="1"/>
    <col min="3" max="3" width="22" customWidth="1"/>
    <col min="4" max="4" width="21.83203125" style="8" customWidth="1"/>
    <col min="5" max="5" width="21.6640625" style="1" customWidth="1"/>
    <col min="6" max="6" width="44.33203125" customWidth="1"/>
    <col min="7" max="7" width="21.83203125" customWidth="1"/>
  </cols>
  <sheetData>
    <row r="1" spans="1:8" ht="20">
      <c r="A1" s="2" t="s">
        <v>2</v>
      </c>
      <c r="B1" s="2" t="s">
        <v>0</v>
      </c>
      <c r="C1" s="2" t="s">
        <v>1</v>
      </c>
      <c r="G1" s="8" t="s">
        <v>19</v>
      </c>
      <c r="H1" s="9">
        <f ca="1">TODAY()</f>
        <v>41931</v>
      </c>
    </row>
    <row r="2" spans="1:8" ht="18">
      <c r="A2" s="1">
        <v>1</v>
      </c>
      <c r="B2" s="3">
        <v>41884</v>
      </c>
      <c r="C2" s="4">
        <v>3</v>
      </c>
      <c r="F2" t="s">
        <v>5</v>
      </c>
      <c r="G2" s="8" t="s">
        <v>25</v>
      </c>
      <c r="H2" s="9">
        <v>41987</v>
      </c>
    </row>
    <row r="3" spans="1:8" ht="18">
      <c r="A3" s="1">
        <v>2</v>
      </c>
      <c r="B3" s="3">
        <v>41885</v>
      </c>
      <c r="C3" s="4">
        <v>1.75</v>
      </c>
      <c r="F3" s="13" t="s">
        <v>6</v>
      </c>
      <c r="G3" s="8" t="s">
        <v>16</v>
      </c>
      <c r="H3" s="1">
        <f>SUM(E5:E201)</f>
        <v>60.75</v>
      </c>
    </row>
    <row r="4" spans="1:8" ht="18">
      <c r="A4" s="1">
        <v>3</v>
      </c>
      <c r="B4" s="3">
        <v>41886</v>
      </c>
      <c r="C4" s="4">
        <v>3</v>
      </c>
      <c r="F4" s="13"/>
      <c r="G4" s="8" t="s">
        <v>17</v>
      </c>
      <c r="H4" s="1">
        <f>141-H3</f>
        <v>80.25</v>
      </c>
    </row>
    <row r="5" spans="1:8" ht="18">
      <c r="A5" s="1">
        <v>4</v>
      </c>
      <c r="B5" s="3">
        <v>41887</v>
      </c>
      <c r="C5" s="4">
        <v>4</v>
      </c>
      <c r="F5" s="13"/>
      <c r="G5" s="8" t="s">
        <v>18</v>
      </c>
      <c r="H5" s="1">
        <f ca="1">(H2-H1)/7</f>
        <v>8</v>
      </c>
    </row>
    <row r="6" spans="1:8" ht="18">
      <c r="A6" s="1">
        <v>5</v>
      </c>
      <c r="B6" s="3">
        <v>41889</v>
      </c>
      <c r="C6" s="4">
        <v>1.25</v>
      </c>
      <c r="D6" s="8" t="s">
        <v>4</v>
      </c>
      <c r="E6" s="1">
        <v>13</v>
      </c>
      <c r="F6" s="13"/>
    </row>
    <row r="7" spans="1:8" ht="18">
      <c r="A7" s="1">
        <v>6</v>
      </c>
      <c r="B7" s="3">
        <v>41890</v>
      </c>
      <c r="C7" s="4">
        <v>2</v>
      </c>
    </row>
    <row r="8" spans="1:8" ht="18">
      <c r="A8" s="1">
        <v>7</v>
      </c>
      <c r="B8" s="3">
        <v>41891</v>
      </c>
      <c r="C8" s="4">
        <v>5</v>
      </c>
      <c r="F8" t="s">
        <v>7</v>
      </c>
    </row>
    <row r="9" spans="1:8" ht="18">
      <c r="A9" s="1">
        <v>8</v>
      </c>
      <c r="B9" s="3">
        <v>41893</v>
      </c>
      <c r="C9" s="4">
        <v>3</v>
      </c>
      <c r="D9" s="8" t="s">
        <v>8</v>
      </c>
      <c r="E9" s="1">
        <v>10</v>
      </c>
      <c r="F9" t="s">
        <v>9</v>
      </c>
    </row>
    <row r="10" spans="1:8" ht="18">
      <c r="A10" s="1">
        <v>9</v>
      </c>
      <c r="B10" s="3">
        <v>41898</v>
      </c>
      <c r="C10" s="4">
        <v>4</v>
      </c>
      <c r="D10" s="8" t="s">
        <v>10</v>
      </c>
      <c r="E10" s="1">
        <v>4</v>
      </c>
      <c r="F10" t="s">
        <v>7</v>
      </c>
    </row>
    <row r="11" spans="1:8" ht="18">
      <c r="A11" s="1">
        <v>10</v>
      </c>
      <c r="B11" s="3">
        <v>41907</v>
      </c>
      <c r="C11" s="4">
        <v>6.5</v>
      </c>
      <c r="F11" t="s">
        <v>12</v>
      </c>
    </row>
    <row r="12" spans="1:8" ht="18">
      <c r="A12" s="1">
        <v>11</v>
      </c>
      <c r="B12" s="3">
        <v>41908</v>
      </c>
      <c r="C12" s="4">
        <v>4.5</v>
      </c>
      <c r="D12" s="8" t="s">
        <v>11</v>
      </c>
      <c r="E12" s="1">
        <v>11</v>
      </c>
      <c r="F12" t="s">
        <v>13</v>
      </c>
    </row>
    <row r="13" spans="1:8" ht="18">
      <c r="A13" s="1">
        <v>12</v>
      </c>
      <c r="B13" s="3">
        <v>41912</v>
      </c>
      <c r="C13" s="4">
        <v>3</v>
      </c>
      <c r="F13" s="13" t="s">
        <v>23</v>
      </c>
    </row>
    <row r="14" spans="1:8" ht="18">
      <c r="A14" s="1">
        <v>13</v>
      </c>
      <c r="B14" s="3">
        <v>41913</v>
      </c>
      <c r="C14" s="4">
        <v>2</v>
      </c>
      <c r="F14" s="13"/>
    </row>
    <row r="15" spans="1:8" ht="18">
      <c r="A15" s="1">
        <v>14</v>
      </c>
      <c r="B15" s="3">
        <v>41914</v>
      </c>
      <c r="C15" s="4">
        <v>3</v>
      </c>
      <c r="F15" s="13"/>
    </row>
    <row r="16" spans="1:8" ht="18">
      <c r="A16" s="1">
        <v>15</v>
      </c>
      <c r="B16" s="3">
        <v>41916</v>
      </c>
      <c r="C16" s="4">
        <v>4</v>
      </c>
      <c r="F16" s="13"/>
    </row>
    <row r="17" spans="1:6" ht="18">
      <c r="A17" s="1">
        <v>16</v>
      </c>
      <c r="B17" s="3">
        <v>41917</v>
      </c>
      <c r="C17" s="4">
        <v>1.25</v>
      </c>
      <c r="D17" s="8" t="s">
        <v>14</v>
      </c>
      <c r="E17" s="1">
        <v>13.25</v>
      </c>
      <c r="F17" s="10" t="s">
        <v>26</v>
      </c>
    </row>
    <row r="18" spans="1:6" ht="18">
      <c r="A18" s="1">
        <v>17</v>
      </c>
      <c r="B18" s="5" t="s">
        <v>24</v>
      </c>
      <c r="C18" s="4">
        <v>0</v>
      </c>
      <c r="D18" s="8" t="s">
        <v>15</v>
      </c>
      <c r="E18" s="1">
        <v>0</v>
      </c>
    </row>
    <row r="19" spans="1:6" ht="18">
      <c r="A19" s="1">
        <v>18</v>
      </c>
      <c r="B19" s="3">
        <v>41926</v>
      </c>
      <c r="C19" s="4">
        <v>3.75</v>
      </c>
      <c r="F19" t="s">
        <v>21</v>
      </c>
    </row>
    <row r="20" spans="1:6" ht="18">
      <c r="A20" s="1">
        <v>19</v>
      </c>
      <c r="B20" s="3">
        <v>41928</v>
      </c>
      <c r="C20" s="4">
        <v>2.75</v>
      </c>
      <c r="F20" t="s">
        <v>22</v>
      </c>
    </row>
    <row r="21" spans="1:6" ht="18">
      <c r="A21" s="1">
        <v>20</v>
      </c>
      <c r="B21" s="3">
        <v>41931</v>
      </c>
      <c r="C21" s="4">
        <v>3</v>
      </c>
      <c r="D21" s="8" t="s">
        <v>20</v>
      </c>
      <c r="E21" s="1">
        <v>9.5</v>
      </c>
    </row>
    <row r="22" spans="1:6" ht="18">
      <c r="B22" s="5"/>
      <c r="C22" s="4"/>
    </row>
    <row r="23" spans="1:6" ht="18">
      <c r="B23" s="5"/>
      <c r="C23" s="4"/>
    </row>
    <row r="32" spans="1:6" ht="18">
      <c r="A32" s="6"/>
    </row>
    <row r="33" spans="1:3" ht="20">
      <c r="A33" s="11" t="s">
        <v>3</v>
      </c>
      <c r="B33" s="12"/>
      <c r="C33" s="7">
        <f>SUM(Table2[Hours])</f>
        <v>60.75</v>
      </c>
    </row>
  </sheetData>
  <mergeCells count="3">
    <mergeCell ref="A33:B33"/>
    <mergeCell ref="F3:F6"/>
    <mergeCell ref="F13:F16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Agrawal</dc:creator>
  <cp:lastModifiedBy>Shreyash Agrawal</cp:lastModifiedBy>
  <dcterms:created xsi:type="dcterms:W3CDTF">2014-09-03T19:57:13Z</dcterms:created>
  <dcterms:modified xsi:type="dcterms:W3CDTF">2014-10-19T23:50:18Z</dcterms:modified>
</cp:coreProperties>
</file>