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27975" windowHeight="12720"/>
  </bookViews>
  <sheets>
    <sheet name="目次" sheetId="1" r:id="rId1"/>
    <sheet name="ゲーム概要" sheetId="2" r:id="rId2"/>
    <sheet name="戦闘システム" sheetId="3" r:id="rId3"/>
    <sheet name="Ｍｏｃｋ版仕様" sheetId="4" r:id="rId4"/>
  </sheets>
  <calcPr calcId="124519"/>
</workbook>
</file>

<file path=xl/calcChain.xml><?xml version="1.0" encoding="utf-8"?>
<calcChain xmlns="http://schemas.openxmlformats.org/spreadsheetml/2006/main">
  <c r="E8" i="1"/>
  <c r="E7"/>
  <c r="E6"/>
  <c r="E5"/>
</calcChain>
</file>

<file path=xl/sharedStrings.xml><?xml version="1.0" encoding="utf-8"?>
<sst xmlns="http://schemas.openxmlformats.org/spreadsheetml/2006/main" count="136" uniqueCount="127">
  <si>
    <t>シートページ</t>
    <phoneticPr fontId="1"/>
  </si>
  <si>
    <t>シート名</t>
    <rPh sb="3" eb="4">
      <t>メイ</t>
    </rPh>
    <phoneticPr fontId="1"/>
  </si>
  <si>
    <t>リンク</t>
    <phoneticPr fontId="1"/>
  </si>
  <si>
    <t>目次</t>
    <rPh sb="0" eb="2">
      <t>モクジ</t>
    </rPh>
    <phoneticPr fontId="1"/>
  </si>
  <si>
    <t>戦闘システム</t>
    <rPh sb="0" eb="2">
      <t>セントウ</t>
    </rPh>
    <phoneticPr fontId="1"/>
  </si>
  <si>
    <t>Mock版仕様</t>
    <rPh sb="4" eb="5">
      <t>バン</t>
    </rPh>
    <rPh sb="5" eb="7">
      <t>シヨウ</t>
    </rPh>
    <phoneticPr fontId="1"/>
  </si>
  <si>
    <t>魔王進行！(仮)</t>
    <rPh sb="0" eb="2">
      <t>マオウ</t>
    </rPh>
    <rPh sb="2" eb="4">
      <t>シンコウ</t>
    </rPh>
    <rPh sb="6" eb="7">
      <t>カリ</t>
    </rPh>
    <phoneticPr fontId="1"/>
  </si>
  <si>
    <t>勇者として独り立ちできる年になり、町はお祭り騒ぎ…</t>
  </si>
  <si>
    <t>とはならず、いつもの日常であった。</t>
  </si>
  <si>
    <t>何も変わらぬ晴れた昼下がり、青年はアーリア城を訪れる。</t>
  </si>
  <si>
    <t>これから始まる大冒険に胸躍らせ、恐怖心に打ち勝ちながら</t>
  </si>
  <si>
    <t>青年は一歩一歩その歩みを進めるのである。</t>
  </si>
  <si>
    <t>ゲーム概要</t>
  </si>
  <si>
    <t>まおゆう系ドラクエ３風3DRPG</t>
  </si>
  <si>
    <t>ゲーム概要</t>
    <rPh sb="3" eb="5">
      <t>ガイヨウ</t>
    </rPh>
    <phoneticPr fontId="1"/>
  </si>
  <si>
    <t>物語</t>
    <rPh sb="0" eb="2">
      <t>モノガタリ</t>
    </rPh>
    <phoneticPr fontId="1"/>
  </si>
  <si>
    <t>ゲーム内容</t>
  </si>
  <si>
    <t>主人公と３人の仲間を引き連れ、物語の終着に待つ魔王を打倒す</t>
  </si>
  <si>
    <t>のが建前</t>
  </si>
  <si>
    <t>最初の仲間選択で実は魔王が紛れている</t>
  </si>
  <si>
    <t>魔王を倒す（？）べく「伝説のお守り」を世界にある７つの国の王家から賜る</t>
  </si>
  <si>
    <t>その道中には、暗い洞窟、そびえ立つ塔、魔物に支配された廃墟、地下に眠る迷宮、魔王の住まう天空城</t>
  </si>
  <si>
    <t>の５つのダンジョンを攻略しなけらばならない</t>
  </si>
  <si>
    <t>最後の最後で魔王を倒すか、許すかの選択肢あり</t>
  </si>
  <si>
    <t>倒すとHappyEnd(?),許すとTrueEnd</t>
  </si>
  <si>
    <t>「許す」の選択肢を選ぶためには道中での行動がカギを握る</t>
  </si>
  <si>
    <t>魔物と人を助けた数が総計50体＋ボス全てに止めを刺していないことが条件</t>
  </si>
  <si>
    <t>魔王を許した場合、２週目で特殊ダンジョンが出現</t>
  </si>
  <si>
    <t>ボスの討伐ターン数アタック（武器防具のおまけあり）や魔王と戦える（報酬なし）</t>
  </si>
  <si>
    <t>クリアタイムによって２週目に武器防具追加（バイオハザードのロケラン的な）</t>
  </si>
  <si>
    <t>アーリア城の城下街に生まれた勇者は今年で１６歳</t>
    <phoneticPr fontId="1"/>
  </si>
  <si>
    <t>戦闘システム</t>
    <rPh sb="0" eb="2">
      <t>セントウ</t>
    </rPh>
    <phoneticPr fontId="1"/>
  </si>
  <si>
    <t>シンボルエンカウントでターン制バトル</t>
  </si>
  <si>
    <t>じっくり考えさせるバトルにしたい</t>
  </si>
  <si>
    <t>バトルへの遷移はシームレス（FF13っぽいもの）</t>
  </si>
  <si>
    <t>概要</t>
    <rPh sb="0" eb="2">
      <t>ガイヨウ</t>
    </rPh>
    <phoneticPr fontId="1"/>
  </si>
  <si>
    <t>http://www.nicovideo.jp/watch/sm11618592</t>
  </si>
  <si>
    <t>参考動画</t>
    <rPh sb="0" eb="2">
      <t>サンコウ</t>
    </rPh>
    <rPh sb="2" eb="4">
      <t>ドウガ</t>
    </rPh>
    <phoneticPr fontId="1"/>
  </si>
  <si>
    <t>使用できるコマンド</t>
  </si>
  <si>
    <t>・戦う（装備している武器による戦闘）</t>
  </si>
  <si>
    <t>・防御（装備されている防御力ｘ１０）</t>
  </si>
  <si>
    <t>・魔法（属性効果のある攻撃、もしくはサポート）</t>
  </si>
  <si>
    <t>・特技（魔法が使えないキャラの特殊攻撃方法、ドラクエ６的なもの）</t>
  </si>
  <si>
    <t>・アイテム（所持しているアイテムを使用することが可能。装備変更も可能にする）</t>
  </si>
  <si>
    <t>・作戦（味方をAI行動にするかどうかが選択できる）</t>
  </si>
  <si>
    <t>→たたかえ！（戦うコマンドを使用して攻撃するのみ。対象は左側からターゲットにしていく。選択した敵が既にやられていた場合は、次の敵をターゲットとする）</t>
  </si>
  <si>
    <t>→守れ！（防御コマンドのみ使用する）</t>
  </si>
  <si>
    <t>→回復しろ！（魔法もしくは特技もしくはアイテムで味方を回復する。回復する魔法がない場合は特技、特技もない場合はアイテム、アイテムもない場合は防御を行う。回復を行えるキャラがいない場合も防御を行う）</t>
  </si>
  <si>
    <t>→命令を聞け！（ユーザが任意の行動をさせる）</t>
  </si>
  <si>
    <t>戦闘の詳細</t>
    <rPh sb="0" eb="2">
      <t>セントウ</t>
    </rPh>
    <rPh sb="3" eb="5">
      <t>ショウサイ</t>
    </rPh>
    <phoneticPr fontId="1"/>
  </si>
  <si>
    <t>※戦闘の仕方はFF6っぽいものに。</t>
    <rPh sb="1" eb="3">
      <t>セントウ</t>
    </rPh>
    <rPh sb="4" eb="6">
      <t>シカタ</t>
    </rPh>
    <phoneticPr fontId="1"/>
  </si>
  <si>
    <t>※戦闘への突入はFF13っぽいものに</t>
    <rPh sb="1" eb="3">
      <t>セントウ</t>
    </rPh>
    <rPh sb="5" eb="7">
      <t>トツニュウ</t>
    </rPh>
    <phoneticPr fontId="1"/>
  </si>
  <si>
    <t>http://www.nicovideo.jp/watch/sm23886197</t>
  </si>
  <si>
    <t>・逃げる(戦闘から離脱。戦闘に参加していた相手は消滅させる)</t>
    <rPh sb="1" eb="2">
      <t>ニ</t>
    </rPh>
    <rPh sb="5" eb="7">
      <t>セントウ</t>
    </rPh>
    <rPh sb="9" eb="11">
      <t>リダツ</t>
    </rPh>
    <rPh sb="12" eb="14">
      <t>セントウ</t>
    </rPh>
    <rPh sb="15" eb="17">
      <t>サンカ</t>
    </rPh>
    <rPh sb="21" eb="23">
      <t>アイテ</t>
    </rPh>
    <rPh sb="24" eb="26">
      <t>ショウメツ</t>
    </rPh>
    <phoneticPr fontId="1"/>
  </si>
  <si>
    <t>パラメータ関連</t>
    <rPh sb="5" eb="7">
      <t>カンレン</t>
    </rPh>
    <phoneticPr fontId="1"/>
  </si>
  <si>
    <t>キャラパラメータ</t>
  </si>
  <si>
    <t>ATK（攻撃能力。物理ﾀﾞﾒｰｼﾞ計算に使用）</t>
  </si>
  <si>
    <t>DEF（防御能力。物理ﾀﾞﾒｰｼﾞ計算に使用）</t>
  </si>
  <si>
    <t>MATK（魔法攻撃能力。魔法ﾀﾞﾒｰｼﾞ計算に使用）</t>
  </si>
  <si>
    <t>MDEF（魔法防御能力。魔法ﾀﾞﾒｰｼﾞ計算に使用）</t>
  </si>
  <si>
    <t>STR（体力。HPの増加率（万分率）に使用）</t>
  </si>
  <si>
    <t>HIT（命中（万分率）能力。攻撃の当たり判定に使用）</t>
  </si>
  <si>
    <t>SPD（行動速度能力。行動順番、逃走成功率（万分率）に使用）</t>
  </si>
  <si>
    <t>LUK（運能力。命中率（万分率）、バッドステータス付着率（万分率）、逃走成功率（万分率）に使用）</t>
  </si>
  <si>
    <t>技パラメータ</t>
  </si>
  <si>
    <t>ATK（攻撃能力。たたかうorｽｷﾙの威力）</t>
  </si>
  <si>
    <t>BAD (状態異付与率（万分率）。キャラのLUKに左右される)</t>
  </si>
  <si>
    <t>HIT_Large (攻撃範囲。単体、複数、全体)</t>
  </si>
  <si>
    <t>SKILL_TYPE (スキルのタイプ。攻撃なのか、防御なのか、スキルなのか)</t>
  </si>
  <si>
    <t>Attribute (属性。火、水、風、土、雷、光、闇、無)</t>
  </si>
  <si>
    <t>武器パラメータ</t>
  </si>
  <si>
    <t>ATK (</t>
  </si>
  <si>
    <t>MATK(杖、ダガーのみ。</t>
  </si>
  <si>
    <t>HIT（</t>
  </si>
  <si>
    <t>Limit(装備レベル。</t>
  </si>
  <si>
    <t>防具パラメータ</t>
  </si>
  <si>
    <t>DEF（</t>
  </si>
  <si>
    <t>MDEF(</t>
  </si>
  <si>
    <t>STR（</t>
  </si>
  <si>
    <t>SPD (ブーツのみ。</t>
  </si>
  <si>
    <t>装飾品パラメータ</t>
  </si>
  <si>
    <t>ATK（</t>
  </si>
  <si>
    <t>MATK(</t>
  </si>
  <si>
    <t>SPD（</t>
  </si>
  <si>
    <t>LUK（</t>
  </si>
  <si>
    <t>キャライメージ</t>
    <phoneticPr fontId="1"/>
  </si>
  <si>
    <t>技イメージ</t>
    <rPh sb="0" eb="1">
      <t>ワザ</t>
    </rPh>
    <phoneticPr fontId="1"/>
  </si>
  <si>
    <t>武器イメージ</t>
    <rPh sb="0" eb="2">
      <t>ブキ</t>
    </rPh>
    <phoneticPr fontId="1"/>
  </si>
  <si>
    <t>防具イメージ</t>
    <rPh sb="0" eb="2">
      <t>ボウグ</t>
    </rPh>
    <phoneticPr fontId="1"/>
  </si>
  <si>
    <t>装飾品イメージ</t>
    <rPh sb="0" eb="2">
      <t>ソウショク</t>
    </rPh>
    <rPh sb="2" eb="3">
      <t>ヒン</t>
    </rPh>
    <phoneticPr fontId="1"/>
  </si>
  <si>
    <t>敵の行動パターン</t>
  </si>
  <si>
    <t>雑魚敵</t>
  </si>
  <si>
    <t>強雑魚敵</t>
  </si>
  <si>
    <t>中ボス敵</t>
  </si>
  <si>
    <t>ボス敵</t>
  </si>
  <si>
    <t>特殊敵</t>
  </si>
  <si>
    <t>隠し敵</t>
  </si>
  <si>
    <t>以上の６種類を作成出来たらしたい</t>
    <rPh sb="0" eb="2">
      <t>イジョウ</t>
    </rPh>
    <rPh sb="4" eb="6">
      <t>シュルイ</t>
    </rPh>
    <rPh sb="7" eb="9">
      <t>サクセイ</t>
    </rPh>
    <rPh sb="9" eb="11">
      <t>デキ</t>
    </rPh>
    <phoneticPr fontId="1"/>
  </si>
  <si>
    <t>また、特殊敵は個体ごとに作成しても面白いかも知れない</t>
    <rPh sb="3" eb="5">
      <t>トクシュ</t>
    </rPh>
    <rPh sb="5" eb="6">
      <t>テキ</t>
    </rPh>
    <rPh sb="7" eb="9">
      <t>コタイ</t>
    </rPh>
    <rPh sb="12" eb="14">
      <t>サクセイ</t>
    </rPh>
    <rPh sb="17" eb="19">
      <t>オモシロ</t>
    </rPh>
    <rPh sb="22" eb="23">
      <t>シ</t>
    </rPh>
    <phoneticPr fontId="1"/>
  </si>
  <si>
    <t>※品毎に１～３つのどれかのパラメータ変動をさせる予定</t>
    <rPh sb="1" eb="2">
      <t>ヒン</t>
    </rPh>
    <rPh sb="2" eb="3">
      <t>ゴト</t>
    </rPh>
    <rPh sb="18" eb="20">
      <t>ヘンドウ</t>
    </rPh>
    <rPh sb="24" eb="26">
      <t>ヨテイ</t>
    </rPh>
    <phoneticPr fontId="1"/>
  </si>
  <si>
    <t>今回は戦闘Mock</t>
    <rPh sb="0" eb="2">
      <t>コンカイ</t>
    </rPh>
    <rPh sb="3" eb="5">
      <t>セントウ</t>
    </rPh>
    <phoneticPr fontId="1"/>
  </si>
  <si>
    <t>・人（２体）</t>
  </si>
  <si>
    <t xml:space="preserve">  プレイヤーの移動入力方法は？</t>
  </si>
  <si>
    <t>・走れる</t>
  </si>
  <si>
    <t>・敵ポップ（いなかったら、さらにポップ２体）</t>
  </si>
  <si>
    <t>・ヒットして戦闘へ（シームレス:FF13、戦闘中:FF6）</t>
  </si>
  <si>
    <t>・５離れて</t>
  </si>
  <si>
    <t>・ACゲージが増加</t>
  </si>
  <si>
    <t>・ステ速度でゲージ速度が変わる</t>
  </si>
  <si>
    <t>・ゲージ満タンで命令できるようになる</t>
  </si>
  <si>
    <t>　たまった順に命令を行っていく</t>
  </si>
  <si>
    <t>・たたかうコマンドのみ</t>
  </si>
  <si>
    <t>・攻撃のモーション　２</t>
  </si>
  <si>
    <t>・５　戻る</t>
  </si>
  <si>
    <t>・お互いに攻撃するパターンあり</t>
  </si>
  <si>
    <t>・敵から攻撃有り</t>
  </si>
  <si>
    <t>・攻撃を受けたら</t>
  </si>
  <si>
    <t>・攻撃受けたらHPが減る</t>
  </si>
  <si>
    <t>・攻撃力値分ダメージ</t>
  </si>
  <si>
    <t>・HPが０になったら、死亡アニメーションして、オブジェクトをデストロイ</t>
  </si>
  <si>
    <t>・カメラは、頭上から固定</t>
  </si>
  <si>
    <t>イメージ画像</t>
    <rPh sb="4" eb="6">
      <t>ガゾウ</t>
    </rPh>
    <phoneticPr fontId="1"/>
  </si>
  <si>
    <t>http://seiga.nicovideo.jp/seiga/im2782495</t>
  </si>
  <si>
    <t>http://blog.livedoor.jp/goodgames/archives/7106996.html</t>
  </si>
  <si>
    <t>出典URL</t>
    <rPh sb="0" eb="2">
      <t>シュッテン</t>
    </rPh>
    <phoneticPr fontId="1"/>
  </si>
  <si>
    <t>出典URL</t>
    <phoneticPr fontId="1"/>
  </si>
  <si>
    <t>更新日時</t>
    <rPh sb="0" eb="2">
      <t>コウシン</t>
    </rPh>
    <rPh sb="2" eb="4">
      <t>ニチジ</t>
    </rPh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</si>
</sst>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1" xfId="1" applyBorder="1" applyAlignment="1" applyProtection="1">
      <alignment vertical="center"/>
    </xf>
    <xf numFmtId="0" fontId="0" fillId="0" borderId="5" xfId="0" applyBorder="1">
      <alignment vertical="center"/>
    </xf>
    <xf numFmtId="0" fontId="2" fillId="0" borderId="5" xfId="1" applyBorder="1" applyAlignment="1" applyProtection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" xfId="0" applyFill="1" applyBorder="1">
      <alignment vertical="center"/>
    </xf>
    <xf numFmtId="22" fontId="0" fillId="0" borderId="5" xfId="0" applyNumberFormat="1" applyBorder="1">
      <alignment vertical="center"/>
    </xf>
    <xf numFmtId="22" fontId="0" fillId="0" borderId="0" xfId="0" applyNumberForma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7" Type="http://schemas.openxmlformats.org/officeDocument/2006/relationships/image" Target="../media/image12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6" Type="http://schemas.openxmlformats.org/officeDocument/2006/relationships/image" Target="../media/image11.png"/><Relationship Id="rId5" Type="http://schemas.openxmlformats.org/officeDocument/2006/relationships/image" Target="../media/image10.jpeg"/><Relationship Id="rId4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15</xdr:row>
      <xdr:rowOff>47626</xdr:rowOff>
    </xdr:from>
    <xdr:to>
      <xdr:col>7</xdr:col>
      <xdr:colOff>19050</xdr:colOff>
      <xdr:row>28</xdr:row>
      <xdr:rowOff>5796</xdr:rowOff>
    </xdr:to>
    <xdr:pic>
      <xdr:nvPicPr>
        <xdr:cNvPr id="3073" name="Picture 1" descr="http://lohas.nicoseiga.jp/priv/8224e5bc6df3bfbf50d03915805619891c7b5e1b/1411633718/278249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77200" y="733426"/>
          <a:ext cx="3600450" cy="218702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647700</xdr:colOff>
      <xdr:row>14</xdr:row>
      <xdr:rowOff>123824</xdr:rowOff>
    </xdr:from>
    <xdr:to>
      <xdr:col>14</xdr:col>
      <xdr:colOff>604838</xdr:colOff>
      <xdr:row>27</xdr:row>
      <xdr:rowOff>152399</xdr:rowOff>
    </xdr:to>
    <xdr:pic>
      <xdr:nvPicPr>
        <xdr:cNvPr id="3074" name="Picture 2" descr="http://livedoor.blogimg.jp/goodgames/imgs/0/f/0ff9c07e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191500" y="3552824"/>
          <a:ext cx="3386138" cy="22574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381000</xdr:colOff>
      <xdr:row>51</xdr:row>
      <xdr:rowOff>85725</xdr:rowOff>
    </xdr:from>
    <xdr:to>
      <xdr:col>17</xdr:col>
      <xdr:colOff>584200</xdr:colOff>
      <xdr:row>65</xdr:row>
      <xdr:rowOff>114300</xdr:rowOff>
    </xdr:to>
    <xdr:pic>
      <xdr:nvPicPr>
        <xdr:cNvPr id="3075" name="Picture 3" descr="http://pic.prepics-cdn.com/0701chishacat/20149197.jpe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924800" y="8829675"/>
          <a:ext cx="4318000" cy="24288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581025</xdr:colOff>
      <xdr:row>51</xdr:row>
      <xdr:rowOff>85725</xdr:rowOff>
    </xdr:from>
    <xdr:to>
      <xdr:col>11</xdr:col>
      <xdr:colOff>161925</xdr:colOff>
      <xdr:row>62</xdr:row>
      <xdr:rowOff>104775</xdr:rowOff>
    </xdr:to>
    <xdr:pic>
      <xdr:nvPicPr>
        <xdr:cNvPr id="3076" name="Picture 4" descr="http://cdn20.atwikiimg.com/biofive/?plugin=ref&amp;serial=5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324225" y="8829675"/>
          <a:ext cx="4381500" cy="1905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51</xdr:row>
      <xdr:rowOff>104776</xdr:rowOff>
    </xdr:from>
    <xdr:to>
      <xdr:col>4</xdr:col>
      <xdr:colOff>272678</xdr:colOff>
      <xdr:row>70</xdr:row>
      <xdr:rowOff>104776</xdr:rowOff>
    </xdr:to>
    <xdr:pic>
      <xdr:nvPicPr>
        <xdr:cNvPr id="3077" name="Picture 5" descr="http://livedoor.blogimg.jp/charamake/imgs/f/6/f6f02b60.jp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52475" y="8848726"/>
          <a:ext cx="2263403" cy="32575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9</xdr:row>
      <xdr:rowOff>57150</xdr:rowOff>
    </xdr:from>
    <xdr:to>
      <xdr:col>6</xdr:col>
      <xdr:colOff>447675</xdr:colOff>
      <xdr:row>26</xdr:row>
      <xdr:rowOff>152400</xdr:rowOff>
    </xdr:to>
    <xdr:pic>
      <xdr:nvPicPr>
        <xdr:cNvPr id="1025" name="Picture 1" descr="http://pds.exblog.jp/pds/1/200601/08/04/b0045204_2083472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1600200"/>
          <a:ext cx="3657600" cy="30099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133350</xdr:colOff>
      <xdr:row>9</xdr:row>
      <xdr:rowOff>95250</xdr:rowOff>
    </xdr:from>
    <xdr:to>
      <xdr:col>14</xdr:col>
      <xdr:colOff>535821</xdr:colOff>
      <xdr:row>26</xdr:row>
      <xdr:rowOff>104775</xdr:rowOff>
    </xdr:to>
    <xdr:pic>
      <xdr:nvPicPr>
        <xdr:cNvPr id="1026" name="Picture 2" descr="http://blog-imgs-29-origin.fc2.com/p/s/p/psp23/ff13_01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33950" y="1638300"/>
          <a:ext cx="5203071" cy="29241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381001</xdr:colOff>
      <xdr:row>64</xdr:row>
      <xdr:rowOff>9525</xdr:rowOff>
    </xdr:from>
    <xdr:to>
      <xdr:col>14</xdr:col>
      <xdr:colOff>370903</xdr:colOff>
      <xdr:row>73</xdr:row>
      <xdr:rowOff>95250</xdr:rowOff>
    </xdr:to>
    <xdr:pic>
      <xdr:nvPicPr>
        <xdr:cNvPr id="1027" name="Picture 3" descr="ff-13-2.jpg (641×382)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239001" y="8410575"/>
          <a:ext cx="2733102" cy="16287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352425</xdr:colOff>
      <xdr:row>75</xdr:row>
      <xdr:rowOff>95250</xdr:rowOff>
    </xdr:from>
    <xdr:to>
      <xdr:col>14</xdr:col>
      <xdr:colOff>485775</xdr:colOff>
      <xdr:row>88</xdr:row>
      <xdr:rowOff>23813</xdr:rowOff>
    </xdr:to>
    <xdr:pic>
      <xdr:nvPicPr>
        <xdr:cNvPr id="1028" name="Picture 4" descr="https://i.ytimg.com/vi/HEcqfqATE1U/0.jp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210425" y="10382250"/>
          <a:ext cx="2876550" cy="2157413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342900</xdr:colOff>
      <xdr:row>91</xdr:row>
      <xdr:rowOff>47625</xdr:rowOff>
    </xdr:from>
    <xdr:to>
      <xdr:col>15</xdr:col>
      <xdr:colOff>17827</xdr:colOff>
      <xdr:row>103</xdr:row>
      <xdr:rowOff>104775</xdr:rowOff>
    </xdr:to>
    <xdr:pic>
      <xdr:nvPicPr>
        <xdr:cNvPr id="1029" name="Picture 5" descr="http://userdisk.webry.biglobe.ne.jp/008/170/80/N000/000/006/125587117602916205811_CIMG1188.JP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200900" y="13077825"/>
          <a:ext cx="3103927" cy="211455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304800</xdr:colOff>
      <xdr:row>109</xdr:row>
      <xdr:rowOff>133350</xdr:rowOff>
    </xdr:to>
    <xdr:sp macro="" textlink="">
      <xdr:nvSpPr>
        <xdr:cNvPr id="1030" name="AutoShape 6" descr="data:image/jpeg;base64,/9j/4AAQSkZJRgABAQAAAQABAAD/2wCEAAkGBxQTEhUUExQWFhUXGBobFxcYFxgeGhwdHBgcHBodFxgYHSggHBwlHx4XITEhJSkrLi4uFx8zODMsNygtLisBCgoKDg0OGxAQGywlICUsLCwtLCwsLCwsLCwsLCwsLCwsLCwsLCwsLCwsLCwsLCwsLCwsLCwsLCwsLCwsNywsLP/AABEIAIIBggMBIgACEQEDEQH/xAAcAAACAgMBAQAAAAAAAAAAAAAFBgMEAAIHAQj/xABFEAACAQIEAwYCBwQKAQMFAAABAhEAAwQSITEFQVEGEyJhcYEykSNCUqGxwdEUcrLwByQzU2JzgpLh8UMWosIVNGOj0v/EABoBAAIDAQEAAAAAAAAAAAAAAAMEAQIFAAb/xAAqEQACAgEEAgIBAwUBAAAAAAABAgADEQQSITEiQRNRMgUUYRVCRHGRQ//aAAwDAQACEQMRAD8A5dTh/R3wmxfOI75RcyosISw3bVsyEEbAe9J4FHuxfEe4xdtjorHu36ZWIGuvI5T7UenG8ZlbM7TiEu13ZL9mi7alrJ3ne2eQJ3IPJo9aDcJZcxzKCeU13JcKrAowlWBVhyIO/wD3XH+0vZ18JiMhOZDJtv1XzMbjY+lE1NA5xA6bUH33GHAdqLiQFeAI5D9KuYbE9/LT4g2scx+tIa2z1px7BcOe65EkIsF45idAPX9azRpFz4xt9WQDmXMP2bXFM1+7cdbZ8CKkZmyMQSS0wN4gdfKle9dbC3rlsEsgd18W5CuVB6TArsV3DgZRoFHLYADf2gVxXtMwd84mLmd//wBrH8xWg9aqgEQqsZ2MO8Qwi3sOLyfECQSNiBy9RS8Vq7w3HNbXu/qEarpzU6iqqr6xSpGIY9Qlwbh6XCS/wLGx1J6TRezw+zevLbX6MQSSDyGnuSYoVw68AjqDOub7oqvcxDKwKmCDvSoJN3l1NeoIulyBzDmM7LslwKHVkIzZuYE7EHnvtWmIwFldgW823+QqTD4pjbBJzPdJ9oJAFargrtwwokjfoPehXOWsIXOIzpKqkqDMMmVEwtoiCvvJmvH4IGYd00KSAc51E9I3E1cbgWIUFsogakAyflWtiVTOR4CcpO8HqenKuBdSDmEZarFK4lvHcBtYUoSxuhpBDRAPkBy1oNxjAqoD2z4TuJmD1npWl++zN4nLQSAeVSYy99ERvJEfOj3EfIGSJVIvwsreoNRNJ86rX0lj61dQ6b+1VS3zmjKZj85MxVaJGscqY7GEtW1HeLnciTqefIUBUlYOkAyfaiOMvT4poGoJIAE0/wBO25LN6muKwgBlDPUHceXnUtjg9wrnMKP8R8XyjSj104VltNZAzDVoOuWDq4+1mqhjcfmJMz7fjS/zuBtEcq01VpLt/wAghuGNMAr11mq+JwNxPiXTqNR86vLiNd6IYa8GGVtVPI7UT5nXkyzaOluF4i+lonQKSfKtsVhHQw6kHz9ORpls8Lui015MuRSwyzqcpgkDpVLGXu8ssG5CQemx09asdQcjAii6RSrZPIgF1EAbdaiVKs3thG+lRd2RM6+VM+pkHM2NtY8/KtQ1el42qTDWpBZyQijUjeTyFSTgS9QJbEI8PtjKQyKQy6tqT8WgXWFIjX1rcYO2esfvH/qitrs1fKLBQKQCASZ1A3hY5iqWH4fdJYRLIYYc9yDE8pBpSx2abunrqQcgGSLwWyy6Zweskj/3aUJbhbhmUGSJOnMASTBoxbvG2+VhBHIzUmJtkMt0RuBEciY/Ch0WMtgDHiF1OnrsqLIOYF4Zh0uE52OkbDr51NxDg8AtbbMOaxqB1kbitcfhzZuuu2VjEbRJI+6ruExHXaNfSj6ncj5B4imkSq2vaw5i+6zHTWtrVvWNq2u6mQDuYj1re2umpgxRM5mLblWImhJXQ1e4age4qsdDvVG6wO2p5mivBcA8hgpYkSFHxesVW1tqxrQobHAPUvYrgagmLmnLT861scCU7uflVnE2Ly+JrbqOpFSojrqyMBEzGlZjW2/c9Umm030IMx/ZooC1t8w6Ea1XwHB71wEwqgc2potX86wNaC8SvXLZKjnufLyprR2PY3xk8+ohrdGiLvA6ki9mkK63PH1jT8daDYzhjWGhoIOzAaH79KI4HHNME6GrHG7oNoTqZ0qm62u3aZWzTUXacuvHEf8Aga/1ax/lW/4BWV5wBv6rh/8AJt/wCsrRmBsnziBWwX+dawCi3A+Hq5L3ASiRp1J5HnETV2s2DdGUqLkKJ1fsRxtL9i0M03baKt0EayABm853mrP9InDRcwbPHitMHX0Jyt9xn2pV7OcOtm5+0WnFgoYKqsqw55hIiR0pvv8AGbVzCt3krbuKV8Q6jWPtR5U8pNlYaZ12nNV21ecTkABnauqf0XYAphmuN/5H09F0H35qWv2DhwMftF+Y3Frwz5g+In3inLgGNt28N3dlu8FpdTENvqcpPn1NArxkw2opfbwD/wAlftxxlbVl0B+luqVQDpIDsemkgeZ8q5jxC3CWCTOl3cDkw8qde1bW+8W45W7m0CxAURyjf16mlbjWVe5XYTcYeStBAnyMj2od1uLNhl6dKRT8gg/FtD+GIMfeP+a0LsI6CpuIa3JGoIX+EVCX1iqSh5kluQc0/wDVb43WK0yzHrtW93cffQmA3RuhyKmz1GDsacxed7aNl8pJk/lTP2ZvWguUsocsdDpPSJ3pT7LYxLT6gBi4iRoyGQwJG0bimDEdl7rPCrb7oPmD5ofL0jpUbBv3Riq7dVtjddKICzEKANzAFKuC7pmxKJ4rROYaaCVk+nUUZ4nwrvLXdjLI+ANsCOvlQi/w9sLh7hcpLnxFCYgmSFEaCJHPerOu7qSrFIhK+n5VM5kqPeprxLszEAZiTHT351XvWtPMVQgDEoG3BlEiuW+m/wDPOqrXMsiNQatCdJM1Xbr1NGEzAPueKpbYDz1qwjeHXlpUCcwKkuCABtP8zVHA6jWmJXJ9S72dUtdFsbXCFbrAMmnDhvDku3n8I7u3oFiRvAn2B+dKPA7i27mcgZgVKT1zageqzrR/HLdt3mFoXQ5uhlYA5TbPNuR3+6htWCwjenv8CIzP2eska2k/2j9KW7fAxOItA+O2RkbnBBYT5HQUx8Rx923h8wK5xGYlSR0JA959qCcPxbZL2JuFmJyqCdzuuq9NJ15CpsrUjxhK7CDzFq5xG4VZQ7KrESk6ToD84qK9d8Mdf5NQd1vBnoevnXl1yCD5RVNgyIMWkByJWxAMQajKGdyfKrN5tJj2qEGP5600PqZgBImMogdedS3G+hRRE5mn5CPzrLeUaH5jnWG0QJ2B2mqnE5HKmdR4Pxe1dCING7tSAY1ARQY/Shy4yzbxWIls2YjKFEkzqfIQetQ9j8KBh7V92JIz2lWNibpMzPMZfYVfxPZ8tfW6jqqhkZrZX4yu4LA6BtiIrmAJxNGtmC5g/jOGF1rTKCCxZRMdMw0B/maFLiYtsDow085nSfeKYeJDuwrkrFu0QAB9bqJ8gAKU8fdTIiqJuKZuNpEwNBG+smaVNQLxr9x8aHPuXe3WUX4ElgihzpqSMwiPJo9qCX7sIFGhOk0V7TYhL14uhlWS3vuDkAIPoaCuPD5imbwC0R0znDY7xIs7LsOXtWquzaaA1lxttday00+tXwJnMPZm1lIdRIIzAH/mnLsTjFGPfOQFCECdhBFKbWQBmBq32fuH9qTSZOUiYmdp8qCVBPMa01v9vudl45YR8NciCMhII9KH4JbTWUDMpJUSJBO3Ot8Pwp1wrWWYBmzbEwJ2ih/AuC3bTHOgA0iGmftE1zVqx6jyOVXGfcAYjBmy7FfgDx6T+VUuNXV8HXX5RTDxUgSHgZ7hJ8lFJnFWXvm7uSgjKT6axQNJXtvD+hHtRqh8BU9yracZhWnELpZo5CvWSNedQYg7MNudHvw1++IVuTpWRTOtdnyf2XD6f+G3/AKyvez7f1XD/wCTb/gFZR8TN5nzora6ae9G+D34VkPM5h1PI1QGFSZzn5f81ImUEQxmR0odiblxHdPaFcGX2uMLqgMVDEK3mCw366U14pHxDLlJ7ue7sKfsrCs3US0n0pLxRHMwQJHr510C3dazasP4Q1mEefhVisgnbwkHeeYoYLFAsa3KLSZIvYYmJvN5wo/Wq+G4VfsvcCNN21lZRyuId/mARFM/AOPPfsm53UHXKAdGI00nbUUI4bxp7t25euQq2bbSFiBrOUk6s0j22oj0gDKmVTUvny6ibxC4hebYIQvcyhtwpywPbUVDxJyTa6LmX3iT7aii2MNt7EC0VdGBV1EqwKqHk77gn1qrw7hXfplF22lxXkI5jMGCjwt7UHOXDGdvApZVlTEakH/Cv8IquyEz5bUQ4pwvE2VlrDFAoGcMpGwnYk1Xwas6A5SJn8TR93uZZIQZaR2NACZOtSvKg5YINS9w3Q/Ko8Xh2Ak9RQ+zCLqKyNkiwb+JZGYAg5SdDrqOonaukdmuKlraAjRgxEawAx0PPTQT5Uh8G4Pfvt9Dad45gaf7jArp/Z7gD4e0rXgoKqRAbaTJ1ovfEsh2nImyOA2bPIPIAdfSaTe0XGmu3SAAFVXSCAZnRifPTSn3CYq1dZltjxD7QK5gImCRqBI+dAuN9iLrXGuWchDNPdzGXQbHY8z71xTaO4V7vkGAMRG2iBVbGsQvrAo9j+E3bMC6hT12PoRpQ/FYIv4V6zQzyeYLf8YJgM3DEcq8AJkUUfgTiSarG0VkRtpVg49RcXVn3Kls6E9DppU6MDrAJIiDWd2dq0uq0a7VBwTCpcmCv3PcPd8QzagHUDTQESJ9JrpnBOMLcUAAqNSgYz4J0BbqK5pgcM7tCIzRM5VJj1I2p24VhL9uzadUBVkghhIIJmTGx2qYRODxGi1iDJkQBzJEfz5mlTtVxa3dV7aMQylMpUDK5LfSSfJRy51YLXrgy9yYIIIlyNR0IFLV/h1y3oyGB9YAlfPxARUf7hbH+hK6wKq4ho9Zq53YmqeLtEtoNIrscwK2BQcyC4c2g0rHs6aVLhcIxaD0O/lVtsIfxriwzFjqFTiUGtzGunOor2kCZ9TRD9k6morfD7l26LdlGuORoB+Z2A03qQcmSlqucCFeynFTbPdHMUuMNASCrDYiN/SnizjQQBb8QnLJMajcEtrNLWC7G3rV2wGuoXMuyqpPdoB8TMTudABFMFzs2ktFy8JOYBds077+R+dT458o4hsI4EXu1d1w1syGAJYrHhJDbHrpNAU9P5M8qbOLdnkVAWuO965cFuzmJ3Y/WEkZQASSBNUOIdlsRZBJUOv2revqSImKkhR+MG4djkiBM2mtUrPhDFjvMCrxiORqseGPVG/mUW1azkwcZJFSW1IaNasjCkHrXvcEV2cQZvSQo7BpEada2s4wi5mMSDpHIjatxYaosBw27efJaQsZ5DQfvHlXDBhKmUtlZ1fgvaNLwVs4VwIcE7xzopiOKE6KCfPl86S+Fdlr1u3cNwopIgazrFb3rV9otyVnYljB+VcOeMxwMTztgrj2PZrtxW8UGFI2FDVIFMmK7H3WGZWUud12HsYoJjuG3bOlxCvny+dTtAi9oYnMo49iV0qvdvBbeX62lT30LCBvVZ+Gtuaow5EqmoFWR7M692b/APtMN/k2v4BWVt2eSMLhx0s2/wCAVlFld4nzlmPU1PhjDCdpqEJyNF+znBjiboWcqDV2jl0H+IztVyPucGwciE+GcKW/iFLsAgCnLzciBlHrz8iafCbWHuMlwBrNwqCjqCi+GRoeQKgbfW6V6eE4ZLZLIuS2mkjkBILGASY5neguB4dcxBzKmRQp7pQIVZB1JOk7a+dLoSIVnDtuEfUuKMvdqmUn6oAAHUAUF7TcSTIbSZdR9IyZcwEHKP3iYOvIGqmFs4nu5Cr4cogkhtPi0TQkec+9e8S4Vju7t37FtWuAMtxGylioMWyqiBosyN9tNKMHLQtibV4lTD2lt4M+IQgKqdPKIHPeqPZ/hco9x1BkeGR01n0mPvoJxPieIt3MuIsItzkroRpA+Fc0H1Faf+qLwUqqWgCIICH9elANLEwSW7VKw3xjBslnMhcAkqyK3h03IDbipOFJFlOWh10+0aU8X2kxDpk0CzMADn59KaOzrg4ZGcDMc0n0cj9Ks6lVmZridgx9y+LI5HXernBOAribyq5JtKM7jUSBsJ6TVd7ygjxctNNaaexhUWrzg5oME6jZZI19aoikmKaNCbRmNCulm2AiwqwAqj2H/db91Jl9egGw/U1thbYVANzzPU86GY9mtmbeo5p5/wCEnamdm7gTZNqqZexeDVx9kqZVhyPX/jnWuExTRDiGmJ+q3mp6Hoa0wN4tq+nRenr51duqGEHY1OzE75VzgGQYq0l1SjgMp0INcmPCO4xNxGYkLI57aEfdXSeF44MgJYE8/UGKU+2am3iC4BbOqn1gQYoTA4nahQayBKOa2dJPoAfzoHjbS5zl684nbnPrVkcZj6v3/wDFVram45KrLMdBPpuaCARMNKXBkAtDefw++DRbhnZc3oa6SlrQiNHb57L50S4XwdU8V0B25LplUzvOkmiWOx2RZnUkKs7STA+X5VdRkzX0+jI8nlnulS2MNhkCZx4sukIPiYkbsdver3dKAFUQBAAGkAaUl8UxOR1KsQ4T4h8Wuu/PbaKkwHasRNwHMkZsv1gTofIk8qafSN8YsjleoQPtjg1sKjN0U/hp+VV+FNksovUEnzk/fpShe4y19kzkgZ1KpPhXXQQN/U1fTFMly2oMq4eV5AqJlegiai3StTgn2Jy6lXbE17XcDTuzfsgIVjOqgBSDpIEaH0pZ4ZbOXxEbnSQJ+ddAxlvPYuLrqjbfOufi6qiCPPTnQCeIDWp48SxeSPEIJ2gHrFRZD0A9Sf0rV8QhgAaztl/Q60e4dweIe8dd8gP8Z5+lCmZVprLDwJT4Xwp7+ohUG7EEg8oXqfuph/bbGBtlUSWgmBGZiBpmbnvtUlzFKi6lUUacgBz0pL43xFLl24QfCYyk+gmPemKFBPM0xQNOnHc6HgAFBcsHuvBusPuQDkq7AeU1ctMCMxMDqdq53Yx821eSNtQoE6EMJ3MQTNXHxpFu4Qxbu1k5lBjXKBM9SdfSiNRlu4ZNThYavY62+NDFvo7KMqzp9MT4jl6Bdm8zRe3iq5e2JWJmW3nmT59abezeP7xQSQToSB9XlHlsdKm2sIMgyKbizENA3bThqLiAUAVXUNCiBIJDQB6A+9QoyjSD8t9es0d7Zr4bTc/GP4T+tKzYxl3AHzpZvIRPXVEtxJ8UUG0iZ3/KoAB0PyrLeILn8BvvV3iXDrlu0LjwkttuQI51C1s3UQWlicSXhXBjfPNU5tt7L1puwZs4b6O0gBPQbnq5oPwXjiNbA0XKPbaocLxJDMnUnfrR0074JAzNilEqURqZNZuNJ5D6o9BUmLwa3EMmI1DDcHkaUm4sxJUNMCdf1qxa4xmBDtoOVC+Nt3Ajfyrt7hzCcSBGUmHA18/Metb3Qt1SjgMp3mlHF40ZgV0Ognr60xcNvSKYv0z0BS3uVqsFmYhX+G93iGUkwCfxq3Knr7CrHag5cQxEagH9aDniLDSKVYZmTq6iX4nVeE/2Fr/LT+EV5WvA2Jw1g9bVs/8AsFZROZYKZ8+cLwD3rgROe7EeFR1NdY4Rw8WLaKhhFH2SCzbkmT1odbwmHw2iQoLS3iJJ0gazW3GeNC4vc2DqfiYbAHcA9TVGYseIwRhox4VluZrjgFFkLm+E5ficjYidBO2WiWB4nauhVW4CYIUQQD+4SIPM6dKUuLeDA2VWcsJmImQsZvkTE+lAsdxwBYUlY2I0II5jnWjptOroeZSy41lcCdSZ0TVioAjUwAPflWtrtBYz5CxHRiIQx0YnzGp0PWuVr2puXgnexC6gwRmI0k8tBXuO47mjTQAzVk0q7SWPM6zVtkBROuYxUvqbVxQykQZ1ieY6EbzXCcdw24juhdJRmUzdt/VJB0zSDpsda6l2Vx2a0mpYgBWPUgCd/b5Gud9tMItvG3wzfE+eAOVyG6+ZpMnnEZcZGYCGCadbtof6/wA1Bpp4S5Wyi5g0ZvEpkHxE6EgfhSolq39Z2HogPylxRLD43IoVCWUbEgA6mTIBIGs8zUOMiAwCeY0962hzHcc6d+A4SMFv/as7+zEjSPICuSDiFw6D0rtFi33dmzbP1LaA+oXWh7jXyIempXOCJHwnij5zYYguoEEcxHPzGlEGQkjMQPUiuYcL4kzcRW5JCvdI0+y3h/SurWsOBOlMLqOM+4vZowznB4keWD4WB8q9xN4qjMxAAUkkelS3LIjYUu9sUy4YlV1LKNDHOfTlUG9fc79hjkGUOxuVs2Y+JSrD30J+dWu3oAWzc/eU+8EfnS52YxTLiUzQAwKnXqCR94++mvtpY7zBXNNUKsPZoP3Uu9hY4jVaAr/M5/igG1G8/jTPwfDhbKhOepPU8/ltSALjJ6UQ4F2nNl2W4CbTNOm67yR6123MGmEbMZOM8SazACSTsxPh9NNz5UuXsU9x5d5IOnlG0CmrGYm3iEyrDWyBLeZjRehHzoFc7GXixKXFVCJBcnN6Qo++oHB5hnyx8ZGlh8QDlBLrEwRBBnz0otwbs4AlzvwpZ5iDJXTTXqDrUHZrg97D3mLsrKysJVp1Ug6iNKaUXSjfuH27QeJVNOOyOYrYfs/ettJysAdCpA9zPOo+J2mtm3cZ4YE5FXXT6xLTvsNPOmtpFJ3aO+xvlY0UAb+UmqPc7tyZZqkQZEdMLckRyII+YrnrMNVPL9Ypr7NYibST8S+E+x0+6KUe01nJibgHIyOWhE/nQ17xItG5AZpaxAsuLh1VGBiuh2stxQykMpAgj+d65PibpZYPUVd4Hxe7Y8Ck92dxrp5r0NFCBuDA1vshDtGxS4wd84nwmdNJ0jqIih4x9sQWUNl1gjTnR7szwOziw166SYfKU2kwCSefM0a4n2dwotH6EQIBK6P4jlGvOpbCHAlwhsBaKvDcGEvZZYqskiRtAgk68jyoh2lVcgyi4oNxFZjpPgZssepBHpVDhYJxXgDkqDGupK5RrG4nSKudsmchHdSD3gUQ3hIyMQY+1uJprMXA4IlThmAGU3SA6y0KxABCjxHTWZ0on2XugXGUCAwzATtB6+lC+HKWw7hQ48TSeUnWAsb5a14Zc7u6hk6MAQdN9CDQdRkiWqIBzGrte30Ct9l9fdG/Sk9r4YEeVO/HLObCXgd1XMP9JH5TXOHQjalUjGoXJzGbsqLYxC5tyPDPI06Y/C5kMANodDsdK5BisS8oQYKkkHz0p27PdtJUJf8AjGzcj0mn6HULgxRlPqLeMXK5DgKQdV6elbDEgaA+3/dPOP4Bbxi5nkNI8Y3gch5a0G4p2MsWlzC6yQJBOoMCrUNYH3KZZsYxBWDQm510qbGDJciYkAmouFibg9Kl4qfH7Ctj/KB/iD/8jIUQu6rPMEnoJ3pjxzXO9Nq0IyqM3uNCDSkHYSQY5E84/SjHZfFkXwGYnMI18tvxpTW3BrtpEivKrkSpxTC3LMNd57GaHXLganTt5Yz4dW5q/wCINc6II2rKvXDwyncOZ2vgKf1ax/lW/wCAVladnWJwmHP/AOG3/AKyhSds5Ld4JOrMzc9Wo1w/h6pbkCN/yiteAYPJ3ttjmykMJ6Ea/fRPBDNCj7U/6RqfbQD3oWSeJw9GWOKXAlhs2y2yDO3w5RPlMVznBWFKw0OymCQSVPMawJ3FNfbpnaytq2JLvLageFdpJ/xfhSnwTDspIbr1nbTQ1oaLO4iV1ZAUCXsQPDECByqrhLHeMLY5zJ3gAEkxImADpNEsSmhodhrzW3zW2ytBAIiQGEGJ8ia0LV4iNbRv7HYq0pNq3dZ5l/EmXyMeIzpBr3+kTh+HN23fvG6DcthR3YQibcA5s2xgjnQvh3C7Vh0ujG2pWPAFMkGAVOuh1+6mzthwxcRhPE2QWXzl8paFK5W8I1jY+1YzcNNSttyTnXdcP2zYs+ncj5TNepaT/wAWbJ9XPlLeclIG87VOvCMAN8a5/dw7f/I1RxCqrFbLM1oRlZlCk6ayvLWflUwSnmMHZzh3fYmygH11J/dUy34V0btTjMlm6w6QPcwKUf6KsKe8v3jPht5R0liD84FFe2eIORLQ1LMGPov/ADFLXNgTR0leZV/o94It68bpE27J583O3yGvuK6URvSH2a4qcKXU+JGMxzBgAx1FN+F4xZfZxPQ6H76mu1H6Mm3SW1HkcS1Z1UTUeKwCXkNu4JVv5BB61tcxKgaGfQE/hQnivHO7AXVS3lJjnA5UcJ7MBznAnO8dhzZvOmaWtPGYc48QMeldP7pbttkOq3F/EVzPjTq91rirlVoBHoAAT/POnfsZi8+HtyfEkofY6fdFK7w3Ihmoao4b3OZ4vDFWKkagwfbSg94Qx9adu1GHAxd4R9afmoNIuOtfSP8AvGjVmJWflL/DOKNZYMjcwSvIx1FdK4Vxdb9vOnuOYPQiuR27FGuzj3FvIqMVztlYCIIgzI296ucGcjbZ0vD4ZZa7lGYmJBPLeRsD7V7cHwx1FA8Nju5tnKcwLnwE6STyO4qa32kWPFaeeQBUj5yPwq1WmssGVHEMdQg/Iwy660v9scFbCrczKLgIUrIzMDzy76aa9Kz/ANQlgfCUOw5k6TO2mvrWmHxVoN3tzNcuFWWCAAA2hOYyZiKINJbuxtMo2oRhgGQdkj/aDzU/MEVX7a4OLiXB9dNfVdPwioOzF4rfCz8QKnzI1H4GivbY/R2T/icH5A7Uq6lHIMshBriLjPCJ86opifKi3ELUr7iqKWKIDxFxzCHAuOvYuBvqnR11giek7jlTZxviq3LSm3cXK3IjUzuPIqJOtJItgVfxdxkSzaMgBe8gxvcJgiNfhA3otYycmczkDAhThsLca4CigFUEkhhEFioBFb9opK6sjC3cTWTnJYH4VmMvmKFozdxZIdJLXmA2YagHM/QxoK2dz3N6XtzmtzzZokAB42E/fTmATmK5IEt4K6VvDIyqXRlkrMQNMv8AiO1QX3zKtzKqEErlVYkDxZieZnSqGExZW7aYGCrqQYHUcjp13q7xa1kcoQQVdhyjXrGgodpBSXUEHE6DaQXEK7h0g/6kj865pdtRpT12Y4ivc22ZvhEHr4WI5coFJr/E09T+NZwUgx61wVEDY4BYnz/Kobd9as8ZtSUHkfxFVEw9FHUCI59j+0uUizcJyk+Enl5Uf7T48i2VABzaE9BS72X4KFAvOMzHS2ny8R++j+Ot6ZT4mb+fYV39Q+PAAlhRu5gDhIDXAJjSveKkByN4FeYrh72rkL4vMcvWtsBwl7zEvpA261r/ANQp3C8t66gvibbsxKWDtM76AQRBnaiOG4Y9q6jb5TJ9OvnRfh+FVlKRHIjzHOt0vBQUvHKV2Y/dWHqNe9128CHWkBcGFeMWhcw10f4CR6gSK5a9uupYFs9gwQZRoPtXNsvXzpvUc4MAgxkTq3Z4f1XD/wCTb/gFe1twEf1ax/lW/wCAV7QJec6wtq4LveMIUqVIJ1M7GPKinBrYDXH5xkHoTmP/AMflQhL1xxoQP56mj+AwxREA1LAMSSNyBIPl51WqtmJCiURgv5RB7ZZsRigiqcqeHMQYmSzaxHlWcPAHp06fdTBxe1EbSWYsQd9N+vOaDYtCJYb6Fh+BA5SOXkae0j7O5TUj5OpLfuCDVGzaLOAvqTyA5mql3GltBudAOtGsBhwkgmSYnlqBtI2Apq24Y4i1VZB5nmJ7N3LzFrOQKqrJZyvi8WvPeJJrouDtG5h7lpoJey6EToWyZTr0nnS5wpoZgSYZTOw+Hqehmj+BbIVygwWObxLABggxvBrMCl3xmPCzYIg2ewN4ic9qPVj18h51XucMNhjaYgleYmNRPP1rqQuCSR9Ys2vKSx2HIbVzftMxGKuiZMrBiCSVWNB8qDuJOMyE/wBRz7CqEwrk6G5ckDmVUAA/OapcRvB7zP8AZJtr6Dc/P8KKWLItWrCuQMqIuv2jyNBLjA3GgyATryJJnSg69URAVOTNv9IDs5DLgCWEWa2ycjqKhRqkD1jT0JWbAxsAKhepMwqN3q5sYjGZC1qDnEjNsRHWrnYLFFTfEzGVo6bgx8hVKTvWvZqVx6KDAfNIOxGUmPWedO6CxVs8upnfq9TNVuXsS52uX6dbmn0iA6dV0/SkbGwLj/vH8a6R2zwRIt3F+qSracjqv36e9cwx5i64/wAR/GtHersSs8yyMv5SRWolwcE3FymCWVJ/fYAj5TQdUJ5Uy9krB76yDPxs5/0rApihQWJMG/XEIdp7MXii6AEsP9XShQZhTzxXCJeUqw2+FuYPUeXlShj8M9psr6zsw2P6HyrU0GprUbOjBaql/wApT/azUT4lvOpS2/OsLdBWvyejM/j6lPC38twMSRDA+3OmnjtmLBkH4ljp+Z1GmtLGOYkbdfwroHE8N3llrY+JkGX1UAiPly615T9Tr2W5E1tJ5KZzzGGEnzH4UOF2iPEbH0YjqNPnVC3hCdzS46k9SXDHMyqAWLMFAG5kgQPM1b4uQblxkDBQYCsZZQoiD5zNQWrAXxBiGGqkbgjUEHrV8sl9rYLqtx2yuWgW8qiczH7R1nrTNOMQTzfiFtR3dsuHyWRBTqSWgg7kHc+YrLDItrFIHZQyKQCss5WSRpoon63nV+9hu/ctau2VZgxdWhUSCFXIOpADH1rEtphcQe/vque0F+iEjK58UrGmms7U1jEATkRa/ZyV8zsBqZ8gKM8YtRuFSFQlA0gkr1+1zIqjYxgtAZARczH6TmUK5YC8p3mpMXw66BncBBlDjMRmYNoIG5NCcDZLgktJuG8IuYkeAqApG88+gHvUSIVJU8mKn2MGmTsegTD3HOn0kT/pSP4jVLj2DC4hiBo8XB/q3j3BrPa3nbHPi8N0VsZdzMT00HtUK3Kvcft5RbgR8XL0ofbsseVWHIlB1GvsVxFEa53jRC+AE851Ipn4cJzXm849K5vZwWok8x+NO1ksbtzDhsqBAwEdYn2oNmn38iFRoW4fazAsfrEn9K8Tw4geafnXlrGNbUApMcwap2sR311jOQJoI/WlPibMYx9ybF3hh7zOfgiT5UK7XAXLaX4+JtB5RRDjpRcO4mS0bmSaC8RxYODt24OYb7aa6H0NP1aYBN3uDY4OIc7HXFfDa6lSVI/70pOvGLjDbxN+NNvYpguFJMfGaEcfwIW+xA0bxD3o9teEDRRWySJ0DgDzhbH+Tb/gFe1JwRP6vZ0/8SfwCsoWZac6Thhy/CFA2A5k6DeiuIUp3QTKG0tgtJ0CxprvE61CyMpzMzNlBIHLoNBWYu6WYaQQqZZBiWSSAdpE8+ooQuZeVMOKFIORKfaDChO7iCYbr/hOxNBnP5+o9Dz8zRrtE090uUAgNOoJ+rvQYgafcOY/d8qZpbK5gCsrJh0UswQBjGoA28uh2q3aJ+7kfw/E1qnwuY2C6/6hv01++trZP5R+Ankepq6k5nFeIZ4Jl75cxBENvsfCfz5eVMt4J36lSJyER6MrTHvSlwsEXVOrGWiIn4G5nSOU0wfsrW2LmWJDAk5Cc7qo0K65R08qVvPlL1DmXntLnZhswzCNRzn79feldOFd7xNiT4UZbjaRoqrE+8UaGBuOqJbBOUMDBykAsTr0IED3oSzGzicYhhWC2liZjMqxr7igr7hSBvjJxNwzoh+sxY+QUHXy1Ipfu21QkKSVkwSa94hdm5ZhtBaAbXWZ5jrpVO/f1rNvB3T0uh4XdLdgzNbGq+Ffw1692hbeY9vElrXN12qt3nOvHuzVtsgWSR7smBUmCJF63cWJQjSRr4gNPY1UDRXhvZfF0g/Ij9KJXwYtqPOsiOvEcUH/AGiyQYUaHrEGfnXMeKqq37ggaOfxp8wuZmII1Ilz1zHN8thSDx9B+1XgNs7Vp0nDTy2oIOBNUxHTrTf2QxSO6KJzpbfNO2uQaGk7D4WaZuyloW7666sGX8D+VG3QKjmOFwUK41/ZXJj4G36x+NGbi0L4okqw6iPnQXciaK15lbhXCbFyxbJtrJtrLLKmcoBOm5md6kbsrZg+K77uP/5q/wALtZbajkABV8pRk1Vg6Ywf7ZCOREDjPCFt3CodyoAOwJ1B8hzpjDHvbRERlRJ56LuNdAT+FSXb8XbilMwJAkgxoBp860tYYlhsAS0lTqBy09J+dBt1DWfkcyi1qjHEV+0NpVskj+8/NtqWhdPWujdtsCf2QAR/aIPuPKkKxY1giatU3jFnHM0Rzv0/Ki3F7Pfd3CIgCBTl0mNyfMya8sYedAvLpUy/CPSjV2ShXJmXWSZSzaTwZYAnnObX61RLi2ZrucK5uKFzsAWAUZfD0r24K2a3C2z1U8v8ZqzWtnuSKhPeIjvirP8AVUKMoA0GwiK3No3GRYzGYAJ5AHSTyqMGrXDbbvdXu9GWW12gDr71zudvc7aBL9iyRhzb1SLrMSCRPhVVy6a6gn2q3etFjb8OaLYnqCSTvXtyyxPiALRG3XfXlI0othMLA19zv/PKkS2TD7vHESO2S5O50ic/3ZKW1v03/wBIuFINiNQe82G3wb0pWrGutHrPjAmb2r38+9MVjEFW72crEAEnX8TQyxh19aN8PwYu3FBGmhPtyNN6d1JwZUnElW3duzBOX7RkA+wqHC8Mud7cCEaRJlgNugpodQNqpcOH0jnr/wBUdq1BHEH8rGBcXZe2QrpvIzDYnpJqq2FLBYEkmIPlTlxC0GtmY8ppfwuHYQEOoPOovsFabPuXVt3MtYJMlkW/hOctodZ5RUuMtl3WBMIJnrWkPMHeP5IolhrOmu9JWagNXtEgJgxo4akWbYj6i/wisqfBL9Gn7q/gKygcy84ZxzGXAlsi48lNTmOuq7661Sfid6QO+uRI0ztG3rXlZRceML6kXFMbcLJNxzod2PQedUr+LePjb/cayso9f4wTdye1inyv421yz4jr4+dWLWJfMPG3wnmaysqn90IOpOMZcyqc7zrrmPT1ouvELuVfpbm/228vOvaygv3IPchwPFLyjw3rg05Ow/A1a4PcNy5iGuEuxKSzHMTCpEk69KysqUknuU8Xdb9rxfiOlsRqdNOXShHDcU7XrYLsQWEgsSD6isrKhwN0aoY7O42485cNdK6EbEaEajY8qHcIuFrALEkw+pMnTbU1lZVNozDFmx3N+EOWw91iSSC8E6keh5UCTFPms+NtQJ8R11515WVxUTlZs9y9xO8wxuUMQveAZZMfF02qXD3CbV8kmQHgzttt0rKyoAE52P3NMFxO9p9Nc2H128/OjlnF3CoJdiY3LGsrKMvcQPUls4l5Hjbf7RqbFYp1dodhDGIYjnWVlce5WRjid7++uf72/Wvf/qF3+9uf72/WsrK4y08PErw2u3B/rb9a2/8Aql7++uf72/WsrK4TszwcUvSB31yNfrt+tYeKXgdL1wejt+tZWVBkQV2k4jeayA124wzroXY8j1NBbOIcDRm+ZrKyqN3Jln9ruSPG3L6xqlcxLx8bfM1lZVq+5M0u4hsvxN8zW74u4UtAu5hdPEdNTtrWVlWbucJBiMU+njbf7RqbhmNuBiRccHKdmPl515WVM71Clnid4DS9c5/Xb9akTil/++u/72/WsrKHIEgxOLuPGd2aJjMxMbbTRbBYdCCSqn1A8qysoTyGmlsQ2mmv5miuEYhhBjQ7e9ZWUej8xKS5auEgST/aKN+WmlB+J4h1Jysy/FsSPreVZWU9qfzEo3cDYniV4qZu3P8Ae361St8Qug6Xbg0+2361lZS9n5Qi9Tp/9GI7zCu1zxsLzAF/EY7u2Yk8tT86bmwdv+7T/aP0rKygSJdtWwAAANhyrKysq8if/9k="/>
        <xdr:cNvSpPr>
          <a:spLocks noChangeAspect="1" noChangeArrowheads="1"/>
        </xdr:cNvSpPr>
      </xdr:nvSpPr>
      <xdr:spPr bwMode="auto">
        <a:xfrm>
          <a:off x="6858000" y="15944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142875</xdr:colOff>
      <xdr:row>107</xdr:row>
      <xdr:rowOff>66675</xdr:rowOff>
    </xdr:from>
    <xdr:to>
      <xdr:col>15</xdr:col>
      <xdr:colOff>390525</xdr:colOff>
      <xdr:row>114</xdr:row>
      <xdr:rowOff>104775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000875" y="15840075"/>
          <a:ext cx="3676650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390525</xdr:colOff>
      <xdr:row>117</xdr:row>
      <xdr:rowOff>76200</xdr:rowOff>
    </xdr:from>
    <xdr:to>
      <xdr:col>14</xdr:col>
      <xdr:colOff>123825</xdr:colOff>
      <xdr:row>131</xdr:row>
      <xdr:rowOff>152400</xdr:rowOff>
    </xdr:to>
    <xdr:pic>
      <xdr:nvPicPr>
        <xdr:cNvPr id="1032" name="Picture 8" descr="http://www.yumetai.co.jp/img/goods/L/389DFs1.jpg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7248525" y="17564100"/>
          <a:ext cx="2476500" cy="2476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4"/>
  <sheetViews>
    <sheetView tabSelected="1" workbookViewId="0">
      <selection activeCell="F18" sqref="F18"/>
    </sheetView>
  </sheetViews>
  <sheetFormatPr defaultRowHeight="13.5"/>
  <cols>
    <col min="2" max="2" width="10.875" customWidth="1"/>
    <col min="3" max="3" width="19.625" customWidth="1"/>
    <col min="4" max="4" width="30.5" customWidth="1"/>
    <col min="5" max="5" width="35.125" customWidth="1"/>
    <col min="6" max="6" width="25.25" customWidth="1"/>
    <col min="7" max="7" width="26.625" customWidth="1"/>
  </cols>
  <sheetData>
    <row r="2" spans="2:7">
      <c r="B2" t="s">
        <v>6</v>
      </c>
    </row>
    <row r="3" spans="2:7" ht="14.25" thickBot="1">
      <c r="B3" s="2"/>
      <c r="C3" s="2"/>
      <c r="D3" s="2"/>
    </row>
    <row r="4" spans="2:7" ht="14.25" thickBot="1">
      <c r="C4" s="3" t="s">
        <v>0</v>
      </c>
      <c r="D4" s="5" t="s">
        <v>1</v>
      </c>
      <c r="E4" s="4" t="s">
        <v>2</v>
      </c>
      <c r="F4" s="23" t="s">
        <v>126</v>
      </c>
    </row>
    <row r="5" spans="2:7">
      <c r="C5" s="9">
        <v>1</v>
      </c>
      <c r="D5" s="7" t="s">
        <v>3</v>
      </c>
      <c r="E5" s="8" t="str">
        <f>HYPERLINK(A1,D5&amp;"へ")</f>
        <v>目次へ</v>
      </c>
      <c r="F5" s="24">
        <v>41907.724351851852</v>
      </c>
      <c r="G5" s="25"/>
    </row>
    <row r="6" spans="2:7">
      <c r="C6" s="10">
        <v>2</v>
      </c>
      <c r="D6" s="1" t="s">
        <v>14</v>
      </c>
      <c r="E6" s="6" t="str">
        <f>HYPERLINK("#ストーリー!A1",D6&amp;"へ")</f>
        <v>ゲーム概要へ</v>
      </c>
      <c r="F6" s="24">
        <v>41907.724351851852</v>
      </c>
    </row>
    <row r="7" spans="2:7">
      <c r="C7" s="10">
        <v>3</v>
      </c>
      <c r="D7" s="1" t="s">
        <v>4</v>
      </c>
      <c r="E7" s="6" t="str">
        <f>HYPERLINK("#戦闘システム!A1",D7&amp;"へ")</f>
        <v>戦闘システムへ</v>
      </c>
      <c r="F7" s="24">
        <v>41907.724351851852</v>
      </c>
    </row>
    <row r="8" spans="2:7">
      <c r="C8" s="10">
        <v>4</v>
      </c>
      <c r="D8" s="1" t="s">
        <v>5</v>
      </c>
      <c r="E8" s="6" t="str">
        <f>HYPERLINK("#Ｍｏｃｋ版仕様!A1",D8&amp;"へ")</f>
        <v>Mock版仕様へ</v>
      </c>
      <c r="F8" s="24">
        <v>41907.724351851852</v>
      </c>
    </row>
    <row r="9" spans="2:7">
      <c r="C9" s="10">
        <v>5</v>
      </c>
      <c r="D9" s="1"/>
      <c r="E9" s="1"/>
      <c r="F9" s="1"/>
    </row>
    <row r="10" spans="2:7">
      <c r="C10" s="10">
        <v>6</v>
      </c>
      <c r="D10" s="1"/>
      <c r="E10" s="1"/>
      <c r="F10" s="1"/>
    </row>
    <row r="11" spans="2:7">
      <c r="C11" s="10">
        <v>7</v>
      </c>
      <c r="D11" s="1"/>
      <c r="E11" s="1"/>
      <c r="F11" s="1"/>
    </row>
    <row r="12" spans="2:7">
      <c r="C12" s="10">
        <v>8</v>
      </c>
      <c r="D12" s="1"/>
      <c r="E12" s="1"/>
      <c r="F12" s="1"/>
    </row>
    <row r="13" spans="2:7">
      <c r="C13" s="10">
        <v>9</v>
      </c>
      <c r="D13" s="1"/>
      <c r="E13" s="1"/>
      <c r="F13" s="1"/>
    </row>
    <row r="14" spans="2:7">
      <c r="C14" s="10">
        <v>10</v>
      </c>
      <c r="D14" s="1"/>
      <c r="E14" s="1"/>
      <c r="F14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1"/>
  <sheetViews>
    <sheetView showGridLines="0" workbookViewId="0">
      <selection activeCell="N46" sqref="N46"/>
    </sheetView>
  </sheetViews>
  <sheetFormatPr defaultRowHeight="13.5"/>
  <sheetData>
    <row r="1" spans="1:7">
      <c r="A1" t="s">
        <v>12</v>
      </c>
    </row>
    <row r="4" spans="1:7">
      <c r="B4" s="11" t="s">
        <v>13</v>
      </c>
    </row>
    <row r="6" spans="1:7">
      <c r="B6" s="14" t="s">
        <v>15</v>
      </c>
      <c r="C6" s="15"/>
      <c r="D6" s="15"/>
      <c r="E6" s="15"/>
      <c r="F6" s="15"/>
      <c r="G6" s="16"/>
    </row>
    <row r="7" spans="1:7">
      <c r="A7" s="13"/>
      <c r="B7" s="2" t="s">
        <v>30</v>
      </c>
      <c r="C7" s="2"/>
      <c r="D7" s="2"/>
      <c r="E7" s="2"/>
      <c r="F7" s="2"/>
      <c r="G7" s="17"/>
    </row>
    <row r="8" spans="1:7">
      <c r="A8" s="13"/>
      <c r="B8" s="2" t="s">
        <v>7</v>
      </c>
      <c r="C8" s="2"/>
      <c r="D8" s="2"/>
      <c r="E8" s="2"/>
      <c r="F8" s="2"/>
      <c r="G8" s="13"/>
    </row>
    <row r="9" spans="1:7">
      <c r="A9" s="13"/>
      <c r="B9" s="2" t="s">
        <v>8</v>
      </c>
      <c r="C9" s="2"/>
      <c r="D9" s="2"/>
      <c r="E9" s="2"/>
      <c r="F9" s="2"/>
      <c r="G9" s="13"/>
    </row>
    <row r="10" spans="1:7">
      <c r="A10" s="13"/>
      <c r="B10" s="2" t="s">
        <v>9</v>
      </c>
      <c r="C10" s="2"/>
      <c r="D10" s="2"/>
      <c r="E10" s="2"/>
      <c r="F10" s="2"/>
      <c r="G10" s="13"/>
    </row>
    <row r="11" spans="1:7">
      <c r="A11" s="13"/>
      <c r="B11" s="2" t="s">
        <v>10</v>
      </c>
      <c r="C11" s="2"/>
      <c r="D11" s="2"/>
      <c r="E11" s="2"/>
      <c r="F11" s="2"/>
      <c r="G11" s="13"/>
    </row>
    <row r="12" spans="1:7">
      <c r="A12" s="13"/>
      <c r="B12" s="12" t="s">
        <v>11</v>
      </c>
      <c r="C12" s="12"/>
      <c r="D12" s="12"/>
      <c r="E12" s="12"/>
      <c r="F12" s="12"/>
      <c r="G12" s="18"/>
    </row>
    <row r="15" spans="1:7">
      <c r="C15" t="s">
        <v>121</v>
      </c>
    </row>
    <row r="29" spans="7:16">
      <c r="G29" t="s">
        <v>124</v>
      </c>
      <c r="H29" t="s">
        <v>122</v>
      </c>
      <c r="O29" t="s">
        <v>125</v>
      </c>
      <c r="P29" t="s">
        <v>123</v>
      </c>
    </row>
    <row r="33" spans="2:11">
      <c r="B33" s="14" t="s">
        <v>16</v>
      </c>
      <c r="C33" s="15"/>
      <c r="D33" s="15"/>
      <c r="E33" s="15"/>
      <c r="F33" s="15"/>
      <c r="G33" s="15"/>
      <c r="H33" s="15"/>
      <c r="I33" s="15"/>
      <c r="J33" s="15"/>
      <c r="K33" s="16"/>
    </row>
    <row r="34" spans="2:11">
      <c r="B34" s="19" t="s">
        <v>17</v>
      </c>
      <c r="C34" s="20"/>
      <c r="D34" s="20"/>
      <c r="E34" s="20"/>
      <c r="F34" s="20"/>
      <c r="G34" s="20"/>
      <c r="H34" s="20"/>
      <c r="I34" s="20"/>
      <c r="J34" s="20"/>
      <c r="K34" s="17"/>
    </row>
    <row r="35" spans="2:11">
      <c r="B35" s="21" t="s">
        <v>18</v>
      </c>
      <c r="C35" s="2"/>
      <c r="D35" s="2"/>
      <c r="E35" s="2"/>
      <c r="F35" s="2"/>
      <c r="G35" s="2"/>
      <c r="H35" s="2"/>
      <c r="I35" s="2"/>
      <c r="J35" s="2"/>
      <c r="K35" s="13"/>
    </row>
    <row r="36" spans="2:11">
      <c r="B36" s="21" t="s">
        <v>19</v>
      </c>
      <c r="C36" s="2"/>
      <c r="D36" s="2"/>
      <c r="E36" s="2"/>
      <c r="F36" s="2"/>
      <c r="G36" s="2"/>
      <c r="H36" s="2"/>
      <c r="I36" s="2"/>
      <c r="J36" s="2"/>
      <c r="K36" s="13"/>
    </row>
    <row r="37" spans="2:11">
      <c r="B37" s="21" t="s">
        <v>20</v>
      </c>
      <c r="C37" s="2"/>
      <c r="D37" s="2"/>
      <c r="E37" s="2"/>
      <c r="F37" s="2"/>
      <c r="G37" s="2"/>
      <c r="H37" s="2"/>
      <c r="I37" s="2"/>
      <c r="J37" s="2"/>
      <c r="K37" s="13"/>
    </row>
    <row r="38" spans="2:11">
      <c r="B38" s="21" t="s">
        <v>21</v>
      </c>
      <c r="C38" s="2"/>
      <c r="D38" s="2"/>
      <c r="E38" s="2"/>
      <c r="F38" s="2"/>
      <c r="G38" s="2"/>
      <c r="H38" s="2"/>
      <c r="I38" s="2"/>
      <c r="J38" s="2"/>
      <c r="K38" s="13"/>
    </row>
    <row r="39" spans="2:11">
      <c r="B39" s="21" t="s">
        <v>22</v>
      </c>
      <c r="C39" s="2"/>
      <c r="D39" s="2"/>
      <c r="E39" s="2"/>
      <c r="F39" s="2"/>
      <c r="G39" s="2"/>
      <c r="H39" s="2"/>
      <c r="I39" s="2"/>
      <c r="J39" s="2"/>
      <c r="K39" s="13"/>
    </row>
    <row r="40" spans="2:11">
      <c r="B40" s="21"/>
      <c r="C40" s="2"/>
      <c r="D40" s="2"/>
      <c r="E40" s="2"/>
      <c r="F40" s="2"/>
      <c r="G40" s="2"/>
      <c r="H40" s="2"/>
      <c r="I40" s="2"/>
      <c r="J40" s="2"/>
      <c r="K40" s="13"/>
    </row>
    <row r="41" spans="2:11">
      <c r="B41" s="21" t="s">
        <v>23</v>
      </c>
      <c r="C41" s="2"/>
      <c r="D41" s="2"/>
      <c r="E41" s="2"/>
      <c r="F41" s="2"/>
      <c r="G41" s="2"/>
      <c r="H41" s="2"/>
      <c r="I41" s="2"/>
      <c r="J41" s="2"/>
      <c r="K41" s="13"/>
    </row>
    <row r="42" spans="2:11">
      <c r="B42" s="21" t="s">
        <v>24</v>
      </c>
      <c r="C42" s="2"/>
      <c r="D42" s="2"/>
      <c r="E42" s="2"/>
      <c r="F42" s="2"/>
      <c r="G42" s="2"/>
      <c r="H42" s="2"/>
      <c r="I42" s="2"/>
      <c r="J42" s="2"/>
      <c r="K42" s="13"/>
    </row>
    <row r="43" spans="2:11">
      <c r="B43" s="21" t="s">
        <v>25</v>
      </c>
      <c r="C43" s="2"/>
      <c r="D43" s="2"/>
      <c r="E43" s="2"/>
      <c r="F43" s="2"/>
      <c r="G43" s="2"/>
      <c r="H43" s="2"/>
      <c r="I43" s="2"/>
      <c r="J43" s="2"/>
      <c r="K43" s="13"/>
    </row>
    <row r="44" spans="2:11">
      <c r="B44" s="21" t="s">
        <v>26</v>
      </c>
      <c r="C44" s="2"/>
      <c r="D44" s="2"/>
      <c r="E44" s="2"/>
      <c r="F44" s="2"/>
      <c r="G44" s="2"/>
      <c r="H44" s="2"/>
      <c r="I44" s="2"/>
      <c r="J44" s="2"/>
      <c r="K44" s="13"/>
    </row>
    <row r="45" spans="2:11">
      <c r="B45" s="21"/>
      <c r="C45" s="2"/>
      <c r="D45" s="2"/>
      <c r="E45" s="2"/>
      <c r="F45" s="2"/>
      <c r="G45" s="2"/>
      <c r="H45" s="2"/>
      <c r="I45" s="2"/>
      <c r="J45" s="2"/>
      <c r="K45" s="13"/>
    </row>
    <row r="46" spans="2:11">
      <c r="B46" s="21" t="s">
        <v>27</v>
      </c>
      <c r="C46" s="2"/>
      <c r="D46" s="2"/>
      <c r="E46" s="2"/>
      <c r="F46" s="2"/>
      <c r="G46" s="2"/>
      <c r="H46" s="2"/>
      <c r="I46" s="2"/>
      <c r="J46" s="2"/>
      <c r="K46" s="13"/>
    </row>
    <row r="47" spans="2:11">
      <c r="B47" s="21" t="s">
        <v>28</v>
      </c>
      <c r="C47" s="2"/>
      <c r="D47" s="2"/>
      <c r="E47" s="2"/>
      <c r="F47" s="2"/>
      <c r="G47" s="2"/>
      <c r="H47" s="2"/>
      <c r="I47" s="2"/>
      <c r="J47" s="2"/>
      <c r="K47" s="13"/>
    </row>
    <row r="48" spans="2:11">
      <c r="B48" s="22" t="s">
        <v>29</v>
      </c>
      <c r="C48" s="12"/>
      <c r="D48" s="12"/>
      <c r="E48" s="12"/>
      <c r="F48" s="12"/>
      <c r="G48" s="12"/>
      <c r="H48" s="12"/>
      <c r="I48" s="12"/>
      <c r="J48" s="12"/>
      <c r="K48" s="18"/>
    </row>
    <row r="51" spans="2:2">
      <c r="B51" t="s">
        <v>121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8"/>
  <sheetViews>
    <sheetView showGridLines="0" topLeftCell="A104" workbookViewId="0">
      <selection activeCell="B129" sqref="B129"/>
    </sheetView>
  </sheetViews>
  <sheetFormatPr defaultRowHeight="13.5"/>
  <sheetData>
    <row r="1" spans="1:9">
      <c r="A1" t="s">
        <v>31</v>
      </c>
    </row>
    <row r="3" spans="1:9">
      <c r="B3" s="11" t="s">
        <v>35</v>
      </c>
    </row>
    <row r="4" spans="1:9">
      <c r="B4" t="s">
        <v>32</v>
      </c>
    </row>
    <row r="5" spans="1:9">
      <c r="B5" t="s">
        <v>33</v>
      </c>
    </row>
    <row r="6" spans="1:9">
      <c r="B6" t="s">
        <v>34</v>
      </c>
    </row>
    <row r="8" spans="1:9">
      <c r="B8" t="s">
        <v>50</v>
      </c>
      <c r="H8" t="s">
        <v>51</v>
      </c>
    </row>
    <row r="9" spans="1:9">
      <c r="B9" t="s">
        <v>37</v>
      </c>
      <c r="C9" t="s">
        <v>52</v>
      </c>
      <c r="H9" t="s">
        <v>37</v>
      </c>
      <c r="I9" t="s">
        <v>36</v>
      </c>
    </row>
    <row r="34" spans="1:3">
      <c r="A34" t="s">
        <v>49</v>
      </c>
    </row>
    <row r="35" spans="1:3">
      <c r="B35" s="11" t="s">
        <v>38</v>
      </c>
    </row>
    <row r="36" spans="1:3">
      <c r="B36" t="s">
        <v>39</v>
      </c>
    </row>
    <row r="37" spans="1:3">
      <c r="B37" t="s">
        <v>40</v>
      </c>
    </row>
    <row r="38" spans="1:3">
      <c r="B38" t="s">
        <v>41</v>
      </c>
    </row>
    <row r="39" spans="1:3">
      <c r="B39" t="s">
        <v>42</v>
      </c>
    </row>
    <row r="40" spans="1:3">
      <c r="B40" t="s">
        <v>43</v>
      </c>
    </row>
    <row r="41" spans="1:3">
      <c r="B41" t="s">
        <v>44</v>
      </c>
    </row>
    <row r="42" spans="1:3">
      <c r="C42" t="s">
        <v>45</v>
      </c>
    </row>
    <row r="43" spans="1:3">
      <c r="C43" t="s">
        <v>46</v>
      </c>
    </row>
    <row r="44" spans="1:3">
      <c r="C44" t="s">
        <v>47</v>
      </c>
    </row>
    <row r="45" spans="1:3">
      <c r="C45" t="s">
        <v>48</v>
      </c>
    </row>
    <row r="46" spans="1:3">
      <c r="B46" t="s">
        <v>53</v>
      </c>
    </row>
    <row r="51" spans="1:11">
      <c r="B51" s="11" t="s">
        <v>90</v>
      </c>
    </row>
    <row r="52" spans="1:11">
      <c r="C52" t="s">
        <v>91</v>
      </c>
    </row>
    <row r="53" spans="1:11">
      <c r="C53" t="s">
        <v>92</v>
      </c>
    </row>
    <row r="54" spans="1:11">
      <c r="C54" t="s">
        <v>93</v>
      </c>
    </row>
    <row r="55" spans="1:11">
      <c r="C55" t="s">
        <v>94</v>
      </c>
    </row>
    <row r="56" spans="1:11">
      <c r="C56" t="s">
        <v>95</v>
      </c>
    </row>
    <row r="57" spans="1:11">
      <c r="C57" t="s">
        <v>96</v>
      </c>
    </row>
    <row r="58" spans="1:11">
      <c r="B58" t="s">
        <v>97</v>
      </c>
    </row>
    <row r="59" spans="1:11">
      <c r="B59" t="s">
        <v>98</v>
      </c>
    </row>
    <row r="64" spans="1:11">
      <c r="A64" t="s">
        <v>54</v>
      </c>
      <c r="K64" s="11" t="s">
        <v>85</v>
      </c>
    </row>
    <row r="65" spans="2:11">
      <c r="B65" s="11" t="s">
        <v>55</v>
      </c>
    </row>
    <row r="66" spans="2:11">
      <c r="B66" t="s">
        <v>56</v>
      </c>
    </row>
    <row r="67" spans="2:11">
      <c r="B67" t="s">
        <v>57</v>
      </c>
    </row>
    <row r="68" spans="2:11">
      <c r="B68" t="s">
        <v>58</v>
      </c>
    </row>
    <row r="69" spans="2:11">
      <c r="B69" t="s">
        <v>59</v>
      </c>
    </row>
    <row r="70" spans="2:11">
      <c r="B70" t="s">
        <v>60</v>
      </c>
    </row>
    <row r="71" spans="2:11">
      <c r="B71" t="s">
        <v>61</v>
      </c>
    </row>
    <row r="72" spans="2:11">
      <c r="B72" t="s">
        <v>62</v>
      </c>
    </row>
    <row r="73" spans="2:11">
      <c r="B73" t="s">
        <v>63</v>
      </c>
    </row>
    <row r="75" spans="2:11">
      <c r="K75" s="11" t="s">
        <v>86</v>
      </c>
    </row>
    <row r="77" spans="2:11">
      <c r="B77" s="11" t="s">
        <v>64</v>
      </c>
    </row>
    <row r="78" spans="2:11">
      <c r="B78" t="s">
        <v>65</v>
      </c>
    </row>
    <row r="79" spans="2:11">
      <c r="B79" t="s">
        <v>61</v>
      </c>
    </row>
    <row r="80" spans="2:11">
      <c r="B80" t="s">
        <v>66</v>
      </c>
    </row>
    <row r="81" spans="2:11">
      <c r="B81" t="s">
        <v>67</v>
      </c>
    </row>
    <row r="82" spans="2:11">
      <c r="B82" t="s">
        <v>68</v>
      </c>
    </row>
    <row r="83" spans="2:11">
      <c r="B83" t="s">
        <v>69</v>
      </c>
    </row>
    <row r="91" spans="2:11">
      <c r="K91" s="11" t="s">
        <v>87</v>
      </c>
    </row>
    <row r="92" spans="2:11">
      <c r="B92" s="11" t="s">
        <v>70</v>
      </c>
    </row>
    <row r="93" spans="2:11">
      <c r="B93" t="s">
        <v>71</v>
      </c>
    </row>
    <row r="94" spans="2:11">
      <c r="B94" t="s">
        <v>72</v>
      </c>
    </row>
    <row r="95" spans="2:11">
      <c r="B95" t="s">
        <v>73</v>
      </c>
    </row>
    <row r="96" spans="2:11">
      <c r="B96" t="s">
        <v>74</v>
      </c>
    </row>
    <row r="107" spans="2:11">
      <c r="K107" s="11" t="s">
        <v>88</v>
      </c>
    </row>
    <row r="108" spans="2:11">
      <c r="B108" s="11" t="s">
        <v>75</v>
      </c>
    </row>
    <row r="109" spans="2:11">
      <c r="B109" t="s">
        <v>76</v>
      </c>
    </row>
    <row r="110" spans="2:11">
      <c r="B110" t="s">
        <v>77</v>
      </c>
    </row>
    <row r="111" spans="2:11">
      <c r="B111" t="s">
        <v>78</v>
      </c>
    </row>
    <row r="112" spans="2:11">
      <c r="B112" t="s">
        <v>79</v>
      </c>
    </row>
    <row r="113" spans="2:11">
      <c r="B113" t="s">
        <v>74</v>
      </c>
    </row>
    <row r="117" spans="2:11">
      <c r="K117" s="11" t="s">
        <v>89</v>
      </c>
    </row>
    <row r="118" spans="2:11">
      <c r="B118" s="11" t="s">
        <v>80</v>
      </c>
    </row>
    <row r="119" spans="2:11">
      <c r="B119" t="s">
        <v>81</v>
      </c>
    </row>
    <row r="120" spans="2:11">
      <c r="B120" t="s">
        <v>76</v>
      </c>
    </row>
    <row r="121" spans="2:11">
      <c r="B121" t="s">
        <v>82</v>
      </c>
    </row>
    <row r="122" spans="2:11">
      <c r="B122" t="s">
        <v>77</v>
      </c>
    </row>
    <row r="123" spans="2:11">
      <c r="B123" t="s">
        <v>78</v>
      </c>
    </row>
    <row r="124" spans="2:11">
      <c r="B124" t="s">
        <v>73</v>
      </c>
    </row>
    <row r="125" spans="2:11">
      <c r="B125" t="s">
        <v>83</v>
      </c>
    </row>
    <row r="126" spans="2:11">
      <c r="B126" t="s">
        <v>84</v>
      </c>
    </row>
    <row r="127" spans="2:11">
      <c r="B127" t="s">
        <v>74</v>
      </c>
    </row>
    <row r="128" spans="2:11">
      <c r="B128" t="s">
        <v>99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C23"/>
  <sheetViews>
    <sheetView workbookViewId="0">
      <selection activeCell="L4" sqref="L4"/>
    </sheetView>
  </sheetViews>
  <sheetFormatPr defaultRowHeight="13.5"/>
  <sheetData>
    <row r="2" spans="2:3">
      <c r="B2" t="s">
        <v>100</v>
      </c>
    </row>
    <row r="4" spans="2:3">
      <c r="C4" t="s">
        <v>101</v>
      </c>
    </row>
    <row r="5" spans="2:3">
      <c r="C5" t="s">
        <v>102</v>
      </c>
    </row>
    <row r="6" spans="2:3">
      <c r="C6" t="s">
        <v>103</v>
      </c>
    </row>
    <row r="7" spans="2:3">
      <c r="C7" t="s">
        <v>104</v>
      </c>
    </row>
    <row r="8" spans="2:3">
      <c r="C8" t="s">
        <v>105</v>
      </c>
    </row>
    <row r="9" spans="2:3">
      <c r="C9" t="s">
        <v>106</v>
      </c>
    </row>
    <row r="10" spans="2:3">
      <c r="C10" t="s">
        <v>107</v>
      </c>
    </row>
    <row r="11" spans="2:3">
      <c r="C11" t="s">
        <v>108</v>
      </c>
    </row>
    <row r="12" spans="2:3">
      <c r="C12" t="s">
        <v>109</v>
      </c>
    </row>
    <row r="13" spans="2:3">
      <c r="C13" t="s">
        <v>110</v>
      </c>
    </row>
    <row r="14" spans="2:3">
      <c r="C14" t="s">
        <v>111</v>
      </c>
    </row>
    <row r="15" spans="2:3">
      <c r="C15" t="s">
        <v>112</v>
      </c>
    </row>
    <row r="16" spans="2:3">
      <c r="C16" t="s">
        <v>113</v>
      </c>
    </row>
    <row r="17" spans="3:3">
      <c r="C17" t="s">
        <v>114</v>
      </c>
    </row>
    <row r="18" spans="3:3">
      <c r="C18" t="s">
        <v>115</v>
      </c>
    </row>
    <row r="19" spans="3:3">
      <c r="C19" t="s">
        <v>116</v>
      </c>
    </row>
    <row r="20" spans="3:3">
      <c r="C20" t="s">
        <v>117</v>
      </c>
    </row>
    <row r="21" spans="3:3">
      <c r="C21" t="s">
        <v>118</v>
      </c>
    </row>
    <row r="22" spans="3:3">
      <c r="C22" t="s">
        <v>119</v>
      </c>
    </row>
    <row r="23" spans="3:3">
      <c r="C23" t="s">
        <v>120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目次</vt:lpstr>
      <vt:lpstr>ゲーム概要</vt:lpstr>
      <vt:lpstr>戦闘システム</vt:lpstr>
      <vt:lpstr>Ｍｏｃｋ版仕様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T.Hkoro</dc:creator>
  <cp:lastModifiedBy>T.Hkoro</cp:lastModifiedBy>
  <dcterms:created xsi:type="dcterms:W3CDTF">2014-09-25T02:37:43Z</dcterms:created>
  <dcterms:modified xsi:type="dcterms:W3CDTF">2014-09-25T08:23:48Z</dcterms:modified>
</cp:coreProperties>
</file>