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bookViews>
    <workbookView xWindow="0" yWindow="0" windowWidth="28770" windowHeight="1218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1" i="1"/>
  <c r="C113" i="1"/>
  <c r="C114" i="1"/>
  <c r="C112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88" i="1"/>
  <c r="C76" i="1"/>
  <c r="C77" i="1"/>
  <c r="C78" i="1"/>
  <c r="C79" i="1"/>
  <c r="C80" i="1"/>
  <c r="C81" i="1"/>
  <c r="C82" i="1"/>
  <c r="C75" i="1"/>
  <c r="B17" i="1"/>
  <c r="B62" i="1"/>
  <c r="B63" i="1"/>
  <c r="B64" i="1"/>
  <c r="B65" i="1"/>
  <c r="B66" i="1"/>
  <c r="B67" i="1"/>
  <c r="B68" i="1"/>
  <c r="B69" i="1"/>
  <c r="B70" i="1"/>
  <c r="B71" i="1"/>
  <c r="B61" i="1"/>
  <c r="B1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40" i="1"/>
  <c r="B16" i="1"/>
  <c r="B11" i="1"/>
  <c r="B12" i="1"/>
  <c r="B3" i="1"/>
  <c r="B4" i="1"/>
  <c r="B5" i="1"/>
  <c r="B6" i="1"/>
</calcChain>
</file>

<file path=xl/sharedStrings.xml><?xml version="1.0" encoding="utf-8"?>
<sst xmlns="http://schemas.openxmlformats.org/spreadsheetml/2006/main" count="86" uniqueCount="86">
  <si>
    <t>Size</t>
  </si>
  <si>
    <t>1/3</t>
  </si>
  <si>
    <t>1/2</t>
  </si>
  <si>
    <t>2/3</t>
  </si>
  <si>
    <t>entier</t>
  </si>
  <si>
    <t>INSERT INTO Size VALUES</t>
  </si>
  <si>
    <t>Bread</t>
  </si>
  <si>
    <t>Française</t>
  </si>
  <si>
    <t>Céréale</t>
  </si>
  <si>
    <t>Portugaise</t>
  </si>
  <si>
    <t>INSERT INTO Bread VALUES</t>
  </si>
  <si>
    <t>Group</t>
  </si>
  <si>
    <t>Price</t>
  </si>
  <si>
    <t>INSERT INTO Group VALUES</t>
  </si>
  <si>
    <t>INSERT INTO Price VALUES</t>
  </si>
  <si>
    <t>Ingredient</t>
  </si>
  <si>
    <t>Salami</t>
  </si>
  <si>
    <t>Jambon</t>
  </si>
  <si>
    <t>Thon</t>
  </si>
  <si>
    <t>Fromage</t>
  </si>
  <si>
    <t>Tomate / Mozza</t>
  </si>
  <si>
    <t>Jambon de dinde</t>
  </si>
  <si>
    <t>Roastbeef</t>
  </si>
  <si>
    <t>Jambon + Fromage</t>
  </si>
  <si>
    <t>Crevette</t>
  </si>
  <si>
    <t>Poulet</t>
  </si>
  <si>
    <t>Viande séchée</t>
  </si>
  <si>
    <t>Jambon cru</t>
  </si>
  <si>
    <t>Saumon</t>
  </si>
  <si>
    <t>Chèvre</t>
  </si>
  <si>
    <t>Brie</t>
  </si>
  <si>
    <t>Magret de canard</t>
  </si>
  <si>
    <t>Chorizo</t>
  </si>
  <si>
    <t>Poulet pané</t>
  </si>
  <si>
    <t>INSERT INTO Ingredient VALUES</t>
  </si>
  <si>
    <t>Sauce</t>
  </si>
  <si>
    <t>INSERT INTO Sauce VALUES</t>
  </si>
  <si>
    <t>Cocktail</t>
  </si>
  <si>
    <t>Curry</t>
  </si>
  <si>
    <t>Tartare</t>
  </si>
  <si>
    <t>Mayonnaise</t>
  </si>
  <si>
    <t>Ketchup</t>
  </si>
  <si>
    <t>Beurre moutarde</t>
  </si>
  <si>
    <t>Mexicaine</t>
  </si>
  <si>
    <t>Pesto Maison</t>
  </si>
  <si>
    <t>Harissa</t>
  </si>
  <si>
    <t>Margarine</t>
  </si>
  <si>
    <t>Moutarde</t>
  </si>
  <si>
    <t>Drink</t>
  </si>
  <si>
    <t>Ice Tea Citron 5dl</t>
  </si>
  <si>
    <t>Ice Tea Peach 5dl</t>
  </si>
  <si>
    <t>Coca-Cola 5dl</t>
  </si>
  <si>
    <t xml:space="preserve"> 5dlCoca-Cola Light</t>
  </si>
  <si>
    <t>Coca-Cola Zéro 5dl</t>
  </si>
  <si>
    <t>Fanta 5dl</t>
  </si>
  <si>
    <t>Sprite 5dl</t>
  </si>
  <si>
    <t>Coca-Cola 1.5l</t>
  </si>
  <si>
    <t>INSERT INTO Drink VALUES</t>
  </si>
  <si>
    <t>Condiment</t>
  </si>
  <si>
    <t>Cornichons</t>
  </si>
  <si>
    <t>Parmesan râpé</t>
  </si>
  <si>
    <t>Concombre</t>
  </si>
  <si>
    <t>Champignons de Paris</t>
  </si>
  <si>
    <t>Croûtons</t>
  </si>
  <si>
    <t>Poivron</t>
  </si>
  <si>
    <t>Olives</t>
  </si>
  <si>
    <t>Tomate séchée</t>
  </si>
  <si>
    <t>Mélange de graines</t>
  </si>
  <si>
    <t>Piment</t>
  </si>
  <si>
    <t>Œuf</t>
  </si>
  <si>
    <t>Poire</t>
  </si>
  <si>
    <t>Ananas</t>
  </si>
  <si>
    <t>Tomate</t>
  </si>
  <si>
    <t>Salade</t>
  </si>
  <si>
    <t>Oignon</t>
  </si>
  <si>
    <t>Carotte</t>
  </si>
  <si>
    <t>INSERT INTO Condiment VALUES</t>
  </si>
  <si>
    <t>Right</t>
  </si>
  <si>
    <t>INSERT INTO Right VALUES</t>
  </si>
  <si>
    <t>Administrateur</t>
  </si>
  <si>
    <t>Gérant</t>
  </si>
  <si>
    <t>Client</t>
  </si>
  <si>
    <t>User</t>
  </si>
  <si>
    <t>Order_Drink</t>
  </si>
  <si>
    <t>Order_Sandwich</t>
  </si>
  <si>
    <t>Sandwich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</si>
</sst>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NumberFormat="1" applyFill="1" applyBorder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2" fillId="0" borderId="0" xfId="1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9"/>
  <sheetViews>
    <sheetView tabSelected="1" topLeftCell="A25" workbookViewId="0">
      <selection activeCell="D44" sqref="D44"/>
    </sheetView>
  </sheetViews>
  <sheetFormatPr baseColWidth="10" defaultRowHeight="15" x14ac:dyDescent="0.25"/>
  <cols>
    <col min="1" max="1" width="20.5703125" style="1" bestFit="1" customWidth="1"/>
    <col min="2" max="2" width="33.140625" style="1" bestFit="1" customWidth="1"/>
    <col min="3" max="16384" width="11.42578125" style="1"/>
  </cols>
  <sheetData>
    <row r="1" spans="1:10" ht="15.75" x14ac:dyDescent="0.25">
      <c r="A1" s="4" t="s">
        <v>0</v>
      </c>
      <c r="B1" s="4"/>
      <c r="C1" s="4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 t="s">
        <v>5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 t="s">
        <v>1</v>
      </c>
      <c r="B3" s="2" t="str">
        <f>"(NULL, '"&amp;A3&amp;"'),"</f>
        <v>(NULL, '1/3'),</v>
      </c>
      <c r="C3" s="2"/>
      <c r="D3" s="2"/>
      <c r="E3" s="2"/>
      <c r="F3" s="2"/>
      <c r="G3" s="2"/>
      <c r="H3" s="2"/>
      <c r="I3" s="2"/>
      <c r="J3" s="2"/>
    </row>
    <row r="4" spans="1:10" x14ac:dyDescent="0.25">
      <c r="A4" s="2" t="s">
        <v>2</v>
      </c>
      <c r="B4" s="2" t="str">
        <f t="shared" ref="B4:B6" si="0">"(NULL, '"&amp;A4&amp;"'),"</f>
        <v>(NULL, '1/2'),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2" t="s">
        <v>3</v>
      </c>
      <c r="B5" s="2" t="str">
        <f t="shared" si="0"/>
        <v>(NULL, '2/3'),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2" t="s">
        <v>4</v>
      </c>
      <c r="B6" s="2" t="str">
        <f t="shared" si="0"/>
        <v>(NULL, 'entier'),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3" t="s">
        <v>6</v>
      </c>
      <c r="B8" s="3"/>
      <c r="C8" s="3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 t="s">
        <v>10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 t="s">
        <v>7</v>
      </c>
      <c r="B10" s="2" t="str">
        <f>"(NULL, '"&amp;A10&amp;"'),"</f>
        <v>(NULL, 'Française'),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 t="s">
        <v>8</v>
      </c>
      <c r="B11" s="2" t="str">
        <f t="shared" ref="B11:B12" si="1">"(NULL, '"&amp;A11&amp;"'),"</f>
        <v>(NULL, 'Céréale'),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 t="s">
        <v>9</v>
      </c>
      <c r="B12" s="2" t="str">
        <f t="shared" si="1"/>
        <v>(NULL, 'Portugaise'),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" t="s">
        <v>11</v>
      </c>
      <c r="B14" s="3"/>
      <c r="C14" s="3"/>
      <c r="D14" s="2"/>
      <c r="E14" s="2"/>
      <c r="F14" s="2"/>
      <c r="G14" s="2"/>
      <c r="H14" s="2"/>
      <c r="I14" s="2"/>
      <c r="J14" s="2"/>
    </row>
    <row r="15" spans="1:10" x14ac:dyDescent="0.25">
      <c r="A15" s="2"/>
      <c r="B15" s="2" t="s">
        <v>13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>
        <v>1</v>
      </c>
      <c r="B16" s="2" t="str">
        <f>"(NULL, "&amp;A16&amp;"),"</f>
        <v>(NULL, 1),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>
        <v>2</v>
      </c>
      <c r="B17" s="2" t="str">
        <f>"(NULL, "&amp;A17&amp;"),"</f>
        <v>(NULL, 2),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" t="s">
        <v>12</v>
      </c>
      <c r="B19" s="3"/>
      <c r="C19" s="3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C20" s="2"/>
      <c r="D20" s="2"/>
      <c r="E20" s="2" t="s">
        <v>14</v>
      </c>
      <c r="F20" s="2"/>
      <c r="G20" s="2"/>
      <c r="H20" s="2"/>
      <c r="I20" s="2"/>
      <c r="J20" s="2"/>
    </row>
    <row r="21" spans="1:10" x14ac:dyDescent="0.25">
      <c r="A21" s="2">
        <v>1</v>
      </c>
      <c r="B21" s="2">
        <v>1</v>
      </c>
      <c r="C21" s="2">
        <v>1</v>
      </c>
      <c r="D21" s="6">
        <v>5.5</v>
      </c>
      <c r="E21" s="2" t="str">
        <f>"(NULL, "&amp;A21&amp;", "&amp;B21&amp;", "&amp;C21&amp;", "&amp;D21&amp;"),"</f>
        <v>(NULL, 1, 1, 1, 5.5),</v>
      </c>
      <c r="F21" s="2"/>
      <c r="G21" s="2"/>
      <c r="H21" s="2"/>
      <c r="I21" s="2"/>
      <c r="J21" s="2"/>
    </row>
    <row r="22" spans="1:10" x14ac:dyDescent="0.25">
      <c r="A22" s="2">
        <v>1</v>
      </c>
      <c r="B22" s="2">
        <v>1</v>
      </c>
      <c r="C22" s="2">
        <v>2</v>
      </c>
      <c r="D22" s="2">
        <v>6</v>
      </c>
      <c r="E22" s="2" t="str">
        <f t="shared" ref="E22:E36" si="2">"(NULL, "&amp;A22&amp;", "&amp;B22&amp;", "&amp;C22&amp;", "&amp;D22&amp;"),"</f>
        <v>(NULL, 1, 1, 2, 6),</v>
      </c>
      <c r="F22" s="2"/>
      <c r="G22" s="2"/>
      <c r="H22" s="2"/>
      <c r="I22" s="2"/>
      <c r="J22" s="2"/>
    </row>
    <row r="23" spans="1:10" x14ac:dyDescent="0.25">
      <c r="A23" s="2">
        <v>1</v>
      </c>
      <c r="B23" s="2">
        <v>2</v>
      </c>
      <c r="C23" s="2">
        <v>1</v>
      </c>
      <c r="D23" s="6">
        <v>7.2</v>
      </c>
      <c r="E23" s="2" t="str">
        <f t="shared" si="2"/>
        <v>(NULL, 1, 2, 1, 7.2),</v>
      </c>
      <c r="F23" s="2"/>
      <c r="G23" s="2"/>
      <c r="H23" s="2"/>
      <c r="I23" s="2"/>
      <c r="J23" s="2"/>
    </row>
    <row r="24" spans="1:10" x14ac:dyDescent="0.25">
      <c r="A24" s="2">
        <v>1</v>
      </c>
      <c r="B24" s="2">
        <v>2</v>
      </c>
      <c r="C24" s="2">
        <v>2</v>
      </c>
      <c r="D24" s="6">
        <v>7.8</v>
      </c>
      <c r="E24" s="2" t="str">
        <f t="shared" si="2"/>
        <v>(NULL, 1, 2, 2, 7.8),</v>
      </c>
      <c r="F24" s="2"/>
      <c r="G24" s="2"/>
      <c r="H24" s="2"/>
      <c r="I24" s="2"/>
      <c r="J24" s="2"/>
    </row>
    <row r="25" spans="1:10" x14ac:dyDescent="0.25">
      <c r="A25" s="2">
        <v>1</v>
      </c>
      <c r="B25" s="2">
        <v>3</v>
      </c>
      <c r="C25" s="2">
        <v>1</v>
      </c>
      <c r="D25" s="6">
        <v>8.8000000000000007</v>
      </c>
      <c r="E25" s="2" t="str">
        <f t="shared" si="2"/>
        <v>(NULL, 1, 3, 1, 8.8),</v>
      </c>
      <c r="F25" s="2"/>
      <c r="G25" s="2"/>
      <c r="H25" s="2"/>
      <c r="I25" s="2"/>
      <c r="J25" s="2"/>
    </row>
    <row r="26" spans="1:10" x14ac:dyDescent="0.25">
      <c r="A26" s="2">
        <v>1</v>
      </c>
      <c r="B26" s="2">
        <v>3</v>
      </c>
      <c r="C26" s="2">
        <v>2</v>
      </c>
      <c r="D26" s="6">
        <v>9.1999999999999993</v>
      </c>
      <c r="E26" s="2" t="str">
        <f t="shared" si="2"/>
        <v>(NULL, 1, 3, 2, 9.2),</v>
      </c>
      <c r="F26" s="2"/>
      <c r="G26" s="2"/>
      <c r="H26" s="2"/>
      <c r="I26" s="2"/>
      <c r="J26" s="2"/>
    </row>
    <row r="27" spans="1:10" x14ac:dyDescent="0.25">
      <c r="A27" s="2">
        <v>2</v>
      </c>
      <c r="B27" s="2">
        <v>1</v>
      </c>
      <c r="C27" s="2">
        <v>1</v>
      </c>
      <c r="D27" s="6">
        <v>6</v>
      </c>
      <c r="E27" s="2" t="str">
        <f t="shared" si="2"/>
        <v>(NULL, 2, 1, 1, 6),</v>
      </c>
      <c r="F27" s="2"/>
      <c r="G27" s="2"/>
      <c r="H27" s="2"/>
      <c r="I27" s="2"/>
      <c r="J27" s="2"/>
    </row>
    <row r="28" spans="1:10" x14ac:dyDescent="0.25">
      <c r="A28" s="2">
        <v>2</v>
      </c>
      <c r="B28" s="2">
        <v>1</v>
      </c>
      <c r="C28" s="2">
        <v>2</v>
      </c>
      <c r="D28" s="6">
        <v>6.5</v>
      </c>
      <c r="E28" s="2" t="str">
        <f t="shared" si="2"/>
        <v>(NULL, 2, 1, 2, 6.5),</v>
      </c>
      <c r="F28" s="2"/>
      <c r="G28" s="2"/>
      <c r="H28" s="2"/>
      <c r="I28" s="2"/>
      <c r="J28" s="2"/>
    </row>
    <row r="29" spans="1:10" x14ac:dyDescent="0.25">
      <c r="A29" s="2">
        <v>2</v>
      </c>
      <c r="B29" s="2">
        <v>2</v>
      </c>
      <c r="C29" s="2">
        <v>1</v>
      </c>
      <c r="D29" s="6">
        <v>7.5</v>
      </c>
      <c r="E29" s="2" t="str">
        <f t="shared" si="2"/>
        <v>(NULL, 2, 2, 1, 7.5),</v>
      </c>
      <c r="F29" s="2"/>
      <c r="G29" s="2"/>
      <c r="H29" s="2"/>
      <c r="I29" s="2"/>
      <c r="J29" s="2"/>
    </row>
    <row r="30" spans="1:10" x14ac:dyDescent="0.25">
      <c r="A30" s="2">
        <v>2</v>
      </c>
      <c r="B30" s="2">
        <v>2</v>
      </c>
      <c r="C30" s="2">
        <v>2</v>
      </c>
      <c r="D30" s="6">
        <v>8.1999999999999993</v>
      </c>
      <c r="E30" s="2" t="str">
        <f t="shared" si="2"/>
        <v>(NULL, 2, 2, 2, 8.2),</v>
      </c>
      <c r="F30" s="2"/>
      <c r="G30" s="2"/>
      <c r="H30" s="2"/>
      <c r="I30" s="2"/>
      <c r="J30" s="2"/>
    </row>
    <row r="31" spans="1:10" x14ac:dyDescent="0.25">
      <c r="A31" s="2">
        <v>2</v>
      </c>
      <c r="B31" s="2">
        <v>3</v>
      </c>
      <c r="C31" s="2">
        <v>1</v>
      </c>
      <c r="D31" s="6">
        <v>9.6</v>
      </c>
      <c r="E31" s="2" t="str">
        <f t="shared" si="2"/>
        <v>(NULL, 2, 3, 1, 9.6),</v>
      </c>
      <c r="F31" s="2"/>
      <c r="G31" s="2"/>
      <c r="H31" s="2"/>
      <c r="I31" s="2"/>
      <c r="J31" s="2"/>
    </row>
    <row r="32" spans="1:10" x14ac:dyDescent="0.25">
      <c r="A32" s="2">
        <v>2</v>
      </c>
      <c r="B32" s="2">
        <v>3</v>
      </c>
      <c r="C32" s="2">
        <v>2</v>
      </c>
      <c r="D32" s="6">
        <v>10</v>
      </c>
      <c r="E32" s="2" t="str">
        <f t="shared" si="2"/>
        <v>(NULL, 2, 3, 2, 10),</v>
      </c>
      <c r="F32" s="2"/>
      <c r="G32" s="2"/>
      <c r="H32" s="2"/>
      <c r="I32" s="2"/>
      <c r="J32" s="2"/>
    </row>
    <row r="33" spans="1:10" x14ac:dyDescent="0.25">
      <c r="A33" s="2">
        <v>3</v>
      </c>
      <c r="B33" s="2">
        <v>1</v>
      </c>
      <c r="C33" s="2">
        <v>1</v>
      </c>
      <c r="D33" s="6">
        <v>7.5</v>
      </c>
      <c r="E33" s="2" t="str">
        <f t="shared" si="2"/>
        <v>(NULL, 3, 1, 1, 7.5),</v>
      </c>
      <c r="F33" s="2"/>
      <c r="G33" s="2"/>
      <c r="H33" s="2"/>
      <c r="I33" s="2"/>
      <c r="J33" s="2"/>
    </row>
    <row r="34" spans="1:10" x14ac:dyDescent="0.25">
      <c r="A34" s="2">
        <v>3</v>
      </c>
      <c r="B34" s="2">
        <v>1</v>
      </c>
      <c r="C34" s="2">
        <v>2</v>
      </c>
      <c r="D34" s="6">
        <v>8.1999999999999993</v>
      </c>
      <c r="E34" s="2" t="str">
        <f t="shared" si="2"/>
        <v>(NULL, 3, 1, 2, 8.2),</v>
      </c>
      <c r="F34" s="2"/>
      <c r="G34" s="2"/>
      <c r="H34" s="2"/>
      <c r="I34" s="2"/>
      <c r="J34" s="2"/>
    </row>
    <row r="35" spans="1:10" x14ac:dyDescent="0.25">
      <c r="A35" s="2">
        <v>3</v>
      </c>
      <c r="B35" s="2">
        <v>4</v>
      </c>
      <c r="C35" s="2">
        <v>1</v>
      </c>
      <c r="D35" s="6">
        <v>9.5</v>
      </c>
      <c r="E35" s="2" t="str">
        <f t="shared" si="2"/>
        <v>(NULL, 3, 4, 1, 9.5),</v>
      </c>
      <c r="F35" s="2"/>
      <c r="G35" s="2"/>
      <c r="H35" s="2"/>
      <c r="I35" s="2"/>
      <c r="J35" s="2"/>
    </row>
    <row r="36" spans="1:10" x14ac:dyDescent="0.25">
      <c r="A36" s="2">
        <v>3</v>
      </c>
      <c r="B36" s="2">
        <v>4</v>
      </c>
      <c r="C36" s="2">
        <v>2</v>
      </c>
      <c r="D36" s="6">
        <v>10</v>
      </c>
      <c r="E36" s="2" t="str">
        <f t="shared" si="2"/>
        <v>(NULL, 3, 4, 2, 10),</v>
      </c>
      <c r="F36" s="2"/>
    </row>
    <row r="37" spans="1:10" x14ac:dyDescent="0.25">
      <c r="A37" s="2"/>
      <c r="B37" s="2"/>
      <c r="C37" s="2"/>
      <c r="D37" s="2"/>
      <c r="E37" s="2"/>
      <c r="F37" s="2"/>
    </row>
    <row r="38" spans="1:10" x14ac:dyDescent="0.25">
      <c r="A38" s="3" t="s">
        <v>15</v>
      </c>
      <c r="B38" s="3"/>
      <c r="C38" s="3"/>
      <c r="D38" s="2"/>
      <c r="E38" s="2"/>
      <c r="F38" s="2"/>
    </row>
    <row r="39" spans="1:10" x14ac:dyDescent="0.25">
      <c r="A39" s="8"/>
      <c r="B39" s="8"/>
      <c r="C39" s="9" t="s">
        <v>34</v>
      </c>
      <c r="D39" s="2"/>
      <c r="E39" s="2"/>
      <c r="F39" s="2"/>
    </row>
    <row r="40" spans="1:10" x14ac:dyDescent="0.25">
      <c r="A40" s="2" t="s">
        <v>16</v>
      </c>
      <c r="B40" s="7">
        <v>1</v>
      </c>
      <c r="C40" s="2" t="str">
        <f>"(NULL, '"&amp;A40&amp;"', "&amp;B40&amp;"),"</f>
        <v>(NULL, 'Salami', 1),</v>
      </c>
      <c r="D40" s="2"/>
      <c r="E40" s="2"/>
      <c r="F40" s="2"/>
    </row>
    <row r="41" spans="1:10" x14ac:dyDescent="0.25">
      <c r="A41" s="2" t="s">
        <v>17</v>
      </c>
      <c r="B41" s="7">
        <v>1</v>
      </c>
      <c r="C41" s="2" t="str">
        <f t="shared" ref="C41:C57" si="3">"(NULL, '"&amp;A41&amp;"', "&amp;B41&amp;"),"</f>
        <v>(NULL, 'Jambon', 1),</v>
      </c>
      <c r="D41" s="2"/>
      <c r="E41" s="2"/>
      <c r="F41" s="2"/>
    </row>
    <row r="42" spans="1:10" x14ac:dyDescent="0.25">
      <c r="A42" s="2" t="s">
        <v>18</v>
      </c>
      <c r="B42" s="7">
        <v>1</v>
      </c>
      <c r="C42" s="2" t="str">
        <f t="shared" si="3"/>
        <v>(NULL, 'Thon', 1),</v>
      </c>
      <c r="D42" s="2"/>
      <c r="E42" s="2"/>
      <c r="F42" s="2"/>
    </row>
    <row r="43" spans="1:10" x14ac:dyDescent="0.25">
      <c r="A43" s="2" t="s">
        <v>19</v>
      </c>
      <c r="B43" s="7">
        <v>1</v>
      </c>
      <c r="C43" s="2" t="str">
        <f t="shared" si="3"/>
        <v>(NULL, 'Fromage', 1),</v>
      </c>
      <c r="D43" s="2"/>
      <c r="E43" s="2"/>
      <c r="F43" s="2"/>
    </row>
    <row r="44" spans="1:10" x14ac:dyDescent="0.25">
      <c r="A44" s="2" t="s">
        <v>20</v>
      </c>
      <c r="B44" s="7">
        <v>1</v>
      </c>
      <c r="C44" s="2" t="str">
        <f t="shared" si="3"/>
        <v>(NULL, 'Tomate / Mozza', 1),</v>
      </c>
      <c r="D44" s="2"/>
      <c r="E44" s="2"/>
      <c r="F44" s="2"/>
    </row>
    <row r="45" spans="1:10" x14ac:dyDescent="0.25">
      <c r="A45" s="2" t="s">
        <v>21</v>
      </c>
      <c r="B45" s="7">
        <v>1</v>
      </c>
      <c r="C45" s="2" t="str">
        <f t="shared" si="3"/>
        <v>(NULL, 'Jambon de dinde', 1),</v>
      </c>
      <c r="D45" s="2"/>
      <c r="E45" s="2"/>
      <c r="F45" s="2"/>
    </row>
    <row r="46" spans="1:10" x14ac:dyDescent="0.25">
      <c r="A46" s="2" t="s">
        <v>22</v>
      </c>
      <c r="B46" s="7">
        <v>2</v>
      </c>
      <c r="C46" s="2" t="str">
        <f t="shared" si="3"/>
        <v>(NULL, 'Roastbeef', 2),</v>
      </c>
      <c r="D46" s="2"/>
      <c r="E46" s="2"/>
      <c r="F46" s="2"/>
    </row>
    <row r="47" spans="1:10" x14ac:dyDescent="0.25">
      <c r="A47" s="2" t="s">
        <v>23</v>
      </c>
      <c r="B47" s="7">
        <v>2</v>
      </c>
      <c r="C47" s="2" t="str">
        <f t="shared" si="3"/>
        <v>(NULL, 'Jambon + Fromage', 2),</v>
      </c>
      <c r="D47" s="2"/>
      <c r="E47" s="2"/>
      <c r="F47" s="2"/>
    </row>
    <row r="48" spans="1:10" x14ac:dyDescent="0.25">
      <c r="A48" s="2" t="s">
        <v>24</v>
      </c>
      <c r="B48" s="7">
        <v>2</v>
      </c>
      <c r="C48" s="2" t="str">
        <f t="shared" si="3"/>
        <v>(NULL, 'Crevette', 2),</v>
      </c>
      <c r="D48" s="2"/>
      <c r="E48" s="2"/>
      <c r="F48" s="2"/>
    </row>
    <row r="49" spans="1:6" x14ac:dyDescent="0.25">
      <c r="A49" s="2" t="s">
        <v>25</v>
      </c>
      <c r="B49" s="7">
        <v>2</v>
      </c>
      <c r="C49" s="2" t="str">
        <f t="shared" si="3"/>
        <v>(NULL, 'Poulet', 2),</v>
      </c>
      <c r="D49" s="2"/>
      <c r="E49" s="2"/>
      <c r="F49" s="2"/>
    </row>
    <row r="50" spans="1:6" x14ac:dyDescent="0.25">
      <c r="A50" s="2" t="s">
        <v>26</v>
      </c>
      <c r="B50" s="7">
        <v>2</v>
      </c>
      <c r="C50" s="2" t="str">
        <f t="shared" si="3"/>
        <v>(NULL, 'Viande séchée', 2),</v>
      </c>
      <c r="D50" s="2"/>
      <c r="E50" s="2"/>
      <c r="F50" s="2"/>
    </row>
    <row r="51" spans="1:6" x14ac:dyDescent="0.25">
      <c r="A51" s="2" t="s">
        <v>27</v>
      </c>
      <c r="B51" s="7">
        <v>2</v>
      </c>
      <c r="C51" s="2" t="str">
        <f t="shared" si="3"/>
        <v>(NULL, 'Jambon cru', 2),</v>
      </c>
      <c r="D51" s="2"/>
      <c r="E51" s="2"/>
      <c r="F51" s="2"/>
    </row>
    <row r="52" spans="1:6" x14ac:dyDescent="0.25">
      <c r="A52" s="2" t="s">
        <v>28</v>
      </c>
      <c r="B52" s="7">
        <v>2</v>
      </c>
      <c r="C52" s="2" t="str">
        <f t="shared" si="3"/>
        <v>(NULL, 'Saumon', 2),</v>
      </c>
      <c r="D52" s="2"/>
      <c r="E52" s="2"/>
      <c r="F52" s="2"/>
    </row>
    <row r="53" spans="1:6" x14ac:dyDescent="0.25">
      <c r="A53" s="2" t="s">
        <v>29</v>
      </c>
      <c r="B53" s="7">
        <v>2</v>
      </c>
      <c r="C53" s="2" t="str">
        <f t="shared" si="3"/>
        <v>(NULL, 'Chèvre', 2),</v>
      </c>
      <c r="D53" s="2"/>
      <c r="E53" s="2"/>
      <c r="F53" s="2"/>
    </row>
    <row r="54" spans="1:6" x14ac:dyDescent="0.25">
      <c r="A54" s="2" t="s">
        <v>30</v>
      </c>
      <c r="B54" s="7">
        <v>2</v>
      </c>
      <c r="C54" s="2" t="str">
        <f t="shared" si="3"/>
        <v>(NULL, 'Brie', 2),</v>
      </c>
      <c r="D54" s="2"/>
      <c r="E54" s="2"/>
      <c r="F54" s="2"/>
    </row>
    <row r="55" spans="1:6" x14ac:dyDescent="0.25">
      <c r="A55" s="2" t="s">
        <v>31</v>
      </c>
      <c r="B55" s="7">
        <v>2</v>
      </c>
      <c r="C55" s="2" t="str">
        <f t="shared" si="3"/>
        <v>(NULL, 'Magret de canard', 2),</v>
      </c>
      <c r="D55" s="2"/>
      <c r="E55" s="2"/>
      <c r="F55" s="2"/>
    </row>
    <row r="56" spans="1:6" x14ac:dyDescent="0.25">
      <c r="A56" s="2" t="s">
        <v>32</v>
      </c>
      <c r="B56" s="7">
        <v>2</v>
      </c>
      <c r="C56" s="2" t="str">
        <f t="shared" si="3"/>
        <v>(NULL, 'Chorizo', 2),</v>
      </c>
      <c r="D56" s="2"/>
      <c r="E56" s="2"/>
      <c r="F56" s="2"/>
    </row>
    <row r="57" spans="1:6" x14ac:dyDescent="0.25">
      <c r="A57" s="2" t="s">
        <v>33</v>
      </c>
      <c r="B57" s="7">
        <v>2</v>
      </c>
      <c r="C57" s="2" t="str">
        <f t="shared" si="3"/>
        <v>(NULL, 'Poulet pané', 2),</v>
      </c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3" t="s">
        <v>35</v>
      </c>
      <c r="B59" s="3"/>
      <c r="C59" s="3"/>
      <c r="D59" s="2"/>
      <c r="E59" s="2"/>
      <c r="F59" s="2"/>
    </row>
    <row r="60" spans="1:6" x14ac:dyDescent="0.25">
      <c r="A60" s="2"/>
      <c r="B60" s="2" t="s">
        <v>36</v>
      </c>
      <c r="C60" s="2"/>
      <c r="D60" s="2"/>
      <c r="E60" s="2"/>
      <c r="F60" s="2"/>
    </row>
    <row r="61" spans="1:6" x14ac:dyDescent="0.25">
      <c r="A61" s="2" t="s">
        <v>37</v>
      </c>
      <c r="B61" s="2" t="str">
        <f>"(NULL, '"&amp;A61&amp;"'),"</f>
        <v>(NULL, 'Cocktail'),</v>
      </c>
      <c r="C61" s="2"/>
      <c r="D61" s="2"/>
      <c r="E61" s="2"/>
      <c r="F61" s="2"/>
    </row>
    <row r="62" spans="1:6" x14ac:dyDescent="0.25">
      <c r="A62" s="2" t="s">
        <v>38</v>
      </c>
      <c r="B62" s="2" t="str">
        <f t="shared" ref="B62:B71" si="4">"(NULL, '"&amp;A62&amp;"'),"</f>
        <v>(NULL, 'Curry'),</v>
      </c>
      <c r="C62" s="2"/>
      <c r="D62" s="2"/>
      <c r="E62" s="2"/>
      <c r="F62" s="2"/>
    </row>
    <row r="63" spans="1:6" x14ac:dyDescent="0.25">
      <c r="A63" s="2" t="s">
        <v>39</v>
      </c>
      <c r="B63" s="2" t="str">
        <f t="shared" si="4"/>
        <v>(NULL, 'Tartare'),</v>
      </c>
      <c r="C63" s="2"/>
      <c r="D63" s="2"/>
      <c r="E63" s="2"/>
      <c r="F63" s="2"/>
    </row>
    <row r="64" spans="1:6" x14ac:dyDescent="0.25">
      <c r="A64" s="2" t="s">
        <v>40</v>
      </c>
      <c r="B64" s="2" t="str">
        <f t="shared" si="4"/>
        <v>(NULL, 'Mayonnaise'),</v>
      </c>
      <c r="C64" s="2"/>
      <c r="D64" s="2"/>
      <c r="E64" s="2"/>
      <c r="F64" s="2"/>
    </row>
    <row r="65" spans="1:6" x14ac:dyDescent="0.25">
      <c r="A65" s="2" t="s">
        <v>41</v>
      </c>
      <c r="B65" s="2" t="str">
        <f t="shared" si="4"/>
        <v>(NULL, 'Ketchup'),</v>
      </c>
      <c r="C65" s="2"/>
      <c r="D65" s="2"/>
      <c r="E65" s="2"/>
      <c r="F65" s="2"/>
    </row>
    <row r="66" spans="1:6" x14ac:dyDescent="0.25">
      <c r="A66" s="2" t="s">
        <v>42</v>
      </c>
      <c r="B66" s="2" t="str">
        <f t="shared" si="4"/>
        <v>(NULL, 'Beurre moutarde'),</v>
      </c>
      <c r="C66" s="2"/>
      <c r="D66" s="2"/>
      <c r="E66" s="2"/>
      <c r="F66" s="2"/>
    </row>
    <row r="67" spans="1:6" x14ac:dyDescent="0.25">
      <c r="A67" s="2" t="s">
        <v>43</v>
      </c>
      <c r="B67" s="2" t="str">
        <f t="shared" si="4"/>
        <v>(NULL, 'Mexicaine'),</v>
      </c>
      <c r="C67" s="2"/>
      <c r="D67" s="2"/>
      <c r="E67" s="2"/>
      <c r="F67" s="2"/>
    </row>
    <row r="68" spans="1:6" x14ac:dyDescent="0.25">
      <c r="A68" s="2" t="s">
        <v>44</v>
      </c>
      <c r="B68" s="2" t="str">
        <f t="shared" si="4"/>
        <v>(NULL, 'Pesto Maison'),</v>
      </c>
      <c r="C68" s="2"/>
      <c r="D68" s="2"/>
      <c r="E68" s="2"/>
      <c r="F68" s="2"/>
    </row>
    <row r="69" spans="1:6" x14ac:dyDescent="0.25">
      <c r="A69" s="2" t="s">
        <v>45</v>
      </c>
      <c r="B69" s="2" t="str">
        <f t="shared" si="4"/>
        <v>(NULL, 'Harissa'),</v>
      </c>
      <c r="C69" s="2"/>
      <c r="D69" s="2"/>
      <c r="E69" s="2"/>
      <c r="F69" s="2"/>
    </row>
    <row r="70" spans="1:6" x14ac:dyDescent="0.25">
      <c r="A70" s="2" t="s">
        <v>46</v>
      </c>
      <c r="B70" s="2" t="str">
        <f t="shared" si="4"/>
        <v>(NULL, 'Margarine'),</v>
      </c>
      <c r="C70" s="2"/>
      <c r="D70" s="2"/>
      <c r="E70" s="2"/>
      <c r="F70" s="2"/>
    </row>
    <row r="71" spans="1:6" x14ac:dyDescent="0.25">
      <c r="A71" s="2" t="s">
        <v>47</v>
      </c>
      <c r="B71" s="2" t="str">
        <f t="shared" si="4"/>
        <v>(NULL, 'Moutarde'),</v>
      </c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3" t="s">
        <v>48</v>
      </c>
      <c r="B73" s="3"/>
      <c r="C73" s="3"/>
      <c r="D73" s="2"/>
      <c r="E73" s="2"/>
      <c r="F73" s="2"/>
    </row>
    <row r="74" spans="1:6" x14ac:dyDescent="0.25">
      <c r="C74" s="2" t="s">
        <v>57</v>
      </c>
      <c r="D74" s="2"/>
      <c r="E74" s="2"/>
      <c r="F74" s="2"/>
    </row>
    <row r="75" spans="1:6" x14ac:dyDescent="0.25">
      <c r="A75" s="7" t="s">
        <v>49</v>
      </c>
      <c r="B75" s="6">
        <v>3.5</v>
      </c>
      <c r="C75" s="2" t="str">
        <f>"(NULL, '"&amp;A75&amp;"', "&amp;B75&amp;"),"</f>
        <v>(NULL, 'Ice Tea Citron 5dl', 3.5),</v>
      </c>
      <c r="D75" s="2"/>
      <c r="E75" s="2"/>
      <c r="F75" s="2"/>
    </row>
    <row r="76" spans="1:6" x14ac:dyDescent="0.25">
      <c r="A76" s="7" t="s">
        <v>50</v>
      </c>
      <c r="B76" s="6">
        <v>3.5</v>
      </c>
      <c r="C76" s="2" t="str">
        <f t="shared" ref="C76:C82" si="5">"(NULL, '"&amp;A76&amp;"', "&amp;B76&amp;"),"</f>
        <v>(NULL, 'Ice Tea Peach 5dl', 3.5),</v>
      </c>
      <c r="D76" s="2"/>
      <c r="E76" s="2"/>
      <c r="F76" s="2"/>
    </row>
    <row r="77" spans="1:6" x14ac:dyDescent="0.25">
      <c r="A77" s="7" t="s">
        <v>51</v>
      </c>
      <c r="B77" s="6">
        <v>3.5</v>
      </c>
      <c r="C77" s="2" t="str">
        <f t="shared" si="5"/>
        <v>(NULL, 'Coca-Cola 5dl', 3.5),</v>
      </c>
      <c r="D77" s="2"/>
      <c r="E77" s="2"/>
      <c r="F77" s="2"/>
    </row>
    <row r="78" spans="1:6" x14ac:dyDescent="0.25">
      <c r="A78" s="7" t="s">
        <v>52</v>
      </c>
      <c r="B78" s="6">
        <v>3.5</v>
      </c>
      <c r="C78" s="2" t="str">
        <f t="shared" si="5"/>
        <v>(NULL, ' 5dlCoca-Cola Light', 3.5),</v>
      </c>
      <c r="D78" s="2"/>
      <c r="E78" s="2"/>
      <c r="F78" s="2"/>
    </row>
    <row r="79" spans="1:6" x14ac:dyDescent="0.25">
      <c r="A79" s="7" t="s">
        <v>53</v>
      </c>
      <c r="B79" s="6">
        <v>3.5</v>
      </c>
      <c r="C79" s="2" t="str">
        <f t="shared" si="5"/>
        <v>(NULL, 'Coca-Cola Zéro 5dl', 3.5),</v>
      </c>
      <c r="D79" s="2"/>
      <c r="E79" s="2"/>
      <c r="F79" s="2"/>
    </row>
    <row r="80" spans="1:6" x14ac:dyDescent="0.25">
      <c r="A80" s="7" t="s">
        <v>54</v>
      </c>
      <c r="B80" s="6">
        <v>3.5</v>
      </c>
      <c r="C80" s="2" t="str">
        <f t="shared" si="5"/>
        <v>(NULL, 'Fanta 5dl', 3.5),</v>
      </c>
      <c r="D80" s="2"/>
      <c r="E80" s="2"/>
      <c r="F80" s="2"/>
    </row>
    <row r="81" spans="1:6" x14ac:dyDescent="0.25">
      <c r="A81" s="7" t="s">
        <v>55</v>
      </c>
      <c r="B81" s="6">
        <v>3.5</v>
      </c>
      <c r="C81" s="2" t="str">
        <f t="shared" si="5"/>
        <v>(NULL, 'Sprite 5dl', 3.5),</v>
      </c>
      <c r="D81" s="2"/>
      <c r="E81" s="2"/>
      <c r="F81" s="2"/>
    </row>
    <row r="82" spans="1:6" x14ac:dyDescent="0.25">
      <c r="A82" s="7" t="s">
        <v>56</v>
      </c>
      <c r="B82" s="6">
        <v>6.5</v>
      </c>
      <c r="C82" s="2" t="str">
        <f t="shared" si="5"/>
        <v>(NULL, 'Coca-Cola 1.5l', 6.5),</v>
      </c>
      <c r="D82" s="2"/>
      <c r="E82" s="2"/>
      <c r="F82" s="2"/>
    </row>
    <row r="83" spans="1:6" x14ac:dyDescent="0.25">
      <c r="C83" s="2"/>
      <c r="D83" s="2"/>
      <c r="E83" s="2"/>
      <c r="F83" s="2"/>
    </row>
    <row r="84" spans="1:6" x14ac:dyDescent="0.25">
      <c r="A84" s="5" t="s">
        <v>85</v>
      </c>
      <c r="B84" s="5"/>
      <c r="C84" s="5"/>
      <c r="D84" s="2"/>
      <c r="E84" s="2"/>
      <c r="F84" s="2"/>
    </row>
    <row r="85" spans="1:6" x14ac:dyDescent="0.25">
      <c r="C85" s="2"/>
      <c r="D85" s="2"/>
      <c r="E85" s="2"/>
      <c r="F85" s="2"/>
    </row>
    <row r="86" spans="1:6" x14ac:dyDescent="0.25">
      <c r="A86" s="5" t="s">
        <v>58</v>
      </c>
      <c r="B86" s="5"/>
      <c r="C86" s="5"/>
      <c r="D86" s="2"/>
      <c r="E86" s="2"/>
      <c r="F86" s="2"/>
    </row>
    <row r="87" spans="1:6" x14ac:dyDescent="0.25">
      <c r="B87" s="1" t="s">
        <v>76</v>
      </c>
      <c r="C87" s="2"/>
      <c r="D87" s="2"/>
      <c r="E87" s="2"/>
      <c r="F87" s="2"/>
    </row>
    <row r="88" spans="1:6" x14ac:dyDescent="0.25">
      <c r="A88" s="1" t="s">
        <v>72</v>
      </c>
      <c r="B88" s="2" t="str">
        <f>"(NULL, '"&amp;A88&amp;"'),"</f>
        <v>(NULL, 'Tomate'),</v>
      </c>
      <c r="C88" s="2"/>
      <c r="D88" s="2"/>
      <c r="E88" s="2"/>
      <c r="F88" s="2"/>
    </row>
    <row r="89" spans="1:6" x14ac:dyDescent="0.25">
      <c r="A89" s="1" t="s">
        <v>73</v>
      </c>
      <c r="B89" s="2" t="str">
        <f t="shared" ref="B89:B104" si="6">"(NULL, '"&amp;A89&amp;"'),"</f>
        <v>(NULL, 'Salade'),</v>
      </c>
      <c r="C89" s="2"/>
      <c r="D89" s="2"/>
      <c r="E89" s="2"/>
      <c r="F89" s="2"/>
    </row>
    <row r="90" spans="1:6" x14ac:dyDescent="0.25">
      <c r="A90" s="1" t="s">
        <v>59</v>
      </c>
      <c r="B90" s="2" t="str">
        <f t="shared" si="6"/>
        <v>(NULL, 'Cornichons'),</v>
      </c>
      <c r="C90" s="2"/>
      <c r="D90" s="2"/>
      <c r="E90" s="2"/>
      <c r="F90" s="2"/>
    </row>
    <row r="91" spans="1:6" x14ac:dyDescent="0.25">
      <c r="A91" s="1" t="s">
        <v>74</v>
      </c>
      <c r="B91" s="2" t="str">
        <f t="shared" si="6"/>
        <v>(NULL, 'Oignon'),</v>
      </c>
      <c r="C91" s="2"/>
      <c r="D91" s="2"/>
      <c r="E91" s="2"/>
      <c r="F91" s="2"/>
    </row>
    <row r="92" spans="1:6" x14ac:dyDescent="0.25">
      <c r="A92" s="1" t="s">
        <v>75</v>
      </c>
      <c r="B92" s="2" t="str">
        <f t="shared" si="6"/>
        <v>(NULL, 'Carotte'),</v>
      </c>
      <c r="C92" s="2"/>
      <c r="D92" s="2"/>
      <c r="E92" s="2"/>
      <c r="F92" s="2"/>
    </row>
    <row r="93" spans="1:6" x14ac:dyDescent="0.25">
      <c r="A93" s="1" t="s">
        <v>60</v>
      </c>
      <c r="B93" s="2" t="str">
        <f t="shared" si="6"/>
        <v>(NULL, 'Parmesan râpé'),</v>
      </c>
      <c r="C93" s="2"/>
      <c r="D93" s="2"/>
      <c r="E93" s="2"/>
      <c r="F93" s="2"/>
    </row>
    <row r="94" spans="1:6" x14ac:dyDescent="0.25">
      <c r="A94" s="1" t="s">
        <v>61</v>
      </c>
      <c r="B94" s="2" t="str">
        <f t="shared" si="6"/>
        <v>(NULL, 'Concombre'),</v>
      </c>
      <c r="C94" s="2"/>
      <c r="D94" s="2"/>
      <c r="E94" s="2"/>
      <c r="F94" s="2"/>
    </row>
    <row r="95" spans="1:6" x14ac:dyDescent="0.25">
      <c r="A95" s="1" t="s">
        <v>62</v>
      </c>
      <c r="B95" s="2" t="str">
        <f t="shared" si="6"/>
        <v>(NULL, 'Champignons de Paris'),</v>
      </c>
      <c r="C95" s="2"/>
      <c r="D95" s="2"/>
      <c r="E95" s="2"/>
      <c r="F95" s="2"/>
    </row>
    <row r="96" spans="1:6" x14ac:dyDescent="0.25">
      <c r="A96" s="1" t="s">
        <v>63</v>
      </c>
      <c r="B96" s="2" t="str">
        <f t="shared" si="6"/>
        <v>(NULL, 'Croûtons'),</v>
      </c>
      <c r="C96" s="2"/>
      <c r="D96" s="2"/>
      <c r="E96" s="2"/>
      <c r="F96" s="2"/>
    </row>
    <row r="97" spans="1:6" x14ac:dyDescent="0.25">
      <c r="A97" s="1" t="s">
        <v>64</v>
      </c>
      <c r="B97" s="2" t="str">
        <f t="shared" si="6"/>
        <v>(NULL, 'Poivron'),</v>
      </c>
      <c r="C97" s="2"/>
      <c r="D97" s="2"/>
      <c r="E97" s="2"/>
      <c r="F97" s="2"/>
    </row>
    <row r="98" spans="1:6" x14ac:dyDescent="0.25">
      <c r="A98" s="1" t="s">
        <v>65</v>
      </c>
      <c r="B98" s="2" t="str">
        <f t="shared" si="6"/>
        <v>(NULL, 'Olives'),</v>
      </c>
      <c r="C98" s="2"/>
      <c r="D98" s="2"/>
      <c r="E98" s="2"/>
      <c r="F98" s="2"/>
    </row>
    <row r="99" spans="1:6" x14ac:dyDescent="0.25">
      <c r="A99" s="1" t="s">
        <v>66</v>
      </c>
      <c r="B99" s="2" t="str">
        <f t="shared" si="6"/>
        <v>(NULL, 'Tomate séchée'),</v>
      </c>
      <c r="C99" s="2"/>
      <c r="D99" s="2"/>
      <c r="E99" s="2"/>
      <c r="F99" s="2"/>
    </row>
    <row r="100" spans="1:6" x14ac:dyDescent="0.25">
      <c r="A100" s="1" t="s">
        <v>67</v>
      </c>
      <c r="B100" s="2" t="str">
        <f t="shared" si="6"/>
        <v>(NULL, 'Mélange de graines'),</v>
      </c>
      <c r="C100" s="2"/>
      <c r="D100" s="2"/>
      <c r="E100" s="2"/>
      <c r="F100" s="2"/>
    </row>
    <row r="101" spans="1:6" x14ac:dyDescent="0.25">
      <c r="A101" s="1" t="s">
        <v>68</v>
      </c>
      <c r="B101" s="2" t="str">
        <f t="shared" si="6"/>
        <v>(NULL, 'Piment'),</v>
      </c>
      <c r="C101" s="2"/>
      <c r="D101" s="2"/>
      <c r="E101" s="2"/>
      <c r="F101" s="2"/>
    </row>
    <row r="102" spans="1:6" x14ac:dyDescent="0.25">
      <c r="A102" s="1" t="s">
        <v>69</v>
      </c>
      <c r="B102" s="2" t="str">
        <f t="shared" si="6"/>
        <v>(NULL, 'Œuf'),</v>
      </c>
      <c r="C102" s="2"/>
      <c r="D102" s="2"/>
      <c r="E102" s="2"/>
      <c r="F102" s="2"/>
    </row>
    <row r="103" spans="1:6" x14ac:dyDescent="0.25">
      <c r="A103" s="1" t="s">
        <v>70</v>
      </c>
      <c r="B103" s="2" t="str">
        <f t="shared" si="6"/>
        <v>(NULL, 'Poire'),</v>
      </c>
      <c r="C103" s="2"/>
      <c r="D103" s="2"/>
      <c r="E103" s="2"/>
      <c r="F103" s="2"/>
    </row>
    <row r="104" spans="1:6" x14ac:dyDescent="0.25">
      <c r="A104" s="1" t="s">
        <v>71</v>
      </c>
      <c r="B104" s="2" t="str">
        <f t="shared" si="6"/>
        <v>(NULL, 'Ananas'),</v>
      </c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3" t="s">
        <v>83</v>
      </c>
      <c r="B106" s="3"/>
      <c r="C106" s="3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3" t="s">
        <v>84</v>
      </c>
      <c r="B108" s="3"/>
      <c r="C108" s="3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3" t="s">
        <v>77</v>
      </c>
      <c r="B110" s="3"/>
      <c r="C110" s="3"/>
      <c r="D110" s="2"/>
      <c r="E110" s="2"/>
      <c r="F110" s="2"/>
    </row>
    <row r="111" spans="1:6" x14ac:dyDescent="0.25">
      <c r="A111" s="2"/>
      <c r="C111" s="2" t="s">
        <v>78</v>
      </c>
      <c r="D111" s="2"/>
      <c r="E111" s="2"/>
      <c r="F111" s="2"/>
    </row>
    <row r="112" spans="1:6" x14ac:dyDescent="0.25">
      <c r="A112" s="2" t="s">
        <v>79</v>
      </c>
      <c r="B112" s="2">
        <v>3</v>
      </c>
      <c r="C112" s="2" t="str">
        <f>"(NULL, '"&amp;A112&amp;"', "&amp;B112&amp;"),"</f>
        <v>(NULL, 'Administrateur', 3),</v>
      </c>
      <c r="D112" s="2"/>
      <c r="E112" s="2"/>
      <c r="F112" s="2"/>
    </row>
    <row r="113" spans="1:6" x14ac:dyDescent="0.25">
      <c r="A113" s="2" t="s">
        <v>80</v>
      </c>
      <c r="B113" s="2">
        <v>2</v>
      </c>
      <c r="C113" s="2" t="str">
        <f t="shared" ref="C113:C114" si="7">"(NULL, '"&amp;A113&amp;"', "&amp;B113&amp;"),"</f>
        <v>(NULL, 'Gérant', 2),</v>
      </c>
      <c r="D113" s="2"/>
      <c r="E113" s="2"/>
      <c r="F113" s="2"/>
    </row>
    <row r="114" spans="1:6" x14ac:dyDescent="0.25">
      <c r="A114" s="2" t="s">
        <v>81</v>
      </c>
      <c r="B114" s="2">
        <v>1</v>
      </c>
      <c r="C114" s="2" t="str">
        <f t="shared" si="7"/>
        <v>(NULL, 'Client', 1),</v>
      </c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3" t="s">
        <v>82</v>
      </c>
      <c r="B116" s="3"/>
      <c r="C116" s="3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10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</sheetData>
  <mergeCells count="13">
    <mergeCell ref="A73:C73"/>
    <mergeCell ref="A86:C86"/>
    <mergeCell ref="A110:C110"/>
    <mergeCell ref="A116:C116"/>
    <mergeCell ref="A106:C106"/>
    <mergeCell ref="A108:C108"/>
    <mergeCell ref="A84:C84"/>
    <mergeCell ref="A1:C1"/>
    <mergeCell ref="A8:C8"/>
    <mergeCell ref="A14:C14"/>
    <mergeCell ref="A19:C19"/>
    <mergeCell ref="A38:C38"/>
    <mergeCell ref="A59:C5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Ferreira</dc:creator>
  <cp:lastModifiedBy>Pedro Ferreira</cp:lastModifiedBy>
  <dcterms:created xsi:type="dcterms:W3CDTF">2017-03-04T21:14:41Z</dcterms:created>
  <dcterms:modified xsi:type="dcterms:W3CDTF">2017-03-05T00:34:54Z</dcterms:modified>
</cp:coreProperties>
</file>