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liuch\Desktop\test2\"/>
    </mc:Choice>
  </mc:AlternateContent>
  <xr:revisionPtr revIDLastSave="0" documentId="13_ncr:1_{C0E3A49A-319D-45CD-9739-07054FD6B703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definedNames>
    <definedName name="_xlnm._FilterDatabase" localSheetId="0" hidden="1">Sheet1!$A$1:$S$97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2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" i="1"/>
</calcChain>
</file>

<file path=xl/sharedStrings.xml><?xml version="1.0" encoding="utf-8"?>
<sst xmlns="http://schemas.openxmlformats.org/spreadsheetml/2006/main" count="19" uniqueCount="19">
  <si>
    <t>index</t>
    <phoneticPr fontId="1" type="noConversion"/>
  </si>
  <si>
    <t>delaunay_edges</t>
    <phoneticPr fontId="1" type="noConversion"/>
  </si>
  <si>
    <t>lambda_de</t>
    <phoneticPr fontId="1" type="noConversion"/>
  </si>
  <si>
    <t>lambda_add_de</t>
    <phoneticPr fontId="1" type="noConversion"/>
  </si>
  <si>
    <t>lambda_increment_rate</t>
    <phoneticPr fontId="1" type="noConversion"/>
  </si>
  <si>
    <t>gurobi(de)</t>
    <phoneticPr fontId="1" type="noConversion"/>
  </si>
  <si>
    <t>gurobbi(add_de)</t>
    <phoneticPr fontId="1" type="noConversion"/>
  </si>
  <si>
    <t>deviation(de)</t>
    <phoneticPr fontId="1" type="noConversion"/>
  </si>
  <si>
    <t>deviation(add_de)</t>
    <phoneticPr fontId="1" type="noConversion"/>
  </si>
  <si>
    <t>3n-6</t>
    <phoneticPr fontId="1" type="noConversion"/>
  </si>
  <si>
    <t>6n-15</t>
    <phoneticPr fontId="1" type="noConversion"/>
  </si>
  <si>
    <t>LKH完全图</t>
    <phoneticPr fontId="1" type="noConversion"/>
  </si>
  <si>
    <t>差</t>
    <phoneticPr fontId="1" type="noConversion"/>
  </si>
  <si>
    <t>回路是否相同</t>
    <phoneticPr fontId="1" type="noConversion"/>
  </si>
  <si>
    <t>LKH非完全图（基于三角分割一次加边）</t>
    <phoneticPr fontId="1" type="noConversion"/>
  </si>
  <si>
    <t>delaunay_add_edges（基于线段加边）</t>
    <phoneticPr fontId="1" type="noConversion"/>
  </si>
  <si>
    <t>delaunay_all_edges（基于线段+邻居的邻居加边）</t>
    <phoneticPr fontId="1" type="noConversion"/>
  </si>
  <si>
    <t>完全图的边数</t>
    <phoneticPr fontId="1" type="noConversion"/>
  </si>
  <si>
    <t>占比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</si>
</sst>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deviation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Sheet1!$A$2:$A$97</c:f>
              <c:numCache>
                <c:formatCode>General</c:formatCode>
                <c:ptCount val="9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  <c:pt idx="89">
                  <c:v>94</c:v>
                </c:pt>
                <c:pt idx="90">
                  <c:v>95</c:v>
                </c:pt>
                <c:pt idx="91">
                  <c:v>96</c:v>
                </c:pt>
                <c:pt idx="92">
                  <c:v>97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</c:numCache>
            </c:numRef>
          </c:xVal>
          <c:yVal>
            <c:numRef>
              <c:f>Sheet1!$D$2:$D$97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3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-2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26D-4EDB-9ED6-B246E0D033B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754774272"/>
        <c:axId val="1754778112"/>
      </c:scatterChart>
      <c:valAx>
        <c:axId val="1754774272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町の個数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54778112"/>
        <c:crosses val="autoZero"/>
        <c:crossBetween val="midCat"/>
      </c:valAx>
      <c:valAx>
        <c:axId val="175477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54774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edges of graph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delaunay_edges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Sheet1!$A$2:$A$97</c:f>
              <c:numCache>
                <c:formatCode>General</c:formatCode>
                <c:ptCount val="9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  <c:pt idx="89">
                  <c:v>94</c:v>
                </c:pt>
                <c:pt idx="90">
                  <c:v>95</c:v>
                </c:pt>
                <c:pt idx="91">
                  <c:v>96</c:v>
                </c:pt>
                <c:pt idx="92">
                  <c:v>97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</c:numCache>
            </c:numRef>
          </c:xVal>
          <c:yVal>
            <c:numRef>
              <c:f>Sheet1!$F$2:$F$97</c:f>
              <c:numCache>
                <c:formatCode>General</c:formatCode>
                <c:ptCount val="96"/>
                <c:pt idx="0">
                  <c:v>9</c:v>
                </c:pt>
                <c:pt idx="1">
                  <c:v>11</c:v>
                </c:pt>
                <c:pt idx="2">
                  <c:v>13</c:v>
                </c:pt>
                <c:pt idx="3">
                  <c:v>17</c:v>
                </c:pt>
                <c:pt idx="4">
                  <c:v>18</c:v>
                </c:pt>
                <c:pt idx="5">
                  <c:v>21</c:v>
                </c:pt>
                <c:pt idx="6">
                  <c:v>22</c:v>
                </c:pt>
                <c:pt idx="7">
                  <c:v>26</c:v>
                </c:pt>
                <c:pt idx="8">
                  <c:v>29</c:v>
                </c:pt>
                <c:pt idx="9">
                  <c:v>33</c:v>
                </c:pt>
                <c:pt idx="10">
                  <c:v>33</c:v>
                </c:pt>
                <c:pt idx="11">
                  <c:v>38</c:v>
                </c:pt>
                <c:pt idx="12">
                  <c:v>42</c:v>
                </c:pt>
                <c:pt idx="13">
                  <c:v>44</c:v>
                </c:pt>
                <c:pt idx="14">
                  <c:v>45</c:v>
                </c:pt>
                <c:pt idx="15">
                  <c:v>50</c:v>
                </c:pt>
                <c:pt idx="16">
                  <c:v>53</c:v>
                </c:pt>
                <c:pt idx="17">
                  <c:v>55</c:v>
                </c:pt>
                <c:pt idx="18">
                  <c:v>60</c:v>
                </c:pt>
                <c:pt idx="19">
                  <c:v>61</c:v>
                </c:pt>
                <c:pt idx="20">
                  <c:v>65</c:v>
                </c:pt>
                <c:pt idx="21">
                  <c:v>67</c:v>
                </c:pt>
                <c:pt idx="22">
                  <c:v>69</c:v>
                </c:pt>
                <c:pt idx="23">
                  <c:v>70</c:v>
                </c:pt>
                <c:pt idx="24">
                  <c:v>77</c:v>
                </c:pt>
                <c:pt idx="25">
                  <c:v>79</c:v>
                </c:pt>
                <c:pt idx="26">
                  <c:v>81</c:v>
                </c:pt>
                <c:pt idx="27">
                  <c:v>81</c:v>
                </c:pt>
                <c:pt idx="28">
                  <c:v>88</c:v>
                </c:pt>
                <c:pt idx="29">
                  <c:v>91</c:v>
                </c:pt>
                <c:pt idx="30">
                  <c:v>94</c:v>
                </c:pt>
                <c:pt idx="31">
                  <c:v>96</c:v>
                </c:pt>
                <c:pt idx="32">
                  <c:v>97</c:v>
                </c:pt>
                <c:pt idx="33">
                  <c:v>103</c:v>
                </c:pt>
                <c:pt idx="34">
                  <c:v>107</c:v>
                </c:pt>
                <c:pt idx="35">
                  <c:v>106</c:v>
                </c:pt>
                <c:pt idx="36">
                  <c:v>111</c:v>
                </c:pt>
                <c:pt idx="37">
                  <c:v>110</c:v>
                </c:pt>
                <c:pt idx="38">
                  <c:v>117</c:v>
                </c:pt>
                <c:pt idx="39">
                  <c:v>119</c:v>
                </c:pt>
                <c:pt idx="40">
                  <c:v>122</c:v>
                </c:pt>
                <c:pt idx="41">
                  <c:v>124</c:v>
                </c:pt>
                <c:pt idx="42">
                  <c:v>127</c:v>
                </c:pt>
                <c:pt idx="43">
                  <c:v>133</c:v>
                </c:pt>
                <c:pt idx="44">
                  <c:v>133</c:v>
                </c:pt>
                <c:pt idx="45">
                  <c:v>135</c:v>
                </c:pt>
                <c:pt idx="46">
                  <c:v>139</c:v>
                </c:pt>
                <c:pt idx="47">
                  <c:v>146</c:v>
                </c:pt>
                <c:pt idx="48">
                  <c:v>146</c:v>
                </c:pt>
                <c:pt idx="49">
                  <c:v>149</c:v>
                </c:pt>
                <c:pt idx="50">
                  <c:v>148</c:v>
                </c:pt>
                <c:pt idx="51">
                  <c:v>155</c:v>
                </c:pt>
                <c:pt idx="52">
                  <c:v>158</c:v>
                </c:pt>
                <c:pt idx="53">
                  <c:v>160</c:v>
                </c:pt>
                <c:pt idx="54">
                  <c:v>163</c:v>
                </c:pt>
                <c:pt idx="55">
                  <c:v>166</c:v>
                </c:pt>
                <c:pt idx="56">
                  <c:v>172</c:v>
                </c:pt>
                <c:pt idx="57">
                  <c:v>168</c:v>
                </c:pt>
                <c:pt idx="58">
                  <c:v>178</c:v>
                </c:pt>
                <c:pt idx="59">
                  <c:v>179</c:v>
                </c:pt>
                <c:pt idx="60">
                  <c:v>183</c:v>
                </c:pt>
                <c:pt idx="61">
                  <c:v>181</c:v>
                </c:pt>
                <c:pt idx="62">
                  <c:v>187</c:v>
                </c:pt>
                <c:pt idx="63">
                  <c:v>192</c:v>
                </c:pt>
                <c:pt idx="64">
                  <c:v>193</c:v>
                </c:pt>
                <c:pt idx="65">
                  <c:v>197</c:v>
                </c:pt>
                <c:pt idx="66">
                  <c:v>197</c:v>
                </c:pt>
                <c:pt idx="67">
                  <c:v>204</c:v>
                </c:pt>
                <c:pt idx="68">
                  <c:v>203</c:v>
                </c:pt>
                <c:pt idx="69">
                  <c:v>209</c:v>
                </c:pt>
                <c:pt idx="70">
                  <c:v>210</c:v>
                </c:pt>
                <c:pt idx="71">
                  <c:v>213</c:v>
                </c:pt>
                <c:pt idx="72">
                  <c:v>220</c:v>
                </c:pt>
                <c:pt idx="73">
                  <c:v>221</c:v>
                </c:pt>
                <c:pt idx="74">
                  <c:v>223</c:v>
                </c:pt>
                <c:pt idx="75">
                  <c:v>224</c:v>
                </c:pt>
                <c:pt idx="76">
                  <c:v>227</c:v>
                </c:pt>
                <c:pt idx="77">
                  <c:v>230</c:v>
                </c:pt>
                <c:pt idx="78">
                  <c:v>231</c:v>
                </c:pt>
                <c:pt idx="79">
                  <c:v>236</c:v>
                </c:pt>
                <c:pt idx="80">
                  <c:v>240</c:v>
                </c:pt>
                <c:pt idx="81">
                  <c:v>245</c:v>
                </c:pt>
                <c:pt idx="82">
                  <c:v>247</c:v>
                </c:pt>
                <c:pt idx="83">
                  <c:v>245</c:v>
                </c:pt>
                <c:pt idx="84">
                  <c:v>252</c:v>
                </c:pt>
                <c:pt idx="85">
                  <c:v>256</c:v>
                </c:pt>
                <c:pt idx="86">
                  <c:v>260</c:v>
                </c:pt>
                <c:pt idx="87">
                  <c:v>264</c:v>
                </c:pt>
                <c:pt idx="88">
                  <c:v>266</c:v>
                </c:pt>
                <c:pt idx="89">
                  <c:v>266</c:v>
                </c:pt>
                <c:pt idx="90">
                  <c:v>269</c:v>
                </c:pt>
                <c:pt idx="91">
                  <c:v>275</c:v>
                </c:pt>
                <c:pt idx="92">
                  <c:v>276</c:v>
                </c:pt>
                <c:pt idx="93">
                  <c:v>280</c:v>
                </c:pt>
                <c:pt idx="94">
                  <c:v>283</c:v>
                </c:pt>
                <c:pt idx="95">
                  <c:v>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40-4C9C-92DE-12415FF104FE}"/>
            </c:ext>
          </c:extLst>
        </c:ser>
        <c:ser>
          <c:idx val="1"/>
          <c:order val="1"/>
          <c:tx>
            <c:v>add_edges_based_on_segments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Sheet1!$A$2:$A$97</c:f>
              <c:numCache>
                <c:formatCode>General</c:formatCode>
                <c:ptCount val="9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  <c:pt idx="89">
                  <c:v>94</c:v>
                </c:pt>
                <c:pt idx="90">
                  <c:v>95</c:v>
                </c:pt>
                <c:pt idx="91">
                  <c:v>96</c:v>
                </c:pt>
                <c:pt idx="92">
                  <c:v>97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</c:numCache>
            </c:numRef>
          </c:xVal>
          <c:yVal>
            <c:numRef>
              <c:f>Sheet1!$H$2:$H$97</c:f>
              <c:numCache>
                <c:formatCode>General</c:formatCode>
                <c:ptCount val="96"/>
                <c:pt idx="0">
                  <c:v>10</c:v>
                </c:pt>
                <c:pt idx="1">
                  <c:v>15</c:v>
                </c:pt>
                <c:pt idx="2">
                  <c:v>19</c:v>
                </c:pt>
                <c:pt idx="3">
                  <c:v>24</c:v>
                </c:pt>
                <c:pt idx="4">
                  <c:v>27</c:v>
                </c:pt>
                <c:pt idx="5">
                  <c:v>33</c:v>
                </c:pt>
                <c:pt idx="6">
                  <c:v>33</c:v>
                </c:pt>
                <c:pt idx="7">
                  <c:v>43</c:v>
                </c:pt>
                <c:pt idx="8">
                  <c:v>46</c:v>
                </c:pt>
                <c:pt idx="9">
                  <c:v>54</c:v>
                </c:pt>
                <c:pt idx="10">
                  <c:v>57</c:v>
                </c:pt>
                <c:pt idx="11">
                  <c:v>61</c:v>
                </c:pt>
                <c:pt idx="12">
                  <c:v>72</c:v>
                </c:pt>
                <c:pt idx="13">
                  <c:v>73</c:v>
                </c:pt>
                <c:pt idx="14">
                  <c:v>74</c:v>
                </c:pt>
                <c:pt idx="15">
                  <c:v>83</c:v>
                </c:pt>
                <c:pt idx="16">
                  <c:v>90</c:v>
                </c:pt>
                <c:pt idx="17">
                  <c:v>94</c:v>
                </c:pt>
                <c:pt idx="18">
                  <c:v>100</c:v>
                </c:pt>
                <c:pt idx="19">
                  <c:v>108</c:v>
                </c:pt>
                <c:pt idx="20">
                  <c:v>107</c:v>
                </c:pt>
                <c:pt idx="21">
                  <c:v>119</c:v>
                </c:pt>
                <c:pt idx="22">
                  <c:v>123</c:v>
                </c:pt>
                <c:pt idx="23">
                  <c:v>119</c:v>
                </c:pt>
                <c:pt idx="24">
                  <c:v>138</c:v>
                </c:pt>
                <c:pt idx="25">
                  <c:v>142</c:v>
                </c:pt>
                <c:pt idx="26">
                  <c:v>139</c:v>
                </c:pt>
                <c:pt idx="27">
                  <c:v>144</c:v>
                </c:pt>
                <c:pt idx="28">
                  <c:v>151</c:v>
                </c:pt>
                <c:pt idx="29">
                  <c:v>164</c:v>
                </c:pt>
                <c:pt idx="30">
                  <c:v>162</c:v>
                </c:pt>
                <c:pt idx="31">
                  <c:v>169</c:v>
                </c:pt>
                <c:pt idx="32">
                  <c:v>171</c:v>
                </c:pt>
                <c:pt idx="33">
                  <c:v>184</c:v>
                </c:pt>
                <c:pt idx="34">
                  <c:v>194</c:v>
                </c:pt>
                <c:pt idx="35">
                  <c:v>181</c:v>
                </c:pt>
                <c:pt idx="36">
                  <c:v>205</c:v>
                </c:pt>
                <c:pt idx="37">
                  <c:v>195</c:v>
                </c:pt>
                <c:pt idx="38">
                  <c:v>213</c:v>
                </c:pt>
                <c:pt idx="39">
                  <c:v>215</c:v>
                </c:pt>
                <c:pt idx="40">
                  <c:v>224</c:v>
                </c:pt>
                <c:pt idx="41">
                  <c:v>219</c:v>
                </c:pt>
                <c:pt idx="42">
                  <c:v>225</c:v>
                </c:pt>
                <c:pt idx="43">
                  <c:v>247</c:v>
                </c:pt>
                <c:pt idx="44">
                  <c:v>249</c:v>
                </c:pt>
                <c:pt idx="45">
                  <c:v>244</c:v>
                </c:pt>
                <c:pt idx="46">
                  <c:v>242</c:v>
                </c:pt>
                <c:pt idx="47">
                  <c:v>267</c:v>
                </c:pt>
                <c:pt idx="48">
                  <c:v>257</c:v>
                </c:pt>
                <c:pt idx="49">
                  <c:v>277</c:v>
                </c:pt>
                <c:pt idx="50">
                  <c:v>264</c:v>
                </c:pt>
                <c:pt idx="51">
                  <c:v>280</c:v>
                </c:pt>
                <c:pt idx="52">
                  <c:v>294</c:v>
                </c:pt>
                <c:pt idx="53">
                  <c:v>293</c:v>
                </c:pt>
                <c:pt idx="54">
                  <c:v>300</c:v>
                </c:pt>
                <c:pt idx="55">
                  <c:v>303</c:v>
                </c:pt>
                <c:pt idx="56">
                  <c:v>318</c:v>
                </c:pt>
                <c:pt idx="57">
                  <c:v>301</c:v>
                </c:pt>
                <c:pt idx="58">
                  <c:v>323</c:v>
                </c:pt>
                <c:pt idx="59">
                  <c:v>328</c:v>
                </c:pt>
                <c:pt idx="60">
                  <c:v>331</c:v>
                </c:pt>
                <c:pt idx="61">
                  <c:v>332</c:v>
                </c:pt>
                <c:pt idx="62">
                  <c:v>335</c:v>
                </c:pt>
                <c:pt idx="63">
                  <c:v>352</c:v>
                </c:pt>
                <c:pt idx="64">
                  <c:v>351</c:v>
                </c:pt>
                <c:pt idx="65">
                  <c:v>363</c:v>
                </c:pt>
                <c:pt idx="66">
                  <c:v>361</c:v>
                </c:pt>
                <c:pt idx="67">
                  <c:v>368</c:v>
                </c:pt>
                <c:pt idx="68">
                  <c:v>369</c:v>
                </c:pt>
                <c:pt idx="69">
                  <c:v>392</c:v>
                </c:pt>
                <c:pt idx="70">
                  <c:v>379</c:v>
                </c:pt>
                <c:pt idx="71">
                  <c:v>389</c:v>
                </c:pt>
                <c:pt idx="72">
                  <c:v>401</c:v>
                </c:pt>
                <c:pt idx="73">
                  <c:v>407</c:v>
                </c:pt>
                <c:pt idx="74">
                  <c:v>406</c:v>
                </c:pt>
                <c:pt idx="75">
                  <c:v>414</c:v>
                </c:pt>
                <c:pt idx="76">
                  <c:v>420</c:v>
                </c:pt>
                <c:pt idx="77">
                  <c:v>422</c:v>
                </c:pt>
                <c:pt idx="78">
                  <c:v>427</c:v>
                </c:pt>
                <c:pt idx="79">
                  <c:v>439</c:v>
                </c:pt>
                <c:pt idx="80">
                  <c:v>448</c:v>
                </c:pt>
                <c:pt idx="81">
                  <c:v>458</c:v>
                </c:pt>
                <c:pt idx="82">
                  <c:v>466</c:v>
                </c:pt>
                <c:pt idx="83">
                  <c:v>452</c:v>
                </c:pt>
                <c:pt idx="84">
                  <c:v>466</c:v>
                </c:pt>
                <c:pt idx="85">
                  <c:v>474</c:v>
                </c:pt>
                <c:pt idx="86">
                  <c:v>483</c:v>
                </c:pt>
                <c:pt idx="87">
                  <c:v>487</c:v>
                </c:pt>
                <c:pt idx="88">
                  <c:v>488</c:v>
                </c:pt>
                <c:pt idx="89">
                  <c:v>483</c:v>
                </c:pt>
                <c:pt idx="90">
                  <c:v>498</c:v>
                </c:pt>
                <c:pt idx="91">
                  <c:v>514</c:v>
                </c:pt>
                <c:pt idx="92">
                  <c:v>508</c:v>
                </c:pt>
                <c:pt idx="93">
                  <c:v>517</c:v>
                </c:pt>
                <c:pt idx="94">
                  <c:v>526</c:v>
                </c:pt>
                <c:pt idx="95">
                  <c:v>527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40-4C9C-92DE-12415FF104FE}"/>
            </c:ext>
          </c:extLst>
        </c:ser>
        <c:ser>
          <c:idx val="2"/>
          <c:order val="2"/>
          <c:tx>
            <c:v>add_edges_based_on_segments_and_neighbors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Sheet1!$A$2:$A$97</c:f>
              <c:numCache>
                <c:formatCode>General</c:formatCode>
                <c:ptCount val="9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  <c:pt idx="89">
                  <c:v>94</c:v>
                </c:pt>
                <c:pt idx="90">
                  <c:v>95</c:v>
                </c:pt>
                <c:pt idx="91">
                  <c:v>96</c:v>
                </c:pt>
                <c:pt idx="92">
                  <c:v>97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</c:numCache>
            </c:numRef>
          </c:xVal>
          <c:yVal>
            <c:numRef>
              <c:f>Sheet1!$I$2:$I$97</c:f>
              <c:numCache>
                <c:formatCode>General</c:formatCode>
                <c:ptCount val="96"/>
                <c:pt idx="0">
                  <c:v>10</c:v>
                </c:pt>
                <c:pt idx="1">
                  <c:v>15</c:v>
                </c:pt>
                <c:pt idx="2">
                  <c:v>21</c:v>
                </c:pt>
                <c:pt idx="3">
                  <c:v>28</c:v>
                </c:pt>
                <c:pt idx="4">
                  <c:v>36</c:v>
                </c:pt>
                <c:pt idx="5">
                  <c:v>45</c:v>
                </c:pt>
                <c:pt idx="6">
                  <c:v>55</c:v>
                </c:pt>
                <c:pt idx="7">
                  <c:v>65</c:v>
                </c:pt>
                <c:pt idx="8">
                  <c:v>76</c:v>
                </c:pt>
                <c:pt idx="9">
                  <c:v>86</c:v>
                </c:pt>
                <c:pt idx="10">
                  <c:v>105</c:v>
                </c:pt>
                <c:pt idx="11">
                  <c:v>114</c:v>
                </c:pt>
                <c:pt idx="12">
                  <c:v>121</c:v>
                </c:pt>
                <c:pt idx="13">
                  <c:v>138</c:v>
                </c:pt>
                <c:pt idx="14">
                  <c:v>160</c:v>
                </c:pt>
                <c:pt idx="15">
                  <c:v>171</c:v>
                </c:pt>
                <c:pt idx="16">
                  <c:v>173</c:v>
                </c:pt>
                <c:pt idx="17">
                  <c:v>191</c:v>
                </c:pt>
                <c:pt idx="18">
                  <c:v>186</c:v>
                </c:pt>
                <c:pt idx="19">
                  <c:v>219</c:v>
                </c:pt>
                <c:pt idx="20">
                  <c:v>225</c:v>
                </c:pt>
                <c:pt idx="21">
                  <c:v>234</c:v>
                </c:pt>
                <c:pt idx="22">
                  <c:v>263</c:v>
                </c:pt>
                <c:pt idx="23">
                  <c:v>312</c:v>
                </c:pt>
                <c:pt idx="24">
                  <c:v>253</c:v>
                </c:pt>
                <c:pt idx="25">
                  <c:v>281</c:v>
                </c:pt>
                <c:pt idx="26">
                  <c:v>318</c:v>
                </c:pt>
                <c:pt idx="27">
                  <c:v>372</c:v>
                </c:pt>
                <c:pt idx="28">
                  <c:v>321</c:v>
                </c:pt>
                <c:pt idx="29">
                  <c:v>333</c:v>
                </c:pt>
                <c:pt idx="30">
                  <c:v>350</c:v>
                </c:pt>
                <c:pt idx="31">
                  <c:v>371</c:v>
                </c:pt>
                <c:pt idx="32">
                  <c:v>425</c:v>
                </c:pt>
                <c:pt idx="33">
                  <c:v>367</c:v>
                </c:pt>
                <c:pt idx="34">
                  <c:v>365</c:v>
                </c:pt>
                <c:pt idx="35">
                  <c:v>456</c:v>
                </c:pt>
                <c:pt idx="36">
                  <c:v>425</c:v>
                </c:pt>
                <c:pt idx="37">
                  <c:v>501</c:v>
                </c:pt>
                <c:pt idx="38">
                  <c:v>454</c:v>
                </c:pt>
                <c:pt idx="39">
                  <c:v>483</c:v>
                </c:pt>
                <c:pt idx="40">
                  <c:v>494</c:v>
                </c:pt>
                <c:pt idx="41">
                  <c:v>532</c:v>
                </c:pt>
                <c:pt idx="42">
                  <c:v>538</c:v>
                </c:pt>
                <c:pt idx="43">
                  <c:v>477</c:v>
                </c:pt>
                <c:pt idx="44">
                  <c:v>544</c:v>
                </c:pt>
                <c:pt idx="45">
                  <c:v>588</c:v>
                </c:pt>
                <c:pt idx="46">
                  <c:v>614</c:v>
                </c:pt>
                <c:pt idx="47">
                  <c:v>509</c:v>
                </c:pt>
                <c:pt idx="48">
                  <c:v>600</c:v>
                </c:pt>
                <c:pt idx="49">
                  <c:v>597</c:v>
                </c:pt>
                <c:pt idx="50">
                  <c:v>730</c:v>
                </c:pt>
                <c:pt idx="51">
                  <c:v>622</c:v>
                </c:pt>
                <c:pt idx="52">
                  <c:v>619</c:v>
                </c:pt>
                <c:pt idx="53">
                  <c:v>655</c:v>
                </c:pt>
                <c:pt idx="54">
                  <c:v>665</c:v>
                </c:pt>
                <c:pt idx="55">
                  <c:v>687</c:v>
                </c:pt>
                <c:pt idx="56">
                  <c:v>622</c:v>
                </c:pt>
                <c:pt idx="57">
                  <c:v>840</c:v>
                </c:pt>
                <c:pt idx="58">
                  <c:v>662</c:v>
                </c:pt>
                <c:pt idx="59">
                  <c:v>680</c:v>
                </c:pt>
                <c:pt idx="60">
                  <c:v>731</c:v>
                </c:pt>
                <c:pt idx="61">
                  <c:v>851</c:v>
                </c:pt>
                <c:pt idx="62">
                  <c:v>752</c:v>
                </c:pt>
                <c:pt idx="63">
                  <c:v>726</c:v>
                </c:pt>
                <c:pt idx="64">
                  <c:v>789</c:v>
                </c:pt>
                <c:pt idx="65">
                  <c:v>759</c:v>
                </c:pt>
                <c:pt idx="66">
                  <c:v>881</c:v>
                </c:pt>
                <c:pt idx="67">
                  <c:v>792</c:v>
                </c:pt>
                <c:pt idx="68">
                  <c:v>899</c:v>
                </c:pt>
                <c:pt idx="69">
                  <c:v>813</c:v>
                </c:pt>
                <c:pt idx="70">
                  <c:v>887</c:v>
                </c:pt>
                <c:pt idx="71">
                  <c:v>911</c:v>
                </c:pt>
                <c:pt idx="72">
                  <c:v>789</c:v>
                </c:pt>
                <c:pt idx="73">
                  <c:v>847</c:v>
                </c:pt>
                <c:pt idx="74">
                  <c:v>879</c:v>
                </c:pt>
                <c:pt idx="75">
                  <c:v>988</c:v>
                </c:pt>
                <c:pt idx="76">
                  <c:v>964</c:v>
                </c:pt>
                <c:pt idx="77">
                  <c:v>1017</c:v>
                </c:pt>
                <c:pt idx="78">
                  <c:v>1021</c:v>
                </c:pt>
                <c:pt idx="79">
                  <c:v>987</c:v>
                </c:pt>
                <c:pt idx="80">
                  <c:v>981</c:v>
                </c:pt>
                <c:pt idx="81">
                  <c:v>935</c:v>
                </c:pt>
                <c:pt idx="82">
                  <c:v>981</c:v>
                </c:pt>
                <c:pt idx="83">
                  <c:v>1196</c:v>
                </c:pt>
                <c:pt idx="84">
                  <c:v>1062</c:v>
                </c:pt>
                <c:pt idx="85">
                  <c:v>1026</c:v>
                </c:pt>
                <c:pt idx="86">
                  <c:v>958</c:v>
                </c:pt>
                <c:pt idx="87">
                  <c:v>1008</c:v>
                </c:pt>
                <c:pt idx="88">
                  <c:v>1044</c:v>
                </c:pt>
                <c:pt idx="89">
                  <c:v>1162</c:v>
                </c:pt>
                <c:pt idx="90">
                  <c:v>1136</c:v>
                </c:pt>
                <c:pt idx="91">
                  <c:v>1034</c:v>
                </c:pt>
                <c:pt idx="92">
                  <c:v>1129</c:v>
                </c:pt>
                <c:pt idx="93">
                  <c:v>1083</c:v>
                </c:pt>
                <c:pt idx="94">
                  <c:v>1093</c:v>
                </c:pt>
                <c:pt idx="95">
                  <c:v>1119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E40-4C9C-92DE-12415FF104FE}"/>
            </c:ext>
          </c:extLst>
        </c:ser>
        <c:ser>
          <c:idx val="3"/>
          <c:order val="3"/>
          <c:tx>
            <c:v>complete_graph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Sheet1!$A$2:$A$97</c:f>
              <c:numCache>
                <c:formatCode>General</c:formatCode>
                <c:ptCount val="9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  <c:pt idx="89">
                  <c:v>94</c:v>
                </c:pt>
                <c:pt idx="90">
                  <c:v>95</c:v>
                </c:pt>
                <c:pt idx="91">
                  <c:v>96</c:v>
                </c:pt>
                <c:pt idx="92">
                  <c:v>97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</c:numCache>
            </c:numRef>
          </c:xVal>
          <c:yVal>
            <c:numRef>
              <c:f>Sheet1!$J$2:$J$97</c:f>
              <c:numCache>
                <c:formatCode>General</c:formatCode>
                <c:ptCount val="96"/>
                <c:pt idx="0">
                  <c:v>10</c:v>
                </c:pt>
                <c:pt idx="1">
                  <c:v>15</c:v>
                </c:pt>
                <c:pt idx="2">
                  <c:v>21</c:v>
                </c:pt>
                <c:pt idx="3">
                  <c:v>28</c:v>
                </c:pt>
                <c:pt idx="4">
                  <c:v>36</c:v>
                </c:pt>
                <c:pt idx="5">
                  <c:v>45</c:v>
                </c:pt>
                <c:pt idx="6">
                  <c:v>55</c:v>
                </c:pt>
                <c:pt idx="7">
                  <c:v>66</c:v>
                </c:pt>
                <c:pt idx="8">
                  <c:v>78</c:v>
                </c:pt>
                <c:pt idx="9">
                  <c:v>91</c:v>
                </c:pt>
                <c:pt idx="10">
                  <c:v>105</c:v>
                </c:pt>
                <c:pt idx="11">
                  <c:v>120</c:v>
                </c:pt>
                <c:pt idx="12">
                  <c:v>136</c:v>
                </c:pt>
                <c:pt idx="13">
                  <c:v>153</c:v>
                </c:pt>
                <c:pt idx="14">
                  <c:v>171</c:v>
                </c:pt>
                <c:pt idx="15">
                  <c:v>190</c:v>
                </c:pt>
                <c:pt idx="16">
                  <c:v>210</c:v>
                </c:pt>
                <c:pt idx="17">
                  <c:v>231</c:v>
                </c:pt>
                <c:pt idx="18">
                  <c:v>253</c:v>
                </c:pt>
                <c:pt idx="19">
                  <c:v>276</c:v>
                </c:pt>
                <c:pt idx="20">
                  <c:v>300</c:v>
                </c:pt>
                <c:pt idx="21">
                  <c:v>325</c:v>
                </c:pt>
                <c:pt idx="22">
                  <c:v>351</c:v>
                </c:pt>
                <c:pt idx="23">
                  <c:v>378</c:v>
                </c:pt>
                <c:pt idx="24">
                  <c:v>406</c:v>
                </c:pt>
                <c:pt idx="25">
                  <c:v>435</c:v>
                </c:pt>
                <c:pt idx="26">
                  <c:v>465</c:v>
                </c:pt>
                <c:pt idx="27">
                  <c:v>496</c:v>
                </c:pt>
                <c:pt idx="28">
                  <c:v>528</c:v>
                </c:pt>
                <c:pt idx="29">
                  <c:v>561</c:v>
                </c:pt>
                <c:pt idx="30">
                  <c:v>595</c:v>
                </c:pt>
                <c:pt idx="31">
                  <c:v>630</c:v>
                </c:pt>
                <c:pt idx="32">
                  <c:v>666</c:v>
                </c:pt>
                <c:pt idx="33">
                  <c:v>703</c:v>
                </c:pt>
                <c:pt idx="34">
                  <c:v>741</c:v>
                </c:pt>
                <c:pt idx="35">
                  <c:v>780</c:v>
                </c:pt>
                <c:pt idx="36">
                  <c:v>820</c:v>
                </c:pt>
                <c:pt idx="37">
                  <c:v>861</c:v>
                </c:pt>
                <c:pt idx="38">
                  <c:v>903</c:v>
                </c:pt>
                <c:pt idx="39">
                  <c:v>946</c:v>
                </c:pt>
                <c:pt idx="40">
                  <c:v>990</c:v>
                </c:pt>
                <c:pt idx="41">
                  <c:v>1035</c:v>
                </c:pt>
                <c:pt idx="42">
                  <c:v>1081</c:v>
                </c:pt>
                <c:pt idx="43">
                  <c:v>1128</c:v>
                </c:pt>
                <c:pt idx="44">
                  <c:v>1176</c:v>
                </c:pt>
                <c:pt idx="45">
                  <c:v>1225</c:v>
                </c:pt>
                <c:pt idx="46">
                  <c:v>1275</c:v>
                </c:pt>
                <c:pt idx="47">
                  <c:v>1326</c:v>
                </c:pt>
                <c:pt idx="48">
                  <c:v>1378</c:v>
                </c:pt>
                <c:pt idx="49">
                  <c:v>1431</c:v>
                </c:pt>
                <c:pt idx="50">
                  <c:v>1485</c:v>
                </c:pt>
                <c:pt idx="51">
                  <c:v>1540</c:v>
                </c:pt>
                <c:pt idx="52">
                  <c:v>1596</c:v>
                </c:pt>
                <c:pt idx="53">
                  <c:v>1653</c:v>
                </c:pt>
                <c:pt idx="54">
                  <c:v>1711</c:v>
                </c:pt>
                <c:pt idx="55">
                  <c:v>1770</c:v>
                </c:pt>
                <c:pt idx="56">
                  <c:v>1830</c:v>
                </c:pt>
                <c:pt idx="57">
                  <c:v>1891</c:v>
                </c:pt>
                <c:pt idx="58">
                  <c:v>1953</c:v>
                </c:pt>
                <c:pt idx="59">
                  <c:v>2016</c:v>
                </c:pt>
                <c:pt idx="60">
                  <c:v>2080</c:v>
                </c:pt>
                <c:pt idx="61">
                  <c:v>2145</c:v>
                </c:pt>
                <c:pt idx="62">
                  <c:v>2211</c:v>
                </c:pt>
                <c:pt idx="63">
                  <c:v>2278</c:v>
                </c:pt>
                <c:pt idx="64">
                  <c:v>2346</c:v>
                </c:pt>
                <c:pt idx="65">
                  <c:v>2415</c:v>
                </c:pt>
                <c:pt idx="66">
                  <c:v>2485</c:v>
                </c:pt>
                <c:pt idx="67">
                  <c:v>2556</c:v>
                </c:pt>
                <c:pt idx="68">
                  <c:v>2628</c:v>
                </c:pt>
                <c:pt idx="69">
                  <c:v>2701</c:v>
                </c:pt>
                <c:pt idx="70">
                  <c:v>2775</c:v>
                </c:pt>
                <c:pt idx="71">
                  <c:v>2850</c:v>
                </c:pt>
                <c:pt idx="72">
                  <c:v>2926</c:v>
                </c:pt>
                <c:pt idx="73">
                  <c:v>3003</c:v>
                </c:pt>
                <c:pt idx="74">
                  <c:v>3081</c:v>
                </c:pt>
                <c:pt idx="75">
                  <c:v>3160</c:v>
                </c:pt>
                <c:pt idx="76">
                  <c:v>3240</c:v>
                </c:pt>
                <c:pt idx="77">
                  <c:v>3321</c:v>
                </c:pt>
                <c:pt idx="78">
                  <c:v>3403</c:v>
                </c:pt>
                <c:pt idx="79">
                  <c:v>3486</c:v>
                </c:pt>
                <c:pt idx="80">
                  <c:v>3570</c:v>
                </c:pt>
                <c:pt idx="81">
                  <c:v>3655</c:v>
                </c:pt>
                <c:pt idx="82">
                  <c:v>3741</c:v>
                </c:pt>
                <c:pt idx="83">
                  <c:v>3828</c:v>
                </c:pt>
                <c:pt idx="84">
                  <c:v>3916</c:v>
                </c:pt>
                <c:pt idx="85">
                  <c:v>4005</c:v>
                </c:pt>
                <c:pt idx="86">
                  <c:v>4095</c:v>
                </c:pt>
                <c:pt idx="87">
                  <c:v>4186</c:v>
                </c:pt>
                <c:pt idx="88">
                  <c:v>4278</c:v>
                </c:pt>
                <c:pt idx="89">
                  <c:v>4371</c:v>
                </c:pt>
                <c:pt idx="90">
                  <c:v>4465</c:v>
                </c:pt>
                <c:pt idx="91">
                  <c:v>4560</c:v>
                </c:pt>
                <c:pt idx="92">
                  <c:v>4656</c:v>
                </c:pt>
                <c:pt idx="93">
                  <c:v>4753</c:v>
                </c:pt>
                <c:pt idx="94">
                  <c:v>4851</c:v>
                </c:pt>
                <c:pt idx="95">
                  <c:v>4950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E40-4C9C-92DE-12415FF104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9994815"/>
        <c:axId val="1279997215"/>
      </c:scatterChart>
      <c:valAx>
        <c:axId val="1279994815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町の個数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79997215"/>
        <c:crosses val="autoZero"/>
        <c:crossBetween val="midCat"/>
      </c:valAx>
      <c:valAx>
        <c:axId val="1279997215"/>
        <c:scaling>
          <c:orientation val="minMax"/>
          <c:max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799948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863021</xdr:colOff>
      <xdr:row>111</xdr:row>
      <xdr:rowOff>150090</xdr:rowOff>
    </xdr:from>
    <xdr:to>
      <xdr:col>11</xdr:col>
      <xdr:colOff>688110</xdr:colOff>
      <xdr:row>161</xdr:row>
      <xdr:rowOff>153554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361DE69B-C12B-828B-7FE1-EB26479D03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892798</xdr:colOff>
      <xdr:row>54</xdr:row>
      <xdr:rowOff>92352</xdr:rowOff>
    </xdr:from>
    <xdr:to>
      <xdr:col>23</xdr:col>
      <xdr:colOff>475561</xdr:colOff>
      <xdr:row>80</xdr:row>
      <xdr:rowOff>82827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8CA02CD-8660-7001-4631-D39C66AA21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97"/>
  <sheetViews>
    <sheetView tabSelected="1" zoomScale="40" zoomScaleNormal="40" workbookViewId="0">
      <selection activeCell="L22" sqref="L22"/>
    </sheetView>
  </sheetViews>
  <sheetFormatPr defaultRowHeight="14" x14ac:dyDescent="0.3"/>
  <cols>
    <col min="2" max="2" width="14" customWidth="1"/>
    <col min="3" max="3" width="25.58203125" customWidth="1"/>
    <col min="4" max="5" width="17" customWidth="1"/>
    <col min="6" max="6" width="25.5" customWidth="1"/>
    <col min="7" max="7" width="14.75" customWidth="1"/>
    <col min="8" max="9" width="42.4140625" customWidth="1"/>
    <col min="10" max="11" width="19.08203125" customWidth="1"/>
    <col min="12" max="12" width="22.58203125" customWidth="1"/>
    <col min="13" max="13" width="12.08203125" customWidth="1"/>
    <col min="14" max="14" width="15.33203125" customWidth="1"/>
    <col min="15" max="15" width="28.75" customWidth="1"/>
    <col min="16" max="16" width="12.25" customWidth="1"/>
    <col min="17" max="17" width="24.33203125" customWidth="1"/>
    <col min="18" max="18" width="11.83203125" customWidth="1"/>
    <col min="19" max="19" width="16.75" customWidth="1"/>
  </cols>
  <sheetData>
    <row r="1" spans="1:19" x14ac:dyDescent="0.3">
      <c r="A1" t="s">
        <v>0</v>
      </c>
      <c r="B1" t="s">
        <v>11</v>
      </c>
      <c r="C1" t="s">
        <v>14</v>
      </c>
      <c r="D1" t="s">
        <v>12</v>
      </c>
      <c r="E1" t="s">
        <v>13</v>
      </c>
      <c r="F1" t="s">
        <v>1</v>
      </c>
      <c r="G1" t="s">
        <v>9</v>
      </c>
      <c r="H1" t="s">
        <v>15</v>
      </c>
      <c r="I1" t="s">
        <v>16</v>
      </c>
      <c r="J1" t="s">
        <v>17</v>
      </c>
      <c r="K1" t="s">
        <v>18</v>
      </c>
      <c r="L1" t="s">
        <v>10</v>
      </c>
      <c r="M1" t="s">
        <v>2</v>
      </c>
      <c r="N1" t="s">
        <v>3</v>
      </c>
      <c r="O1" t="s">
        <v>4</v>
      </c>
      <c r="P1" t="s">
        <v>5</v>
      </c>
      <c r="Q1" t="s">
        <v>6</v>
      </c>
      <c r="R1" t="s">
        <v>7</v>
      </c>
      <c r="S1" t="s">
        <v>8</v>
      </c>
    </row>
    <row r="2" spans="1:19" x14ac:dyDescent="0.3">
      <c r="A2">
        <v>5</v>
      </c>
      <c r="B2">
        <v>202</v>
      </c>
      <c r="C2">
        <v>202</v>
      </c>
      <c r="D2">
        <f>C2-B2</f>
        <v>0</v>
      </c>
      <c r="E2" t="b">
        <v>1</v>
      </c>
      <c r="F2">
        <v>9</v>
      </c>
      <c r="G2">
        <f>(3*A2)-6</f>
        <v>9</v>
      </c>
      <c r="H2">
        <v>10</v>
      </c>
      <c r="I2">
        <v>10</v>
      </c>
      <c r="J2">
        <f>A2*(A2-1)/2</f>
        <v>10</v>
      </c>
      <c r="K2">
        <f>I2/J2</f>
        <v>1</v>
      </c>
      <c r="L2">
        <f>(6*A2)-15</f>
        <v>15</v>
      </c>
      <c r="M2">
        <v>72</v>
      </c>
      <c r="N2">
        <v>72</v>
      </c>
      <c r="O2">
        <f>(N2-M2)/M2*100</f>
        <v>0</v>
      </c>
      <c r="P2">
        <v>202</v>
      </c>
      <c r="Q2">
        <v>202</v>
      </c>
      <c r="R2">
        <f t="shared" ref="R2:R27" si="0">(P2-B2)/B2*100</f>
        <v>0</v>
      </c>
      <c r="S2">
        <f t="shared" ref="S2:S27" si="1">(Q2-B2)/B2*100</f>
        <v>0</v>
      </c>
    </row>
    <row r="3" spans="1:19" x14ac:dyDescent="0.3">
      <c r="A3">
        <v>6</v>
      </c>
      <c r="B3">
        <v>223</v>
      </c>
      <c r="C3">
        <v>223</v>
      </c>
      <c r="D3">
        <f t="shared" ref="D3:D66" si="2">C3-B3</f>
        <v>0</v>
      </c>
      <c r="E3" t="b">
        <v>1</v>
      </c>
      <c r="F3">
        <v>11</v>
      </c>
      <c r="G3">
        <f t="shared" ref="G3:G66" si="3">(3*A3)-6</f>
        <v>12</v>
      </c>
      <c r="H3">
        <v>15</v>
      </c>
      <c r="I3">
        <v>15</v>
      </c>
      <c r="J3">
        <f t="shared" ref="J3:J66" si="4">A3*(A3-1)/2</f>
        <v>15</v>
      </c>
      <c r="K3">
        <f t="shared" ref="K3:K66" si="5">I3/J3</f>
        <v>1</v>
      </c>
      <c r="L3">
        <f t="shared" ref="L3:L66" si="6">(6*A3)-15</f>
        <v>21</v>
      </c>
      <c r="M3">
        <v>70</v>
      </c>
      <c r="N3">
        <v>87</v>
      </c>
      <c r="O3">
        <f t="shared" ref="O3:O27" si="7">(N3-M3)/M3*100</f>
        <v>24.285714285714285</v>
      </c>
      <c r="P3">
        <v>223</v>
      </c>
      <c r="Q3">
        <v>223</v>
      </c>
      <c r="R3">
        <f t="shared" si="0"/>
        <v>0</v>
      </c>
      <c r="S3">
        <f t="shared" si="1"/>
        <v>0</v>
      </c>
    </row>
    <row r="4" spans="1:19" x14ac:dyDescent="0.3">
      <c r="A4">
        <v>7</v>
      </c>
      <c r="B4">
        <v>260</v>
      </c>
      <c r="C4">
        <v>260</v>
      </c>
      <c r="D4">
        <f t="shared" si="2"/>
        <v>0</v>
      </c>
      <c r="E4" t="b">
        <v>1</v>
      </c>
      <c r="F4">
        <v>13</v>
      </c>
      <c r="G4">
        <f t="shared" si="3"/>
        <v>15</v>
      </c>
      <c r="H4">
        <v>19</v>
      </c>
      <c r="I4">
        <v>21</v>
      </c>
      <c r="J4">
        <f t="shared" si="4"/>
        <v>21</v>
      </c>
      <c r="K4">
        <f t="shared" si="5"/>
        <v>1</v>
      </c>
      <c r="L4">
        <f t="shared" si="6"/>
        <v>27</v>
      </c>
      <c r="M4">
        <v>70</v>
      </c>
      <c r="N4">
        <v>89</v>
      </c>
      <c r="O4">
        <f t="shared" si="7"/>
        <v>27.142857142857142</v>
      </c>
      <c r="P4">
        <v>260</v>
      </c>
      <c r="Q4">
        <v>260</v>
      </c>
      <c r="R4">
        <f t="shared" si="0"/>
        <v>0</v>
      </c>
      <c r="S4">
        <f t="shared" si="1"/>
        <v>0</v>
      </c>
    </row>
    <row r="5" spans="1:19" x14ac:dyDescent="0.3">
      <c r="A5">
        <v>8</v>
      </c>
      <c r="B5">
        <v>246</v>
      </c>
      <c r="C5">
        <v>246</v>
      </c>
      <c r="D5">
        <f t="shared" si="2"/>
        <v>0</v>
      </c>
      <c r="E5" t="b">
        <v>1</v>
      </c>
      <c r="F5">
        <v>17</v>
      </c>
      <c r="G5">
        <f t="shared" si="3"/>
        <v>18</v>
      </c>
      <c r="H5">
        <v>24</v>
      </c>
      <c r="I5">
        <v>28</v>
      </c>
      <c r="J5">
        <f t="shared" si="4"/>
        <v>28</v>
      </c>
      <c r="K5">
        <f t="shared" si="5"/>
        <v>1</v>
      </c>
      <c r="L5">
        <f t="shared" si="6"/>
        <v>33</v>
      </c>
      <c r="M5">
        <v>70</v>
      </c>
      <c r="N5">
        <v>73</v>
      </c>
      <c r="O5">
        <f t="shared" si="7"/>
        <v>4.2857142857142856</v>
      </c>
      <c r="P5">
        <v>246</v>
      </c>
      <c r="Q5">
        <v>246</v>
      </c>
      <c r="R5">
        <f t="shared" si="0"/>
        <v>0</v>
      </c>
      <c r="S5">
        <f t="shared" si="1"/>
        <v>0</v>
      </c>
    </row>
    <row r="6" spans="1:19" x14ac:dyDescent="0.3">
      <c r="A6">
        <v>9</v>
      </c>
      <c r="B6">
        <v>307</v>
      </c>
      <c r="C6">
        <v>307</v>
      </c>
      <c r="D6">
        <f t="shared" si="2"/>
        <v>0</v>
      </c>
      <c r="E6" t="b">
        <v>1</v>
      </c>
      <c r="F6">
        <v>18</v>
      </c>
      <c r="G6">
        <f t="shared" si="3"/>
        <v>21</v>
      </c>
      <c r="H6">
        <v>27</v>
      </c>
      <c r="I6">
        <v>36</v>
      </c>
      <c r="J6">
        <f t="shared" si="4"/>
        <v>36</v>
      </c>
      <c r="K6">
        <f t="shared" si="5"/>
        <v>1</v>
      </c>
      <c r="L6">
        <f t="shared" si="6"/>
        <v>39</v>
      </c>
      <c r="M6">
        <v>73</v>
      </c>
      <c r="N6">
        <v>99</v>
      </c>
      <c r="O6">
        <f t="shared" si="7"/>
        <v>35.61643835616438</v>
      </c>
      <c r="P6">
        <v>307</v>
      </c>
      <c r="Q6">
        <v>307</v>
      </c>
      <c r="R6">
        <f t="shared" si="0"/>
        <v>0</v>
      </c>
      <c r="S6">
        <f t="shared" si="1"/>
        <v>0</v>
      </c>
    </row>
    <row r="7" spans="1:19" x14ac:dyDescent="0.3">
      <c r="A7">
        <v>10</v>
      </c>
      <c r="B7">
        <v>321</v>
      </c>
      <c r="C7">
        <v>321</v>
      </c>
      <c r="D7">
        <f t="shared" si="2"/>
        <v>0</v>
      </c>
      <c r="E7" t="b">
        <v>1</v>
      </c>
      <c r="F7">
        <v>21</v>
      </c>
      <c r="G7">
        <f t="shared" si="3"/>
        <v>24</v>
      </c>
      <c r="H7">
        <v>33</v>
      </c>
      <c r="I7">
        <v>45</v>
      </c>
      <c r="J7">
        <f t="shared" si="4"/>
        <v>45</v>
      </c>
      <c r="K7">
        <f t="shared" si="5"/>
        <v>1</v>
      </c>
      <c r="L7">
        <f t="shared" si="6"/>
        <v>45</v>
      </c>
      <c r="M7">
        <v>67</v>
      </c>
      <c r="N7">
        <v>83</v>
      </c>
      <c r="O7">
        <f t="shared" si="7"/>
        <v>23.880597014925371</v>
      </c>
      <c r="P7">
        <v>321</v>
      </c>
      <c r="Q7">
        <v>321</v>
      </c>
      <c r="R7">
        <f t="shared" si="0"/>
        <v>0</v>
      </c>
      <c r="S7">
        <f t="shared" si="1"/>
        <v>0</v>
      </c>
    </row>
    <row r="8" spans="1:19" x14ac:dyDescent="0.3">
      <c r="A8">
        <v>11</v>
      </c>
      <c r="B8">
        <v>318</v>
      </c>
      <c r="C8">
        <v>318</v>
      </c>
      <c r="D8">
        <f t="shared" si="2"/>
        <v>0</v>
      </c>
      <c r="E8" t="b">
        <v>1</v>
      </c>
      <c r="F8">
        <v>22</v>
      </c>
      <c r="G8">
        <f t="shared" si="3"/>
        <v>27</v>
      </c>
      <c r="H8">
        <v>33</v>
      </c>
      <c r="I8">
        <v>55</v>
      </c>
      <c r="J8">
        <f t="shared" si="4"/>
        <v>55</v>
      </c>
      <c r="K8">
        <f t="shared" si="5"/>
        <v>1</v>
      </c>
      <c r="L8">
        <f t="shared" si="6"/>
        <v>51</v>
      </c>
      <c r="M8">
        <v>75</v>
      </c>
      <c r="N8">
        <v>80</v>
      </c>
      <c r="O8">
        <f t="shared" si="7"/>
        <v>6.666666666666667</v>
      </c>
      <c r="P8">
        <v>318</v>
      </c>
      <c r="Q8">
        <v>318</v>
      </c>
      <c r="R8">
        <f t="shared" si="0"/>
        <v>0</v>
      </c>
      <c r="S8">
        <f t="shared" si="1"/>
        <v>0</v>
      </c>
    </row>
    <row r="9" spans="1:19" x14ac:dyDescent="0.3">
      <c r="A9">
        <v>12</v>
      </c>
      <c r="B9">
        <v>391</v>
      </c>
      <c r="C9">
        <v>391</v>
      </c>
      <c r="D9">
        <f t="shared" si="2"/>
        <v>0</v>
      </c>
      <c r="E9" t="b">
        <v>1</v>
      </c>
      <c r="F9">
        <v>26</v>
      </c>
      <c r="G9">
        <f t="shared" si="3"/>
        <v>30</v>
      </c>
      <c r="H9">
        <v>43</v>
      </c>
      <c r="I9">
        <v>65</v>
      </c>
      <c r="J9">
        <f t="shared" si="4"/>
        <v>66</v>
      </c>
      <c r="K9">
        <f t="shared" si="5"/>
        <v>0.98484848484848486</v>
      </c>
      <c r="L9">
        <f t="shared" si="6"/>
        <v>57</v>
      </c>
      <c r="M9">
        <v>87</v>
      </c>
      <c r="N9">
        <v>97</v>
      </c>
      <c r="O9">
        <f t="shared" si="7"/>
        <v>11.494252873563218</v>
      </c>
      <c r="P9">
        <v>391</v>
      </c>
      <c r="Q9">
        <v>391</v>
      </c>
      <c r="R9">
        <f t="shared" si="0"/>
        <v>0</v>
      </c>
      <c r="S9">
        <f t="shared" si="1"/>
        <v>0</v>
      </c>
    </row>
    <row r="10" spans="1:19" x14ac:dyDescent="0.3">
      <c r="A10">
        <v>13</v>
      </c>
      <c r="B10">
        <v>375</v>
      </c>
      <c r="C10">
        <v>375</v>
      </c>
      <c r="D10">
        <f t="shared" si="2"/>
        <v>0</v>
      </c>
      <c r="E10" t="b">
        <v>1</v>
      </c>
      <c r="F10">
        <v>29</v>
      </c>
      <c r="G10">
        <f t="shared" si="3"/>
        <v>33</v>
      </c>
      <c r="H10">
        <v>46</v>
      </c>
      <c r="I10">
        <v>76</v>
      </c>
      <c r="J10">
        <f t="shared" si="4"/>
        <v>78</v>
      </c>
      <c r="K10">
        <f t="shared" si="5"/>
        <v>0.97435897435897434</v>
      </c>
      <c r="L10">
        <f t="shared" si="6"/>
        <v>63</v>
      </c>
      <c r="M10">
        <v>86</v>
      </c>
      <c r="N10">
        <v>98</v>
      </c>
      <c r="O10">
        <f t="shared" si="7"/>
        <v>13.953488372093023</v>
      </c>
      <c r="P10">
        <v>375</v>
      </c>
      <c r="Q10">
        <v>375</v>
      </c>
      <c r="R10">
        <f t="shared" si="0"/>
        <v>0</v>
      </c>
      <c r="S10">
        <f t="shared" si="1"/>
        <v>0</v>
      </c>
    </row>
    <row r="11" spans="1:19" x14ac:dyDescent="0.3">
      <c r="A11">
        <v>14</v>
      </c>
      <c r="B11">
        <v>306</v>
      </c>
      <c r="C11">
        <v>306</v>
      </c>
      <c r="D11">
        <f t="shared" si="2"/>
        <v>0</v>
      </c>
      <c r="E11" t="b">
        <v>1</v>
      </c>
      <c r="F11">
        <v>33</v>
      </c>
      <c r="G11">
        <f t="shared" si="3"/>
        <v>36</v>
      </c>
      <c r="H11">
        <v>54</v>
      </c>
      <c r="I11">
        <v>86</v>
      </c>
      <c r="J11">
        <f t="shared" si="4"/>
        <v>91</v>
      </c>
      <c r="K11">
        <f t="shared" si="5"/>
        <v>0.94505494505494503</v>
      </c>
      <c r="L11">
        <f t="shared" si="6"/>
        <v>69</v>
      </c>
      <c r="M11">
        <v>51</v>
      </c>
      <c r="N11">
        <v>54</v>
      </c>
      <c r="O11">
        <f t="shared" si="7"/>
        <v>5.8823529411764701</v>
      </c>
      <c r="P11">
        <v>306</v>
      </c>
      <c r="Q11">
        <v>306</v>
      </c>
      <c r="R11">
        <f t="shared" si="0"/>
        <v>0</v>
      </c>
      <c r="S11">
        <f t="shared" si="1"/>
        <v>0</v>
      </c>
    </row>
    <row r="12" spans="1:19" x14ac:dyDescent="0.3">
      <c r="A12">
        <v>15</v>
      </c>
      <c r="B12">
        <v>320</v>
      </c>
      <c r="C12">
        <v>320</v>
      </c>
      <c r="D12">
        <f t="shared" si="2"/>
        <v>0</v>
      </c>
      <c r="E12" t="b">
        <v>1</v>
      </c>
      <c r="F12">
        <v>33</v>
      </c>
      <c r="G12">
        <f t="shared" si="3"/>
        <v>39</v>
      </c>
      <c r="H12">
        <v>57</v>
      </c>
      <c r="I12">
        <v>105</v>
      </c>
      <c r="J12">
        <f t="shared" si="4"/>
        <v>105</v>
      </c>
      <c r="K12">
        <f t="shared" si="5"/>
        <v>1</v>
      </c>
      <c r="L12">
        <f t="shared" si="6"/>
        <v>75</v>
      </c>
      <c r="M12">
        <v>68</v>
      </c>
      <c r="N12">
        <v>76</v>
      </c>
      <c r="O12">
        <f t="shared" si="7"/>
        <v>11.76470588235294</v>
      </c>
      <c r="P12">
        <v>320</v>
      </c>
      <c r="Q12">
        <v>320</v>
      </c>
      <c r="R12">
        <f t="shared" si="0"/>
        <v>0</v>
      </c>
      <c r="S12">
        <f t="shared" si="1"/>
        <v>0</v>
      </c>
    </row>
    <row r="13" spans="1:19" x14ac:dyDescent="0.3">
      <c r="A13">
        <v>16</v>
      </c>
      <c r="B13">
        <v>304</v>
      </c>
      <c r="C13">
        <v>304</v>
      </c>
      <c r="D13">
        <f t="shared" si="2"/>
        <v>0</v>
      </c>
      <c r="E13" t="b">
        <v>1</v>
      </c>
      <c r="F13">
        <v>38</v>
      </c>
      <c r="G13">
        <f t="shared" si="3"/>
        <v>42</v>
      </c>
      <c r="H13">
        <v>61</v>
      </c>
      <c r="I13">
        <v>114</v>
      </c>
      <c r="J13">
        <f t="shared" si="4"/>
        <v>120</v>
      </c>
      <c r="K13">
        <f t="shared" si="5"/>
        <v>0.95</v>
      </c>
      <c r="L13">
        <f t="shared" si="6"/>
        <v>81</v>
      </c>
      <c r="M13">
        <v>69</v>
      </c>
      <c r="N13">
        <v>72</v>
      </c>
      <c r="O13">
        <f t="shared" si="7"/>
        <v>4.3478260869565215</v>
      </c>
      <c r="P13">
        <v>304</v>
      </c>
      <c r="Q13">
        <v>304</v>
      </c>
      <c r="R13">
        <f t="shared" si="0"/>
        <v>0</v>
      </c>
      <c r="S13">
        <f t="shared" si="1"/>
        <v>0</v>
      </c>
    </row>
    <row r="14" spans="1:19" x14ac:dyDescent="0.3">
      <c r="A14">
        <v>17</v>
      </c>
      <c r="B14">
        <v>399</v>
      </c>
      <c r="C14">
        <v>399</v>
      </c>
      <c r="D14">
        <f t="shared" si="2"/>
        <v>0</v>
      </c>
      <c r="E14" t="b">
        <v>1</v>
      </c>
      <c r="F14">
        <v>42</v>
      </c>
      <c r="G14">
        <f t="shared" si="3"/>
        <v>45</v>
      </c>
      <c r="H14">
        <v>72</v>
      </c>
      <c r="I14">
        <v>121</v>
      </c>
      <c r="J14">
        <f t="shared" si="4"/>
        <v>136</v>
      </c>
      <c r="K14">
        <f t="shared" si="5"/>
        <v>0.88970588235294112</v>
      </c>
      <c r="L14">
        <f t="shared" si="6"/>
        <v>87</v>
      </c>
      <c r="M14">
        <v>81</v>
      </c>
      <c r="N14">
        <v>87</v>
      </c>
      <c r="O14">
        <f t="shared" si="7"/>
        <v>7.4074074074074066</v>
      </c>
      <c r="P14">
        <v>403</v>
      </c>
      <c r="Q14">
        <v>403</v>
      </c>
      <c r="R14">
        <f t="shared" si="0"/>
        <v>1.0025062656641603</v>
      </c>
      <c r="S14">
        <f t="shared" si="1"/>
        <v>1.0025062656641603</v>
      </c>
    </row>
    <row r="15" spans="1:19" x14ac:dyDescent="0.3">
      <c r="A15">
        <v>18</v>
      </c>
      <c r="B15">
        <v>378</v>
      </c>
      <c r="C15">
        <v>378</v>
      </c>
      <c r="D15">
        <f t="shared" si="2"/>
        <v>0</v>
      </c>
      <c r="E15" t="b">
        <v>1</v>
      </c>
      <c r="F15">
        <v>44</v>
      </c>
      <c r="G15">
        <f t="shared" si="3"/>
        <v>48</v>
      </c>
      <c r="H15">
        <v>73</v>
      </c>
      <c r="I15">
        <v>138</v>
      </c>
      <c r="J15">
        <f t="shared" si="4"/>
        <v>153</v>
      </c>
      <c r="K15">
        <f t="shared" si="5"/>
        <v>0.90196078431372551</v>
      </c>
      <c r="L15">
        <f t="shared" si="6"/>
        <v>93</v>
      </c>
      <c r="M15">
        <v>57</v>
      </c>
      <c r="N15">
        <v>67</v>
      </c>
      <c r="O15">
        <f t="shared" si="7"/>
        <v>17.543859649122805</v>
      </c>
      <c r="P15">
        <v>378</v>
      </c>
      <c r="Q15">
        <v>378</v>
      </c>
      <c r="R15">
        <f t="shared" si="0"/>
        <v>0</v>
      </c>
      <c r="S15">
        <f t="shared" si="1"/>
        <v>0</v>
      </c>
    </row>
    <row r="16" spans="1:19" x14ac:dyDescent="0.3">
      <c r="A16">
        <v>19</v>
      </c>
      <c r="B16">
        <v>345</v>
      </c>
      <c r="C16">
        <v>345</v>
      </c>
      <c r="D16">
        <f t="shared" si="2"/>
        <v>0</v>
      </c>
      <c r="E16" t="b">
        <v>1</v>
      </c>
      <c r="F16">
        <v>45</v>
      </c>
      <c r="G16">
        <f t="shared" si="3"/>
        <v>51</v>
      </c>
      <c r="H16">
        <v>74</v>
      </c>
      <c r="I16">
        <v>160</v>
      </c>
      <c r="J16">
        <f t="shared" si="4"/>
        <v>171</v>
      </c>
      <c r="K16">
        <f t="shared" si="5"/>
        <v>0.93567251461988299</v>
      </c>
      <c r="L16">
        <f t="shared" si="6"/>
        <v>99</v>
      </c>
      <c r="M16">
        <v>67</v>
      </c>
      <c r="N16">
        <v>77</v>
      </c>
      <c r="O16">
        <f t="shared" si="7"/>
        <v>14.925373134328357</v>
      </c>
      <c r="P16">
        <v>345</v>
      </c>
      <c r="Q16">
        <v>345</v>
      </c>
      <c r="R16">
        <f t="shared" si="0"/>
        <v>0</v>
      </c>
      <c r="S16">
        <f t="shared" si="1"/>
        <v>0</v>
      </c>
    </row>
    <row r="17" spans="1:19" x14ac:dyDescent="0.3">
      <c r="A17">
        <v>20</v>
      </c>
      <c r="B17">
        <v>360</v>
      </c>
      <c r="C17">
        <v>360</v>
      </c>
      <c r="D17">
        <f t="shared" si="2"/>
        <v>0</v>
      </c>
      <c r="E17" t="b">
        <v>1</v>
      </c>
      <c r="F17">
        <v>50</v>
      </c>
      <c r="G17">
        <f t="shared" si="3"/>
        <v>54</v>
      </c>
      <c r="H17">
        <v>83</v>
      </c>
      <c r="I17">
        <v>171</v>
      </c>
      <c r="J17">
        <f t="shared" si="4"/>
        <v>190</v>
      </c>
      <c r="K17">
        <f t="shared" si="5"/>
        <v>0.9</v>
      </c>
      <c r="L17">
        <f t="shared" si="6"/>
        <v>105</v>
      </c>
      <c r="M17">
        <v>66</v>
      </c>
      <c r="N17">
        <v>73</v>
      </c>
      <c r="O17">
        <f t="shared" si="7"/>
        <v>10.606060606060606</v>
      </c>
      <c r="P17">
        <v>360</v>
      </c>
      <c r="Q17">
        <v>360</v>
      </c>
      <c r="R17">
        <f t="shared" si="0"/>
        <v>0</v>
      </c>
      <c r="S17">
        <f t="shared" si="1"/>
        <v>0</v>
      </c>
    </row>
    <row r="18" spans="1:19" x14ac:dyDescent="0.3">
      <c r="A18">
        <v>21</v>
      </c>
      <c r="B18">
        <v>409</v>
      </c>
      <c r="C18">
        <v>409</v>
      </c>
      <c r="D18">
        <f t="shared" si="2"/>
        <v>0</v>
      </c>
      <c r="E18" t="b">
        <v>1</v>
      </c>
      <c r="F18">
        <v>53</v>
      </c>
      <c r="G18">
        <f t="shared" si="3"/>
        <v>57</v>
      </c>
      <c r="H18">
        <v>90</v>
      </c>
      <c r="I18">
        <v>173</v>
      </c>
      <c r="J18">
        <f t="shared" si="4"/>
        <v>210</v>
      </c>
      <c r="K18">
        <f t="shared" si="5"/>
        <v>0.82380952380952377</v>
      </c>
      <c r="L18">
        <f t="shared" si="6"/>
        <v>111</v>
      </c>
      <c r="M18">
        <v>65</v>
      </c>
      <c r="N18">
        <v>65</v>
      </c>
      <c r="O18">
        <f t="shared" si="7"/>
        <v>0</v>
      </c>
      <c r="P18">
        <v>409</v>
      </c>
      <c r="Q18">
        <v>409</v>
      </c>
      <c r="R18">
        <f t="shared" si="0"/>
        <v>0</v>
      </c>
      <c r="S18">
        <f t="shared" si="1"/>
        <v>0</v>
      </c>
    </row>
    <row r="19" spans="1:19" x14ac:dyDescent="0.3">
      <c r="A19">
        <v>22</v>
      </c>
      <c r="B19">
        <v>394</v>
      </c>
      <c r="C19">
        <v>394</v>
      </c>
      <c r="D19">
        <f t="shared" si="2"/>
        <v>0</v>
      </c>
      <c r="E19" t="b">
        <v>1</v>
      </c>
      <c r="F19">
        <v>55</v>
      </c>
      <c r="G19">
        <f t="shared" si="3"/>
        <v>60</v>
      </c>
      <c r="H19">
        <v>94</v>
      </c>
      <c r="I19">
        <v>191</v>
      </c>
      <c r="J19">
        <f t="shared" si="4"/>
        <v>231</v>
      </c>
      <c r="K19">
        <f t="shared" si="5"/>
        <v>0.82683982683982682</v>
      </c>
      <c r="L19">
        <f t="shared" si="6"/>
        <v>117</v>
      </c>
      <c r="M19">
        <v>60</v>
      </c>
      <c r="N19">
        <v>70</v>
      </c>
      <c r="O19">
        <f t="shared" si="7"/>
        <v>16.666666666666664</v>
      </c>
      <c r="P19">
        <v>394</v>
      </c>
      <c r="Q19">
        <v>399</v>
      </c>
      <c r="R19">
        <f t="shared" si="0"/>
        <v>0</v>
      </c>
      <c r="S19">
        <f t="shared" si="1"/>
        <v>1.2690355329949239</v>
      </c>
    </row>
    <row r="20" spans="1:19" x14ac:dyDescent="0.3">
      <c r="A20">
        <v>23</v>
      </c>
      <c r="B20">
        <v>416</v>
      </c>
      <c r="C20">
        <v>416</v>
      </c>
      <c r="D20">
        <f t="shared" si="2"/>
        <v>0</v>
      </c>
      <c r="E20" t="b">
        <v>1</v>
      </c>
      <c r="F20">
        <v>60</v>
      </c>
      <c r="G20">
        <f t="shared" si="3"/>
        <v>63</v>
      </c>
      <c r="H20">
        <v>100</v>
      </c>
      <c r="I20">
        <v>186</v>
      </c>
      <c r="J20">
        <f t="shared" si="4"/>
        <v>253</v>
      </c>
      <c r="K20">
        <f t="shared" si="5"/>
        <v>0.7351778656126482</v>
      </c>
      <c r="L20">
        <f t="shared" si="6"/>
        <v>123</v>
      </c>
      <c r="M20">
        <v>82</v>
      </c>
      <c r="N20">
        <v>86</v>
      </c>
      <c r="O20">
        <f t="shared" si="7"/>
        <v>4.8780487804878048</v>
      </c>
      <c r="P20">
        <v>416</v>
      </c>
      <c r="Q20">
        <v>416</v>
      </c>
      <c r="R20">
        <f t="shared" si="0"/>
        <v>0</v>
      </c>
      <c r="S20">
        <f t="shared" si="1"/>
        <v>0</v>
      </c>
    </row>
    <row r="21" spans="1:19" x14ac:dyDescent="0.3">
      <c r="A21">
        <v>24</v>
      </c>
      <c r="B21">
        <v>373</v>
      </c>
      <c r="C21">
        <v>373</v>
      </c>
      <c r="D21">
        <f t="shared" si="2"/>
        <v>0</v>
      </c>
      <c r="E21" t="b">
        <v>1</v>
      </c>
      <c r="F21">
        <v>61</v>
      </c>
      <c r="G21">
        <f t="shared" si="3"/>
        <v>66</v>
      </c>
      <c r="H21">
        <v>108</v>
      </c>
      <c r="I21">
        <v>219</v>
      </c>
      <c r="J21">
        <f t="shared" si="4"/>
        <v>276</v>
      </c>
      <c r="K21">
        <f t="shared" si="5"/>
        <v>0.79347826086956519</v>
      </c>
      <c r="L21">
        <f t="shared" si="6"/>
        <v>129</v>
      </c>
      <c r="M21">
        <v>80</v>
      </c>
      <c r="N21">
        <v>88</v>
      </c>
      <c r="O21">
        <f t="shared" si="7"/>
        <v>10</v>
      </c>
      <c r="P21">
        <v>373</v>
      </c>
      <c r="Q21">
        <v>373</v>
      </c>
      <c r="R21">
        <f t="shared" si="0"/>
        <v>0</v>
      </c>
      <c r="S21">
        <f t="shared" si="1"/>
        <v>0</v>
      </c>
    </row>
    <row r="22" spans="1:19" x14ac:dyDescent="0.3">
      <c r="A22">
        <v>25</v>
      </c>
      <c r="B22">
        <v>361</v>
      </c>
      <c r="C22">
        <v>361</v>
      </c>
      <c r="D22">
        <f t="shared" si="2"/>
        <v>0</v>
      </c>
      <c r="E22" t="b">
        <v>0</v>
      </c>
      <c r="F22">
        <v>65</v>
      </c>
      <c r="G22">
        <f t="shared" si="3"/>
        <v>69</v>
      </c>
      <c r="H22">
        <v>107</v>
      </c>
      <c r="I22">
        <v>225</v>
      </c>
      <c r="J22">
        <f t="shared" si="4"/>
        <v>300</v>
      </c>
      <c r="K22">
        <f t="shared" si="5"/>
        <v>0.75</v>
      </c>
      <c r="L22">
        <f t="shared" si="6"/>
        <v>135</v>
      </c>
      <c r="M22">
        <v>55</v>
      </c>
      <c r="N22">
        <v>65</v>
      </c>
      <c r="O22">
        <f t="shared" si="7"/>
        <v>18.181818181818183</v>
      </c>
      <c r="P22">
        <v>374</v>
      </c>
      <c r="Q22">
        <v>361</v>
      </c>
      <c r="R22">
        <f t="shared" si="0"/>
        <v>3.6011080332409975</v>
      </c>
      <c r="S22">
        <f t="shared" si="1"/>
        <v>0</v>
      </c>
    </row>
    <row r="23" spans="1:19" x14ac:dyDescent="0.3">
      <c r="A23">
        <v>26</v>
      </c>
      <c r="B23">
        <v>415</v>
      </c>
      <c r="C23">
        <v>415</v>
      </c>
      <c r="D23">
        <f t="shared" si="2"/>
        <v>0</v>
      </c>
      <c r="E23" t="b">
        <v>1</v>
      </c>
      <c r="F23">
        <v>67</v>
      </c>
      <c r="G23">
        <f t="shared" si="3"/>
        <v>72</v>
      </c>
      <c r="H23">
        <v>119</v>
      </c>
      <c r="I23">
        <v>234</v>
      </c>
      <c r="J23">
        <f t="shared" si="4"/>
        <v>325</v>
      </c>
      <c r="K23">
        <f t="shared" si="5"/>
        <v>0.72</v>
      </c>
      <c r="L23">
        <f t="shared" si="6"/>
        <v>141</v>
      </c>
      <c r="M23">
        <v>72</v>
      </c>
      <c r="N23">
        <v>78</v>
      </c>
      <c r="O23">
        <f t="shared" si="7"/>
        <v>8.3333333333333321</v>
      </c>
      <c r="P23">
        <v>416</v>
      </c>
      <c r="Q23">
        <v>415</v>
      </c>
      <c r="R23">
        <f t="shared" si="0"/>
        <v>0.24096385542168677</v>
      </c>
      <c r="S23">
        <f t="shared" si="1"/>
        <v>0</v>
      </c>
    </row>
    <row r="24" spans="1:19" x14ac:dyDescent="0.3">
      <c r="A24">
        <v>27</v>
      </c>
      <c r="B24">
        <v>430</v>
      </c>
      <c r="C24">
        <v>430</v>
      </c>
      <c r="D24">
        <f t="shared" si="2"/>
        <v>0</v>
      </c>
      <c r="E24" t="b">
        <v>1</v>
      </c>
      <c r="F24">
        <v>69</v>
      </c>
      <c r="G24">
        <f t="shared" si="3"/>
        <v>75</v>
      </c>
      <c r="H24">
        <v>123</v>
      </c>
      <c r="I24">
        <v>263</v>
      </c>
      <c r="J24">
        <f t="shared" si="4"/>
        <v>351</v>
      </c>
      <c r="K24">
        <f t="shared" si="5"/>
        <v>0.74928774928774933</v>
      </c>
      <c r="L24">
        <f t="shared" si="6"/>
        <v>147</v>
      </c>
      <c r="M24">
        <v>68</v>
      </c>
      <c r="N24">
        <v>72</v>
      </c>
      <c r="O24">
        <f t="shared" si="7"/>
        <v>5.8823529411764701</v>
      </c>
      <c r="P24">
        <v>431</v>
      </c>
      <c r="Q24">
        <v>442</v>
      </c>
      <c r="R24">
        <f t="shared" si="0"/>
        <v>0.23255813953488372</v>
      </c>
      <c r="S24">
        <f t="shared" si="1"/>
        <v>2.7906976744186047</v>
      </c>
    </row>
    <row r="25" spans="1:19" x14ac:dyDescent="0.3">
      <c r="A25">
        <v>28</v>
      </c>
      <c r="B25">
        <v>436</v>
      </c>
      <c r="C25">
        <v>436</v>
      </c>
      <c r="D25">
        <f t="shared" si="2"/>
        <v>0</v>
      </c>
      <c r="E25" t="b">
        <v>1</v>
      </c>
      <c r="F25">
        <v>70</v>
      </c>
      <c r="G25">
        <f t="shared" si="3"/>
        <v>78</v>
      </c>
      <c r="H25">
        <v>119</v>
      </c>
      <c r="I25">
        <v>312</v>
      </c>
      <c r="J25">
        <f t="shared" si="4"/>
        <v>378</v>
      </c>
      <c r="K25">
        <f t="shared" si="5"/>
        <v>0.82539682539682535</v>
      </c>
      <c r="L25">
        <f t="shared" si="6"/>
        <v>153</v>
      </c>
      <c r="M25">
        <v>59</v>
      </c>
      <c r="N25">
        <v>67</v>
      </c>
      <c r="O25">
        <f t="shared" si="7"/>
        <v>13.559322033898304</v>
      </c>
      <c r="P25">
        <v>439</v>
      </c>
      <c r="Q25">
        <v>439</v>
      </c>
      <c r="R25">
        <f t="shared" si="0"/>
        <v>0.68807339449541294</v>
      </c>
      <c r="S25">
        <f t="shared" si="1"/>
        <v>0.68807339449541294</v>
      </c>
    </row>
    <row r="26" spans="1:19" x14ac:dyDescent="0.3">
      <c r="A26">
        <v>29</v>
      </c>
      <c r="B26">
        <v>437</v>
      </c>
      <c r="C26">
        <v>437</v>
      </c>
      <c r="D26">
        <f t="shared" si="2"/>
        <v>0</v>
      </c>
      <c r="E26" t="b">
        <v>1</v>
      </c>
      <c r="F26">
        <v>77</v>
      </c>
      <c r="G26">
        <f t="shared" si="3"/>
        <v>81</v>
      </c>
      <c r="H26">
        <v>138</v>
      </c>
      <c r="I26">
        <v>253</v>
      </c>
      <c r="J26">
        <f t="shared" si="4"/>
        <v>406</v>
      </c>
      <c r="K26">
        <f t="shared" si="5"/>
        <v>0.62315270935960587</v>
      </c>
      <c r="L26">
        <f t="shared" si="6"/>
        <v>159</v>
      </c>
      <c r="M26">
        <v>91</v>
      </c>
      <c r="N26">
        <v>91</v>
      </c>
      <c r="O26">
        <f t="shared" si="7"/>
        <v>0</v>
      </c>
      <c r="P26">
        <v>442</v>
      </c>
      <c r="Q26">
        <v>442</v>
      </c>
      <c r="R26">
        <f t="shared" si="0"/>
        <v>1.1441647597254003</v>
      </c>
      <c r="S26">
        <f t="shared" si="1"/>
        <v>1.1441647597254003</v>
      </c>
    </row>
    <row r="27" spans="1:19" x14ac:dyDescent="0.3">
      <c r="A27">
        <v>30</v>
      </c>
      <c r="B27">
        <v>470</v>
      </c>
      <c r="C27">
        <v>470</v>
      </c>
      <c r="D27">
        <f t="shared" si="2"/>
        <v>0</v>
      </c>
      <c r="E27" t="b">
        <v>1</v>
      </c>
      <c r="F27">
        <v>79</v>
      </c>
      <c r="G27">
        <f t="shared" si="3"/>
        <v>84</v>
      </c>
      <c r="H27">
        <v>142</v>
      </c>
      <c r="I27">
        <v>281</v>
      </c>
      <c r="J27">
        <f t="shared" si="4"/>
        <v>435</v>
      </c>
      <c r="K27">
        <f t="shared" si="5"/>
        <v>0.64597701149425291</v>
      </c>
      <c r="L27">
        <f t="shared" si="6"/>
        <v>165</v>
      </c>
      <c r="M27">
        <v>67</v>
      </c>
      <c r="N27">
        <v>67</v>
      </c>
      <c r="O27">
        <f t="shared" si="7"/>
        <v>0</v>
      </c>
      <c r="P27">
        <v>472</v>
      </c>
      <c r="Q27">
        <v>472</v>
      </c>
      <c r="R27">
        <f t="shared" si="0"/>
        <v>0.42553191489361702</v>
      </c>
      <c r="S27">
        <f t="shared" si="1"/>
        <v>0.42553191489361702</v>
      </c>
    </row>
    <row r="28" spans="1:19" x14ac:dyDescent="0.3">
      <c r="A28">
        <v>31</v>
      </c>
      <c r="B28">
        <v>450</v>
      </c>
      <c r="C28">
        <v>450</v>
      </c>
      <c r="D28">
        <f t="shared" si="2"/>
        <v>0</v>
      </c>
      <c r="E28" t="b">
        <v>1</v>
      </c>
      <c r="F28">
        <v>81</v>
      </c>
      <c r="G28">
        <f t="shared" si="3"/>
        <v>87</v>
      </c>
      <c r="H28">
        <v>139</v>
      </c>
      <c r="I28">
        <v>318</v>
      </c>
      <c r="J28">
        <f t="shared" si="4"/>
        <v>465</v>
      </c>
      <c r="K28">
        <f t="shared" si="5"/>
        <v>0.68387096774193545</v>
      </c>
      <c r="L28">
        <f t="shared" si="6"/>
        <v>171</v>
      </c>
    </row>
    <row r="29" spans="1:19" x14ac:dyDescent="0.3">
      <c r="A29">
        <v>32</v>
      </c>
      <c r="B29">
        <v>506</v>
      </c>
      <c r="C29">
        <v>506</v>
      </c>
      <c r="D29">
        <f t="shared" si="2"/>
        <v>0</v>
      </c>
      <c r="E29" t="b">
        <v>1</v>
      </c>
      <c r="F29">
        <v>81</v>
      </c>
      <c r="G29">
        <f t="shared" si="3"/>
        <v>90</v>
      </c>
      <c r="H29">
        <v>144</v>
      </c>
      <c r="I29">
        <v>372</v>
      </c>
      <c r="J29">
        <f t="shared" si="4"/>
        <v>496</v>
      </c>
      <c r="K29">
        <f t="shared" si="5"/>
        <v>0.75</v>
      </c>
      <c r="L29">
        <f t="shared" si="6"/>
        <v>177</v>
      </c>
    </row>
    <row r="30" spans="1:19" x14ac:dyDescent="0.3">
      <c r="A30">
        <v>33</v>
      </c>
      <c r="B30">
        <v>497</v>
      </c>
      <c r="C30">
        <v>497</v>
      </c>
      <c r="D30">
        <f t="shared" si="2"/>
        <v>0</v>
      </c>
      <c r="E30" t="b">
        <v>1</v>
      </c>
      <c r="F30">
        <v>88</v>
      </c>
      <c r="G30">
        <f t="shared" si="3"/>
        <v>93</v>
      </c>
      <c r="H30">
        <v>151</v>
      </c>
      <c r="I30">
        <v>321</v>
      </c>
      <c r="J30">
        <f t="shared" si="4"/>
        <v>528</v>
      </c>
      <c r="K30">
        <f t="shared" si="5"/>
        <v>0.60795454545454541</v>
      </c>
      <c r="L30">
        <f t="shared" si="6"/>
        <v>183</v>
      </c>
    </row>
    <row r="31" spans="1:19" x14ac:dyDescent="0.3">
      <c r="A31">
        <v>34</v>
      </c>
      <c r="B31">
        <v>474</v>
      </c>
      <c r="C31">
        <v>474</v>
      </c>
      <c r="D31">
        <f t="shared" si="2"/>
        <v>0</v>
      </c>
      <c r="E31" t="b">
        <v>1</v>
      </c>
      <c r="F31">
        <v>91</v>
      </c>
      <c r="G31">
        <f t="shared" si="3"/>
        <v>96</v>
      </c>
      <c r="H31">
        <v>164</v>
      </c>
      <c r="I31">
        <v>333</v>
      </c>
      <c r="J31">
        <f t="shared" si="4"/>
        <v>561</v>
      </c>
      <c r="K31">
        <f t="shared" si="5"/>
        <v>0.5935828877005348</v>
      </c>
      <c r="L31">
        <f t="shared" si="6"/>
        <v>189</v>
      </c>
    </row>
    <row r="32" spans="1:19" x14ac:dyDescent="0.3">
      <c r="A32">
        <v>35</v>
      </c>
      <c r="B32">
        <v>465</v>
      </c>
      <c r="C32">
        <v>465</v>
      </c>
      <c r="D32">
        <f t="shared" si="2"/>
        <v>0</v>
      </c>
      <c r="E32" t="b">
        <v>1</v>
      </c>
      <c r="F32">
        <v>94</v>
      </c>
      <c r="G32">
        <f t="shared" si="3"/>
        <v>99</v>
      </c>
      <c r="H32">
        <v>162</v>
      </c>
      <c r="I32">
        <v>350</v>
      </c>
      <c r="J32">
        <f t="shared" si="4"/>
        <v>595</v>
      </c>
      <c r="K32">
        <f t="shared" si="5"/>
        <v>0.58823529411764708</v>
      </c>
      <c r="L32">
        <f t="shared" si="6"/>
        <v>195</v>
      </c>
    </row>
    <row r="33" spans="1:12" x14ac:dyDescent="0.3">
      <c r="A33">
        <v>36</v>
      </c>
      <c r="B33">
        <v>495</v>
      </c>
      <c r="C33">
        <v>495</v>
      </c>
      <c r="D33">
        <f t="shared" si="2"/>
        <v>0</v>
      </c>
      <c r="E33" t="b">
        <v>0</v>
      </c>
      <c r="F33">
        <v>96</v>
      </c>
      <c r="G33">
        <f t="shared" si="3"/>
        <v>102</v>
      </c>
      <c r="H33">
        <v>169</v>
      </c>
      <c r="I33">
        <v>371</v>
      </c>
      <c r="J33">
        <f t="shared" si="4"/>
        <v>630</v>
      </c>
      <c r="K33">
        <f t="shared" si="5"/>
        <v>0.58888888888888891</v>
      </c>
      <c r="L33">
        <f t="shared" si="6"/>
        <v>201</v>
      </c>
    </row>
    <row r="34" spans="1:12" x14ac:dyDescent="0.3">
      <c r="A34">
        <v>37</v>
      </c>
      <c r="B34">
        <v>526</v>
      </c>
      <c r="C34">
        <v>526</v>
      </c>
      <c r="D34">
        <f t="shared" si="2"/>
        <v>0</v>
      </c>
      <c r="E34" t="b">
        <v>1</v>
      </c>
      <c r="F34">
        <v>97</v>
      </c>
      <c r="G34">
        <f t="shared" si="3"/>
        <v>105</v>
      </c>
      <c r="H34">
        <v>171</v>
      </c>
      <c r="I34">
        <v>425</v>
      </c>
      <c r="J34">
        <f t="shared" si="4"/>
        <v>666</v>
      </c>
      <c r="K34">
        <f t="shared" si="5"/>
        <v>0.63813813813813813</v>
      </c>
      <c r="L34">
        <f t="shared" si="6"/>
        <v>207</v>
      </c>
    </row>
    <row r="35" spans="1:12" x14ac:dyDescent="0.3">
      <c r="A35">
        <v>38</v>
      </c>
      <c r="B35">
        <v>482</v>
      </c>
      <c r="C35">
        <v>482</v>
      </c>
      <c r="D35">
        <f t="shared" si="2"/>
        <v>0</v>
      </c>
      <c r="E35" t="b">
        <v>1</v>
      </c>
      <c r="F35">
        <v>103</v>
      </c>
      <c r="G35">
        <f t="shared" si="3"/>
        <v>108</v>
      </c>
      <c r="H35">
        <v>184</v>
      </c>
      <c r="I35">
        <v>367</v>
      </c>
      <c r="J35">
        <f t="shared" si="4"/>
        <v>703</v>
      </c>
      <c r="K35">
        <f t="shared" si="5"/>
        <v>0.52204836415362732</v>
      </c>
      <c r="L35">
        <f t="shared" si="6"/>
        <v>213</v>
      </c>
    </row>
    <row r="36" spans="1:12" x14ac:dyDescent="0.3">
      <c r="A36">
        <v>39</v>
      </c>
      <c r="B36">
        <v>510</v>
      </c>
      <c r="C36">
        <v>510</v>
      </c>
      <c r="D36">
        <f t="shared" si="2"/>
        <v>0</v>
      </c>
      <c r="E36" t="b">
        <v>1</v>
      </c>
      <c r="F36">
        <v>107</v>
      </c>
      <c r="G36">
        <f t="shared" si="3"/>
        <v>111</v>
      </c>
      <c r="H36">
        <v>194</v>
      </c>
      <c r="I36">
        <v>365</v>
      </c>
      <c r="J36">
        <f t="shared" si="4"/>
        <v>741</v>
      </c>
      <c r="K36">
        <f t="shared" si="5"/>
        <v>0.49257759784075572</v>
      </c>
      <c r="L36">
        <f t="shared" si="6"/>
        <v>219</v>
      </c>
    </row>
    <row r="37" spans="1:12" x14ac:dyDescent="0.3">
      <c r="A37">
        <v>40</v>
      </c>
      <c r="B37">
        <v>531</v>
      </c>
      <c r="C37">
        <v>534</v>
      </c>
      <c r="D37">
        <f t="shared" si="2"/>
        <v>3</v>
      </c>
      <c r="E37" t="b">
        <v>0</v>
      </c>
      <c r="F37">
        <v>106</v>
      </c>
      <c r="G37">
        <f t="shared" si="3"/>
        <v>114</v>
      </c>
      <c r="H37">
        <v>181</v>
      </c>
      <c r="I37">
        <v>456</v>
      </c>
      <c r="J37">
        <f t="shared" si="4"/>
        <v>780</v>
      </c>
      <c r="K37">
        <f t="shared" si="5"/>
        <v>0.58461538461538465</v>
      </c>
      <c r="L37">
        <f t="shared" si="6"/>
        <v>225</v>
      </c>
    </row>
    <row r="38" spans="1:12" x14ac:dyDescent="0.3">
      <c r="A38">
        <v>41</v>
      </c>
      <c r="B38">
        <v>496</v>
      </c>
      <c r="C38">
        <v>496</v>
      </c>
      <c r="D38">
        <f t="shared" si="2"/>
        <v>0</v>
      </c>
      <c r="E38" t="b">
        <v>1</v>
      </c>
      <c r="F38">
        <v>111</v>
      </c>
      <c r="G38">
        <f t="shared" si="3"/>
        <v>117</v>
      </c>
      <c r="H38">
        <v>205</v>
      </c>
      <c r="I38">
        <v>425</v>
      </c>
      <c r="J38">
        <f t="shared" si="4"/>
        <v>820</v>
      </c>
      <c r="K38">
        <f t="shared" si="5"/>
        <v>0.51829268292682928</v>
      </c>
      <c r="L38">
        <f t="shared" si="6"/>
        <v>231</v>
      </c>
    </row>
    <row r="39" spans="1:12" x14ac:dyDescent="0.3">
      <c r="A39">
        <v>42</v>
      </c>
      <c r="B39">
        <v>498</v>
      </c>
      <c r="C39">
        <v>498</v>
      </c>
      <c r="D39">
        <f t="shared" si="2"/>
        <v>0</v>
      </c>
      <c r="E39" t="b">
        <v>0</v>
      </c>
      <c r="F39">
        <v>110</v>
      </c>
      <c r="G39">
        <f t="shared" si="3"/>
        <v>120</v>
      </c>
      <c r="H39">
        <v>195</v>
      </c>
      <c r="I39">
        <v>501</v>
      </c>
      <c r="J39">
        <f t="shared" si="4"/>
        <v>861</v>
      </c>
      <c r="K39">
        <f t="shared" si="5"/>
        <v>0.58188153310104529</v>
      </c>
      <c r="L39">
        <f t="shared" si="6"/>
        <v>237</v>
      </c>
    </row>
    <row r="40" spans="1:12" x14ac:dyDescent="0.3">
      <c r="A40">
        <v>43</v>
      </c>
      <c r="B40">
        <v>555</v>
      </c>
      <c r="C40">
        <v>555</v>
      </c>
      <c r="D40">
        <f t="shared" si="2"/>
        <v>0</v>
      </c>
      <c r="E40" t="b">
        <v>0</v>
      </c>
      <c r="F40">
        <v>117</v>
      </c>
      <c r="G40">
        <f t="shared" si="3"/>
        <v>123</v>
      </c>
      <c r="H40">
        <v>213</v>
      </c>
      <c r="I40">
        <v>454</v>
      </c>
      <c r="J40">
        <f t="shared" si="4"/>
        <v>903</v>
      </c>
      <c r="K40">
        <f t="shared" si="5"/>
        <v>0.50276854928017722</v>
      </c>
      <c r="L40">
        <f t="shared" si="6"/>
        <v>243</v>
      </c>
    </row>
    <row r="41" spans="1:12" x14ac:dyDescent="0.3">
      <c r="A41">
        <v>44</v>
      </c>
      <c r="B41">
        <v>519</v>
      </c>
      <c r="C41">
        <v>519</v>
      </c>
      <c r="D41">
        <f t="shared" si="2"/>
        <v>0</v>
      </c>
      <c r="E41" t="b">
        <v>0</v>
      </c>
      <c r="F41">
        <v>119</v>
      </c>
      <c r="G41">
        <f t="shared" si="3"/>
        <v>126</v>
      </c>
      <c r="H41">
        <v>215</v>
      </c>
      <c r="I41">
        <v>483</v>
      </c>
      <c r="J41">
        <f t="shared" si="4"/>
        <v>946</v>
      </c>
      <c r="K41">
        <f t="shared" si="5"/>
        <v>0.51057082452431291</v>
      </c>
      <c r="L41">
        <f t="shared" si="6"/>
        <v>249</v>
      </c>
    </row>
    <row r="42" spans="1:12" x14ac:dyDescent="0.3">
      <c r="A42">
        <v>45</v>
      </c>
      <c r="B42">
        <v>526</v>
      </c>
      <c r="C42">
        <v>526</v>
      </c>
      <c r="D42">
        <f t="shared" si="2"/>
        <v>0</v>
      </c>
      <c r="E42" t="b">
        <v>0</v>
      </c>
      <c r="F42">
        <v>122</v>
      </c>
      <c r="G42">
        <f t="shared" si="3"/>
        <v>129</v>
      </c>
      <c r="H42">
        <v>224</v>
      </c>
      <c r="I42">
        <v>494</v>
      </c>
      <c r="J42">
        <f t="shared" si="4"/>
        <v>990</v>
      </c>
      <c r="K42">
        <f t="shared" si="5"/>
        <v>0.49898989898989898</v>
      </c>
      <c r="L42">
        <f t="shared" si="6"/>
        <v>255</v>
      </c>
    </row>
    <row r="43" spans="1:12" x14ac:dyDescent="0.3">
      <c r="A43">
        <v>46</v>
      </c>
      <c r="B43">
        <v>538</v>
      </c>
      <c r="C43">
        <v>538</v>
      </c>
      <c r="D43">
        <f t="shared" si="2"/>
        <v>0</v>
      </c>
      <c r="E43" t="b">
        <v>0</v>
      </c>
      <c r="F43">
        <v>124</v>
      </c>
      <c r="G43">
        <f t="shared" si="3"/>
        <v>132</v>
      </c>
      <c r="H43">
        <v>219</v>
      </c>
      <c r="I43">
        <v>532</v>
      </c>
      <c r="J43">
        <f t="shared" si="4"/>
        <v>1035</v>
      </c>
      <c r="K43">
        <f t="shared" si="5"/>
        <v>0.51400966183574881</v>
      </c>
      <c r="L43">
        <f t="shared" si="6"/>
        <v>261</v>
      </c>
    </row>
    <row r="44" spans="1:12" x14ac:dyDescent="0.3">
      <c r="A44">
        <v>47</v>
      </c>
      <c r="B44">
        <v>518</v>
      </c>
      <c r="C44">
        <v>518</v>
      </c>
      <c r="D44">
        <f t="shared" si="2"/>
        <v>0</v>
      </c>
      <c r="E44" t="b">
        <v>1</v>
      </c>
      <c r="F44">
        <v>127</v>
      </c>
      <c r="G44">
        <f t="shared" si="3"/>
        <v>135</v>
      </c>
      <c r="H44">
        <v>225</v>
      </c>
      <c r="I44">
        <v>538</v>
      </c>
      <c r="J44">
        <f t="shared" si="4"/>
        <v>1081</v>
      </c>
      <c r="K44">
        <f t="shared" si="5"/>
        <v>0.49768732654949122</v>
      </c>
      <c r="L44">
        <f t="shared" si="6"/>
        <v>267</v>
      </c>
    </row>
    <row r="45" spans="1:12" x14ac:dyDescent="0.3">
      <c r="A45">
        <v>48</v>
      </c>
      <c r="B45">
        <v>577</v>
      </c>
      <c r="C45">
        <v>577</v>
      </c>
      <c r="D45">
        <f t="shared" si="2"/>
        <v>0</v>
      </c>
      <c r="E45" t="b">
        <v>0</v>
      </c>
      <c r="F45">
        <v>133</v>
      </c>
      <c r="G45">
        <f t="shared" si="3"/>
        <v>138</v>
      </c>
      <c r="H45">
        <v>247</v>
      </c>
      <c r="I45">
        <v>477</v>
      </c>
      <c r="J45">
        <f t="shared" si="4"/>
        <v>1128</v>
      </c>
      <c r="K45">
        <f t="shared" si="5"/>
        <v>0.4228723404255319</v>
      </c>
      <c r="L45">
        <f t="shared" si="6"/>
        <v>273</v>
      </c>
    </row>
    <row r="46" spans="1:12" x14ac:dyDescent="0.3">
      <c r="A46">
        <v>49</v>
      </c>
      <c r="B46">
        <v>584</v>
      </c>
      <c r="C46">
        <v>584</v>
      </c>
      <c r="D46">
        <f t="shared" si="2"/>
        <v>0</v>
      </c>
      <c r="E46" t="b">
        <v>1</v>
      </c>
      <c r="F46">
        <v>133</v>
      </c>
      <c r="G46">
        <f t="shared" si="3"/>
        <v>141</v>
      </c>
      <c r="H46">
        <v>249</v>
      </c>
      <c r="I46">
        <v>544</v>
      </c>
      <c r="J46">
        <f t="shared" si="4"/>
        <v>1176</v>
      </c>
      <c r="K46">
        <f t="shared" si="5"/>
        <v>0.46258503401360546</v>
      </c>
      <c r="L46">
        <f t="shared" si="6"/>
        <v>279</v>
      </c>
    </row>
    <row r="47" spans="1:12" x14ac:dyDescent="0.3">
      <c r="A47">
        <v>50</v>
      </c>
      <c r="B47">
        <v>578</v>
      </c>
      <c r="C47">
        <v>578</v>
      </c>
      <c r="D47">
        <f t="shared" si="2"/>
        <v>0</v>
      </c>
      <c r="E47" t="b">
        <v>0</v>
      </c>
      <c r="F47">
        <v>135</v>
      </c>
      <c r="G47">
        <f t="shared" si="3"/>
        <v>144</v>
      </c>
      <c r="H47">
        <v>244</v>
      </c>
      <c r="I47">
        <v>588</v>
      </c>
      <c r="J47">
        <f t="shared" si="4"/>
        <v>1225</v>
      </c>
      <c r="K47">
        <f t="shared" si="5"/>
        <v>0.48</v>
      </c>
      <c r="L47">
        <f t="shared" si="6"/>
        <v>285</v>
      </c>
    </row>
    <row r="48" spans="1:12" x14ac:dyDescent="0.3">
      <c r="A48">
        <v>51</v>
      </c>
      <c r="B48">
        <v>542</v>
      </c>
      <c r="C48">
        <v>542</v>
      </c>
      <c r="D48">
        <f t="shared" si="2"/>
        <v>0</v>
      </c>
      <c r="E48" t="b">
        <v>0</v>
      </c>
      <c r="F48">
        <v>139</v>
      </c>
      <c r="G48">
        <f t="shared" si="3"/>
        <v>147</v>
      </c>
      <c r="H48">
        <v>242</v>
      </c>
      <c r="I48">
        <v>614</v>
      </c>
      <c r="J48">
        <f t="shared" si="4"/>
        <v>1275</v>
      </c>
      <c r="K48">
        <f t="shared" si="5"/>
        <v>0.48156862745098039</v>
      </c>
      <c r="L48">
        <f t="shared" si="6"/>
        <v>291</v>
      </c>
    </row>
    <row r="49" spans="1:12" x14ac:dyDescent="0.3">
      <c r="A49">
        <v>52</v>
      </c>
      <c r="B49">
        <v>604</v>
      </c>
      <c r="C49">
        <v>604</v>
      </c>
      <c r="D49">
        <f t="shared" si="2"/>
        <v>0</v>
      </c>
      <c r="E49" t="b">
        <v>0</v>
      </c>
      <c r="F49">
        <v>146</v>
      </c>
      <c r="G49">
        <f t="shared" si="3"/>
        <v>150</v>
      </c>
      <c r="H49">
        <v>267</v>
      </c>
      <c r="I49">
        <v>509</v>
      </c>
      <c r="J49">
        <f t="shared" si="4"/>
        <v>1326</v>
      </c>
      <c r="K49">
        <f t="shared" si="5"/>
        <v>0.3838612368024133</v>
      </c>
      <c r="L49">
        <f t="shared" si="6"/>
        <v>297</v>
      </c>
    </row>
    <row r="50" spans="1:12" x14ac:dyDescent="0.3">
      <c r="A50">
        <v>53</v>
      </c>
      <c r="B50">
        <v>531</v>
      </c>
      <c r="C50">
        <v>531</v>
      </c>
      <c r="D50">
        <f t="shared" si="2"/>
        <v>0</v>
      </c>
      <c r="E50" t="b">
        <v>0</v>
      </c>
      <c r="F50">
        <v>146</v>
      </c>
      <c r="G50">
        <f t="shared" si="3"/>
        <v>153</v>
      </c>
      <c r="H50">
        <v>257</v>
      </c>
      <c r="I50">
        <v>600</v>
      </c>
      <c r="J50">
        <f t="shared" si="4"/>
        <v>1378</v>
      </c>
      <c r="K50">
        <f t="shared" si="5"/>
        <v>0.43541364296081275</v>
      </c>
      <c r="L50">
        <f t="shared" si="6"/>
        <v>303</v>
      </c>
    </row>
    <row r="51" spans="1:12" x14ac:dyDescent="0.3">
      <c r="A51">
        <v>54</v>
      </c>
      <c r="B51">
        <v>562</v>
      </c>
      <c r="C51">
        <v>562</v>
      </c>
      <c r="D51">
        <f t="shared" si="2"/>
        <v>0</v>
      </c>
      <c r="E51" t="b">
        <v>0</v>
      </c>
      <c r="F51">
        <v>149</v>
      </c>
      <c r="G51">
        <f t="shared" si="3"/>
        <v>156</v>
      </c>
      <c r="H51">
        <v>277</v>
      </c>
      <c r="I51">
        <v>597</v>
      </c>
      <c r="J51">
        <f t="shared" si="4"/>
        <v>1431</v>
      </c>
      <c r="K51">
        <f t="shared" si="5"/>
        <v>0.41719077568134172</v>
      </c>
      <c r="L51">
        <f t="shared" si="6"/>
        <v>309</v>
      </c>
    </row>
    <row r="52" spans="1:12" x14ac:dyDescent="0.3">
      <c r="A52">
        <v>55</v>
      </c>
      <c r="B52">
        <v>596</v>
      </c>
      <c r="C52">
        <v>596</v>
      </c>
      <c r="D52">
        <f t="shared" si="2"/>
        <v>0</v>
      </c>
      <c r="E52" t="b">
        <v>1</v>
      </c>
      <c r="F52">
        <v>148</v>
      </c>
      <c r="G52">
        <f t="shared" si="3"/>
        <v>159</v>
      </c>
      <c r="H52">
        <v>264</v>
      </c>
      <c r="I52">
        <v>730</v>
      </c>
      <c r="J52">
        <f t="shared" si="4"/>
        <v>1485</v>
      </c>
      <c r="K52">
        <f t="shared" si="5"/>
        <v>0.49158249158249157</v>
      </c>
      <c r="L52">
        <f t="shared" si="6"/>
        <v>315</v>
      </c>
    </row>
    <row r="53" spans="1:12" x14ac:dyDescent="0.3">
      <c r="A53">
        <v>56</v>
      </c>
      <c r="B53">
        <v>614</v>
      </c>
      <c r="C53">
        <v>614</v>
      </c>
      <c r="D53">
        <f t="shared" si="2"/>
        <v>0</v>
      </c>
      <c r="E53" t="b">
        <v>1</v>
      </c>
      <c r="F53">
        <v>155</v>
      </c>
      <c r="G53">
        <f t="shared" si="3"/>
        <v>162</v>
      </c>
      <c r="H53">
        <v>280</v>
      </c>
      <c r="I53">
        <v>622</v>
      </c>
      <c r="J53">
        <f t="shared" si="4"/>
        <v>1540</v>
      </c>
      <c r="K53">
        <f t="shared" si="5"/>
        <v>0.40389610389610392</v>
      </c>
      <c r="L53">
        <f t="shared" si="6"/>
        <v>321</v>
      </c>
    </row>
    <row r="54" spans="1:12" x14ac:dyDescent="0.3">
      <c r="A54">
        <v>57</v>
      </c>
      <c r="B54">
        <v>648</v>
      </c>
      <c r="C54">
        <v>648</v>
      </c>
      <c r="D54">
        <f t="shared" si="2"/>
        <v>0</v>
      </c>
      <c r="E54" t="b">
        <v>1</v>
      </c>
      <c r="F54">
        <v>158</v>
      </c>
      <c r="G54">
        <f t="shared" si="3"/>
        <v>165</v>
      </c>
      <c r="H54">
        <v>294</v>
      </c>
      <c r="I54">
        <v>619</v>
      </c>
      <c r="J54">
        <f t="shared" si="4"/>
        <v>1596</v>
      </c>
      <c r="K54">
        <f t="shared" si="5"/>
        <v>0.38784461152882205</v>
      </c>
      <c r="L54">
        <f t="shared" si="6"/>
        <v>327</v>
      </c>
    </row>
    <row r="55" spans="1:12" x14ac:dyDescent="0.3">
      <c r="A55">
        <v>58</v>
      </c>
      <c r="B55">
        <v>617</v>
      </c>
      <c r="C55">
        <v>617</v>
      </c>
      <c r="D55">
        <f t="shared" si="2"/>
        <v>0</v>
      </c>
      <c r="E55" t="b">
        <v>0</v>
      </c>
      <c r="F55">
        <v>160</v>
      </c>
      <c r="G55">
        <f t="shared" si="3"/>
        <v>168</v>
      </c>
      <c r="H55">
        <v>293</v>
      </c>
      <c r="I55">
        <v>655</v>
      </c>
      <c r="J55">
        <f t="shared" si="4"/>
        <v>1653</v>
      </c>
      <c r="K55">
        <f t="shared" si="5"/>
        <v>0.39624924379915305</v>
      </c>
      <c r="L55">
        <f t="shared" si="6"/>
        <v>333</v>
      </c>
    </row>
    <row r="56" spans="1:12" x14ac:dyDescent="0.3">
      <c r="A56">
        <v>59</v>
      </c>
      <c r="B56">
        <v>601</v>
      </c>
      <c r="C56">
        <v>601</v>
      </c>
      <c r="D56">
        <f t="shared" si="2"/>
        <v>0</v>
      </c>
      <c r="E56" t="b">
        <v>1</v>
      </c>
      <c r="F56">
        <v>163</v>
      </c>
      <c r="G56">
        <f t="shared" si="3"/>
        <v>171</v>
      </c>
      <c r="H56">
        <v>300</v>
      </c>
      <c r="I56">
        <v>665</v>
      </c>
      <c r="J56">
        <f t="shared" si="4"/>
        <v>1711</v>
      </c>
      <c r="K56">
        <f t="shared" si="5"/>
        <v>0.38866160140268846</v>
      </c>
      <c r="L56">
        <f t="shared" si="6"/>
        <v>339</v>
      </c>
    </row>
    <row r="57" spans="1:12" x14ac:dyDescent="0.3">
      <c r="A57">
        <v>60</v>
      </c>
      <c r="B57">
        <v>619</v>
      </c>
      <c r="C57">
        <v>619</v>
      </c>
      <c r="D57">
        <f t="shared" si="2"/>
        <v>0</v>
      </c>
      <c r="E57" t="b">
        <v>0</v>
      </c>
      <c r="F57">
        <v>166</v>
      </c>
      <c r="G57">
        <f t="shared" si="3"/>
        <v>174</v>
      </c>
      <c r="H57">
        <v>303</v>
      </c>
      <c r="I57">
        <v>687</v>
      </c>
      <c r="J57">
        <f t="shared" si="4"/>
        <v>1770</v>
      </c>
      <c r="K57">
        <f t="shared" si="5"/>
        <v>0.38813559322033897</v>
      </c>
      <c r="L57">
        <f t="shared" si="6"/>
        <v>345</v>
      </c>
    </row>
    <row r="58" spans="1:12" x14ac:dyDescent="0.3">
      <c r="A58">
        <v>61</v>
      </c>
      <c r="B58">
        <v>628</v>
      </c>
      <c r="C58">
        <v>628</v>
      </c>
      <c r="D58">
        <f t="shared" si="2"/>
        <v>0</v>
      </c>
      <c r="E58" t="b">
        <v>0</v>
      </c>
      <c r="F58">
        <v>172</v>
      </c>
      <c r="G58">
        <f t="shared" si="3"/>
        <v>177</v>
      </c>
      <c r="H58">
        <v>318</v>
      </c>
      <c r="I58">
        <v>622</v>
      </c>
      <c r="J58">
        <f t="shared" si="4"/>
        <v>1830</v>
      </c>
      <c r="K58">
        <f t="shared" si="5"/>
        <v>0.33989071038251367</v>
      </c>
      <c r="L58">
        <f t="shared" si="6"/>
        <v>351</v>
      </c>
    </row>
    <row r="59" spans="1:12" x14ac:dyDescent="0.3">
      <c r="A59">
        <v>62</v>
      </c>
      <c r="B59">
        <v>612</v>
      </c>
      <c r="C59">
        <v>612</v>
      </c>
      <c r="D59">
        <f t="shared" si="2"/>
        <v>0</v>
      </c>
      <c r="E59" t="b">
        <v>0</v>
      </c>
      <c r="F59">
        <v>168</v>
      </c>
      <c r="G59">
        <f t="shared" si="3"/>
        <v>180</v>
      </c>
      <c r="H59">
        <v>301</v>
      </c>
      <c r="I59">
        <v>840</v>
      </c>
      <c r="J59">
        <f t="shared" si="4"/>
        <v>1891</v>
      </c>
      <c r="K59">
        <f t="shared" si="5"/>
        <v>0.44420941300898997</v>
      </c>
      <c r="L59">
        <f t="shared" si="6"/>
        <v>357</v>
      </c>
    </row>
    <row r="60" spans="1:12" x14ac:dyDescent="0.3">
      <c r="A60">
        <v>63</v>
      </c>
      <c r="B60">
        <v>652</v>
      </c>
      <c r="C60">
        <v>652</v>
      </c>
      <c r="D60">
        <f t="shared" si="2"/>
        <v>0</v>
      </c>
      <c r="E60" t="b">
        <v>0</v>
      </c>
      <c r="F60">
        <v>178</v>
      </c>
      <c r="G60">
        <f t="shared" si="3"/>
        <v>183</v>
      </c>
      <c r="H60">
        <v>323</v>
      </c>
      <c r="I60">
        <v>662</v>
      </c>
      <c r="J60">
        <f t="shared" si="4"/>
        <v>1953</v>
      </c>
      <c r="K60">
        <f t="shared" si="5"/>
        <v>0.3389656938044035</v>
      </c>
      <c r="L60">
        <f t="shared" si="6"/>
        <v>363</v>
      </c>
    </row>
    <row r="61" spans="1:12" x14ac:dyDescent="0.3">
      <c r="A61">
        <v>64</v>
      </c>
      <c r="B61">
        <v>676</v>
      </c>
      <c r="C61">
        <v>676</v>
      </c>
      <c r="D61">
        <f t="shared" si="2"/>
        <v>0</v>
      </c>
      <c r="E61" t="b">
        <v>0</v>
      </c>
      <c r="F61">
        <v>179</v>
      </c>
      <c r="G61">
        <f t="shared" si="3"/>
        <v>186</v>
      </c>
      <c r="H61">
        <v>328</v>
      </c>
      <c r="I61">
        <v>680</v>
      </c>
      <c r="J61">
        <f t="shared" si="4"/>
        <v>2016</v>
      </c>
      <c r="K61">
        <f t="shared" si="5"/>
        <v>0.33730158730158732</v>
      </c>
      <c r="L61">
        <f t="shared" si="6"/>
        <v>369</v>
      </c>
    </row>
    <row r="62" spans="1:12" x14ac:dyDescent="0.3">
      <c r="A62">
        <v>65</v>
      </c>
      <c r="B62">
        <v>624</v>
      </c>
      <c r="C62">
        <v>624</v>
      </c>
      <c r="D62">
        <f t="shared" si="2"/>
        <v>0</v>
      </c>
      <c r="E62" t="b">
        <v>0</v>
      </c>
      <c r="F62">
        <v>183</v>
      </c>
      <c r="G62">
        <f t="shared" si="3"/>
        <v>189</v>
      </c>
      <c r="H62">
        <v>331</v>
      </c>
      <c r="I62">
        <v>731</v>
      </c>
      <c r="J62">
        <f t="shared" si="4"/>
        <v>2080</v>
      </c>
      <c r="K62">
        <f t="shared" si="5"/>
        <v>0.35144230769230766</v>
      </c>
      <c r="L62">
        <f t="shared" si="6"/>
        <v>375</v>
      </c>
    </row>
    <row r="63" spans="1:12" x14ac:dyDescent="0.3">
      <c r="A63">
        <v>66</v>
      </c>
      <c r="B63">
        <v>603</v>
      </c>
      <c r="C63">
        <v>603</v>
      </c>
      <c r="D63">
        <f t="shared" si="2"/>
        <v>0</v>
      </c>
      <c r="E63" t="b">
        <v>1</v>
      </c>
      <c r="F63">
        <v>181</v>
      </c>
      <c r="G63">
        <f t="shared" si="3"/>
        <v>192</v>
      </c>
      <c r="H63">
        <v>332</v>
      </c>
      <c r="I63">
        <v>851</v>
      </c>
      <c r="J63">
        <f t="shared" si="4"/>
        <v>2145</v>
      </c>
      <c r="K63">
        <f t="shared" si="5"/>
        <v>0.39673659673659672</v>
      </c>
      <c r="L63">
        <f t="shared" si="6"/>
        <v>381</v>
      </c>
    </row>
    <row r="64" spans="1:12" x14ac:dyDescent="0.3">
      <c r="A64">
        <v>67</v>
      </c>
      <c r="B64">
        <v>662</v>
      </c>
      <c r="C64">
        <v>662</v>
      </c>
      <c r="D64">
        <f t="shared" si="2"/>
        <v>0</v>
      </c>
      <c r="E64" t="b">
        <v>0</v>
      </c>
      <c r="F64">
        <v>187</v>
      </c>
      <c r="G64">
        <f t="shared" si="3"/>
        <v>195</v>
      </c>
      <c r="H64">
        <v>335</v>
      </c>
      <c r="I64">
        <v>752</v>
      </c>
      <c r="J64">
        <f t="shared" si="4"/>
        <v>2211</v>
      </c>
      <c r="K64">
        <f t="shared" si="5"/>
        <v>0.34011759384893714</v>
      </c>
      <c r="L64">
        <f t="shared" si="6"/>
        <v>387</v>
      </c>
    </row>
    <row r="65" spans="1:12" x14ac:dyDescent="0.3">
      <c r="A65">
        <v>68</v>
      </c>
      <c r="B65">
        <v>654</v>
      </c>
      <c r="C65">
        <v>654</v>
      </c>
      <c r="D65">
        <f t="shared" si="2"/>
        <v>0</v>
      </c>
      <c r="E65" t="b">
        <v>0</v>
      </c>
      <c r="F65">
        <v>192</v>
      </c>
      <c r="G65">
        <f t="shared" si="3"/>
        <v>198</v>
      </c>
      <c r="H65">
        <v>352</v>
      </c>
      <c r="I65">
        <v>726</v>
      </c>
      <c r="J65">
        <f t="shared" si="4"/>
        <v>2278</v>
      </c>
      <c r="K65">
        <f t="shared" si="5"/>
        <v>0.31870061457418786</v>
      </c>
      <c r="L65">
        <f t="shared" si="6"/>
        <v>393</v>
      </c>
    </row>
    <row r="66" spans="1:12" x14ac:dyDescent="0.3">
      <c r="A66">
        <v>69</v>
      </c>
      <c r="B66">
        <v>613</v>
      </c>
      <c r="C66">
        <v>613</v>
      </c>
      <c r="D66">
        <f t="shared" si="2"/>
        <v>0</v>
      </c>
      <c r="E66" t="b">
        <v>1</v>
      </c>
      <c r="F66">
        <v>193</v>
      </c>
      <c r="G66">
        <f t="shared" si="3"/>
        <v>201</v>
      </c>
      <c r="H66">
        <v>351</v>
      </c>
      <c r="I66">
        <v>789</v>
      </c>
      <c r="J66">
        <f t="shared" si="4"/>
        <v>2346</v>
      </c>
      <c r="K66">
        <f t="shared" si="5"/>
        <v>0.33631713554987214</v>
      </c>
      <c r="L66">
        <f t="shared" si="6"/>
        <v>399</v>
      </c>
    </row>
    <row r="67" spans="1:12" x14ac:dyDescent="0.3">
      <c r="A67">
        <v>70</v>
      </c>
      <c r="B67">
        <v>673</v>
      </c>
      <c r="C67">
        <v>673</v>
      </c>
      <c r="D67">
        <f t="shared" ref="D67:D97" si="8">C67-B67</f>
        <v>0</v>
      </c>
      <c r="E67" t="b">
        <v>0</v>
      </c>
      <c r="F67">
        <v>197</v>
      </c>
      <c r="G67">
        <f t="shared" ref="G67:G97" si="9">(3*A67)-6</f>
        <v>204</v>
      </c>
      <c r="H67">
        <v>363</v>
      </c>
      <c r="I67">
        <v>759</v>
      </c>
      <c r="J67">
        <f t="shared" ref="J67:J97" si="10">A67*(A67-1)/2</f>
        <v>2415</v>
      </c>
      <c r="K67">
        <f t="shared" ref="K67:K97" si="11">I67/J67</f>
        <v>0.31428571428571428</v>
      </c>
      <c r="L67">
        <f t="shared" ref="L67:L97" si="12">(6*A67)-15</f>
        <v>405</v>
      </c>
    </row>
    <row r="68" spans="1:12" x14ac:dyDescent="0.3">
      <c r="A68">
        <v>71</v>
      </c>
      <c r="B68">
        <v>669</v>
      </c>
      <c r="C68">
        <v>669</v>
      </c>
      <c r="D68">
        <f t="shared" si="8"/>
        <v>0</v>
      </c>
      <c r="E68" t="b">
        <v>1</v>
      </c>
      <c r="F68">
        <v>197</v>
      </c>
      <c r="G68">
        <f t="shared" si="9"/>
        <v>207</v>
      </c>
      <c r="H68">
        <v>361</v>
      </c>
      <c r="I68">
        <v>881</v>
      </c>
      <c r="J68">
        <f t="shared" si="10"/>
        <v>2485</v>
      </c>
      <c r="K68">
        <f t="shared" si="11"/>
        <v>0.35452716297786718</v>
      </c>
      <c r="L68">
        <f t="shared" si="12"/>
        <v>411</v>
      </c>
    </row>
    <row r="69" spans="1:12" x14ac:dyDescent="0.3">
      <c r="A69">
        <v>72</v>
      </c>
      <c r="B69">
        <v>664</v>
      </c>
      <c r="C69">
        <v>664</v>
      </c>
      <c r="D69">
        <f t="shared" si="8"/>
        <v>0</v>
      </c>
      <c r="E69" t="b">
        <v>0</v>
      </c>
      <c r="F69">
        <v>204</v>
      </c>
      <c r="G69">
        <f t="shared" si="9"/>
        <v>210</v>
      </c>
      <c r="H69">
        <v>368</v>
      </c>
      <c r="I69">
        <v>792</v>
      </c>
      <c r="J69">
        <f t="shared" si="10"/>
        <v>2556</v>
      </c>
      <c r="K69">
        <f t="shared" si="11"/>
        <v>0.30985915492957744</v>
      </c>
      <c r="L69">
        <f t="shared" si="12"/>
        <v>417</v>
      </c>
    </row>
    <row r="70" spans="1:12" x14ac:dyDescent="0.3">
      <c r="A70">
        <v>73</v>
      </c>
      <c r="B70">
        <v>729</v>
      </c>
      <c r="C70">
        <v>727</v>
      </c>
      <c r="D70">
        <f t="shared" si="8"/>
        <v>-2</v>
      </c>
      <c r="E70" t="b">
        <v>0</v>
      </c>
      <c r="F70">
        <v>203</v>
      </c>
      <c r="G70">
        <f t="shared" si="9"/>
        <v>213</v>
      </c>
      <c r="H70">
        <v>369</v>
      </c>
      <c r="I70">
        <v>899</v>
      </c>
      <c r="J70">
        <f t="shared" si="10"/>
        <v>2628</v>
      </c>
      <c r="K70">
        <f t="shared" si="11"/>
        <v>0.34208523592085238</v>
      </c>
      <c r="L70">
        <f t="shared" si="12"/>
        <v>423</v>
      </c>
    </row>
    <row r="71" spans="1:12" x14ac:dyDescent="0.3">
      <c r="A71">
        <v>74</v>
      </c>
      <c r="B71">
        <v>684</v>
      </c>
      <c r="C71">
        <v>684</v>
      </c>
      <c r="D71">
        <f t="shared" si="8"/>
        <v>0</v>
      </c>
      <c r="E71" t="b">
        <v>0</v>
      </c>
      <c r="F71">
        <v>209</v>
      </c>
      <c r="G71">
        <f t="shared" si="9"/>
        <v>216</v>
      </c>
      <c r="H71">
        <v>392</v>
      </c>
      <c r="I71">
        <v>813</v>
      </c>
      <c r="J71">
        <f t="shared" si="10"/>
        <v>2701</v>
      </c>
      <c r="K71">
        <f t="shared" si="11"/>
        <v>0.30099962976675304</v>
      </c>
      <c r="L71">
        <f t="shared" si="12"/>
        <v>429</v>
      </c>
    </row>
    <row r="72" spans="1:12" x14ac:dyDescent="0.3">
      <c r="A72">
        <v>75</v>
      </c>
      <c r="B72">
        <v>685</v>
      </c>
      <c r="C72">
        <v>685</v>
      </c>
      <c r="D72">
        <f t="shared" si="8"/>
        <v>0</v>
      </c>
      <c r="E72" t="b">
        <v>1</v>
      </c>
      <c r="F72">
        <v>210</v>
      </c>
      <c r="G72">
        <f t="shared" si="9"/>
        <v>219</v>
      </c>
      <c r="H72">
        <v>379</v>
      </c>
      <c r="I72">
        <v>887</v>
      </c>
      <c r="J72">
        <f t="shared" si="10"/>
        <v>2775</v>
      </c>
      <c r="K72">
        <f t="shared" si="11"/>
        <v>0.31963963963963965</v>
      </c>
      <c r="L72">
        <f t="shared" si="12"/>
        <v>435</v>
      </c>
    </row>
    <row r="73" spans="1:12" x14ac:dyDescent="0.3">
      <c r="A73">
        <v>76</v>
      </c>
      <c r="B73">
        <v>663</v>
      </c>
      <c r="C73">
        <v>663</v>
      </c>
      <c r="D73">
        <f t="shared" si="8"/>
        <v>0</v>
      </c>
      <c r="E73" t="b">
        <v>0</v>
      </c>
      <c r="F73">
        <v>213</v>
      </c>
      <c r="G73">
        <f t="shared" si="9"/>
        <v>222</v>
      </c>
      <c r="H73">
        <v>389</v>
      </c>
      <c r="I73">
        <v>911</v>
      </c>
      <c r="J73">
        <f t="shared" si="10"/>
        <v>2850</v>
      </c>
      <c r="K73">
        <f t="shared" si="11"/>
        <v>0.31964912280701752</v>
      </c>
      <c r="L73">
        <f t="shared" si="12"/>
        <v>441</v>
      </c>
    </row>
    <row r="74" spans="1:12" x14ac:dyDescent="0.3">
      <c r="A74">
        <v>77</v>
      </c>
      <c r="B74">
        <v>679</v>
      </c>
      <c r="C74">
        <v>679</v>
      </c>
      <c r="D74">
        <f t="shared" si="8"/>
        <v>0</v>
      </c>
      <c r="E74" t="b">
        <v>0</v>
      </c>
      <c r="F74">
        <v>220</v>
      </c>
      <c r="G74">
        <f t="shared" si="9"/>
        <v>225</v>
      </c>
      <c r="H74">
        <v>401</v>
      </c>
      <c r="I74">
        <v>789</v>
      </c>
      <c r="J74">
        <f t="shared" si="10"/>
        <v>2926</v>
      </c>
      <c r="K74">
        <f t="shared" si="11"/>
        <v>0.26965140123034859</v>
      </c>
      <c r="L74">
        <f t="shared" si="12"/>
        <v>447</v>
      </c>
    </row>
    <row r="75" spans="1:12" x14ac:dyDescent="0.3">
      <c r="A75">
        <v>78</v>
      </c>
      <c r="B75">
        <v>708</v>
      </c>
      <c r="C75">
        <v>708</v>
      </c>
      <c r="D75">
        <f t="shared" si="8"/>
        <v>0</v>
      </c>
      <c r="E75" t="b">
        <v>0</v>
      </c>
      <c r="F75">
        <v>221</v>
      </c>
      <c r="G75">
        <f t="shared" si="9"/>
        <v>228</v>
      </c>
      <c r="H75">
        <v>407</v>
      </c>
      <c r="I75">
        <v>847</v>
      </c>
      <c r="J75">
        <f t="shared" si="10"/>
        <v>3003</v>
      </c>
      <c r="K75">
        <f t="shared" si="11"/>
        <v>0.28205128205128205</v>
      </c>
      <c r="L75">
        <f t="shared" si="12"/>
        <v>453</v>
      </c>
    </row>
    <row r="76" spans="1:12" x14ac:dyDescent="0.3">
      <c r="A76">
        <v>79</v>
      </c>
      <c r="B76">
        <v>723</v>
      </c>
      <c r="C76">
        <v>724</v>
      </c>
      <c r="D76">
        <f t="shared" si="8"/>
        <v>1</v>
      </c>
      <c r="E76" t="b">
        <v>0</v>
      </c>
      <c r="F76">
        <v>223</v>
      </c>
      <c r="G76">
        <f t="shared" si="9"/>
        <v>231</v>
      </c>
      <c r="H76">
        <v>406</v>
      </c>
      <c r="I76">
        <v>879</v>
      </c>
      <c r="J76">
        <f t="shared" si="10"/>
        <v>3081</v>
      </c>
      <c r="K76">
        <f t="shared" si="11"/>
        <v>0.28529698149951316</v>
      </c>
      <c r="L76">
        <f t="shared" si="12"/>
        <v>459</v>
      </c>
    </row>
    <row r="77" spans="1:12" x14ac:dyDescent="0.3">
      <c r="A77">
        <v>80</v>
      </c>
      <c r="B77">
        <v>661</v>
      </c>
      <c r="C77">
        <v>661</v>
      </c>
      <c r="D77">
        <f t="shared" si="8"/>
        <v>0</v>
      </c>
      <c r="E77" t="b">
        <v>0</v>
      </c>
      <c r="F77">
        <v>224</v>
      </c>
      <c r="G77">
        <f t="shared" si="9"/>
        <v>234</v>
      </c>
      <c r="H77">
        <v>414</v>
      </c>
      <c r="I77">
        <v>988</v>
      </c>
      <c r="J77">
        <f t="shared" si="10"/>
        <v>3160</v>
      </c>
      <c r="K77">
        <f t="shared" si="11"/>
        <v>0.31265822784810127</v>
      </c>
      <c r="L77">
        <f t="shared" si="12"/>
        <v>465</v>
      </c>
    </row>
    <row r="78" spans="1:12" x14ac:dyDescent="0.3">
      <c r="A78">
        <v>81</v>
      </c>
      <c r="B78">
        <v>700</v>
      </c>
      <c r="C78">
        <v>700</v>
      </c>
      <c r="D78">
        <f t="shared" si="8"/>
        <v>0</v>
      </c>
      <c r="E78" t="b">
        <v>1</v>
      </c>
      <c r="F78">
        <v>227</v>
      </c>
      <c r="G78">
        <f t="shared" si="9"/>
        <v>237</v>
      </c>
      <c r="H78">
        <v>420</v>
      </c>
      <c r="I78">
        <v>964</v>
      </c>
      <c r="J78">
        <f t="shared" si="10"/>
        <v>3240</v>
      </c>
      <c r="K78">
        <f t="shared" si="11"/>
        <v>0.29753086419753089</v>
      </c>
      <c r="L78">
        <f t="shared" si="12"/>
        <v>471</v>
      </c>
    </row>
    <row r="79" spans="1:12" x14ac:dyDescent="0.3">
      <c r="A79">
        <v>82</v>
      </c>
      <c r="B79">
        <v>727</v>
      </c>
      <c r="C79">
        <v>727</v>
      </c>
      <c r="D79">
        <f t="shared" si="8"/>
        <v>0</v>
      </c>
      <c r="E79" t="b">
        <v>1</v>
      </c>
      <c r="F79">
        <v>230</v>
      </c>
      <c r="G79">
        <f t="shared" si="9"/>
        <v>240</v>
      </c>
      <c r="H79">
        <v>422</v>
      </c>
      <c r="I79">
        <v>1017</v>
      </c>
      <c r="J79">
        <f t="shared" si="10"/>
        <v>3321</v>
      </c>
      <c r="K79">
        <f t="shared" si="11"/>
        <v>0.30623306233062331</v>
      </c>
      <c r="L79">
        <f t="shared" si="12"/>
        <v>477</v>
      </c>
    </row>
    <row r="80" spans="1:12" x14ac:dyDescent="0.3">
      <c r="A80">
        <v>83</v>
      </c>
      <c r="B80">
        <v>648</v>
      </c>
      <c r="C80">
        <v>648</v>
      </c>
      <c r="D80">
        <f t="shared" si="8"/>
        <v>0</v>
      </c>
      <c r="E80" t="b">
        <v>1</v>
      </c>
      <c r="F80">
        <v>231</v>
      </c>
      <c r="G80">
        <f t="shared" si="9"/>
        <v>243</v>
      </c>
      <c r="H80">
        <v>427</v>
      </c>
      <c r="I80">
        <v>1021</v>
      </c>
      <c r="J80">
        <f t="shared" si="10"/>
        <v>3403</v>
      </c>
      <c r="K80">
        <f t="shared" si="11"/>
        <v>0.30002938583602706</v>
      </c>
      <c r="L80">
        <f t="shared" si="12"/>
        <v>483</v>
      </c>
    </row>
    <row r="81" spans="1:12" x14ac:dyDescent="0.3">
      <c r="A81">
        <v>84</v>
      </c>
      <c r="B81">
        <v>710</v>
      </c>
      <c r="C81">
        <v>710</v>
      </c>
      <c r="D81">
        <f t="shared" si="8"/>
        <v>0</v>
      </c>
      <c r="E81" t="b">
        <v>0</v>
      </c>
      <c r="F81">
        <v>236</v>
      </c>
      <c r="G81">
        <f t="shared" si="9"/>
        <v>246</v>
      </c>
      <c r="H81">
        <v>439</v>
      </c>
      <c r="I81">
        <v>987</v>
      </c>
      <c r="J81">
        <f t="shared" si="10"/>
        <v>3486</v>
      </c>
      <c r="K81">
        <f t="shared" si="11"/>
        <v>0.28313253012048195</v>
      </c>
      <c r="L81">
        <f t="shared" si="12"/>
        <v>489</v>
      </c>
    </row>
    <row r="82" spans="1:12" x14ac:dyDescent="0.3">
      <c r="A82">
        <v>85</v>
      </c>
      <c r="B82">
        <v>712</v>
      </c>
      <c r="C82">
        <v>712</v>
      </c>
      <c r="D82">
        <f t="shared" si="8"/>
        <v>0</v>
      </c>
      <c r="E82" t="b">
        <v>0</v>
      </c>
      <c r="F82">
        <v>240</v>
      </c>
      <c r="G82">
        <f t="shared" si="9"/>
        <v>249</v>
      </c>
      <c r="H82">
        <v>448</v>
      </c>
      <c r="I82">
        <v>981</v>
      </c>
      <c r="J82">
        <f t="shared" si="10"/>
        <v>3570</v>
      </c>
      <c r="K82">
        <f t="shared" si="11"/>
        <v>0.27478991596638658</v>
      </c>
      <c r="L82">
        <f t="shared" si="12"/>
        <v>495</v>
      </c>
    </row>
    <row r="83" spans="1:12" x14ac:dyDescent="0.3">
      <c r="A83">
        <v>86</v>
      </c>
      <c r="B83">
        <v>727</v>
      </c>
      <c r="C83">
        <v>727</v>
      </c>
      <c r="D83">
        <f t="shared" si="8"/>
        <v>0</v>
      </c>
      <c r="E83" t="b">
        <v>0</v>
      </c>
      <c r="F83">
        <v>245</v>
      </c>
      <c r="G83">
        <f t="shared" si="9"/>
        <v>252</v>
      </c>
      <c r="H83">
        <v>458</v>
      </c>
      <c r="I83">
        <v>935</v>
      </c>
      <c r="J83">
        <f t="shared" si="10"/>
        <v>3655</v>
      </c>
      <c r="K83">
        <f t="shared" si="11"/>
        <v>0.2558139534883721</v>
      </c>
      <c r="L83">
        <f t="shared" si="12"/>
        <v>501</v>
      </c>
    </row>
    <row r="84" spans="1:12" x14ac:dyDescent="0.3">
      <c r="A84">
        <v>87</v>
      </c>
      <c r="B84">
        <v>736</v>
      </c>
      <c r="C84">
        <v>736</v>
      </c>
      <c r="D84">
        <f t="shared" si="8"/>
        <v>0</v>
      </c>
      <c r="E84" t="b">
        <v>1</v>
      </c>
      <c r="F84">
        <v>247</v>
      </c>
      <c r="G84">
        <f t="shared" si="9"/>
        <v>255</v>
      </c>
      <c r="H84">
        <v>466</v>
      </c>
      <c r="I84">
        <v>981</v>
      </c>
      <c r="J84">
        <f t="shared" si="10"/>
        <v>3741</v>
      </c>
      <c r="K84">
        <f t="shared" si="11"/>
        <v>0.26222935044105855</v>
      </c>
      <c r="L84">
        <f t="shared" si="12"/>
        <v>507</v>
      </c>
    </row>
    <row r="85" spans="1:12" x14ac:dyDescent="0.3">
      <c r="A85">
        <v>88</v>
      </c>
      <c r="B85">
        <v>732</v>
      </c>
      <c r="C85">
        <v>732</v>
      </c>
      <c r="D85">
        <f t="shared" si="8"/>
        <v>0</v>
      </c>
      <c r="E85" t="b">
        <v>1</v>
      </c>
      <c r="F85">
        <v>245</v>
      </c>
      <c r="G85">
        <f t="shared" si="9"/>
        <v>258</v>
      </c>
      <c r="H85">
        <v>452</v>
      </c>
      <c r="I85">
        <v>1196</v>
      </c>
      <c r="J85">
        <f t="shared" si="10"/>
        <v>3828</v>
      </c>
      <c r="K85">
        <f t="shared" si="11"/>
        <v>0.31243469174503657</v>
      </c>
      <c r="L85">
        <f t="shared" si="12"/>
        <v>513</v>
      </c>
    </row>
    <row r="86" spans="1:12" x14ac:dyDescent="0.3">
      <c r="A86">
        <v>89</v>
      </c>
      <c r="B86">
        <v>762</v>
      </c>
      <c r="C86">
        <v>762</v>
      </c>
      <c r="D86">
        <f t="shared" si="8"/>
        <v>0</v>
      </c>
      <c r="E86" t="b">
        <v>0</v>
      </c>
      <c r="F86">
        <v>252</v>
      </c>
      <c r="G86">
        <f t="shared" si="9"/>
        <v>261</v>
      </c>
      <c r="H86">
        <v>466</v>
      </c>
      <c r="I86">
        <v>1062</v>
      </c>
      <c r="J86">
        <f t="shared" si="10"/>
        <v>3916</v>
      </c>
      <c r="K86">
        <f t="shared" si="11"/>
        <v>0.27119509703779365</v>
      </c>
      <c r="L86">
        <f t="shared" si="12"/>
        <v>519</v>
      </c>
    </row>
    <row r="87" spans="1:12" x14ac:dyDescent="0.3">
      <c r="A87">
        <v>90</v>
      </c>
      <c r="B87">
        <v>713</v>
      </c>
      <c r="C87">
        <v>713</v>
      </c>
      <c r="D87">
        <f t="shared" si="8"/>
        <v>0</v>
      </c>
      <c r="E87" t="b">
        <v>0</v>
      </c>
      <c r="F87">
        <v>256</v>
      </c>
      <c r="G87">
        <f t="shared" si="9"/>
        <v>264</v>
      </c>
      <c r="H87">
        <v>474</v>
      </c>
      <c r="I87">
        <v>1026</v>
      </c>
      <c r="J87">
        <f t="shared" si="10"/>
        <v>4005</v>
      </c>
      <c r="K87">
        <f t="shared" si="11"/>
        <v>0.25617977528089886</v>
      </c>
      <c r="L87">
        <f t="shared" si="12"/>
        <v>525</v>
      </c>
    </row>
    <row r="88" spans="1:12" x14ac:dyDescent="0.3">
      <c r="A88">
        <v>91</v>
      </c>
      <c r="B88">
        <v>724</v>
      </c>
      <c r="C88">
        <v>724</v>
      </c>
      <c r="D88">
        <f t="shared" si="8"/>
        <v>0</v>
      </c>
      <c r="E88" t="b">
        <v>0</v>
      </c>
      <c r="F88">
        <v>260</v>
      </c>
      <c r="G88">
        <f t="shared" si="9"/>
        <v>267</v>
      </c>
      <c r="H88">
        <v>483</v>
      </c>
      <c r="I88">
        <v>958</v>
      </c>
      <c r="J88">
        <f t="shared" si="10"/>
        <v>4095</v>
      </c>
      <c r="K88">
        <f t="shared" si="11"/>
        <v>0.23394383394383395</v>
      </c>
      <c r="L88">
        <f t="shared" si="12"/>
        <v>531</v>
      </c>
    </row>
    <row r="89" spans="1:12" x14ac:dyDescent="0.3">
      <c r="A89">
        <v>92</v>
      </c>
      <c r="B89">
        <v>740</v>
      </c>
      <c r="C89">
        <v>740</v>
      </c>
      <c r="D89">
        <f t="shared" si="8"/>
        <v>0</v>
      </c>
      <c r="E89" t="b">
        <v>0</v>
      </c>
      <c r="F89">
        <v>264</v>
      </c>
      <c r="G89">
        <f t="shared" si="9"/>
        <v>270</v>
      </c>
      <c r="H89">
        <v>487</v>
      </c>
      <c r="I89">
        <v>1008</v>
      </c>
      <c r="J89">
        <f t="shared" si="10"/>
        <v>4186</v>
      </c>
      <c r="K89">
        <f t="shared" si="11"/>
        <v>0.24080267558528429</v>
      </c>
      <c r="L89">
        <f t="shared" si="12"/>
        <v>537</v>
      </c>
    </row>
    <row r="90" spans="1:12" x14ac:dyDescent="0.3">
      <c r="A90">
        <v>93</v>
      </c>
      <c r="B90">
        <v>757</v>
      </c>
      <c r="C90">
        <v>757</v>
      </c>
      <c r="D90">
        <f t="shared" si="8"/>
        <v>0</v>
      </c>
      <c r="E90" t="b">
        <v>0</v>
      </c>
      <c r="F90">
        <v>266</v>
      </c>
      <c r="G90">
        <f t="shared" si="9"/>
        <v>273</v>
      </c>
      <c r="H90">
        <v>488</v>
      </c>
      <c r="I90">
        <v>1044</v>
      </c>
      <c r="J90">
        <f t="shared" si="10"/>
        <v>4278</v>
      </c>
      <c r="K90">
        <f t="shared" si="11"/>
        <v>0.24403927068723702</v>
      </c>
      <c r="L90">
        <f t="shared" si="12"/>
        <v>543</v>
      </c>
    </row>
    <row r="91" spans="1:12" x14ac:dyDescent="0.3">
      <c r="A91">
        <v>94</v>
      </c>
      <c r="B91">
        <v>706</v>
      </c>
      <c r="C91">
        <v>706</v>
      </c>
      <c r="D91">
        <f t="shared" si="8"/>
        <v>0</v>
      </c>
      <c r="E91" t="b">
        <v>0</v>
      </c>
      <c r="F91">
        <v>266</v>
      </c>
      <c r="G91">
        <f t="shared" si="9"/>
        <v>276</v>
      </c>
      <c r="H91">
        <v>483</v>
      </c>
      <c r="I91">
        <v>1162</v>
      </c>
      <c r="J91">
        <f t="shared" si="10"/>
        <v>4371</v>
      </c>
      <c r="K91">
        <f t="shared" si="11"/>
        <v>0.26584305650880807</v>
      </c>
      <c r="L91">
        <f t="shared" si="12"/>
        <v>549</v>
      </c>
    </row>
    <row r="92" spans="1:12" x14ac:dyDescent="0.3">
      <c r="A92">
        <v>95</v>
      </c>
      <c r="B92">
        <v>780</v>
      </c>
      <c r="C92">
        <v>780</v>
      </c>
      <c r="D92">
        <f t="shared" si="8"/>
        <v>0</v>
      </c>
      <c r="E92" t="b">
        <v>0</v>
      </c>
      <c r="F92">
        <v>269</v>
      </c>
      <c r="G92">
        <f t="shared" si="9"/>
        <v>279</v>
      </c>
      <c r="H92">
        <v>498</v>
      </c>
      <c r="I92">
        <v>1136</v>
      </c>
      <c r="J92">
        <f t="shared" si="10"/>
        <v>4465</v>
      </c>
      <c r="K92">
        <f t="shared" si="11"/>
        <v>0.25442329227323629</v>
      </c>
      <c r="L92">
        <f t="shared" si="12"/>
        <v>555</v>
      </c>
    </row>
    <row r="93" spans="1:12" x14ac:dyDescent="0.3">
      <c r="A93">
        <v>96</v>
      </c>
      <c r="B93">
        <v>760</v>
      </c>
      <c r="C93">
        <v>760</v>
      </c>
      <c r="D93">
        <f t="shared" si="8"/>
        <v>0</v>
      </c>
      <c r="E93" t="b">
        <v>0</v>
      </c>
      <c r="F93">
        <v>275</v>
      </c>
      <c r="G93">
        <f t="shared" si="9"/>
        <v>282</v>
      </c>
      <c r="H93">
        <v>514</v>
      </c>
      <c r="I93">
        <v>1034</v>
      </c>
      <c r="J93">
        <f t="shared" si="10"/>
        <v>4560</v>
      </c>
      <c r="K93">
        <f t="shared" si="11"/>
        <v>0.22675438596491229</v>
      </c>
      <c r="L93">
        <f t="shared" si="12"/>
        <v>561</v>
      </c>
    </row>
    <row r="94" spans="1:12" x14ac:dyDescent="0.3">
      <c r="A94">
        <v>97</v>
      </c>
      <c r="B94">
        <v>766</v>
      </c>
      <c r="C94">
        <v>766</v>
      </c>
      <c r="D94">
        <f t="shared" si="8"/>
        <v>0</v>
      </c>
      <c r="E94" t="b">
        <v>0</v>
      </c>
      <c r="F94">
        <v>276</v>
      </c>
      <c r="G94">
        <f t="shared" si="9"/>
        <v>285</v>
      </c>
      <c r="H94">
        <v>508</v>
      </c>
      <c r="I94">
        <v>1129</v>
      </c>
      <c r="J94">
        <f t="shared" si="10"/>
        <v>4656</v>
      </c>
      <c r="K94">
        <f t="shared" si="11"/>
        <v>0.24248281786941581</v>
      </c>
      <c r="L94">
        <f t="shared" si="12"/>
        <v>567</v>
      </c>
    </row>
    <row r="95" spans="1:12" x14ac:dyDescent="0.3">
      <c r="A95">
        <v>98</v>
      </c>
      <c r="B95">
        <v>763</v>
      </c>
      <c r="C95">
        <v>763</v>
      </c>
      <c r="D95">
        <f t="shared" si="8"/>
        <v>0</v>
      </c>
      <c r="E95" t="b">
        <v>0</v>
      </c>
      <c r="F95">
        <v>280</v>
      </c>
      <c r="G95">
        <f t="shared" si="9"/>
        <v>288</v>
      </c>
      <c r="H95">
        <v>517</v>
      </c>
      <c r="I95">
        <v>1083</v>
      </c>
      <c r="J95">
        <f t="shared" si="10"/>
        <v>4753</v>
      </c>
      <c r="K95">
        <f t="shared" si="11"/>
        <v>0.22785609088996422</v>
      </c>
      <c r="L95">
        <f t="shared" si="12"/>
        <v>573</v>
      </c>
    </row>
    <row r="96" spans="1:12" x14ac:dyDescent="0.3">
      <c r="A96">
        <v>99</v>
      </c>
      <c r="B96">
        <v>763</v>
      </c>
      <c r="C96">
        <v>763</v>
      </c>
      <c r="D96">
        <f t="shared" si="8"/>
        <v>0</v>
      </c>
      <c r="E96" t="b">
        <v>0</v>
      </c>
      <c r="F96">
        <v>283</v>
      </c>
      <c r="G96">
        <f t="shared" si="9"/>
        <v>291</v>
      </c>
      <c r="H96">
        <v>526</v>
      </c>
      <c r="I96">
        <v>1093</v>
      </c>
      <c r="J96">
        <f t="shared" si="10"/>
        <v>4851</v>
      </c>
      <c r="K96">
        <f t="shared" si="11"/>
        <v>0.22531436817151104</v>
      </c>
      <c r="L96">
        <f t="shared" si="12"/>
        <v>579</v>
      </c>
    </row>
    <row r="97" spans="1:12" x14ac:dyDescent="0.3">
      <c r="A97">
        <v>100</v>
      </c>
      <c r="B97">
        <v>760</v>
      </c>
      <c r="C97">
        <v>760</v>
      </c>
      <c r="D97">
        <f t="shared" si="8"/>
        <v>0</v>
      </c>
      <c r="E97" t="b">
        <v>0</v>
      </c>
      <c r="F97">
        <v>286</v>
      </c>
      <c r="G97">
        <f t="shared" si="9"/>
        <v>294</v>
      </c>
      <c r="H97">
        <v>527</v>
      </c>
      <c r="I97">
        <v>1119</v>
      </c>
      <c r="J97">
        <f t="shared" si="10"/>
        <v>4950</v>
      </c>
      <c r="K97">
        <f t="shared" si="11"/>
        <v>0.22606060606060607</v>
      </c>
      <c r="L97">
        <f t="shared" si="12"/>
        <v>585</v>
      </c>
    </row>
  </sheetData>
  <autoFilter ref="A1:S97" xr:uid="{00000000-0001-0000-0000-000000000000}"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刘崇玖</dc:creator>
  <cp:keywords/>
  <dc:description/>
  <cp:lastModifiedBy>崇玖 刘</cp:lastModifiedBy>
  <cp:revision/>
  <dcterms:created xsi:type="dcterms:W3CDTF">2015-06-05T18:19:34Z</dcterms:created>
  <dcterms:modified xsi:type="dcterms:W3CDTF">2024-05-19T14:27:14Z</dcterms:modified>
  <cp:category/>
  <cp:contentStatus/>
</cp:coreProperties>
</file>