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LIU\Desktop\tsp\统计文档\最新统计\"/>
    </mc:Choice>
  </mc:AlternateContent>
  <xr:revisionPtr revIDLastSave="0" documentId="13_ncr:1_{7186E878-B301-40E1-A1CA-AB03DDB8A40C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LKH" sheetId="1" r:id="rId1"/>
    <sheet name="Concorde" sheetId="2" r:id="rId2"/>
    <sheet name="LKH和concorde最优解的比较" sheetId="4" r:id="rId3"/>
    <sheet name="二次项" sheetId="3" r:id="rId4"/>
  </sheets>
  <externalReferences>
    <externalReference r:id="rId5"/>
  </externalReferences>
  <definedNames>
    <definedName name="_xlnm._FilterDatabase" localSheetId="1" hidden="1">Concorde!$M$1:$M$197</definedName>
    <definedName name="_xlnm._FilterDatabase" localSheetId="0" hidden="1">LKH!$P$1:$P$197</definedName>
    <definedName name="_xlnm._FilterDatabase" localSheetId="2" hidden="1">LKH和concorde最优解的比较!$E$1:$E$197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2" i="4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2" i="3"/>
  <c r="AR2" i="2"/>
  <c r="AO2" i="2"/>
  <c r="AL2" i="2"/>
  <c r="AI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2" i="2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P2" i="1"/>
  <c r="O2" i="1"/>
  <c r="N2" i="1"/>
  <c r="BD2" i="1" l="1"/>
  <c r="BV2" i="1"/>
  <c r="BP2" i="1"/>
  <c r="BJ2" i="1"/>
</calcChain>
</file>

<file path=xl/sharedStrings.xml><?xml version="1.0" encoding="utf-8"?>
<sst xmlns="http://schemas.openxmlformats.org/spreadsheetml/2006/main" count="75" uniqueCount="52">
  <si>
    <t>index</t>
    <phoneticPr fontId="1" type="noConversion"/>
  </si>
  <si>
    <t>de</t>
    <phoneticPr fontId="1" type="noConversion"/>
  </si>
  <si>
    <t>seg</t>
    <phoneticPr fontId="1" type="noConversion"/>
  </si>
  <si>
    <t>nei</t>
    <phoneticPr fontId="1" type="noConversion"/>
  </si>
  <si>
    <t>是否包含最优路径</t>
    <phoneticPr fontId="1" type="noConversion"/>
  </si>
  <si>
    <t>LKH解问题</t>
    <phoneticPr fontId="1" type="noConversion"/>
  </si>
  <si>
    <t>时间</t>
    <phoneticPr fontId="1" type="noConversion"/>
  </si>
  <si>
    <t>de_min</t>
    <phoneticPr fontId="1" type="noConversion"/>
  </si>
  <si>
    <t>de_max</t>
    <phoneticPr fontId="1" type="noConversion"/>
  </si>
  <si>
    <t>de_avg</t>
    <phoneticPr fontId="1" type="noConversion"/>
  </si>
  <si>
    <t>seg_min</t>
    <phoneticPr fontId="1" type="noConversion"/>
  </si>
  <si>
    <t>seg_max</t>
    <phoneticPr fontId="1" type="noConversion"/>
  </si>
  <si>
    <t>seg_avg</t>
    <phoneticPr fontId="1" type="noConversion"/>
  </si>
  <si>
    <t>nei_min</t>
    <phoneticPr fontId="1" type="noConversion"/>
  </si>
  <si>
    <t>nei_max</t>
    <phoneticPr fontId="1" type="noConversion"/>
  </si>
  <si>
    <t>nei_avg</t>
    <phoneticPr fontId="1" type="noConversion"/>
  </si>
  <si>
    <t>complete_min</t>
    <phoneticPr fontId="1" type="noConversion"/>
  </si>
  <si>
    <t>complete_max</t>
    <phoneticPr fontId="1" type="noConversion"/>
  </si>
  <si>
    <t>complete_avg</t>
    <phoneticPr fontId="1" type="noConversion"/>
  </si>
  <si>
    <t>complete_total</t>
    <phoneticPr fontId="1" type="noConversion"/>
  </si>
  <si>
    <t>nei_total</t>
    <phoneticPr fontId="1" type="noConversion"/>
  </si>
  <si>
    <t>seg_total</t>
    <phoneticPr fontId="1" type="noConversion"/>
  </si>
  <si>
    <t>de_total</t>
    <phoneticPr fontId="1" type="noConversion"/>
  </si>
  <si>
    <t>de_total_avg</t>
    <phoneticPr fontId="1" type="noConversion"/>
  </si>
  <si>
    <t>seg_total_avg</t>
    <phoneticPr fontId="1" type="noConversion"/>
  </si>
  <si>
    <t>nei_total_avg</t>
    <phoneticPr fontId="1" type="noConversion"/>
  </si>
  <si>
    <t>complete_total_avg</t>
    <phoneticPr fontId="1" type="noConversion"/>
  </si>
  <si>
    <t>de的解</t>
    <phoneticPr fontId="1" type="noConversion"/>
  </si>
  <si>
    <t>seg的解</t>
    <phoneticPr fontId="1" type="noConversion"/>
  </si>
  <si>
    <t>nei的解</t>
    <phoneticPr fontId="1" type="noConversion"/>
  </si>
  <si>
    <t>LKH完全图complete（optimal）</t>
    <phoneticPr fontId="1" type="noConversion"/>
  </si>
  <si>
    <t>check_seg(de-complete)</t>
    <phoneticPr fontId="1" type="noConversion"/>
  </si>
  <si>
    <t>check_seg(seg-complete)</t>
    <phoneticPr fontId="1" type="noConversion"/>
  </si>
  <si>
    <t>check_seg(nei-complete)</t>
    <phoneticPr fontId="1" type="noConversion"/>
  </si>
  <si>
    <t>具体的回路是否一致</t>
    <phoneticPr fontId="1" type="noConversion"/>
  </si>
  <si>
    <t>de</t>
    <phoneticPr fontId="1" type="noConversion"/>
  </si>
  <si>
    <t>seg</t>
    <phoneticPr fontId="1" type="noConversion"/>
  </si>
  <si>
    <t>nei</t>
    <phoneticPr fontId="1" type="noConversion"/>
  </si>
  <si>
    <t>坐标范围的问题</t>
    <phoneticPr fontId="1" type="noConversion"/>
  </si>
  <si>
    <t>concorde完全图（optimal）</t>
    <phoneticPr fontId="1" type="noConversion"/>
  </si>
  <si>
    <t>check(de-complete)</t>
    <phoneticPr fontId="1" type="noConversion"/>
  </si>
  <si>
    <t>check(seg-complete)</t>
    <phoneticPr fontId="1" type="noConversion"/>
  </si>
  <si>
    <t>check(nei-complete)</t>
    <phoneticPr fontId="1" type="noConversion"/>
  </si>
  <si>
    <t>complete</t>
    <phoneticPr fontId="1" type="noConversion"/>
  </si>
  <si>
    <t>avg</t>
    <phoneticPr fontId="1" type="noConversion"/>
  </si>
  <si>
    <t>完全图中的二次项个数</t>
    <phoneticPr fontId="1" type="noConversion"/>
  </si>
  <si>
    <t>comp-de</t>
    <phoneticPr fontId="1" type="noConversion"/>
  </si>
  <si>
    <t>comp-seg</t>
    <phoneticPr fontId="1" type="noConversion"/>
  </si>
  <si>
    <t>comp-nei</t>
    <phoneticPr fontId="1" type="noConversion"/>
  </si>
  <si>
    <t>concorde解问题</t>
    <phoneticPr fontId="1" type="noConversion"/>
  </si>
  <si>
    <t>check(LKH-concorde)</t>
    <phoneticPr fontId="1" type="noConversion"/>
  </si>
  <si>
    <t>回路是否一样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</si>
</sst>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完全グラフに基づくTSP問題の二次項数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[1]Sheet1!$A$2:$A$97</c:f>
              <c:numCache>
                <c:formatCode>General</c:formatCode>
                <c:ptCount val="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</c:numCache>
            </c:numRef>
          </c:xVal>
          <c:yVal>
            <c:numRef>
              <c:f>[1]Sheet1!$B$2:$B$97</c:f>
              <c:numCache>
                <c:formatCode>General</c:formatCode>
                <c:ptCount val="96"/>
                <c:pt idx="0">
                  <c:v>200</c:v>
                </c:pt>
                <c:pt idx="1">
                  <c:v>360</c:v>
                </c:pt>
                <c:pt idx="2">
                  <c:v>588</c:v>
                </c:pt>
                <c:pt idx="3">
                  <c:v>896</c:v>
                </c:pt>
                <c:pt idx="4">
                  <c:v>1296</c:v>
                </c:pt>
                <c:pt idx="5">
                  <c:v>1800</c:v>
                </c:pt>
                <c:pt idx="6">
                  <c:v>2420</c:v>
                </c:pt>
                <c:pt idx="7">
                  <c:v>3168</c:v>
                </c:pt>
                <c:pt idx="8">
                  <c:v>4056</c:v>
                </c:pt>
                <c:pt idx="9">
                  <c:v>5096</c:v>
                </c:pt>
                <c:pt idx="10">
                  <c:v>6300</c:v>
                </c:pt>
                <c:pt idx="11">
                  <c:v>7680</c:v>
                </c:pt>
                <c:pt idx="12">
                  <c:v>9248</c:v>
                </c:pt>
                <c:pt idx="13">
                  <c:v>11016</c:v>
                </c:pt>
                <c:pt idx="14">
                  <c:v>12996</c:v>
                </c:pt>
                <c:pt idx="15">
                  <c:v>15200</c:v>
                </c:pt>
                <c:pt idx="16">
                  <c:v>17640</c:v>
                </c:pt>
                <c:pt idx="17">
                  <c:v>20328</c:v>
                </c:pt>
                <c:pt idx="18">
                  <c:v>23276</c:v>
                </c:pt>
                <c:pt idx="19">
                  <c:v>26496</c:v>
                </c:pt>
                <c:pt idx="20">
                  <c:v>30000</c:v>
                </c:pt>
                <c:pt idx="21">
                  <c:v>33800</c:v>
                </c:pt>
                <c:pt idx="22">
                  <c:v>37908</c:v>
                </c:pt>
                <c:pt idx="23">
                  <c:v>42336</c:v>
                </c:pt>
                <c:pt idx="24">
                  <c:v>47096</c:v>
                </c:pt>
                <c:pt idx="25">
                  <c:v>52200</c:v>
                </c:pt>
                <c:pt idx="26">
                  <c:v>57660</c:v>
                </c:pt>
                <c:pt idx="27">
                  <c:v>63488</c:v>
                </c:pt>
                <c:pt idx="28">
                  <c:v>69696</c:v>
                </c:pt>
                <c:pt idx="29">
                  <c:v>76296</c:v>
                </c:pt>
                <c:pt idx="30">
                  <c:v>83300</c:v>
                </c:pt>
                <c:pt idx="31">
                  <c:v>90720</c:v>
                </c:pt>
                <c:pt idx="32">
                  <c:v>98568</c:v>
                </c:pt>
                <c:pt idx="33">
                  <c:v>106856</c:v>
                </c:pt>
                <c:pt idx="34">
                  <c:v>115596</c:v>
                </c:pt>
                <c:pt idx="35">
                  <c:v>124800</c:v>
                </c:pt>
                <c:pt idx="36">
                  <c:v>134480</c:v>
                </c:pt>
                <c:pt idx="37">
                  <c:v>144648</c:v>
                </c:pt>
                <c:pt idx="38">
                  <c:v>155316</c:v>
                </c:pt>
                <c:pt idx="39">
                  <c:v>166496</c:v>
                </c:pt>
                <c:pt idx="40">
                  <c:v>178200</c:v>
                </c:pt>
                <c:pt idx="41">
                  <c:v>190440</c:v>
                </c:pt>
                <c:pt idx="42">
                  <c:v>203228</c:v>
                </c:pt>
                <c:pt idx="43">
                  <c:v>216576</c:v>
                </c:pt>
                <c:pt idx="44">
                  <c:v>230496</c:v>
                </c:pt>
                <c:pt idx="45">
                  <c:v>245000</c:v>
                </c:pt>
                <c:pt idx="46">
                  <c:v>260100</c:v>
                </c:pt>
                <c:pt idx="47">
                  <c:v>275808</c:v>
                </c:pt>
                <c:pt idx="48">
                  <c:v>292136</c:v>
                </c:pt>
                <c:pt idx="49">
                  <c:v>309096</c:v>
                </c:pt>
                <c:pt idx="50">
                  <c:v>326700</c:v>
                </c:pt>
                <c:pt idx="51">
                  <c:v>344960</c:v>
                </c:pt>
                <c:pt idx="52">
                  <c:v>363888</c:v>
                </c:pt>
                <c:pt idx="53">
                  <c:v>383496</c:v>
                </c:pt>
                <c:pt idx="54">
                  <c:v>403796</c:v>
                </c:pt>
                <c:pt idx="55">
                  <c:v>424800</c:v>
                </c:pt>
                <c:pt idx="56">
                  <c:v>446520</c:v>
                </c:pt>
                <c:pt idx="57">
                  <c:v>468968</c:v>
                </c:pt>
                <c:pt idx="58">
                  <c:v>492156</c:v>
                </c:pt>
                <c:pt idx="59">
                  <c:v>516096</c:v>
                </c:pt>
                <c:pt idx="60">
                  <c:v>540800</c:v>
                </c:pt>
                <c:pt idx="61">
                  <c:v>566280</c:v>
                </c:pt>
                <c:pt idx="62">
                  <c:v>592548</c:v>
                </c:pt>
                <c:pt idx="63">
                  <c:v>619616</c:v>
                </c:pt>
                <c:pt idx="64">
                  <c:v>647496</c:v>
                </c:pt>
                <c:pt idx="65">
                  <c:v>676200</c:v>
                </c:pt>
                <c:pt idx="66">
                  <c:v>705740</c:v>
                </c:pt>
                <c:pt idx="67">
                  <c:v>736128</c:v>
                </c:pt>
                <c:pt idx="68">
                  <c:v>767376</c:v>
                </c:pt>
                <c:pt idx="69">
                  <c:v>799496</c:v>
                </c:pt>
                <c:pt idx="70">
                  <c:v>832500</c:v>
                </c:pt>
                <c:pt idx="71">
                  <c:v>866400</c:v>
                </c:pt>
                <c:pt idx="72">
                  <c:v>901208</c:v>
                </c:pt>
                <c:pt idx="73">
                  <c:v>936936</c:v>
                </c:pt>
                <c:pt idx="74">
                  <c:v>973596</c:v>
                </c:pt>
                <c:pt idx="75">
                  <c:v>1011200</c:v>
                </c:pt>
                <c:pt idx="76">
                  <c:v>1049760</c:v>
                </c:pt>
                <c:pt idx="77">
                  <c:v>1089288</c:v>
                </c:pt>
                <c:pt idx="78">
                  <c:v>1129796</c:v>
                </c:pt>
                <c:pt idx="79">
                  <c:v>1171296</c:v>
                </c:pt>
                <c:pt idx="80">
                  <c:v>1213800</c:v>
                </c:pt>
                <c:pt idx="81">
                  <c:v>1257320</c:v>
                </c:pt>
                <c:pt idx="82">
                  <c:v>1301868</c:v>
                </c:pt>
                <c:pt idx="83">
                  <c:v>1347456</c:v>
                </c:pt>
                <c:pt idx="84">
                  <c:v>1394096</c:v>
                </c:pt>
                <c:pt idx="85">
                  <c:v>1441800</c:v>
                </c:pt>
                <c:pt idx="86">
                  <c:v>1490580</c:v>
                </c:pt>
                <c:pt idx="87">
                  <c:v>1540448</c:v>
                </c:pt>
                <c:pt idx="88">
                  <c:v>1591416</c:v>
                </c:pt>
                <c:pt idx="89">
                  <c:v>1643496</c:v>
                </c:pt>
                <c:pt idx="90">
                  <c:v>1696700</c:v>
                </c:pt>
                <c:pt idx="91">
                  <c:v>1751040</c:v>
                </c:pt>
                <c:pt idx="92">
                  <c:v>1806528</c:v>
                </c:pt>
                <c:pt idx="93">
                  <c:v>1863176</c:v>
                </c:pt>
                <c:pt idx="94">
                  <c:v>1920996</c:v>
                </c:pt>
                <c:pt idx="95">
                  <c:v>1980000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F9-419E-96D7-456ACDBC87BC}"/>
            </c:ext>
          </c:extLst>
        </c:ser>
        <c:ser>
          <c:idx val="1"/>
          <c:order val="1"/>
          <c:tx>
            <c:v>nei方法で二次項数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[1]Sheet1!$A$2:$A$97</c:f>
              <c:numCache>
                <c:formatCode>General</c:formatCode>
                <c:ptCount val="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</c:numCache>
            </c:numRef>
          </c:xVal>
          <c:yVal>
            <c:numRef>
              <c:f>[1]Sheet1!$E$2:$E$97</c:f>
              <c:numCache>
                <c:formatCode>General</c:formatCode>
                <c:ptCount val="96"/>
                <c:pt idx="0">
                  <c:v>190</c:v>
                </c:pt>
                <c:pt idx="1">
                  <c:v>348</c:v>
                </c:pt>
                <c:pt idx="2">
                  <c:v>574</c:v>
                </c:pt>
                <c:pt idx="3">
                  <c:v>880</c:v>
                </c:pt>
                <c:pt idx="4">
                  <c:v>1278</c:v>
                </c:pt>
                <c:pt idx="5">
                  <c:v>1780</c:v>
                </c:pt>
                <c:pt idx="6">
                  <c:v>2376</c:v>
                </c:pt>
                <c:pt idx="7">
                  <c:v>3144</c:v>
                </c:pt>
                <c:pt idx="8">
                  <c:v>4004</c:v>
                </c:pt>
                <c:pt idx="9">
                  <c:v>5068</c:v>
                </c:pt>
                <c:pt idx="10">
                  <c:v>6090</c:v>
                </c:pt>
                <c:pt idx="11">
                  <c:v>7552</c:v>
                </c:pt>
                <c:pt idx="12">
                  <c:v>9180</c:v>
                </c:pt>
                <c:pt idx="13">
                  <c:v>10764</c:v>
                </c:pt>
                <c:pt idx="14">
                  <c:v>12578</c:v>
                </c:pt>
                <c:pt idx="15">
                  <c:v>15000</c:v>
                </c:pt>
                <c:pt idx="16">
                  <c:v>16884</c:v>
                </c:pt>
                <c:pt idx="17">
                  <c:v>19888</c:v>
                </c:pt>
                <c:pt idx="18">
                  <c:v>22540</c:v>
                </c:pt>
                <c:pt idx="19">
                  <c:v>24912</c:v>
                </c:pt>
                <c:pt idx="20">
                  <c:v>29250</c:v>
                </c:pt>
                <c:pt idx="21">
                  <c:v>30940</c:v>
                </c:pt>
                <c:pt idx="22">
                  <c:v>34722</c:v>
                </c:pt>
                <c:pt idx="23">
                  <c:v>36960</c:v>
                </c:pt>
                <c:pt idx="24">
                  <c:v>43326</c:v>
                </c:pt>
                <c:pt idx="25">
                  <c:v>48000</c:v>
                </c:pt>
                <c:pt idx="26">
                  <c:v>51584</c:v>
                </c:pt>
                <c:pt idx="27">
                  <c:v>54016</c:v>
                </c:pt>
                <c:pt idx="28">
                  <c:v>63030</c:v>
                </c:pt>
                <c:pt idx="29">
                  <c:v>67048</c:v>
                </c:pt>
                <c:pt idx="30">
                  <c:v>72100</c:v>
                </c:pt>
                <c:pt idx="31">
                  <c:v>79488</c:v>
                </c:pt>
                <c:pt idx="32">
                  <c:v>83842</c:v>
                </c:pt>
                <c:pt idx="33">
                  <c:v>91048</c:v>
                </c:pt>
                <c:pt idx="34">
                  <c:v>99450</c:v>
                </c:pt>
                <c:pt idx="35">
                  <c:v>104240</c:v>
                </c:pt>
                <c:pt idx="36">
                  <c:v>111602</c:v>
                </c:pt>
                <c:pt idx="37">
                  <c:v>116424</c:v>
                </c:pt>
                <c:pt idx="38">
                  <c:v>129086</c:v>
                </c:pt>
                <c:pt idx="39">
                  <c:v>134728</c:v>
                </c:pt>
                <c:pt idx="40">
                  <c:v>141300</c:v>
                </c:pt>
                <c:pt idx="41">
                  <c:v>152904</c:v>
                </c:pt>
                <c:pt idx="42">
                  <c:v>162902</c:v>
                </c:pt>
                <c:pt idx="43">
                  <c:v>179520</c:v>
                </c:pt>
                <c:pt idx="44">
                  <c:v>181986</c:v>
                </c:pt>
                <c:pt idx="45">
                  <c:v>191000</c:v>
                </c:pt>
                <c:pt idx="46">
                  <c:v>205020</c:v>
                </c:pt>
                <c:pt idx="47">
                  <c:v>222352</c:v>
                </c:pt>
                <c:pt idx="48">
                  <c:v>230232</c:v>
                </c:pt>
                <c:pt idx="49">
                  <c:v>243648</c:v>
                </c:pt>
                <c:pt idx="50">
                  <c:v>248490</c:v>
                </c:pt>
                <c:pt idx="51">
                  <c:v>265664</c:v>
                </c:pt>
                <c:pt idx="52">
                  <c:v>278274</c:v>
                </c:pt>
                <c:pt idx="53">
                  <c:v>289072</c:v>
                </c:pt>
                <c:pt idx="54">
                  <c:v>304558</c:v>
                </c:pt>
                <c:pt idx="55">
                  <c:v>317760</c:v>
                </c:pt>
                <c:pt idx="56">
                  <c:v>343674</c:v>
                </c:pt>
                <c:pt idx="57">
                  <c:v>352656</c:v>
                </c:pt>
                <c:pt idx="58">
                  <c:v>376236</c:v>
                </c:pt>
                <c:pt idx="59">
                  <c:v>385024</c:v>
                </c:pt>
                <c:pt idx="60">
                  <c:v>409240</c:v>
                </c:pt>
                <c:pt idx="61">
                  <c:v>411312</c:v>
                </c:pt>
                <c:pt idx="62">
                  <c:v>438850</c:v>
                </c:pt>
                <c:pt idx="63">
                  <c:v>459544</c:v>
                </c:pt>
                <c:pt idx="64">
                  <c:v>475410</c:v>
                </c:pt>
                <c:pt idx="65">
                  <c:v>495740</c:v>
                </c:pt>
                <c:pt idx="66">
                  <c:v>509212</c:v>
                </c:pt>
                <c:pt idx="67">
                  <c:v>537984</c:v>
                </c:pt>
                <c:pt idx="68">
                  <c:v>548084</c:v>
                </c:pt>
                <c:pt idx="69">
                  <c:v>575720</c:v>
                </c:pt>
                <c:pt idx="70">
                  <c:v>605100</c:v>
                </c:pt>
                <c:pt idx="71">
                  <c:v>617272</c:v>
                </c:pt>
                <c:pt idx="72">
                  <c:v>651882</c:v>
                </c:pt>
                <c:pt idx="73">
                  <c:v>668460</c:v>
                </c:pt>
                <c:pt idx="74">
                  <c:v>689828</c:v>
                </c:pt>
                <c:pt idx="75">
                  <c:v>706880</c:v>
                </c:pt>
                <c:pt idx="76">
                  <c:v>736614</c:v>
                </c:pt>
                <c:pt idx="77">
                  <c:v>757680</c:v>
                </c:pt>
                <c:pt idx="78">
                  <c:v>777544</c:v>
                </c:pt>
                <c:pt idx="79">
                  <c:v>810096</c:v>
                </c:pt>
                <c:pt idx="80">
                  <c:v>847280</c:v>
                </c:pt>
                <c:pt idx="81">
                  <c:v>882532</c:v>
                </c:pt>
                <c:pt idx="82">
                  <c:v>905844</c:v>
                </c:pt>
                <c:pt idx="83">
                  <c:v>922240</c:v>
                </c:pt>
                <c:pt idx="84">
                  <c:v>953368</c:v>
                </c:pt>
                <c:pt idx="85">
                  <c:v>991800</c:v>
                </c:pt>
                <c:pt idx="86">
                  <c:v>1028664</c:v>
                </c:pt>
                <c:pt idx="87">
                  <c:v>1075664</c:v>
                </c:pt>
                <c:pt idx="88">
                  <c:v>1095540</c:v>
                </c:pt>
                <c:pt idx="89">
                  <c:v>1114088</c:v>
                </c:pt>
                <c:pt idx="90">
                  <c:v>1154250</c:v>
                </c:pt>
                <c:pt idx="91">
                  <c:v>1190016</c:v>
                </c:pt>
                <c:pt idx="92">
                  <c:v>1226856</c:v>
                </c:pt>
                <c:pt idx="93">
                  <c:v>1264200</c:v>
                </c:pt>
                <c:pt idx="94">
                  <c:v>1288782</c:v>
                </c:pt>
                <c:pt idx="95">
                  <c:v>1340000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F9-419E-96D7-456ACDBC87BC}"/>
            </c:ext>
          </c:extLst>
        </c:ser>
        <c:ser>
          <c:idx val="2"/>
          <c:order val="2"/>
          <c:tx>
            <c:v>seg方法で二次項数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[1]Sheet1!$A$2:$A$97</c:f>
              <c:numCache>
                <c:formatCode>General</c:formatCode>
                <c:ptCount val="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</c:numCache>
            </c:numRef>
          </c:xVal>
          <c:yVal>
            <c:numRef>
              <c:f>[1]Sheet1!$D$2:$D$97</c:f>
              <c:numCache>
                <c:formatCode>General</c:formatCode>
                <c:ptCount val="96"/>
                <c:pt idx="0">
                  <c:v>190</c:v>
                </c:pt>
                <c:pt idx="1">
                  <c:v>348</c:v>
                </c:pt>
                <c:pt idx="2">
                  <c:v>574</c:v>
                </c:pt>
                <c:pt idx="3">
                  <c:v>880</c:v>
                </c:pt>
                <c:pt idx="4">
                  <c:v>1278</c:v>
                </c:pt>
                <c:pt idx="5">
                  <c:v>1780</c:v>
                </c:pt>
                <c:pt idx="6">
                  <c:v>2310</c:v>
                </c:pt>
                <c:pt idx="7">
                  <c:v>3024</c:v>
                </c:pt>
                <c:pt idx="8">
                  <c:v>3874</c:v>
                </c:pt>
                <c:pt idx="9">
                  <c:v>4872</c:v>
                </c:pt>
                <c:pt idx="10">
                  <c:v>5910</c:v>
                </c:pt>
                <c:pt idx="11">
                  <c:v>7008</c:v>
                </c:pt>
                <c:pt idx="12">
                  <c:v>8602</c:v>
                </c:pt>
                <c:pt idx="13">
                  <c:v>10044</c:v>
                </c:pt>
                <c:pt idx="14">
                  <c:v>11400</c:v>
                </c:pt>
                <c:pt idx="15">
                  <c:v>13320</c:v>
                </c:pt>
                <c:pt idx="16">
                  <c:v>15498</c:v>
                </c:pt>
                <c:pt idx="17">
                  <c:v>17424</c:v>
                </c:pt>
                <c:pt idx="18">
                  <c:v>19918</c:v>
                </c:pt>
                <c:pt idx="19">
                  <c:v>22464</c:v>
                </c:pt>
                <c:pt idx="20">
                  <c:v>25300</c:v>
                </c:pt>
                <c:pt idx="21">
                  <c:v>28184</c:v>
                </c:pt>
                <c:pt idx="22">
                  <c:v>30726</c:v>
                </c:pt>
                <c:pt idx="23">
                  <c:v>33544</c:v>
                </c:pt>
                <c:pt idx="24">
                  <c:v>38976</c:v>
                </c:pt>
                <c:pt idx="25">
                  <c:v>41820</c:v>
                </c:pt>
                <c:pt idx="26">
                  <c:v>45136</c:v>
                </c:pt>
                <c:pt idx="27">
                  <c:v>48832</c:v>
                </c:pt>
                <c:pt idx="28">
                  <c:v>54384</c:v>
                </c:pt>
                <c:pt idx="29">
                  <c:v>58956</c:v>
                </c:pt>
                <c:pt idx="30">
                  <c:v>63210</c:v>
                </c:pt>
                <c:pt idx="31">
                  <c:v>69480</c:v>
                </c:pt>
                <c:pt idx="32">
                  <c:v>73408</c:v>
                </c:pt>
                <c:pt idx="33">
                  <c:v>81928</c:v>
                </c:pt>
                <c:pt idx="34">
                  <c:v>87360</c:v>
                </c:pt>
                <c:pt idx="35">
                  <c:v>91600</c:v>
                </c:pt>
                <c:pt idx="36">
                  <c:v>98728</c:v>
                </c:pt>
                <c:pt idx="37">
                  <c:v>104580</c:v>
                </c:pt>
                <c:pt idx="38">
                  <c:v>112660</c:v>
                </c:pt>
                <c:pt idx="39">
                  <c:v>120032</c:v>
                </c:pt>
                <c:pt idx="40">
                  <c:v>128160</c:v>
                </c:pt>
                <c:pt idx="41">
                  <c:v>135608</c:v>
                </c:pt>
                <c:pt idx="42">
                  <c:v>144196</c:v>
                </c:pt>
                <c:pt idx="43">
                  <c:v>154752</c:v>
                </c:pt>
                <c:pt idx="44">
                  <c:v>163856</c:v>
                </c:pt>
                <c:pt idx="45">
                  <c:v>172000</c:v>
                </c:pt>
                <c:pt idx="46">
                  <c:v>180336</c:v>
                </c:pt>
                <c:pt idx="47">
                  <c:v>193752</c:v>
                </c:pt>
                <c:pt idx="48">
                  <c:v>201612</c:v>
                </c:pt>
                <c:pt idx="49">
                  <c:v>213084</c:v>
                </c:pt>
                <c:pt idx="50">
                  <c:v>222640</c:v>
                </c:pt>
                <c:pt idx="51">
                  <c:v>235424</c:v>
                </c:pt>
                <c:pt idx="52">
                  <c:v>249432</c:v>
                </c:pt>
                <c:pt idx="53">
                  <c:v>260188</c:v>
                </c:pt>
                <c:pt idx="54">
                  <c:v>272816</c:v>
                </c:pt>
                <c:pt idx="55">
                  <c:v>286920</c:v>
                </c:pt>
                <c:pt idx="56">
                  <c:v>302926</c:v>
                </c:pt>
                <c:pt idx="57">
                  <c:v>310868</c:v>
                </c:pt>
                <c:pt idx="58">
                  <c:v>328860</c:v>
                </c:pt>
                <c:pt idx="59">
                  <c:v>346112</c:v>
                </c:pt>
                <c:pt idx="60">
                  <c:v>358410</c:v>
                </c:pt>
                <c:pt idx="61">
                  <c:v>372900</c:v>
                </c:pt>
                <c:pt idx="62">
                  <c:v>391548</c:v>
                </c:pt>
                <c:pt idx="63">
                  <c:v>408544</c:v>
                </c:pt>
                <c:pt idx="64">
                  <c:v>424902</c:v>
                </c:pt>
                <c:pt idx="65">
                  <c:v>444500</c:v>
                </c:pt>
                <c:pt idx="66">
                  <c:v>457524</c:v>
                </c:pt>
                <c:pt idx="67">
                  <c:v>479088</c:v>
                </c:pt>
                <c:pt idx="68">
                  <c:v>495524</c:v>
                </c:pt>
                <c:pt idx="69">
                  <c:v>518296</c:v>
                </c:pt>
                <c:pt idx="70">
                  <c:v>536550</c:v>
                </c:pt>
                <c:pt idx="71">
                  <c:v>554800</c:v>
                </c:pt>
                <c:pt idx="72">
                  <c:v>583506</c:v>
                </c:pt>
                <c:pt idx="73">
                  <c:v>602316</c:v>
                </c:pt>
                <c:pt idx="74">
                  <c:v>624416</c:v>
                </c:pt>
                <c:pt idx="75">
                  <c:v>640640</c:v>
                </c:pt>
                <c:pt idx="76">
                  <c:v>666954</c:v>
                </c:pt>
                <c:pt idx="77">
                  <c:v>690440</c:v>
                </c:pt>
                <c:pt idx="78">
                  <c:v>715128</c:v>
                </c:pt>
                <c:pt idx="79">
                  <c:v>739536</c:v>
                </c:pt>
                <c:pt idx="80">
                  <c:v>764830</c:v>
                </c:pt>
                <c:pt idx="81">
                  <c:v>792920</c:v>
                </c:pt>
                <c:pt idx="82">
                  <c:v>818496</c:v>
                </c:pt>
                <c:pt idx="83">
                  <c:v>836704</c:v>
                </c:pt>
                <c:pt idx="84">
                  <c:v>870064</c:v>
                </c:pt>
                <c:pt idx="85">
                  <c:v>899100</c:v>
                </c:pt>
                <c:pt idx="86">
                  <c:v>934570</c:v>
                </c:pt>
                <c:pt idx="87">
                  <c:v>958824</c:v>
                </c:pt>
                <c:pt idx="88">
                  <c:v>987288</c:v>
                </c:pt>
                <c:pt idx="89">
                  <c:v>1013696</c:v>
                </c:pt>
                <c:pt idx="90">
                  <c:v>1048040</c:v>
                </c:pt>
                <c:pt idx="91">
                  <c:v>1084224</c:v>
                </c:pt>
                <c:pt idx="92">
                  <c:v>1114336</c:v>
                </c:pt>
                <c:pt idx="93">
                  <c:v>1149540</c:v>
                </c:pt>
                <c:pt idx="94">
                  <c:v>1182852</c:v>
                </c:pt>
                <c:pt idx="95">
                  <c:v>1218600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F9-419E-96D7-456ACDBC8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05375"/>
        <c:axId val="82905855"/>
      </c:scatterChart>
      <c:valAx>
        <c:axId val="8290537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instance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905855"/>
        <c:crosses val="autoZero"/>
        <c:crossBetween val="midCat"/>
      </c:valAx>
      <c:valAx>
        <c:axId val="82905855"/>
        <c:scaling>
          <c:orientation val="minMax"/>
          <c:max val="2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二次項数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905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各方法の二次項数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complete_graph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[1]Sheet1!$A$2:$A$197</c:f>
              <c:numCache>
                <c:formatCode>General</c:formatCod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numCache>
            </c:numRef>
          </c:xVal>
          <c:yVal>
            <c:numRef>
              <c:f>[1]Sheet1!$I$2:$I$196</c:f>
              <c:numCache>
                <c:formatCode>General</c:formatCode>
                <c:ptCount val="195"/>
                <c:pt idx="0">
                  <c:v>200</c:v>
                </c:pt>
                <c:pt idx="1">
                  <c:v>360</c:v>
                </c:pt>
                <c:pt idx="2">
                  <c:v>588</c:v>
                </c:pt>
                <c:pt idx="3">
                  <c:v>896</c:v>
                </c:pt>
                <c:pt idx="4">
                  <c:v>1296</c:v>
                </c:pt>
                <c:pt idx="5">
                  <c:v>1800</c:v>
                </c:pt>
                <c:pt idx="6">
                  <c:v>2420</c:v>
                </c:pt>
                <c:pt idx="7">
                  <c:v>3168</c:v>
                </c:pt>
                <c:pt idx="8">
                  <c:v>4056</c:v>
                </c:pt>
                <c:pt idx="9">
                  <c:v>5096</c:v>
                </c:pt>
                <c:pt idx="10">
                  <c:v>6300</c:v>
                </c:pt>
                <c:pt idx="11">
                  <c:v>7680</c:v>
                </c:pt>
                <c:pt idx="12">
                  <c:v>9248</c:v>
                </c:pt>
                <c:pt idx="13">
                  <c:v>11016</c:v>
                </c:pt>
                <c:pt idx="14">
                  <c:v>12996</c:v>
                </c:pt>
                <c:pt idx="15">
                  <c:v>15200</c:v>
                </c:pt>
                <c:pt idx="16">
                  <c:v>17640</c:v>
                </c:pt>
                <c:pt idx="17">
                  <c:v>20328</c:v>
                </c:pt>
                <c:pt idx="18">
                  <c:v>23276</c:v>
                </c:pt>
                <c:pt idx="19">
                  <c:v>26496</c:v>
                </c:pt>
                <c:pt idx="20">
                  <c:v>30000</c:v>
                </c:pt>
                <c:pt idx="21">
                  <c:v>33800</c:v>
                </c:pt>
                <c:pt idx="22">
                  <c:v>37908</c:v>
                </c:pt>
                <c:pt idx="23">
                  <c:v>42336</c:v>
                </c:pt>
                <c:pt idx="24">
                  <c:v>47096</c:v>
                </c:pt>
                <c:pt idx="25">
                  <c:v>52200</c:v>
                </c:pt>
                <c:pt idx="26">
                  <c:v>57660</c:v>
                </c:pt>
                <c:pt idx="27">
                  <c:v>63488</c:v>
                </c:pt>
                <c:pt idx="28">
                  <c:v>69696</c:v>
                </c:pt>
                <c:pt idx="29">
                  <c:v>76296</c:v>
                </c:pt>
                <c:pt idx="30">
                  <c:v>83300</c:v>
                </c:pt>
                <c:pt idx="31">
                  <c:v>90720</c:v>
                </c:pt>
                <c:pt idx="32">
                  <c:v>98568</c:v>
                </c:pt>
                <c:pt idx="33">
                  <c:v>106856</c:v>
                </c:pt>
                <c:pt idx="34">
                  <c:v>115596</c:v>
                </c:pt>
                <c:pt idx="35">
                  <c:v>124800</c:v>
                </c:pt>
                <c:pt idx="36">
                  <c:v>134480</c:v>
                </c:pt>
                <c:pt idx="37">
                  <c:v>144648</c:v>
                </c:pt>
                <c:pt idx="38">
                  <c:v>155316</c:v>
                </c:pt>
                <c:pt idx="39">
                  <c:v>166496</c:v>
                </c:pt>
                <c:pt idx="40">
                  <c:v>178200</c:v>
                </c:pt>
                <c:pt idx="41">
                  <c:v>190440</c:v>
                </c:pt>
                <c:pt idx="42">
                  <c:v>203228</c:v>
                </c:pt>
                <c:pt idx="43">
                  <c:v>216576</c:v>
                </c:pt>
                <c:pt idx="44">
                  <c:v>230496</c:v>
                </c:pt>
                <c:pt idx="45">
                  <c:v>245000</c:v>
                </c:pt>
                <c:pt idx="46">
                  <c:v>260100</c:v>
                </c:pt>
                <c:pt idx="47">
                  <c:v>275808</c:v>
                </c:pt>
                <c:pt idx="48">
                  <c:v>292136</c:v>
                </c:pt>
                <c:pt idx="49">
                  <c:v>309096</c:v>
                </c:pt>
                <c:pt idx="50">
                  <c:v>326700</c:v>
                </c:pt>
                <c:pt idx="51">
                  <c:v>344960</c:v>
                </c:pt>
                <c:pt idx="52">
                  <c:v>363888</c:v>
                </c:pt>
                <c:pt idx="53">
                  <c:v>383496</c:v>
                </c:pt>
                <c:pt idx="54">
                  <c:v>403796</c:v>
                </c:pt>
                <c:pt idx="55">
                  <c:v>424800</c:v>
                </c:pt>
                <c:pt idx="56">
                  <c:v>446520</c:v>
                </c:pt>
                <c:pt idx="57">
                  <c:v>468968</c:v>
                </c:pt>
                <c:pt idx="58">
                  <c:v>492156</c:v>
                </c:pt>
                <c:pt idx="59">
                  <c:v>516096</c:v>
                </c:pt>
                <c:pt idx="60">
                  <c:v>540800</c:v>
                </c:pt>
                <c:pt idx="61">
                  <c:v>566280</c:v>
                </c:pt>
                <c:pt idx="62">
                  <c:v>592548</c:v>
                </c:pt>
                <c:pt idx="63">
                  <c:v>619616</c:v>
                </c:pt>
                <c:pt idx="64">
                  <c:v>647496</c:v>
                </c:pt>
                <c:pt idx="65">
                  <c:v>676200</c:v>
                </c:pt>
                <c:pt idx="66">
                  <c:v>705740</c:v>
                </c:pt>
                <c:pt idx="67">
                  <c:v>736128</c:v>
                </c:pt>
                <c:pt idx="68">
                  <c:v>767376</c:v>
                </c:pt>
                <c:pt idx="69">
                  <c:v>799496</c:v>
                </c:pt>
                <c:pt idx="70">
                  <c:v>832500</c:v>
                </c:pt>
                <c:pt idx="71">
                  <c:v>866400</c:v>
                </c:pt>
                <c:pt idx="72">
                  <c:v>901208</c:v>
                </c:pt>
                <c:pt idx="73">
                  <c:v>936936</c:v>
                </c:pt>
                <c:pt idx="74">
                  <c:v>973596</c:v>
                </c:pt>
                <c:pt idx="75">
                  <c:v>1011200</c:v>
                </c:pt>
                <c:pt idx="76">
                  <c:v>1049760</c:v>
                </c:pt>
                <c:pt idx="77">
                  <c:v>1089288</c:v>
                </c:pt>
                <c:pt idx="78">
                  <c:v>1129796</c:v>
                </c:pt>
                <c:pt idx="79">
                  <c:v>1171296</c:v>
                </c:pt>
                <c:pt idx="80">
                  <c:v>1213800</c:v>
                </c:pt>
                <c:pt idx="81">
                  <c:v>1257320</c:v>
                </c:pt>
                <c:pt idx="82">
                  <c:v>1301868</c:v>
                </c:pt>
                <c:pt idx="83">
                  <c:v>1347456</c:v>
                </c:pt>
                <c:pt idx="84">
                  <c:v>1394096</c:v>
                </c:pt>
                <c:pt idx="85">
                  <c:v>1441800</c:v>
                </c:pt>
                <c:pt idx="86">
                  <c:v>1490580</c:v>
                </c:pt>
                <c:pt idx="87">
                  <c:v>1540448</c:v>
                </c:pt>
                <c:pt idx="88">
                  <c:v>1591416</c:v>
                </c:pt>
                <c:pt idx="89">
                  <c:v>1643496</c:v>
                </c:pt>
                <c:pt idx="90">
                  <c:v>1696700</c:v>
                </c:pt>
                <c:pt idx="91">
                  <c:v>1751040</c:v>
                </c:pt>
                <c:pt idx="92">
                  <c:v>1806528</c:v>
                </c:pt>
                <c:pt idx="93">
                  <c:v>1863176</c:v>
                </c:pt>
                <c:pt idx="94">
                  <c:v>1920996</c:v>
                </c:pt>
                <c:pt idx="95">
                  <c:v>2040200</c:v>
                </c:pt>
                <c:pt idx="96">
                  <c:v>2101608</c:v>
                </c:pt>
                <c:pt idx="97">
                  <c:v>2164236</c:v>
                </c:pt>
                <c:pt idx="98">
                  <c:v>2228096</c:v>
                </c:pt>
                <c:pt idx="99">
                  <c:v>2293200</c:v>
                </c:pt>
                <c:pt idx="100">
                  <c:v>2359560</c:v>
                </c:pt>
                <c:pt idx="101">
                  <c:v>2427188</c:v>
                </c:pt>
                <c:pt idx="102">
                  <c:v>2496096</c:v>
                </c:pt>
                <c:pt idx="103">
                  <c:v>2566296</c:v>
                </c:pt>
                <c:pt idx="104">
                  <c:v>2637800</c:v>
                </c:pt>
                <c:pt idx="105">
                  <c:v>2710620</c:v>
                </c:pt>
                <c:pt idx="106">
                  <c:v>2784768</c:v>
                </c:pt>
                <c:pt idx="107">
                  <c:v>2860256</c:v>
                </c:pt>
                <c:pt idx="108">
                  <c:v>2937096</c:v>
                </c:pt>
                <c:pt idx="109">
                  <c:v>3015300</c:v>
                </c:pt>
                <c:pt idx="110">
                  <c:v>3094880</c:v>
                </c:pt>
                <c:pt idx="111">
                  <c:v>3175848</c:v>
                </c:pt>
                <c:pt idx="112">
                  <c:v>3258216</c:v>
                </c:pt>
                <c:pt idx="113">
                  <c:v>3341996</c:v>
                </c:pt>
                <c:pt idx="114">
                  <c:v>3427200</c:v>
                </c:pt>
                <c:pt idx="115">
                  <c:v>3513840</c:v>
                </c:pt>
                <c:pt idx="116">
                  <c:v>3601928</c:v>
                </c:pt>
                <c:pt idx="117">
                  <c:v>3691476</c:v>
                </c:pt>
                <c:pt idx="118">
                  <c:v>3782496</c:v>
                </c:pt>
                <c:pt idx="119">
                  <c:v>3875000</c:v>
                </c:pt>
                <c:pt idx="120">
                  <c:v>3969000</c:v>
                </c:pt>
                <c:pt idx="121">
                  <c:v>4064508</c:v>
                </c:pt>
                <c:pt idx="122">
                  <c:v>4161536</c:v>
                </c:pt>
                <c:pt idx="123">
                  <c:v>4260096</c:v>
                </c:pt>
                <c:pt idx="124">
                  <c:v>4360200</c:v>
                </c:pt>
                <c:pt idx="125">
                  <c:v>4461860</c:v>
                </c:pt>
                <c:pt idx="126">
                  <c:v>4565088</c:v>
                </c:pt>
                <c:pt idx="127">
                  <c:v>4669896</c:v>
                </c:pt>
                <c:pt idx="128">
                  <c:v>4776296</c:v>
                </c:pt>
                <c:pt idx="129">
                  <c:v>4884300</c:v>
                </c:pt>
                <c:pt idx="130">
                  <c:v>4993920</c:v>
                </c:pt>
                <c:pt idx="131">
                  <c:v>5105168</c:v>
                </c:pt>
                <c:pt idx="132">
                  <c:v>5218056</c:v>
                </c:pt>
                <c:pt idx="133">
                  <c:v>5332596</c:v>
                </c:pt>
                <c:pt idx="134">
                  <c:v>5448800</c:v>
                </c:pt>
                <c:pt idx="135">
                  <c:v>5566680</c:v>
                </c:pt>
                <c:pt idx="136">
                  <c:v>5686248</c:v>
                </c:pt>
                <c:pt idx="137">
                  <c:v>5807516</c:v>
                </c:pt>
                <c:pt idx="138">
                  <c:v>5930496</c:v>
                </c:pt>
                <c:pt idx="139">
                  <c:v>6055200</c:v>
                </c:pt>
                <c:pt idx="140">
                  <c:v>6181640</c:v>
                </c:pt>
                <c:pt idx="141">
                  <c:v>6309828</c:v>
                </c:pt>
                <c:pt idx="142">
                  <c:v>6439776</c:v>
                </c:pt>
                <c:pt idx="143">
                  <c:v>6571496</c:v>
                </c:pt>
                <c:pt idx="144">
                  <c:v>6705000</c:v>
                </c:pt>
                <c:pt idx="145">
                  <c:v>6840300</c:v>
                </c:pt>
                <c:pt idx="146">
                  <c:v>6977408</c:v>
                </c:pt>
                <c:pt idx="147">
                  <c:v>7116336</c:v>
                </c:pt>
                <c:pt idx="148">
                  <c:v>7257096</c:v>
                </c:pt>
                <c:pt idx="149">
                  <c:v>7399700</c:v>
                </c:pt>
                <c:pt idx="150">
                  <c:v>7544160</c:v>
                </c:pt>
                <c:pt idx="151">
                  <c:v>7690488</c:v>
                </c:pt>
                <c:pt idx="152">
                  <c:v>7838696</c:v>
                </c:pt>
                <c:pt idx="153">
                  <c:v>7988796</c:v>
                </c:pt>
                <c:pt idx="154">
                  <c:v>8140800</c:v>
                </c:pt>
                <c:pt idx="155">
                  <c:v>8294720</c:v>
                </c:pt>
                <c:pt idx="156">
                  <c:v>8450568</c:v>
                </c:pt>
                <c:pt idx="157">
                  <c:v>8608356</c:v>
                </c:pt>
                <c:pt idx="158">
                  <c:v>8768096</c:v>
                </c:pt>
                <c:pt idx="159">
                  <c:v>8929800</c:v>
                </c:pt>
                <c:pt idx="160">
                  <c:v>9093480</c:v>
                </c:pt>
                <c:pt idx="161">
                  <c:v>9259148</c:v>
                </c:pt>
                <c:pt idx="162">
                  <c:v>9426816</c:v>
                </c:pt>
                <c:pt idx="163">
                  <c:v>9596496</c:v>
                </c:pt>
                <c:pt idx="164">
                  <c:v>9768200</c:v>
                </c:pt>
                <c:pt idx="165">
                  <c:v>9941940</c:v>
                </c:pt>
                <c:pt idx="166">
                  <c:v>10117728</c:v>
                </c:pt>
                <c:pt idx="167">
                  <c:v>10295576</c:v>
                </c:pt>
                <c:pt idx="168">
                  <c:v>10475496</c:v>
                </c:pt>
                <c:pt idx="169">
                  <c:v>10657500</c:v>
                </c:pt>
                <c:pt idx="170">
                  <c:v>10841600</c:v>
                </c:pt>
                <c:pt idx="171">
                  <c:v>11027808</c:v>
                </c:pt>
                <c:pt idx="172">
                  <c:v>11216136</c:v>
                </c:pt>
                <c:pt idx="173">
                  <c:v>11406596</c:v>
                </c:pt>
                <c:pt idx="174">
                  <c:v>11599200</c:v>
                </c:pt>
                <c:pt idx="175">
                  <c:v>11793960</c:v>
                </c:pt>
                <c:pt idx="176">
                  <c:v>11990888</c:v>
                </c:pt>
                <c:pt idx="177">
                  <c:v>12189996</c:v>
                </c:pt>
                <c:pt idx="178">
                  <c:v>12391296</c:v>
                </c:pt>
                <c:pt idx="179">
                  <c:v>12594800</c:v>
                </c:pt>
                <c:pt idx="180">
                  <c:v>12800520</c:v>
                </c:pt>
                <c:pt idx="181">
                  <c:v>13008468</c:v>
                </c:pt>
                <c:pt idx="182">
                  <c:v>13218656</c:v>
                </c:pt>
                <c:pt idx="183">
                  <c:v>13431096</c:v>
                </c:pt>
                <c:pt idx="184">
                  <c:v>13645800</c:v>
                </c:pt>
                <c:pt idx="185">
                  <c:v>13862780</c:v>
                </c:pt>
                <c:pt idx="186">
                  <c:v>14082048</c:v>
                </c:pt>
                <c:pt idx="187">
                  <c:v>14303616</c:v>
                </c:pt>
                <c:pt idx="188">
                  <c:v>14527496</c:v>
                </c:pt>
                <c:pt idx="189">
                  <c:v>14753700</c:v>
                </c:pt>
                <c:pt idx="190">
                  <c:v>14982240</c:v>
                </c:pt>
                <c:pt idx="191">
                  <c:v>15213128</c:v>
                </c:pt>
                <c:pt idx="192">
                  <c:v>15446376</c:v>
                </c:pt>
                <c:pt idx="193">
                  <c:v>15681996</c:v>
                </c:pt>
                <c:pt idx="194">
                  <c:v>15920000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9F-4F6D-93B0-A638D6058736}"/>
            </c:ext>
          </c:extLst>
        </c:ser>
        <c:ser>
          <c:idx val="1"/>
          <c:order val="1"/>
          <c:tx>
            <c:v>de_graph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[1]Sheet1!$A$2:$A$197</c:f>
              <c:numCache>
                <c:formatCode>General</c:formatCod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numCache>
            </c:numRef>
          </c:xVal>
          <c:yVal>
            <c:numRef>
              <c:f>[1]Sheet1!$J$2:$J$196</c:f>
              <c:numCache>
                <c:formatCode>General</c:formatCode>
                <c:ptCount val="195"/>
                <c:pt idx="0">
                  <c:v>180</c:v>
                </c:pt>
                <c:pt idx="1">
                  <c:v>300</c:v>
                </c:pt>
                <c:pt idx="2">
                  <c:v>476</c:v>
                </c:pt>
                <c:pt idx="3">
                  <c:v>720</c:v>
                </c:pt>
                <c:pt idx="4">
                  <c:v>972</c:v>
                </c:pt>
                <c:pt idx="5">
                  <c:v>1320</c:v>
                </c:pt>
                <c:pt idx="6">
                  <c:v>1694</c:v>
                </c:pt>
                <c:pt idx="7">
                  <c:v>2208</c:v>
                </c:pt>
                <c:pt idx="8">
                  <c:v>2782</c:v>
                </c:pt>
                <c:pt idx="9">
                  <c:v>3472</c:v>
                </c:pt>
                <c:pt idx="10">
                  <c:v>4140</c:v>
                </c:pt>
                <c:pt idx="11">
                  <c:v>5056</c:v>
                </c:pt>
                <c:pt idx="12">
                  <c:v>6052</c:v>
                </c:pt>
                <c:pt idx="13">
                  <c:v>7092</c:v>
                </c:pt>
                <c:pt idx="14">
                  <c:v>8208</c:v>
                </c:pt>
                <c:pt idx="15">
                  <c:v>9600</c:v>
                </c:pt>
                <c:pt idx="16">
                  <c:v>11046</c:v>
                </c:pt>
                <c:pt idx="17">
                  <c:v>12584</c:v>
                </c:pt>
                <c:pt idx="18">
                  <c:v>14398</c:v>
                </c:pt>
                <c:pt idx="19">
                  <c:v>16176</c:v>
                </c:pt>
                <c:pt idx="20">
                  <c:v>18250</c:v>
                </c:pt>
                <c:pt idx="21">
                  <c:v>20384</c:v>
                </c:pt>
                <c:pt idx="22">
                  <c:v>22680</c:v>
                </c:pt>
                <c:pt idx="23">
                  <c:v>25088</c:v>
                </c:pt>
                <c:pt idx="24">
                  <c:v>28014</c:v>
                </c:pt>
                <c:pt idx="25">
                  <c:v>30840</c:v>
                </c:pt>
                <c:pt idx="26">
                  <c:v>33852</c:v>
                </c:pt>
                <c:pt idx="27">
                  <c:v>36928</c:v>
                </c:pt>
                <c:pt idx="28">
                  <c:v>40656</c:v>
                </c:pt>
                <c:pt idx="29">
                  <c:v>44336</c:v>
                </c:pt>
                <c:pt idx="30">
                  <c:v>48230</c:v>
                </c:pt>
                <c:pt idx="31">
                  <c:v>52272</c:v>
                </c:pt>
                <c:pt idx="32">
                  <c:v>56462</c:v>
                </c:pt>
                <c:pt idx="33">
                  <c:v>61256</c:v>
                </c:pt>
                <c:pt idx="34">
                  <c:v>66144</c:v>
                </c:pt>
                <c:pt idx="35">
                  <c:v>70880</c:v>
                </c:pt>
                <c:pt idx="36">
                  <c:v>76342</c:v>
                </c:pt>
                <c:pt idx="37">
                  <c:v>81564</c:v>
                </c:pt>
                <c:pt idx="38">
                  <c:v>87720</c:v>
                </c:pt>
                <c:pt idx="39">
                  <c:v>93720</c:v>
                </c:pt>
                <c:pt idx="40">
                  <c:v>100080</c:v>
                </c:pt>
                <c:pt idx="41">
                  <c:v>106628</c:v>
                </c:pt>
                <c:pt idx="42">
                  <c:v>113552</c:v>
                </c:pt>
                <c:pt idx="43">
                  <c:v>121056</c:v>
                </c:pt>
                <c:pt idx="44">
                  <c:v>128282</c:v>
                </c:pt>
                <c:pt idx="45">
                  <c:v>136000</c:v>
                </c:pt>
                <c:pt idx="46">
                  <c:v>144228</c:v>
                </c:pt>
                <c:pt idx="47">
                  <c:v>153088</c:v>
                </c:pt>
                <c:pt idx="48">
                  <c:v>161544</c:v>
                </c:pt>
                <c:pt idx="49">
                  <c:v>170640</c:v>
                </c:pt>
                <c:pt idx="50">
                  <c:v>179630</c:v>
                </c:pt>
                <c:pt idx="51">
                  <c:v>189840</c:v>
                </c:pt>
                <c:pt idx="52">
                  <c:v>199956</c:v>
                </c:pt>
                <c:pt idx="53">
                  <c:v>210308</c:v>
                </c:pt>
                <c:pt idx="54">
                  <c:v>221132</c:v>
                </c:pt>
                <c:pt idx="55">
                  <c:v>232320</c:v>
                </c:pt>
                <c:pt idx="56">
                  <c:v>244244</c:v>
                </c:pt>
                <c:pt idx="57">
                  <c:v>255316</c:v>
                </c:pt>
                <c:pt idx="58">
                  <c:v>268506</c:v>
                </c:pt>
                <c:pt idx="59">
                  <c:v>280960</c:v>
                </c:pt>
                <c:pt idx="60">
                  <c:v>294190</c:v>
                </c:pt>
                <c:pt idx="61">
                  <c:v>307032</c:v>
                </c:pt>
                <c:pt idx="62">
                  <c:v>321332</c:v>
                </c:pt>
                <c:pt idx="63">
                  <c:v>335920</c:v>
                </c:pt>
                <c:pt idx="64">
                  <c:v>350382</c:v>
                </c:pt>
                <c:pt idx="65">
                  <c:v>365680</c:v>
                </c:pt>
                <c:pt idx="66">
                  <c:v>380844</c:v>
                </c:pt>
                <c:pt idx="67">
                  <c:v>397440</c:v>
                </c:pt>
                <c:pt idx="68">
                  <c:v>413326</c:v>
                </c:pt>
                <c:pt idx="69">
                  <c:v>430680</c:v>
                </c:pt>
                <c:pt idx="70">
                  <c:v>447750</c:v>
                </c:pt>
                <c:pt idx="71">
                  <c:v>465576</c:v>
                </c:pt>
                <c:pt idx="72">
                  <c:v>484484</c:v>
                </c:pt>
                <c:pt idx="73">
                  <c:v>502944</c:v>
                </c:pt>
                <c:pt idx="74">
                  <c:v>522032</c:v>
                </c:pt>
                <c:pt idx="75">
                  <c:v>541440</c:v>
                </c:pt>
                <c:pt idx="76">
                  <c:v>561654</c:v>
                </c:pt>
                <c:pt idx="77">
                  <c:v>582364</c:v>
                </c:pt>
                <c:pt idx="78">
                  <c:v>603244</c:v>
                </c:pt>
                <c:pt idx="79">
                  <c:v>625296</c:v>
                </c:pt>
                <c:pt idx="80">
                  <c:v>647700</c:v>
                </c:pt>
                <c:pt idx="81">
                  <c:v>670800</c:v>
                </c:pt>
                <c:pt idx="82">
                  <c:v>693912</c:v>
                </c:pt>
                <c:pt idx="83">
                  <c:v>716848</c:v>
                </c:pt>
                <c:pt idx="84">
                  <c:v>741904</c:v>
                </c:pt>
                <c:pt idx="85">
                  <c:v>766980</c:v>
                </c:pt>
                <c:pt idx="86">
                  <c:v>792610</c:v>
                </c:pt>
                <c:pt idx="87">
                  <c:v>818800</c:v>
                </c:pt>
                <c:pt idx="88">
                  <c:v>845184</c:v>
                </c:pt>
                <c:pt idx="89">
                  <c:v>871756</c:v>
                </c:pt>
                <c:pt idx="90">
                  <c:v>899460</c:v>
                </c:pt>
                <c:pt idx="91">
                  <c:v>928320</c:v>
                </c:pt>
                <c:pt idx="92">
                  <c:v>956808</c:v>
                </c:pt>
                <c:pt idx="93">
                  <c:v>986468</c:v>
                </c:pt>
                <c:pt idx="94">
                  <c:v>1016532</c:v>
                </c:pt>
                <c:pt idx="95">
                  <c:v>1078276</c:v>
                </c:pt>
                <c:pt idx="96">
                  <c:v>1109964</c:v>
                </c:pt>
                <c:pt idx="97">
                  <c:v>1142476</c:v>
                </c:pt>
                <c:pt idx="98">
                  <c:v>1176448</c:v>
                </c:pt>
                <c:pt idx="99">
                  <c:v>1209810</c:v>
                </c:pt>
                <c:pt idx="100">
                  <c:v>1243168</c:v>
                </c:pt>
                <c:pt idx="101">
                  <c:v>1279078</c:v>
                </c:pt>
                <c:pt idx="102">
                  <c:v>1315440</c:v>
                </c:pt>
                <c:pt idx="103">
                  <c:v>1351164</c:v>
                </c:pt>
                <c:pt idx="104">
                  <c:v>1388420</c:v>
                </c:pt>
                <c:pt idx="105">
                  <c:v>1425906</c:v>
                </c:pt>
                <c:pt idx="106">
                  <c:v>1464288</c:v>
                </c:pt>
                <c:pt idx="107">
                  <c:v>1503352</c:v>
                </c:pt>
                <c:pt idx="108">
                  <c:v>1543104</c:v>
                </c:pt>
                <c:pt idx="109">
                  <c:v>1582630</c:v>
                </c:pt>
                <c:pt idx="110">
                  <c:v>1624696</c:v>
                </c:pt>
                <c:pt idx="111">
                  <c:v>1666548</c:v>
                </c:pt>
                <c:pt idx="112">
                  <c:v>1709112</c:v>
                </c:pt>
                <c:pt idx="113">
                  <c:v>1752394</c:v>
                </c:pt>
                <c:pt idx="114">
                  <c:v>1796640</c:v>
                </c:pt>
                <c:pt idx="115">
                  <c:v>1840894</c:v>
                </c:pt>
                <c:pt idx="116">
                  <c:v>1887096</c:v>
                </c:pt>
                <c:pt idx="117">
                  <c:v>1932822</c:v>
                </c:pt>
                <c:pt idx="118">
                  <c:v>1979536</c:v>
                </c:pt>
                <c:pt idx="119">
                  <c:v>2026500</c:v>
                </c:pt>
                <c:pt idx="120">
                  <c:v>2076228</c:v>
                </c:pt>
                <c:pt idx="121">
                  <c:v>2124964</c:v>
                </c:pt>
                <c:pt idx="122">
                  <c:v>2174208</c:v>
                </c:pt>
                <c:pt idx="123">
                  <c:v>2226798</c:v>
                </c:pt>
                <c:pt idx="124">
                  <c:v>2278120</c:v>
                </c:pt>
                <c:pt idx="125">
                  <c:v>2329704</c:v>
                </c:pt>
                <c:pt idx="126">
                  <c:v>2383392</c:v>
                </c:pt>
                <c:pt idx="127">
                  <c:v>2437890</c:v>
                </c:pt>
                <c:pt idx="128">
                  <c:v>2491328</c:v>
                </c:pt>
                <c:pt idx="129">
                  <c:v>2547720</c:v>
                </c:pt>
                <c:pt idx="130">
                  <c:v>2604128</c:v>
                </c:pt>
                <c:pt idx="131">
                  <c:v>2660266</c:v>
                </c:pt>
                <c:pt idx="132">
                  <c:v>2718048</c:v>
                </c:pt>
                <c:pt idx="133">
                  <c:v>2777220</c:v>
                </c:pt>
                <c:pt idx="134">
                  <c:v>2838080</c:v>
                </c:pt>
                <c:pt idx="135">
                  <c:v>2897550</c:v>
                </c:pt>
                <c:pt idx="136">
                  <c:v>2960132</c:v>
                </c:pt>
                <c:pt idx="137">
                  <c:v>3021876</c:v>
                </c:pt>
                <c:pt idx="138">
                  <c:v>3084768</c:v>
                </c:pt>
                <c:pt idx="139">
                  <c:v>3149110</c:v>
                </c:pt>
                <c:pt idx="140">
                  <c:v>3212876</c:v>
                </c:pt>
                <c:pt idx="141">
                  <c:v>3278688</c:v>
                </c:pt>
                <c:pt idx="142">
                  <c:v>3346280</c:v>
                </c:pt>
                <c:pt idx="143">
                  <c:v>3414484</c:v>
                </c:pt>
                <c:pt idx="144">
                  <c:v>3482700</c:v>
                </c:pt>
                <c:pt idx="145">
                  <c:v>3551520</c:v>
                </c:pt>
                <c:pt idx="146">
                  <c:v>3623376</c:v>
                </c:pt>
                <c:pt idx="147">
                  <c:v>3693420</c:v>
                </c:pt>
                <c:pt idx="148">
                  <c:v>3765916</c:v>
                </c:pt>
                <c:pt idx="149">
                  <c:v>3839040</c:v>
                </c:pt>
                <c:pt idx="150">
                  <c:v>3912480</c:v>
                </c:pt>
                <c:pt idx="151">
                  <c:v>3988114</c:v>
                </c:pt>
                <c:pt idx="152">
                  <c:v>4064392</c:v>
                </c:pt>
                <c:pt idx="153">
                  <c:v>4141314</c:v>
                </c:pt>
                <c:pt idx="154">
                  <c:v>4218880</c:v>
                </c:pt>
                <c:pt idx="155">
                  <c:v>4295480</c:v>
                </c:pt>
                <c:pt idx="156">
                  <c:v>4377564</c:v>
                </c:pt>
                <c:pt idx="157">
                  <c:v>4458376</c:v>
                </c:pt>
                <c:pt idx="158">
                  <c:v>4539520</c:v>
                </c:pt>
                <c:pt idx="159">
                  <c:v>4622310</c:v>
                </c:pt>
                <c:pt idx="160">
                  <c:v>4706432</c:v>
                </c:pt>
                <c:pt idx="161">
                  <c:v>4792566</c:v>
                </c:pt>
                <c:pt idx="162">
                  <c:v>4876704</c:v>
                </c:pt>
                <c:pt idx="163">
                  <c:v>4964882</c:v>
                </c:pt>
                <c:pt idx="164">
                  <c:v>5050700</c:v>
                </c:pt>
                <c:pt idx="165">
                  <c:v>5140602</c:v>
                </c:pt>
                <c:pt idx="166">
                  <c:v>5231208</c:v>
                </c:pt>
                <c:pt idx="167">
                  <c:v>5320788</c:v>
                </c:pt>
                <c:pt idx="168">
                  <c:v>5413488</c:v>
                </c:pt>
                <c:pt idx="169">
                  <c:v>5506550</c:v>
                </c:pt>
                <c:pt idx="170">
                  <c:v>5601376</c:v>
                </c:pt>
                <c:pt idx="171">
                  <c:v>5696214</c:v>
                </c:pt>
                <c:pt idx="172">
                  <c:v>5791764</c:v>
                </c:pt>
                <c:pt idx="173">
                  <c:v>5887668</c:v>
                </c:pt>
                <c:pt idx="174">
                  <c:v>5987880</c:v>
                </c:pt>
                <c:pt idx="175">
                  <c:v>6087392</c:v>
                </c:pt>
                <c:pt idx="176">
                  <c:v>6186908</c:v>
                </c:pt>
                <c:pt idx="177">
                  <c:v>6289344</c:v>
                </c:pt>
                <c:pt idx="178">
                  <c:v>6393264</c:v>
                </c:pt>
                <c:pt idx="179">
                  <c:v>6496830</c:v>
                </c:pt>
                <c:pt idx="180">
                  <c:v>6601512</c:v>
                </c:pt>
                <c:pt idx="181">
                  <c:v>6707690</c:v>
                </c:pt>
                <c:pt idx="182">
                  <c:v>6815000</c:v>
                </c:pt>
                <c:pt idx="183">
                  <c:v>6924582</c:v>
                </c:pt>
                <c:pt idx="184">
                  <c:v>7032280</c:v>
                </c:pt>
                <c:pt idx="185">
                  <c:v>7143782</c:v>
                </c:pt>
                <c:pt idx="186">
                  <c:v>7256064</c:v>
                </c:pt>
                <c:pt idx="187">
                  <c:v>7369126</c:v>
                </c:pt>
                <c:pt idx="188">
                  <c:v>7483356</c:v>
                </c:pt>
                <c:pt idx="189">
                  <c:v>7598370</c:v>
                </c:pt>
                <c:pt idx="190">
                  <c:v>7714168</c:v>
                </c:pt>
                <c:pt idx="191">
                  <c:v>7833902</c:v>
                </c:pt>
                <c:pt idx="192">
                  <c:v>7951284</c:v>
                </c:pt>
                <c:pt idx="193">
                  <c:v>8071838</c:v>
                </c:pt>
                <c:pt idx="194">
                  <c:v>8192000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9F-4F6D-93B0-A638D6058736}"/>
            </c:ext>
          </c:extLst>
        </c:ser>
        <c:ser>
          <c:idx val="2"/>
          <c:order val="2"/>
          <c:tx>
            <c:v>seg_graph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[1]Sheet1!$A$2:$A$197</c:f>
              <c:numCache>
                <c:formatCode>General</c:formatCod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numCache>
            </c:numRef>
          </c:xVal>
          <c:yVal>
            <c:numRef>
              <c:f>[1]Sheet1!$K$2:$K$196</c:f>
              <c:numCache>
                <c:formatCode>General</c:formatCode>
                <c:ptCount val="195"/>
                <c:pt idx="0">
                  <c:v>190</c:v>
                </c:pt>
                <c:pt idx="1">
                  <c:v>348</c:v>
                </c:pt>
                <c:pt idx="2">
                  <c:v>574</c:v>
                </c:pt>
                <c:pt idx="3">
                  <c:v>880</c:v>
                </c:pt>
                <c:pt idx="4">
                  <c:v>1278</c:v>
                </c:pt>
                <c:pt idx="5">
                  <c:v>1780</c:v>
                </c:pt>
                <c:pt idx="6">
                  <c:v>2310</c:v>
                </c:pt>
                <c:pt idx="7">
                  <c:v>3024</c:v>
                </c:pt>
                <c:pt idx="8">
                  <c:v>3874</c:v>
                </c:pt>
                <c:pt idx="9">
                  <c:v>4872</c:v>
                </c:pt>
                <c:pt idx="10">
                  <c:v>5910</c:v>
                </c:pt>
                <c:pt idx="11">
                  <c:v>7008</c:v>
                </c:pt>
                <c:pt idx="12">
                  <c:v>8602</c:v>
                </c:pt>
                <c:pt idx="13">
                  <c:v>10044</c:v>
                </c:pt>
                <c:pt idx="14">
                  <c:v>11400</c:v>
                </c:pt>
                <c:pt idx="15">
                  <c:v>13320</c:v>
                </c:pt>
                <c:pt idx="16">
                  <c:v>15498</c:v>
                </c:pt>
                <c:pt idx="17">
                  <c:v>17424</c:v>
                </c:pt>
                <c:pt idx="18">
                  <c:v>19918</c:v>
                </c:pt>
                <c:pt idx="19">
                  <c:v>22464</c:v>
                </c:pt>
                <c:pt idx="20">
                  <c:v>25300</c:v>
                </c:pt>
                <c:pt idx="21">
                  <c:v>28184</c:v>
                </c:pt>
                <c:pt idx="22">
                  <c:v>30726</c:v>
                </c:pt>
                <c:pt idx="23">
                  <c:v>33544</c:v>
                </c:pt>
                <c:pt idx="24">
                  <c:v>38976</c:v>
                </c:pt>
                <c:pt idx="25">
                  <c:v>41820</c:v>
                </c:pt>
                <c:pt idx="26">
                  <c:v>45136</c:v>
                </c:pt>
                <c:pt idx="27">
                  <c:v>48832</c:v>
                </c:pt>
                <c:pt idx="28">
                  <c:v>54384</c:v>
                </c:pt>
                <c:pt idx="29">
                  <c:v>58956</c:v>
                </c:pt>
                <c:pt idx="30">
                  <c:v>63210</c:v>
                </c:pt>
                <c:pt idx="31">
                  <c:v>69480</c:v>
                </c:pt>
                <c:pt idx="32">
                  <c:v>73408</c:v>
                </c:pt>
                <c:pt idx="33">
                  <c:v>81928</c:v>
                </c:pt>
                <c:pt idx="34">
                  <c:v>87360</c:v>
                </c:pt>
                <c:pt idx="35">
                  <c:v>91600</c:v>
                </c:pt>
                <c:pt idx="36">
                  <c:v>98728</c:v>
                </c:pt>
                <c:pt idx="37">
                  <c:v>104580</c:v>
                </c:pt>
                <c:pt idx="38">
                  <c:v>112660</c:v>
                </c:pt>
                <c:pt idx="39">
                  <c:v>120032</c:v>
                </c:pt>
                <c:pt idx="40">
                  <c:v>128160</c:v>
                </c:pt>
                <c:pt idx="41">
                  <c:v>135608</c:v>
                </c:pt>
                <c:pt idx="42">
                  <c:v>144196</c:v>
                </c:pt>
                <c:pt idx="43">
                  <c:v>154752</c:v>
                </c:pt>
                <c:pt idx="44">
                  <c:v>163856</c:v>
                </c:pt>
                <c:pt idx="45">
                  <c:v>172000</c:v>
                </c:pt>
                <c:pt idx="46">
                  <c:v>180336</c:v>
                </c:pt>
                <c:pt idx="47">
                  <c:v>193752</c:v>
                </c:pt>
                <c:pt idx="48">
                  <c:v>201612</c:v>
                </c:pt>
                <c:pt idx="49">
                  <c:v>213084</c:v>
                </c:pt>
                <c:pt idx="50">
                  <c:v>222640</c:v>
                </c:pt>
                <c:pt idx="51">
                  <c:v>235424</c:v>
                </c:pt>
                <c:pt idx="52">
                  <c:v>249432</c:v>
                </c:pt>
                <c:pt idx="53">
                  <c:v>260188</c:v>
                </c:pt>
                <c:pt idx="54">
                  <c:v>272816</c:v>
                </c:pt>
                <c:pt idx="55">
                  <c:v>286920</c:v>
                </c:pt>
                <c:pt idx="56">
                  <c:v>302926</c:v>
                </c:pt>
                <c:pt idx="57">
                  <c:v>310868</c:v>
                </c:pt>
                <c:pt idx="58">
                  <c:v>328860</c:v>
                </c:pt>
                <c:pt idx="59">
                  <c:v>346112</c:v>
                </c:pt>
                <c:pt idx="60">
                  <c:v>358410</c:v>
                </c:pt>
                <c:pt idx="61">
                  <c:v>372900</c:v>
                </c:pt>
                <c:pt idx="62">
                  <c:v>391548</c:v>
                </c:pt>
                <c:pt idx="63">
                  <c:v>408544</c:v>
                </c:pt>
                <c:pt idx="64">
                  <c:v>424902</c:v>
                </c:pt>
                <c:pt idx="65">
                  <c:v>444500</c:v>
                </c:pt>
                <c:pt idx="66">
                  <c:v>457524</c:v>
                </c:pt>
                <c:pt idx="67">
                  <c:v>479088</c:v>
                </c:pt>
                <c:pt idx="68">
                  <c:v>495524</c:v>
                </c:pt>
                <c:pt idx="69">
                  <c:v>518296</c:v>
                </c:pt>
                <c:pt idx="70">
                  <c:v>536550</c:v>
                </c:pt>
                <c:pt idx="71">
                  <c:v>554800</c:v>
                </c:pt>
                <c:pt idx="72">
                  <c:v>583506</c:v>
                </c:pt>
                <c:pt idx="73">
                  <c:v>602316</c:v>
                </c:pt>
                <c:pt idx="74">
                  <c:v>624416</c:v>
                </c:pt>
                <c:pt idx="75">
                  <c:v>640640</c:v>
                </c:pt>
                <c:pt idx="76">
                  <c:v>666954</c:v>
                </c:pt>
                <c:pt idx="77">
                  <c:v>690440</c:v>
                </c:pt>
                <c:pt idx="78">
                  <c:v>715128</c:v>
                </c:pt>
                <c:pt idx="79">
                  <c:v>739536</c:v>
                </c:pt>
                <c:pt idx="80">
                  <c:v>764830</c:v>
                </c:pt>
                <c:pt idx="81">
                  <c:v>792920</c:v>
                </c:pt>
                <c:pt idx="82">
                  <c:v>818496</c:v>
                </c:pt>
                <c:pt idx="83">
                  <c:v>836704</c:v>
                </c:pt>
                <c:pt idx="84">
                  <c:v>870064</c:v>
                </c:pt>
                <c:pt idx="85">
                  <c:v>899100</c:v>
                </c:pt>
                <c:pt idx="86">
                  <c:v>934570</c:v>
                </c:pt>
                <c:pt idx="87">
                  <c:v>958824</c:v>
                </c:pt>
                <c:pt idx="88">
                  <c:v>987288</c:v>
                </c:pt>
                <c:pt idx="89">
                  <c:v>1013696</c:v>
                </c:pt>
                <c:pt idx="90">
                  <c:v>1048040</c:v>
                </c:pt>
                <c:pt idx="91">
                  <c:v>1084224</c:v>
                </c:pt>
                <c:pt idx="92">
                  <c:v>1114336</c:v>
                </c:pt>
                <c:pt idx="93">
                  <c:v>1149540</c:v>
                </c:pt>
                <c:pt idx="94">
                  <c:v>1182852</c:v>
                </c:pt>
                <c:pt idx="95">
                  <c:v>1249976</c:v>
                </c:pt>
                <c:pt idx="96">
                  <c:v>1282752</c:v>
                </c:pt>
                <c:pt idx="97">
                  <c:v>1314692</c:v>
                </c:pt>
                <c:pt idx="98">
                  <c:v>1355120</c:v>
                </c:pt>
                <c:pt idx="99">
                  <c:v>1400490</c:v>
                </c:pt>
                <c:pt idx="100">
                  <c:v>1428032</c:v>
                </c:pt>
                <c:pt idx="101">
                  <c:v>1476386</c:v>
                </c:pt>
                <c:pt idx="102">
                  <c:v>1515888</c:v>
                </c:pt>
                <c:pt idx="103">
                  <c:v>1555212</c:v>
                </c:pt>
                <c:pt idx="104">
                  <c:v>1599620</c:v>
                </c:pt>
                <c:pt idx="105">
                  <c:v>1633920</c:v>
                </c:pt>
                <c:pt idx="106">
                  <c:v>1683360</c:v>
                </c:pt>
                <c:pt idx="107">
                  <c:v>1726866</c:v>
                </c:pt>
                <c:pt idx="108">
                  <c:v>1765860</c:v>
                </c:pt>
                <c:pt idx="109">
                  <c:v>1808950</c:v>
                </c:pt>
                <c:pt idx="110">
                  <c:v>1854376</c:v>
                </c:pt>
                <c:pt idx="111">
                  <c:v>1905930</c:v>
                </c:pt>
                <c:pt idx="112">
                  <c:v>1947944</c:v>
                </c:pt>
                <c:pt idx="113">
                  <c:v>1988252</c:v>
                </c:pt>
                <c:pt idx="114">
                  <c:v>2048880</c:v>
                </c:pt>
                <c:pt idx="115">
                  <c:v>2092090</c:v>
                </c:pt>
                <c:pt idx="116">
                  <c:v>2146712</c:v>
                </c:pt>
                <c:pt idx="117">
                  <c:v>2194566</c:v>
                </c:pt>
                <c:pt idx="118">
                  <c:v>2245640</c:v>
                </c:pt>
                <c:pt idx="119">
                  <c:v>2288000</c:v>
                </c:pt>
                <c:pt idx="120">
                  <c:v>2352924</c:v>
                </c:pt>
                <c:pt idx="121">
                  <c:v>2399792</c:v>
                </c:pt>
                <c:pt idx="122">
                  <c:v>2452224</c:v>
                </c:pt>
                <c:pt idx="123">
                  <c:v>2519886</c:v>
                </c:pt>
                <c:pt idx="124">
                  <c:v>2569060</c:v>
                </c:pt>
                <c:pt idx="125">
                  <c:v>2633624</c:v>
                </c:pt>
                <c:pt idx="126">
                  <c:v>2689368</c:v>
                </c:pt>
                <c:pt idx="127">
                  <c:v>2756824</c:v>
                </c:pt>
                <c:pt idx="128">
                  <c:v>2801940</c:v>
                </c:pt>
                <c:pt idx="129">
                  <c:v>2867130</c:v>
                </c:pt>
                <c:pt idx="130">
                  <c:v>2938416</c:v>
                </c:pt>
                <c:pt idx="131">
                  <c:v>2983312</c:v>
                </c:pt>
                <c:pt idx="132">
                  <c:v>3046764</c:v>
                </c:pt>
                <c:pt idx="133">
                  <c:v>3112488</c:v>
                </c:pt>
                <c:pt idx="134">
                  <c:v>3186120</c:v>
                </c:pt>
                <c:pt idx="135">
                  <c:v>3239616</c:v>
                </c:pt>
                <c:pt idx="136">
                  <c:v>3326208</c:v>
                </c:pt>
                <c:pt idx="137">
                  <c:v>3378232</c:v>
                </c:pt>
                <c:pt idx="138">
                  <c:v>3445056</c:v>
                </c:pt>
                <c:pt idx="139">
                  <c:v>3516830</c:v>
                </c:pt>
                <c:pt idx="140">
                  <c:v>3580504</c:v>
                </c:pt>
                <c:pt idx="141">
                  <c:v>3646482</c:v>
                </c:pt>
                <c:pt idx="142">
                  <c:v>3729896</c:v>
                </c:pt>
                <c:pt idx="143">
                  <c:v>3801288</c:v>
                </c:pt>
                <c:pt idx="144">
                  <c:v>3887400</c:v>
                </c:pt>
                <c:pt idx="145">
                  <c:v>3947744</c:v>
                </c:pt>
                <c:pt idx="146">
                  <c:v>4032864</c:v>
                </c:pt>
                <c:pt idx="147">
                  <c:v>4102542</c:v>
                </c:pt>
                <c:pt idx="148">
                  <c:v>4190956</c:v>
                </c:pt>
                <c:pt idx="149">
                  <c:v>4270870</c:v>
                </c:pt>
                <c:pt idx="150">
                  <c:v>4343664</c:v>
                </c:pt>
                <c:pt idx="151">
                  <c:v>4423318</c:v>
                </c:pt>
                <c:pt idx="152">
                  <c:v>4515956</c:v>
                </c:pt>
                <c:pt idx="153">
                  <c:v>4589376</c:v>
                </c:pt>
                <c:pt idx="154">
                  <c:v>4675520</c:v>
                </c:pt>
                <c:pt idx="155">
                  <c:v>4742738</c:v>
                </c:pt>
                <c:pt idx="156">
                  <c:v>4846068</c:v>
                </c:pt>
                <c:pt idx="157">
                  <c:v>4934010</c:v>
                </c:pt>
                <c:pt idx="158">
                  <c:v>5017088</c:v>
                </c:pt>
                <c:pt idx="159">
                  <c:v>5097840</c:v>
                </c:pt>
                <c:pt idx="160">
                  <c:v>5204764</c:v>
                </c:pt>
                <c:pt idx="161">
                  <c:v>5306258</c:v>
                </c:pt>
                <c:pt idx="162">
                  <c:v>5387088</c:v>
                </c:pt>
                <c:pt idx="163">
                  <c:v>5485740</c:v>
                </c:pt>
                <c:pt idx="164">
                  <c:v>5562060</c:v>
                </c:pt>
                <c:pt idx="165">
                  <c:v>5659416</c:v>
                </c:pt>
                <c:pt idx="166">
                  <c:v>5762688</c:v>
                </c:pt>
                <c:pt idx="167">
                  <c:v>5843940</c:v>
                </c:pt>
                <c:pt idx="168">
                  <c:v>5944536</c:v>
                </c:pt>
                <c:pt idx="169">
                  <c:v>6055350</c:v>
                </c:pt>
                <c:pt idx="170">
                  <c:v>6161056</c:v>
                </c:pt>
                <c:pt idx="171">
                  <c:v>6266154</c:v>
                </c:pt>
                <c:pt idx="172">
                  <c:v>6349260</c:v>
                </c:pt>
                <c:pt idx="173">
                  <c:v>6455098</c:v>
                </c:pt>
                <c:pt idx="174">
                  <c:v>6572880</c:v>
                </c:pt>
                <c:pt idx="175">
                  <c:v>6674194</c:v>
                </c:pt>
                <c:pt idx="176">
                  <c:v>6786780</c:v>
                </c:pt>
                <c:pt idx="177">
                  <c:v>6880800</c:v>
                </c:pt>
                <c:pt idx="178">
                  <c:v>7008192</c:v>
                </c:pt>
                <c:pt idx="179">
                  <c:v>7132490</c:v>
                </c:pt>
                <c:pt idx="180">
                  <c:v>7217544</c:v>
                </c:pt>
                <c:pt idx="181">
                  <c:v>7337132</c:v>
                </c:pt>
                <c:pt idx="182">
                  <c:v>7449312</c:v>
                </c:pt>
                <c:pt idx="183">
                  <c:v>7585326</c:v>
                </c:pt>
                <c:pt idx="184">
                  <c:v>7690820</c:v>
                </c:pt>
                <c:pt idx="185">
                  <c:v>7796238</c:v>
                </c:pt>
                <c:pt idx="186">
                  <c:v>7916544</c:v>
                </c:pt>
                <c:pt idx="187">
                  <c:v>8053504</c:v>
                </c:pt>
                <c:pt idx="188">
                  <c:v>8164296</c:v>
                </c:pt>
                <c:pt idx="189">
                  <c:v>8295300</c:v>
                </c:pt>
                <c:pt idx="190">
                  <c:v>8411536</c:v>
                </c:pt>
                <c:pt idx="191">
                  <c:v>8547436</c:v>
                </c:pt>
                <c:pt idx="192">
                  <c:v>8656164</c:v>
                </c:pt>
                <c:pt idx="193">
                  <c:v>8795402</c:v>
                </c:pt>
                <c:pt idx="194">
                  <c:v>8917600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9F-4F6D-93B0-A638D6058736}"/>
            </c:ext>
          </c:extLst>
        </c:ser>
        <c:ser>
          <c:idx val="3"/>
          <c:order val="3"/>
          <c:tx>
            <c:v>nei_graph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[1]Sheet1!$A$2:$A$197</c:f>
              <c:numCache>
                <c:formatCode>General</c:formatCod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numCache>
            </c:numRef>
          </c:xVal>
          <c:yVal>
            <c:numRef>
              <c:f>[1]Sheet1!$L$2:$L$196</c:f>
              <c:numCache>
                <c:formatCode>General</c:formatCode>
                <c:ptCount val="195"/>
                <c:pt idx="0">
                  <c:v>190</c:v>
                </c:pt>
                <c:pt idx="1">
                  <c:v>348</c:v>
                </c:pt>
                <c:pt idx="2">
                  <c:v>574</c:v>
                </c:pt>
                <c:pt idx="3">
                  <c:v>880</c:v>
                </c:pt>
                <c:pt idx="4">
                  <c:v>1278</c:v>
                </c:pt>
                <c:pt idx="5">
                  <c:v>1780</c:v>
                </c:pt>
                <c:pt idx="6">
                  <c:v>2376</c:v>
                </c:pt>
                <c:pt idx="7">
                  <c:v>3144</c:v>
                </c:pt>
                <c:pt idx="8">
                  <c:v>4004</c:v>
                </c:pt>
                <c:pt idx="9">
                  <c:v>5068</c:v>
                </c:pt>
                <c:pt idx="10">
                  <c:v>6090</c:v>
                </c:pt>
                <c:pt idx="11">
                  <c:v>7552</c:v>
                </c:pt>
                <c:pt idx="12">
                  <c:v>9180</c:v>
                </c:pt>
                <c:pt idx="13">
                  <c:v>10764</c:v>
                </c:pt>
                <c:pt idx="14">
                  <c:v>12578</c:v>
                </c:pt>
                <c:pt idx="15">
                  <c:v>15000</c:v>
                </c:pt>
                <c:pt idx="16">
                  <c:v>16884</c:v>
                </c:pt>
                <c:pt idx="17">
                  <c:v>19888</c:v>
                </c:pt>
                <c:pt idx="18">
                  <c:v>22540</c:v>
                </c:pt>
                <c:pt idx="19">
                  <c:v>24912</c:v>
                </c:pt>
                <c:pt idx="20">
                  <c:v>29250</c:v>
                </c:pt>
                <c:pt idx="21">
                  <c:v>30940</c:v>
                </c:pt>
                <c:pt idx="22">
                  <c:v>34722</c:v>
                </c:pt>
                <c:pt idx="23">
                  <c:v>36960</c:v>
                </c:pt>
                <c:pt idx="24">
                  <c:v>43326</c:v>
                </c:pt>
                <c:pt idx="25">
                  <c:v>48000</c:v>
                </c:pt>
                <c:pt idx="26">
                  <c:v>51584</c:v>
                </c:pt>
                <c:pt idx="27">
                  <c:v>54016</c:v>
                </c:pt>
                <c:pt idx="28">
                  <c:v>63030</c:v>
                </c:pt>
                <c:pt idx="29">
                  <c:v>67048</c:v>
                </c:pt>
                <c:pt idx="30">
                  <c:v>72100</c:v>
                </c:pt>
                <c:pt idx="31">
                  <c:v>79488</c:v>
                </c:pt>
                <c:pt idx="32">
                  <c:v>83842</c:v>
                </c:pt>
                <c:pt idx="33">
                  <c:v>91048</c:v>
                </c:pt>
                <c:pt idx="34">
                  <c:v>99450</c:v>
                </c:pt>
                <c:pt idx="35">
                  <c:v>104240</c:v>
                </c:pt>
                <c:pt idx="36">
                  <c:v>111602</c:v>
                </c:pt>
                <c:pt idx="37">
                  <c:v>116424</c:v>
                </c:pt>
                <c:pt idx="38">
                  <c:v>129086</c:v>
                </c:pt>
                <c:pt idx="39">
                  <c:v>134728</c:v>
                </c:pt>
                <c:pt idx="40">
                  <c:v>141300</c:v>
                </c:pt>
                <c:pt idx="41">
                  <c:v>152904</c:v>
                </c:pt>
                <c:pt idx="42">
                  <c:v>162902</c:v>
                </c:pt>
                <c:pt idx="43">
                  <c:v>179520</c:v>
                </c:pt>
                <c:pt idx="44">
                  <c:v>181986</c:v>
                </c:pt>
                <c:pt idx="45">
                  <c:v>191000</c:v>
                </c:pt>
                <c:pt idx="46">
                  <c:v>205020</c:v>
                </c:pt>
                <c:pt idx="47">
                  <c:v>222352</c:v>
                </c:pt>
                <c:pt idx="48">
                  <c:v>230232</c:v>
                </c:pt>
                <c:pt idx="49">
                  <c:v>243648</c:v>
                </c:pt>
                <c:pt idx="50">
                  <c:v>248490</c:v>
                </c:pt>
                <c:pt idx="51">
                  <c:v>265664</c:v>
                </c:pt>
                <c:pt idx="52">
                  <c:v>278274</c:v>
                </c:pt>
                <c:pt idx="53">
                  <c:v>289072</c:v>
                </c:pt>
                <c:pt idx="54">
                  <c:v>304558</c:v>
                </c:pt>
                <c:pt idx="55">
                  <c:v>317760</c:v>
                </c:pt>
                <c:pt idx="56">
                  <c:v>343674</c:v>
                </c:pt>
                <c:pt idx="57">
                  <c:v>352656</c:v>
                </c:pt>
                <c:pt idx="58">
                  <c:v>376236</c:v>
                </c:pt>
                <c:pt idx="59">
                  <c:v>385024</c:v>
                </c:pt>
                <c:pt idx="60">
                  <c:v>409240</c:v>
                </c:pt>
                <c:pt idx="61">
                  <c:v>411312</c:v>
                </c:pt>
                <c:pt idx="62">
                  <c:v>438850</c:v>
                </c:pt>
                <c:pt idx="63">
                  <c:v>459544</c:v>
                </c:pt>
                <c:pt idx="64">
                  <c:v>475410</c:v>
                </c:pt>
                <c:pt idx="65">
                  <c:v>495740</c:v>
                </c:pt>
                <c:pt idx="66">
                  <c:v>509212</c:v>
                </c:pt>
                <c:pt idx="67">
                  <c:v>537984</c:v>
                </c:pt>
                <c:pt idx="68">
                  <c:v>548084</c:v>
                </c:pt>
                <c:pt idx="69">
                  <c:v>575720</c:v>
                </c:pt>
                <c:pt idx="70">
                  <c:v>605100</c:v>
                </c:pt>
                <c:pt idx="71">
                  <c:v>617272</c:v>
                </c:pt>
                <c:pt idx="72">
                  <c:v>651882</c:v>
                </c:pt>
                <c:pt idx="73">
                  <c:v>668460</c:v>
                </c:pt>
                <c:pt idx="74">
                  <c:v>689828</c:v>
                </c:pt>
                <c:pt idx="75">
                  <c:v>706880</c:v>
                </c:pt>
                <c:pt idx="76">
                  <c:v>736614</c:v>
                </c:pt>
                <c:pt idx="77">
                  <c:v>757680</c:v>
                </c:pt>
                <c:pt idx="78">
                  <c:v>777544</c:v>
                </c:pt>
                <c:pt idx="79">
                  <c:v>810096</c:v>
                </c:pt>
                <c:pt idx="80">
                  <c:v>847280</c:v>
                </c:pt>
                <c:pt idx="81">
                  <c:v>882532</c:v>
                </c:pt>
                <c:pt idx="82">
                  <c:v>905844</c:v>
                </c:pt>
                <c:pt idx="83">
                  <c:v>922240</c:v>
                </c:pt>
                <c:pt idx="84">
                  <c:v>953368</c:v>
                </c:pt>
                <c:pt idx="85">
                  <c:v>991800</c:v>
                </c:pt>
                <c:pt idx="86">
                  <c:v>1028664</c:v>
                </c:pt>
                <c:pt idx="87">
                  <c:v>1075664</c:v>
                </c:pt>
                <c:pt idx="88">
                  <c:v>1095540</c:v>
                </c:pt>
                <c:pt idx="89">
                  <c:v>1114088</c:v>
                </c:pt>
                <c:pt idx="90">
                  <c:v>1154250</c:v>
                </c:pt>
                <c:pt idx="91">
                  <c:v>1190016</c:v>
                </c:pt>
                <c:pt idx="92">
                  <c:v>1226856</c:v>
                </c:pt>
                <c:pt idx="93">
                  <c:v>1264200</c:v>
                </c:pt>
                <c:pt idx="94">
                  <c:v>1288782</c:v>
                </c:pt>
                <c:pt idx="95">
                  <c:v>1380266</c:v>
                </c:pt>
                <c:pt idx="96">
                  <c:v>1406172</c:v>
                </c:pt>
                <c:pt idx="97">
                  <c:v>1446738</c:v>
                </c:pt>
                <c:pt idx="98">
                  <c:v>1514864</c:v>
                </c:pt>
                <c:pt idx="99">
                  <c:v>1540560</c:v>
                </c:pt>
                <c:pt idx="100">
                  <c:v>1541240</c:v>
                </c:pt>
                <c:pt idx="101">
                  <c:v>1610778</c:v>
                </c:pt>
                <c:pt idx="102">
                  <c:v>1675080</c:v>
                </c:pt>
                <c:pt idx="103">
                  <c:v>1692116</c:v>
                </c:pt>
                <c:pt idx="104">
                  <c:v>1747460</c:v>
                </c:pt>
                <c:pt idx="105">
                  <c:v>1805304</c:v>
                </c:pt>
                <c:pt idx="106">
                  <c:v>1831872</c:v>
                </c:pt>
                <c:pt idx="107">
                  <c:v>1875574</c:v>
                </c:pt>
                <c:pt idx="108">
                  <c:v>1922040</c:v>
                </c:pt>
                <c:pt idx="109">
                  <c:v>1960520</c:v>
                </c:pt>
                <c:pt idx="110">
                  <c:v>2022112</c:v>
                </c:pt>
                <c:pt idx="111">
                  <c:v>2062944</c:v>
                </c:pt>
                <c:pt idx="112">
                  <c:v>2142644</c:v>
                </c:pt>
                <c:pt idx="113">
                  <c:v>2176034</c:v>
                </c:pt>
                <c:pt idx="114">
                  <c:v>2229840</c:v>
                </c:pt>
                <c:pt idx="115">
                  <c:v>2267782</c:v>
                </c:pt>
                <c:pt idx="116">
                  <c:v>2328492</c:v>
                </c:pt>
                <c:pt idx="117">
                  <c:v>2380050</c:v>
                </c:pt>
                <c:pt idx="118">
                  <c:v>2436352</c:v>
                </c:pt>
                <c:pt idx="119">
                  <c:v>2483500</c:v>
                </c:pt>
                <c:pt idx="120">
                  <c:v>2557548</c:v>
                </c:pt>
                <c:pt idx="121">
                  <c:v>2644140</c:v>
                </c:pt>
                <c:pt idx="122">
                  <c:v>2636032</c:v>
                </c:pt>
                <c:pt idx="123">
                  <c:v>2777886</c:v>
                </c:pt>
                <c:pt idx="124">
                  <c:v>2836600</c:v>
                </c:pt>
                <c:pt idx="125">
                  <c:v>2852918</c:v>
                </c:pt>
                <c:pt idx="126">
                  <c:v>2933040</c:v>
                </c:pt>
                <c:pt idx="127">
                  <c:v>2989574</c:v>
                </c:pt>
                <c:pt idx="128">
                  <c:v>3054932</c:v>
                </c:pt>
                <c:pt idx="129">
                  <c:v>3117150</c:v>
                </c:pt>
                <c:pt idx="130">
                  <c:v>3163904</c:v>
                </c:pt>
                <c:pt idx="131">
                  <c:v>3216212</c:v>
                </c:pt>
                <c:pt idx="132">
                  <c:v>3273360</c:v>
                </c:pt>
                <c:pt idx="133">
                  <c:v>3344618</c:v>
                </c:pt>
                <c:pt idx="134">
                  <c:v>3434480</c:v>
                </c:pt>
                <c:pt idx="135">
                  <c:v>3479598</c:v>
                </c:pt>
                <c:pt idx="136">
                  <c:v>3577832</c:v>
                </c:pt>
                <c:pt idx="137">
                  <c:v>3671096</c:v>
                </c:pt>
                <c:pt idx="138">
                  <c:v>3719520</c:v>
                </c:pt>
                <c:pt idx="139">
                  <c:v>3812630</c:v>
                </c:pt>
                <c:pt idx="140">
                  <c:v>3847976</c:v>
                </c:pt>
                <c:pt idx="141">
                  <c:v>3933426</c:v>
                </c:pt>
                <c:pt idx="142">
                  <c:v>4017312</c:v>
                </c:pt>
                <c:pt idx="143">
                  <c:v>4142200</c:v>
                </c:pt>
                <c:pt idx="144">
                  <c:v>4159800</c:v>
                </c:pt>
                <c:pt idx="145">
                  <c:v>4241892</c:v>
                </c:pt>
                <c:pt idx="146">
                  <c:v>4368784</c:v>
                </c:pt>
                <c:pt idx="147">
                  <c:v>4421088</c:v>
                </c:pt>
                <c:pt idx="148">
                  <c:v>4507888</c:v>
                </c:pt>
                <c:pt idx="149">
                  <c:v>4578390</c:v>
                </c:pt>
                <c:pt idx="150">
                  <c:v>4647864</c:v>
                </c:pt>
                <c:pt idx="151">
                  <c:v>4745796</c:v>
                </c:pt>
                <c:pt idx="152">
                  <c:v>4832588</c:v>
                </c:pt>
                <c:pt idx="153">
                  <c:v>4943946</c:v>
                </c:pt>
                <c:pt idx="154">
                  <c:v>5013440</c:v>
                </c:pt>
                <c:pt idx="155">
                  <c:v>5081160</c:v>
                </c:pt>
                <c:pt idx="156">
                  <c:v>5178168</c:v>
                </c:pt>
                <c:pt idx="157">
                  <c:v>5298152</c:v>
                </c:pt>
                <c:pt idx="158">
                  <c:v>5377560</c:v>
                </c:pt>
                <c:pt idx="159">
                  <c:v>5485590</c:v>
                </c:pt>
                <c:pt idx="160">
                  <c:v>5545064</c:v>
                </c:pt>
                <c:pt idx="161">
                  <c:v>5680004</c:v>
                </c:pt>
                <c:pt idx="162">
                  <c:v>5717040</c:v>
                </c:pt>
                <c:pt idx="163">
                  <c:v>5875792</c:v>
                </c:pt>
                <c:pt idx="164">
                  <c:v>5949660</c:v>
                </c:pt>
                <c:pt idx="165">
                  <c:v>6049296</c:v>
                </c:pt>
                <c:pt idx="166">
                  <c:v>6194408</c:v>
                </c:pt>
                <c:pt idx="167">
                  <c:v>6280938</c:v>
                </c:pt>
                <c:pt idx="168">
                  <c:v>6397632</c:v>
                </c:pt>
                <c:pt idx="169">
                  <c:v>6491450</c:v>
                </c:pt>
                <c:pt idx="170">
                  <c:v>6611968</c:v>
                </c:pt>
                <c:pt idx="171">
                  <c:v>6685644</c:v>
                </c:pt>
                <c:pt idx="172">
                  <c:v>6772544</c:v>
                </c:pt>
                <c:pt idx="173">
                  <c:v>6829924</c:v>
                </c:pt>
                <c:pt idx="174">
                  <c:v>7004160</c:v>
                </c:pt>
                <c:pt idx="175">
                  <c:v>7108232</c:v>
                </c:pt>
                <c:pt idx="176">
                  <c:v>7194096</c:v>
                </c:pt>
                <c:pt idx="177">
                  <c:v>7384416</c:v>
                </c:pt>
                <c:pt idx="178">
                  <c:v>7478496</c:v>
                </c:pt>
                <c:pt idx="179">
                  <c:v>7575010</c:v>
                </c:pt>
                <c:pt idx="180">
                  <c:v>7715280</c:v>
                </c:pt>
                <c:pt idx="181">
                  <c:v>7802388</c:v>
                </c:pt>
                <c:pt idx="182">
                  <c:v>7938112</c:v>
                </c:pt>
                <c:pt idx="183">
                  <c:v>8094870</c:v>
                </c:pt>
                <c:pt idx="184">
                  <c:v>8151760</c:v>
                </c:pt>
                <c:pt idx="185">
                  <c:v>8324162</c:v>
                </c:pt>
                <c:pt idx="186">
                  <c:v>8462592</c:v>
                </c:pt>
                <c:pt idx="187">
                  <c:v>8578850</c:v>
                </c:pt>
                <c:pt idx="188">
                  <c:v>8709048</c:v>
                </c:pt>
                <c:pt idx="189">
                  <c:v>8812440</c:v>
                </c:pt>
                <c:pt idx="190">
                  <c:v>8948184</c:v>
                </c:pt>
                <c:pt idx="191">
                  <c:v>9082094</c:v>
                </c:pt>
                <c:pt idx="192">
                  <c:v>9180072</c:v>
                </c:pt>
                <c:pt idx="193">
                  <c:v>9341060</c:v>
                </c:pt>
                <c:pt idx="194">
                  <c:v>9491200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9F-4F6D-93B0-A638D6058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396751"/>
        <c:axId val="2114397711"/>
      </c:scatterChart>
      <c:valAx>
        <c:axId val="2114396751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instance(5~200)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4397711"/>
        <c:crosses val="autoZero"/>
        <c:crossBetween val="midCat"/>
      </c:valAx>
      <c:valAx>
        <c:axId val="2114397711"/>
        <c:scaling>
          <c:orientation val="minMax"/>
          <c:max val="16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二次項数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4396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二次項数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complete_graph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[1]Sheet1!$A$2:$A$27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[1]Sheet1!$I$2:$I$27</c:f>
              <c:numCache>
                <c:formatCode>General</c:formatCode>
                <c:ptCount val="26"/>
                <c:pt idx="0">
                  <c:v>200</c:v>
                </c:pt>
                <c:pt idx="1">
                  <c:v>360</c:v>
                </c:pt>
                <c:pt idx="2">
                  <c:v>588</c:v>
                </c:pt>
                <c:pt idx="3">
                  <c:v>896</c:v>
                </c:pt>
                <c:pt idx="4">
                  <c:v>1296</c:v>
                </c:pt>
                <c:pt idx="5">
                  <c:v>1800</c:v>
                </c:pt>
                <c:pt idx="6">
                  <c:v>2420</c:v>
                </c:pt>
                <c:pt idx="7">
                  <c:v>3168</c:v>
                </c:pt>
                <c:pt idx="8">
                  <c:v>4056</c:v>
                </c:pt>
                <c:pt idx="9">
                  <c:v>5096</c:v>
                </c:pt>
                <c:pt idx="10">
                  <c:v>6300</c:v>
                </c:pt>
                <c:pt idx="11">
                  <c:v>7680</c:v>
                </c:pt>
                <c:pt idx="12">
                  <c:v>9248</c:v>
                </c:pt>
                <c:pt idx="13">
                  <c:v>11016</c:v>
                </c:pt>
                <c:pt idx="14">
                  <c:v>12996</c:v>
                </c:pt>
                <c:pt idx="15">
                  <c:v>15200</c:v>
                </c:pt>
                <c:pt idx="16">
                  <c:v>17640</c:v>
                </c:pt>
                <c:pt idx="17">
                  <c:v>20328</c:v>
                </c:pt>
                <c:pt idx="18">
                  <c:v>23276</c:v>
                </c:pt>
                <c:pt idx="19">
                  <c:v>26496</c:v>
                </c:pt>
                <c:pt idx="20">
                  <c:v>30000</c:v>
                </c:pt>
                <c:pt idx="21">
                  <c:v>33800</c:v>
                </c:pt>
                <c:pt idx="22">
                  <c:v>37908</c:v>
                </c:pt>
                <c:pt idx="23">
                  <c:v>42336</c:v>
                </c:pt>
                <c:pt idx="24">
                  <c:v>47096</c:v>
                </c:pt>
                <c:pt idx="25">
                  <c:v>52200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9C-4DC5-AD42-F2DFF9F8F53A}"/>
            </c:ext>
          </c:extLst>
        </c:ser>
        <c:ser>
          <c:idx val="1"/>
          <c:order val="1"/>
          <c:tx>
            <c:v>de_graph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[1]Sheet1!$A$2:$A$27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[1]Sheet1!$J$2:$J$27</c:f>
              <c:numCache>
                <c:formatCode>General</c:formatCode>
                <c:ptCount val="26"/>
                <c:pt idx="0">
                  <c:v>180</c:v>
                </c:pt>
                <c:pt idx="1">
                  <c:v>300</c:v>
                </c:pt>
                <c:pt idx="2">
                  <c:v>476</c:v>
                </c:pt>
                <c:pt idx="3">
                  <c:v>720</c:v>
                </c:pt>
                <c:pt idx="4">
                  <c:v>972</c:v>
                </c:pt>
                <c:pt idx="5">
                  <c:v>1320</c:v>
                </c:pt>
                <c:pt idx="6">
                  <c:v>1694</c:v>
                </c:pt>
                <c:pt idx="7">
                  <c:v>2208</c:v>
                </c:pt>
                <c:pt idx="8">
                  <c:v>2782</c:v>
                </c:pt>
                <c:pt idx="9">
                  <c:v>3472</c:v>
                </c:pt>
                <c:pt idx="10">
                  <c:v>4140</c:v>
                </c:pt>
                <c:pt idx="11">
                  <c:v>5056</c:v>
                </c:pt>
                <c:pt idx="12">
                  <c:v>6052</c:v>
                </c:pt>
                <c:pt idx="13">
                  <c:v>7092</c:v>
                </c:pt>
                <c:pt idx="14">
                  <c:v>8208</c:v>
                </c:pt>
                <c:pt idx="15">
                  <c:v>9600</c:v>
                </c:pt>
                <c:pt idx="16">
                  <c:v>11046</c:v>
                </c:pt>
                <c:pt idx="17">
                  <c:v>12584</c:v>
                </c:pt>
                <c:pt idx="18">
                  <c:v>14398</c:v>
                </c:pt>
                <c:pt idx="19">
                  <c:v>16176</c:v>
                </c:pt>
                <c:pt idx="20">
                  <c:v>18250</c:v>
                </c:pt>
                <c:pt idx="21">
                  <c:v>20384</c:v>
                </c:pt>
                <c:pt idx="22">
                  <c:v>22680</c:v>
                </c:pt>
                <c:pt idx="23">
                  <c:v>25088</c:v>
                </c:pt>
                <c:pt idx="24">
                  <c:v>28014</c:v>
                </c:pt>
                <c:pt idx="25">
                  <c:v>30840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9C-4DC5-AD42-F2DFF9F8F53A}"/>
            </c:ext>
          </c:extLst>
        </c:ser>
        <c:ser>
          <c:idx val="2"/>
          <c:order val="2"/>
          <c:tx>
            <c:v>seg_graph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[1]Sheet1!$A$2:$A$27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[1]Sheet1!$K$2:$K$27</c:f>
              <c:numCache>
                <c:formatCode>General</c:formatCode>
                <c:ptCount val="26"/>
                <c:pt idx="0">
                  <c:v>190</c:v>
                </c:pt>
                <c:pt idx="1">
                  <c:v>348</c:v>
                </c:pt>
                <c:pt idx="2">
                  <c:v>574</c:v>
                </c:pt>
                <c:pt idx="3">
                  <c:v>880</c:v>
                </c:pt>
                <c:pt idx="4">
                  <c:v>1278</c:v>
                </c:pt>
                <c:pt idx="5">
                  <c:v>1780</c:v>
                </c:pt>
                <c:pt idx="6">
                  <c:v>2310</c:v>
                </c:pt>
                <c:pt idx="7">
                  <c:v>3024</c:v>
                </c:pt>
                <c:pt idx="8">
                  <c:v>3874</c:v>
                </c:pt>
                <c:pt idx="9">
                  <c:v>4872</c:v>
                </c:pt>
                <c:pt idx="10">
                  <c:v>5910</c:v>
                </c:pt>
                <c:pt idx="11">
                  <c:v>7008</c:v>
                </c:pt>
                <c:pt idx="12">
                  <c:v>8602</c:v>
                </c:pt>
                <c:pt idx="13">
                  <c:v>10044</c:v>
                </c:pt>
                <c:pt idx="14">
                  <c:v>11400</c:v>
                </c:pt>
                <c:pt idx="15">
                  <c:v>13320</c:v>
                </c:pt>
                <c:pt idx="16">
                  <c:v>15498</c:v>
                </c:pt>
                <c:pt idx="17">
                  <c:v>17424</c:v>
                </c:pt>
                <c:pt idx="18">
                  <c:v>19918</c:v>
                </c:pt>
                <c:pt idx="19">
                  <c:v>22464</c:v>
                </c:pt>
                <c:pt idx="20">
                  <c:v>25300</c:v>
                </c:pt>
                <c:pt idx="21">
                  <c:v>28184</c:v>
                </c:pt>
                <c:pt idx="22">
                  <c:v>30726</c:v>
                </c:pt>
                <c:pt idx="23">
                  <c:v>33544</c:v>
                </c:pt>
                <c:pt idx="24">
                  <c:v>38976</c:v>
                </c:pt>
                <c:pt idx="25">
                  <c:v>41820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9C-4DC5-AD42-F2DFF9F8F53A}"/>
            </c:ext>
          </c:extLst>
        </c:ser>
        <c:ser>
          <c:idx val="3"/>
          <c:order val="3"/>
          <c:tx>
            <c:v>nei_graph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[1]Sheet1!$A$2:$A$27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[1]Sheet1!$L$2:$L$27</c:f>
              <c:numCache>
                <c:formatCode>General</c:formatCode>
                <c:ptCount val="26"/>
                <c:pt idx="0">
                  <c:v>190</c:v>
                </c:pt>
                <c:pt idx="1">
                  <c:v>348</c:v>
                </c:pt>
                <c:pt idx="2">
                  <c:v>574</c:v>
                </c:pt>
                <c:pt idx="3">
                  <c:v>880</c:v>
                </c:pt>
                <c:pt idx="4">
                  <c:v>1278</c:v>
                </c:pt>
                <c:pt idx="5">
                  <c:v>1780</c:v>
                </c:pt>
                <c:pt idx="6">
                  <c:v>2376</c:v>
                </c:pt>
                <c:pt idx="7">
                  <c:v>3144</c:v>
                </c:pt>
                <c:pt idx="8">
                  <c:v>4004</c:v>
                </c:pt>
                <c:pt idx="9">
                  <c:v>5068</c:v>
                </c:pt>
                <c:pt idx="10">
                  <c:v>6090</c:v>
                </c:pt>
                <c:pt idx="11">
                  <c:v>7552</c:v>
                </c:pt>
                <c:pt idx="12">
                  <c:v>9180</c:v>
                </c:pt>
                <c:pt idx="13">
                  <c:v>10764</c:v>
                </c:pt>
                <c:pt idx="14">
                  <c:v>12578</c:v>
                </c:pt>
                <c:pt idx="15">
                  <c:v>15000</c:v>
                </c:pt>
                <c:pt idx="16">
                  <c:v>16884</c:v>
                </c:pt>
                <c:pt idx="17">
                  <c:v>19888</c:v>
                </c:pt>
                <c:pt idx="18">
                  <c:v>22540</c:v>
                </c:pt>
                <c:pt idx="19">
                  <c:v>24912</c:v>
                </c:pt>
                <c:pt idx="20">
                  <c:v>29250</c:v>
                </c:pt>
                <c:pt idx="21">
                  <c:v>30940</c:v>
                </c:pt>
                <c:pt idx="22">
                  <c:v>34722</c:v>
                </c:pt>
                <c:pt idx="23">
                  <c:v>36960</c:v>
                </c:pt>
                <c:pt idx="24">
                  <c:v>43326</c:v>
                </c:pt>
                <c:pt idx="25">
                  <c:v>48000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9C-4DC5-AD42-F2DFF9F8F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721807"/>
        <c:axId val="1200725647"/>
      </c:scatterChart>
      <c:valAx>
        <c:axId val="1200721807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instance</a:t>
                </a:r>
                <a:r>
                  <a:rPr lang="zh-CN" altLang="en-US"/>
                  <a:t>（</a:t>
                </a:r>
                <a:r>
                  <a:rPr lang="en-US" altLang="zh-CN"/>
                  <a:t>5~30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0725647"/>
        <c:crosses val="autoZero"/>
        <c:crossBetween val="midCat"/>
      </c:valAx>
      <c:valAx>
        <c:axId val="1200725647"/>
        <c:scaling>
          <c:orientation val="minMax"/>
          <c:max val="6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二次項数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0721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decrease_de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二次项!$A$2:$A$197</c:f>
              <c:numCache>
                <c:formatCode>General</c:formatCod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numCache>
            </c:numRef>
          </c:xVal>
          <c:yVal>
            <c:numRef>
              <c:f>二次项!$H$2:$H$197</c:f>
              <c:numCache>
                <c:formatCode>General</c:formatCode>
                <c:ptCount val="196"/>
                <c:pt idx="0">
                  <c:v>10</c:v>
                </c:pt>
                <c:pt idx="1">
                  <c:v>16.666666666666664</c:v>
                </c:pt>
                <c:pt idx="2">
                  <c:v>19.047619047619047</c:v>
                </c:pt>
                <c:pt idx="3">
                  <c:v>19.642857142857142</c:v>
                </c:pt>
                <c:pt idx="4">
                  <c:v>25</c:v>
                </c:pt>
                <c:pt idx="5">
                  <c:v>26.666666666666668</c:v>
                </c:pt>
                <c:pt idx="6">
                  <c:v>30</c:v>
                </c:pt>
                <c:pt idx="7">
                  <c:v>30.303030303030305</c:v>
                </c:pt>
                <c:pt idx="8">
                  <c:v>31.410256410256409</c:v>
                </c:pt>
                <c:pt idx="9">
                  <c:v>31.868131868131865</c:v>
                </c:pt>
                <c:pt idx="10">
                  <c:v>34.285714285714285</c:v>
                </c:pt>
                <c:pt idx="11">
                  <c:v>34.166666666666664</c:v>
                </c:pt>
                <c:pt idx="12">
                  <c:v>34.558823529411761</c:v>
                </c:pt>
                <c:pt idx="13">
                  <c:v>35.62091503267974</c:v>
                </c:pt>
                <c:pt idx="14">
                  <c:v>36.84210526315789</c:v>
                </c:pt>
                <c:pt idx="15">
                  <c:v>36.84210526315789</c:v>
                </c:pt>
                <c:pt idx="16">
                  <c:v>37.38095238095238</c:v>
                </c:pt>
                <c:pt idx="17">
                  <c:v>38.095238095238095</c:v>
                </c:pt>
                <c:pt idx="18">
                  <c:v>38.142292490118578</c:v>
                </c:pt>
                <c:pt idx="19">
                  <c:v>38.949275362318843</c:v>
                </c:pt>
                <c:pt idx="20">
                  <c:v>39.166666666666664</c:v>
                </c:pt>
                <c:pt idx="21">
                  <c:v>39.692307692307693</c:v>
                </c:pt>
                <c:pt idx="22">
                  <c:v>40.17094017094017</c:v>
                </c:pt>
                <c:pt idx="23">
                  <c:v>40.74074074074074</c:v>
                </c:pt>
                <c:pt idx="24">
                  <c:v>40.517241379310342</c:v>
                </c:pt>
                <c:pt idx="25">
                  <c:v>40.919540229885058</c:v>
                </c:pt>
                <c:pt idx="26">
                  <c:v>41.29032258064516</c:v>
                </c:pt>
                <c:pt idx="27">
                  <c:v>41.83467741935484</c:v>
                </c:pt>
                <c:pt idx="28">
                  <c:v>41.666666666666671</c:v>
                </c:pt>
                <c:pt idx="29">
                  <c:v>41.889483065953655</c:v>
                </c:pt>
                <c:pt idx="30">
                  <c:v>42.100840336134453</c:v>
                </c:pt>
                <c:pt idx="31">
                  <c:v>42.38095238095238</c:v>
                </c:pt>
                <c:pt idx="32">
                  <c:v>42.717717717717719</c:v>
                </c:pt>
                <c:pt idx="33">
                  <c:v>42.674253200568991</c:v>
                </c:pt>
                <c:pt idx="34">
                  <c:v>42.780026990553303</c:v>
                </c:pt>
                <c:pt idx="35">
                  <c:v>43.205128205128204</c:v>
                </c:pt>
                <c:pt idx="36">
                  <c:v>43.231707317073173</c:v>
                </c:pt>
                <c:pt idx="37">
                  <c:v>43.61207897793264</c:v>
                </c:pt>
                <c:pt idx="38">
                  <c:v>43.521594684385384</c:v>
                </c:pt>
                <c:pt idx="39">
                  <c:v>43.710359408033824</c:v>
                </c:pt>
                <c:pt idx="40">
                  <c:v>43.838383838383841</c:v>
                </c:pt>
                <c:pt idx="41">
                  <c:v>44.009661835748794</c:v>
                </c:pt>
                <c:pt idx="42">
                  <c:v>44.12580943570768</c:v>
                </c:pt>
                <c:pt idx="43">
                  <c:v>44.104609929078016</c:v>
                </c:pt>
                <c:pt idx="44">
                  <c:v>44.345238095238095</c:v>
                </c:pt>
                <c:pt idx="45">
                  <c:v>44.489795918367349</c:v>
                </c:pt>
                <c:pt idx="46">
                  <c:v>44.549019607843135</c:v>
                </c:pt>
                <c:pt idx="47">
                  <c:v>44.494720965309199</c:v>
                </c:pt>
                <c:pt idx="48">
                  <c:v>44.702467343976778</c:v>
                </c:pt>
                <c:pt idx="49">
                  <c:v>44.793850454227815</c:v>
                </c:pt>
                <c:pt idx="50">
                  <c:v>45.016835016835017</c:v>
                </c:pt>
                <c:pt idx="51">
                  <c:v>44.967532467532465</c:v>
                </c:pt>
                <c:pt idx="52">
                  <c:v>45.050125313283203</c:v>
                </c:pt>
                <c:pt idx="53">
                  <c:v>45.160314579552328</c:v>
                </c:pt>
                <c:pt idx="54">
                  <c:v>45.236703682057275</c:v>
                </c:pt>
                <c:pt idx="55">
                  <c:v>45.310734463276837</c:v>
                </c:pt>
                <c:pt idx="56">
                  <c:v>45.300546448087431</c:v>
                </c:pt>
                <c:pt idx="57">
                  <c:v>45.557905869910101</c:v>
                </c:pt>
                <c:pt idx="58">
                  <c:v>45.442908346134153</c:v>
                </c:pt>
                <c:pt idx="59">
                  <c:v>45.560515873015873</c:v>
                </c:pt>
                <c:pt idx="60">
                  <c:v>45.60096153846154</c:v>
                </c:pt>
                <c:pt idx="61">
                  <c:v>45.780885780885782</c:v>
                </c:pt>
                <c:pt idx="62">
                  <c:v>45.771144278606968</c:v>
                </c:pt>
                <c:pt idx="63">
                  <c:v>45.785776997366114</c:v>
                </c:pt>
                <c:pt idx="64">
                  <c:v>45.886615515771531</c:v>
                </c:pt>
                <c:pt idx="65">
                  <c:v>45.921325051759837</c:v>
                </c:pt>
                <c:pt idx="66">
                  <c:v>46.036217303822937</c:v>
                </c:pt>
                <c:pt idx="67">
                  <c:v>46.009389671361504</c:v>
                </c:pt>
                <c:pt idx="68">
                  <c:v>46.137747336377473</c:v>
                </c:pt>
                <c:pt idx="69">
                  <c:v>46.131062569418738</c:v>
                </c:pt>
                <c:pt idx="70">
                  <c:v>46.216216216216218</c:v>
                </c:pt>
                <c:pt idx="71">
                  <c:v>46.263157894736842</c:v>
                </c:pt>
                <c:pt idx="72">
                  <c:v>46.2406015037594</c:v>
                </c:pt>
                <c:pt idx="73">
                  <c:v>46.320346320346324</c:v>
                </c:pt>
                <c:pt idx="74">
                  <c:v>46.381045115222328</c:v>
                </c:pt>
                <c:pt idx="75">
                  <c:v>46.455696202531641</c:v>
                </c:pt>
                <c:pt idx="76">
                  <c:v>46.496913580246911</c:v>
                </c:pt>
                <c:pt idx="77">
                  <c:v>46.537187594098164</c:v>
                </c:pt>
                <c:pt idx="78">
                  <c:v>46.605935938877465</c:v>
                </c:pt>
                <c:pt idx="79">
                  <c:v>46.61503155479059</c:v>
                </c:pt>
                <c:pt idx="80">
                  <c:v>46.638655462184872</c:v>
                </c:pt>
                <c:pt idx="81">
                  <c:v>46.648426812585498</c:v>
                </c:pt>
                <c:pt idx="82">
                  <c:v>46.6987436514301</c:v>
                </c:pt>
                <c:pt idx="83">
                  <c:v>46.799895506792062</c:v>
                </c:pt>
                <c:pt idx="84">
                  <c:v>46.782431052093976</c:v>
                </c:pt>
                <c:pt idx="85">
                  <c:v>46.803995006242197</c:v>
                </c:pt>
                <c:pt idx="86">
                  <c:v>46.825396825396822</c:v>
                </c:pt>
                <c:pt idx="87">
                  <c:v>46.846631629240328</c:v>
                </c:pt>
                <c:pt idx="88">
                  <c:v>46.891070593735392</c:v>
                </c:pt>
                <c:pt idx="89">
                  <c:v>46.957218027911232</c:v>
                </c:pt>
                <c:pt idx="90">
                  <c:v>46.987681970884658</c:v>
                </c:pt>
                <c:pt idx="91">
                  <c:v>46.984649122807014</c:v>
                </c:pt>
                <c:pt idx="92">
                  <c:v>47.036082474226802</c:v>
                </c:pt>
                <c:pt idx="93">
                  <c:v>47.054491899852721</c:v>
                </c:pt>
                <c:pt idx="94">
                  <c:v>47.083075654504228</c:v>
                </c:pt>
                <c:pt idx="95">
                  <c:v>47.111111111111107</c:v>
                </c:pt>
                <c:pt idx="96">
                  <c:v>47.148514851485146</c:v>
                </c:pt>
                <c:pt idx="97">
                  <c:v>47.185012618908949</c:v>
                </c:pt>
                <c:pt idx="98">
                  <c:v>47.211117456691412</c:v>
                </c:pt>
                <c:pt idx="99">
                  <c:v>47.199402539208364</c:v>
                </c:pt>
                <c:pt idx="100">
                  <c:v>47.243589743589745</c:v>
                </c:pt>
                <c:pt idx="101">
                  <c:v>47.313566936208446</c:v>
                </c:pt>
                <c:pt idx="102">
                  <c:v>47.302063128196089</c:v>
                </c:pt>
                <c:pt idx="103">
                  <c:v>47.30010384215992</c:v>
                </c:pt>
                <c:pt idx="104">
                  <c:v>47.349643221202854</c:v>
                </c:pt>
                <c:pt idx="105">
                  <c:v>47.364470391993329</c:v>
                </c:pt>
                <c:pt idx="106">
                  <c:v>47.395577395577391</c:v>
                </c:pt>
                <c:pt idx="107">
                  <c:v>47.417953667953668</c:v>
                </c:pt>
                <c:pt idx="108">
                  <c:v>47.439949431099876</c:v>
                </c:pt>
                <c:pt idx="109">
                  <c:v>47.461574289706562</c:v>
                </c:pt>
                <c:pt idx="110">
                  <c:v>47.513348588863465</c:v>
                </c:pt>
                <c:pt idx="111">
                  <c:v>47.503748125937037</c:v>
                </c:pt>
                <c:pt idx="112">
                  <c:v>47.524314765694072</c:v>
                </c:pt>
                <c:pt idx="113">
                  <c:v>47.544545849630595</c:v>
                </c:pt>
                <c:pt idx="114">
                  <c:v>47.56444950861701</c:v>
                </c:pt>
                <c:pt idx="115">
                  <c:v>47.577030812324928</c:v>
                </c:pt>
                <c:pt idx="116">
                  <c:v>47.610192837465561</c:v>
                </c:pt>
                <c:pt idx="117">
                  <c:v>47.608725104999323</c:v>
                </c:pt>
                <c:pt idx="118">
                  <c:v>47.640943622550978</c:v>
                </c:pt>
                <c:pt idx="119">
                  <c:v>47.665879884605303</c:v>
                </c:pt>
                <c:pt idx="120">
                  <c:v>47.703225806451613</c:v>
                </c:pt>
                <c:pt idx="121">
                  <c:v>47.688888888888883</c:v>
                </c:pt>
                <c:pt idx="122">
                  <c:v>47.719035120609924</c:v>
                </c:pt>
                <c:pt idx="123">
                  <c:v>47.754675196850393</c:v>
                </c:pt>
                <c:pt idx="124">
                  <c:v>47.728924418604649</c:v>
                </c:pt>
                <c:pt idx="125">
                  <c:v>47.751937984496124</c:v>
                </c:pt>
                <c:pt idx="126">
                  <c:v>47.786259541984734</c:v>
                </c:pt>
                <c:pt idx="127">
                  <c:v>47.790885958824894</c:v>
                </c:pt>
                <c:pt idx="128">
                  <c:v>47.795625427204378</c:v>
                </c:pt>
                <c:pt idx="129">
                  <c:v>47.839748625294582</c:v>
                </c:pt>
                <c:pt idx="130">
                  <c:v>47.838584853510227</c:v>
                </c:pt>
                <c:pt idx="131">
                  <c:v>47.854030501089326</c:v>
                </c:pt>
                <c:pt idx="132">
                  <c:v>47.890725633319022</c:v>
                </c:pt>
                <c:pt idx="133">
                  <c:v>47.910716174759337</c:v>
                </c:pt>
                <c:pt idx="134">
                  <c:v>47.919924929621523</c:v>
                </c:pt>
                <c:pt idx="135">
                  <c:v>47.913669064748198</c:v>
                </c:pt>
                <c:pt idx="136">
                  <c:v>47.948328267477201</c:v>
                </c:pt>
                <c:pt idx="137">
                  <c:v>47.942263510138851</c:v>
                </c:pt>
                <c:pt idx="138">
                  <c:v>47.966118388653598</c:v>
                </c:pt>
                <c:pt idx="139">
                  <c:v>47.984654234654236</c:v>
                </c:pt>
                <c:pt idx="140">
                  <c:v>47.993295019157088</c:v>
                </c:pt>
                <c:pt idx="141">
                  <c:v>48.025507794048181</c:v>
                </c:pt>
                <c:pt idx="142">
                  <c:v>48.038393439567606</c:v>
                </c:pt>
                <c:pt idx="143">
                  <c:v>48.037323037323034</c:v>
                </c:pt>
                <c:pt idx="144">
                  <c:v>48.040994014148374</c:v>
                </c:pt>
                <c:pt idx="145">
                  <c:v>48.058165548098437</c:v>
                </c:pt>
                <c:pt idx="146">
                  <c:v>48.079470198675494</c:v>
                </c:pt>
                <c:pt idx="147">
                  <c:v>48.069884977344024</c:v>
                </c:pt>
                <c:pt idx="148">
                  <c:v>48.099415204678365</c:v>
                </c:pt>
                <c:pt idx="149">
                  <c:v>48.1071216365334</c:v>
                </c:pt>
                <c:pt idx="150">
                  <c:v>48.118977796397147</c:v>
                </c:pt>
                <c:pt idx="151">
                  <c:v>48.138957816377172</c:v>
                </c:pt>
                <c:pt idx="152">
                  <c:v>48.14225053078556</c:v>
                </c:pt>
                <c:pt idx="153">
                  <c:v>48.149641215834876</c:v>
                </c:pt>
                <c:pt idx="154">
                  <c:v>48.160974444709815</c:v>
                </c:pt>
                <c:pt idx="155">
                  <c:v>48.176100628930818</c:v>
                </c:pt>
                <c:pt idx="156">
                  <c:v>48.214285714285715</c:v>
                </c:pt>
                <c:pt idx="157">
                  <c:v>48.197990951614138</c:v>
                </c:pt>
                <c:pt idx="158">
                  <c:v>48.208740437779291</c:v>
                </c:pt>
                <c:pt idx="159">
                  <c:v>48.226844231632498</c:v>
                </c:pt>
                <c:pt idx="160">
                  <c:v>48.237250554323722</c:v>
                </c:pt>
                <c:pt idx="161">
                  <c:v>48.243884629426795</c:v>
                </c:pt>
                <c:pt idx="162">
                  <c:v>48.239665247817619</c:v>
                </c:pt>
                <c:pt idx="163">
                  <c:v>48.267750213857994</c:v>
                </c:pt>
                <c:pt idx="164">
                  <c:v>48.263595378979993</c:v>
                </c:pt>
                <c:pt idx="165">
                  <c:v>48.294465715280197</c:v>
                </c:pt>
                <c:pt idx="166">
                  <c:v>48.293773649810802</c:v>
                </c:pt>
                <c:pt idx="167">
                  <c:v>48.296613627090984</c:v>
                </c:pt>
                <c:pt idx="168">
                  <c:v>48.319666621857777</c:v>
                </c:pt>
                <c:pt idx="169">
                  <c:v>48.322370606604217</c:v>
                </c:pt>
                <c:pt idx="170">
                  <c:v>48.331691297208543</c:v>
                </c:pt>
                <c:pt idx="171">
                  <c:v>48.334415584415588</c:v>
                </c:pt>
                <c:pt idx="172">
                  <c:v>48.346815613764768</c:v>
                </c:pt>
                <c:pt idx="173">
                  <c:v>48.362216720624644</c:v>
                </c:pt>
                <c:pt idx="174">
                  <c:v>48.383654510074699</c:v>
                </c:pt>
                <c:pt idx="175">
                  <c:v>48.376784605834885</c:v>
                </c:pt>
                <c:pt idx="176">
                  <c:v>48.385512584407614</c:v>
                </c:pt>
                <c:pt idx="177">
                  <c:v>48.403254204359172</c:v>
                </c:pt>
                <c:pt idx="178">
                  <c:v>48.405692667987751</c:v>
                </c:pt>
                <c:pt idx="179">
                  <c:v>48.405203136136848</c:v>
                </c:pt>
                <c:pt idx="180">
                  <c:v>48.416568742655699</c:v>
                </c:pt>
                <c:pt idx="181">
                  <c:v>48.427782621331005</c:v>
                </c:pt>
                <c:pt idx="182">
                  <c:v>48.435972629521018</c:v>
                </c:pt>
                <c:pt idx="183">
                  <c:v>48.444077824553418</c:v>
                </c:pt>
                <c:pt idx="184">
                  <c:v>48.443656422379824</c:v>
                </c:pt>
                <c:pt idx="185">
                  <c:v>48.465608465608469</c:v>
                </c:pt>
                <c:pt idx="186">
                  <c:v>48.467897492422161</c:v>
                </c:pt>
                <c:pt idx="187">
                  <c:v>48.472949389179753</c:v>
                </c:pt>
                <c:pt idx="188">
                  <c:v>48.480677892918827</c:v>
                </c:pt>
                <c:pt idx="189">
                  <c:v>48.488328614924413</c:v>
                </c:pt>
                <c:pt idx="190">
                  <c:v>48.498546127412105</c:v>
                </c:pt>
                <c:pt idx="191">
                  <c:v>48.511250654107798</c:v>
                </c:pt>
                <c:pt idx="192">
                  <c:v>48.505645913187614</c:v>
                </c:pt>
                <c:pt idx="193">
                  <c:v>48.523304107060447</c:v>
                </c:pt>
                <c:pt idx="194">
                  <c:v>48.527993502867872</c:v>
                </c:pt>
                <c:pt idx="195">
                  <c:v>48.542713567839193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83-49F7-A41F-DBA11022AAEA}"/>
            </c:ext>
          </c:extLst>
        </c:ser>
        <c:ser>
          <c:idx val="1"/>
          <c:order val="1"/>
          <c:tx>
            <c:v>decrease_seg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二次项!$A$2:$A$197</c:f>
              <c:numCache>
                <c:formatCode>General</c:formatCod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numCache>
            </c:numRef>
          </c:xVal>
          <c:yVal>
            <c:numRef>
              <c:f>二次项!$I$2:$I$197</c:f>
              <c:numCache>
                <c:formatCode>General</c:formatCode>
                <c:ptCount val="196"/>
                <c:pt idx="0">
                  <c:v>5</c:v>
                </c:pt>
                <c:pt idx="1">
                  <c:v>3.3333333333333335</c:v>
                </c:pt>
                <c:pt idx="2">
                  <c:v>2.3809523809523809</c:v>
                </c:pt>
                <c:pt idx="3">
                  <c:v>1.7857142857142856</c:v>
                </c:pt>
                <c:pt idx="4">
                  <c:v>1.3888888888888888</c:v>
                </c:pt>
                <c:pt idx="5">
                  <c:v>1.1111111111111112</c:v>
                </c:pt>
                <c:pt idx="6">
                  <c:v>4.5454545454545459</c:v>
                </c:pt>
                <c:pt idx="7">
                  <c:v>4.5454545454545459</c:v>
                </c:pt>
                <c:pt idx="8">
                  <c:v>4.4871794871794872</c:v>
                </c:pt>
                <c:pt idx="9">
                  <c:v>4.395604395604396</c:v>
                </c:pt>
                <c:pt idx="10">
                  <c:v>6.1904761904761907</c:v>
                </c:pt>
                <c:pt idx="11">
                  <c:v>8.75</c:v>
                </c:pt>
                <c:pt idx="12">
                  <c:v>6.9852941176470589</c:v>
                </c:pt>
                <c:pt idx="13">
                  <c:v>8.8235294117647065</c:v>
                </c:pt>
                <c:pt idx="14">
                  <c:v>12.280701754385964</c:v>
                </c:pt>
                <c:pt idx="15">
                  <c:v>12.368421052631579</c:v>
                </c:pt>
                <c:pt idx="16">
                  <c:v>12.142857142857142</c:v>
                </c:pt>
                <c:pt idx="17">
                  <c:v>14.285714285714285</c:v>
                </c:pt>
                <c:pt idx="18">
                  <c:v>14.426877470355731</c:v>
                </c:pt>
                <c:pt idx="19">
                  <c:v>15.217391304347828</c:v>
                </c:pt>
                <c:pt idx="20">
                  <c:v>15.666666666666668</c:v>
                </c:pt>
                <c:pt idx="21">
                  <c:v>16.615384615384617</c:v>
                </c:pt>
                <c:pt idx="22">
                  <c:v>18.945868945868945</c:v>
                </c:pt>
                <c:pt idx="23">
                  <c:v>20.767195767195766</c:v>
                </c:pt>
                <c:pt idx="24">
                  <c:v>17.241379310344829</c:v>
                </c:pt>
                <c:pt idx="25">
                  <c:v>19.885057471264368</c:v>
                </c:pt>
                <c:pt idx="26">
                  <c:v>21.72043010752688</c:v>
                </c:pt>
                <c:pt idx="27">
                  <c:v>23.084677419354836</c:v>
                </c:pt>
                <c:pt idx="28">
                  <c:v>21.969696969696969</c:v>
                </c:pt>
                <c:pt idx="29">
                  <c:v>22.727272727272727</c:v>
                </c:pt>
                <c:pt idx="30">
                  <c:v>24.117647058823529</c:v>
                </c:pt>
                <c:pt idx="31">
                  <c:v>23.412698412698411</c:v>
                </c:pt>
                <c:pt idx="32">
                  <c:v>25.525525525525527</c:v>
                </c:pt>
                <c:pt idx="33">
                  <c:v>23.328591749644382</c:v>
                </c:pt>
                <c:pt idx="34">
                  <c:v>24.426450742240217</c:v>
                </c:pt>
                <c:pt idx="35">
                  <c:v>26.602564102564102</c:v>
                </c:pt>
                <c:pt idx="36">
                  <c:v>26.585365853658537</c:v>
                </c:pt>
                <c:pt idx="37">
                  <c:v>27.700348432055748</c:v>
                </c:pt>
                <c:pt idx="38">
                  <c:v>27.464008859357698</c:v>
                </c:pt>
                <c:pt idx="39">
                  <c:v>27.906976744186046</c:v>
                </c:pt>
                <c:pt idx="40">
                  <c:v>28.08080808080808</c:v>
                </c:pt>
                <c:pt idx="41">
                  <c:v>28.792270531400966</c:v>
                </c:pt>
                <c:pt idx="42">
                  <c:v>29.047178538390376</c:v>
                </c:pt>
                <c:pt idx="43">
                  <c:v>28.546099290780141</c:v>
                </c:pt>
                <c:pt idx="44">
                  <c:v>28.911564625850339</c:v>
                </c:pt>
                <c:pt idx="45">
                  <c:v>29.795918367346943</c:v>
                </c:pt>
                <c:pt idx="46">
                  <c:v>30.666666666666664</c:v>
                </c:pt>
                <c:pt idx="47">
                  <c:v>29.751131221719458</c:v>
                </c:pt>
                <c:pt idx="48">
                  <c:v>30.986937590711179</c:v>
                </c:pt>
                <c:pt idx="49">
                  <c:v>31.06219426974144</c:v>
                </c:pt>
                <c:pt idx="50">
                  <c:v>31.851851851851855</c:v>
                </c:pt>
                <c:pt idx="51">
                  <c:v>31.753246753246756</c:v>
                </c:pt>
                <c:pt idx="52">
                  <c:v>31.453634085213032</c:v>
                </c:pt>
                <c:pt idx="53">
                  <c:v>32.153660012099209</c:v>
                </c:pt>
                <c:pt idx="54">
                  <c:v>32.437171244886031</c:v>
                </c:pt>
                <c:pt idx="55">
                  <c:v>32.457627118644069</c:v>
                </c:pt>
                <c:pt idx="56">
                  <c:v>32.158469945355186</c:v>
                </c:pt>
                <c:pt idx="57">
                  <c:v>33.712321523003702</c:v>
                </c:pt>
                <c:pt idx="58">
                  <c:v>33.179723502304149</c:v>
                </c:pt>
                <c:pt idx="59">
                  <c:v>32.936507936507937</c:v>
                </c:pt>
                <c:pt idx="60">
                  <c:v>33.72596153846154</c:v>
                </c:pt>
                <c:pt idx="61">
                  <c:v>34.149184149184144</c:v>
                </c:pt>
                <c:pt idx="62">
                  <c:v>33.921302578018995</c:v>
                </c:pt>
                <c:pt idx="63">
                  <c:v>34.064969271290607</c:v>
                </c:pt>
                <c:pt idx="64">
                  <c:v>34.377664109121909</c:v>
                </c:pt>
                <c:pt idx="65">
                  <c:v>34.265010351966872</c:v>
                </c:pt>
                <c:pt idx="66">
                  <c:v>35.17102615694165</c:v>
                </c:pt>
                <c:pt idx="67">
                  <c:v>34.917840375586856</c:v>
                </c:pt>
                <c:pt idx="68">
                  <c:v>35.426179604261797</c:v>
                </c:pt>
                <c:pt idx="69">
                  <c:v>35.172158459829696</c:v>
                </c:pt>
                <c:pt idx="70">
                  <c:v>35.549549549549546</c:v>
                </c:pt>
                <c:pt idx="71">
                  <c:v>35.964912280701753</c:v>
                </c:pt>
                <c:pt idx="72">
                  <c:v>35.252904989747094</c:v>
                </c:pt>
                <c:pt idx="73">
                  <c:v>35.714285714285715</c:v>
                </c:pt>
                <c:pt idx="74">
                  <c:v>35.864978902953588</c:v>
                </c:pt>
                <c:pt idx="75">
                  <c:v>36.645569620253163</c:v>
                </c:pt>
                <c:pt idx="76">
                  <c:v>36.466049382716051</c:v>
                </c:pt>
                <c:pt idx="77">
                  <c:v>36.615477265883776</c:v>
                </c:pt>
                <c:pt idx="78">
                  <c:v>36.702909197766672</c:v>
                </c:pt>
                <c:pt idx="79">
                  <c:v>36.861732644865178</c:v>
                </c:pt>
                <c:pt idx="80">
                  <c:v>36.988795518207283</c:v>
                </c:pt>
                <c:pt idx="81">
                  <c:v>36.935704514363884</c:v>
                </c:pt>
                <c:pt idx="82">
                  <c:v>37.129109863672817</c:v>
                </c:pt>
                <c:pt idx="83">
                  <c:v>37.904911180773247</c:v>
                </c:pt>
                <c:pt idx="84">
                  <c:v>37.58937691521961</c:v>
                </c:pt>
                <c:pt idx="85">
                  <c:v>37.640449438202246</c:v>
                </c:pt>
                <c:pt idx="86">
                  <c:v>37.301587301587304</c:v>
                </c:pt>
                <c:pt idx="87">
                  <c:v>37.756808408982323</c:v>
                </c:pt>
                <c:pt idx="88">
                  <c:v>37.96166432912576</c:v>
                </c:pt>
                <c:pt idx="89">
                  <c:v>38.320750400366052</c:v>
                </c:pt>
                <c:pt idx="90">
                  <c:v>38.230683090705483</c:v>
                </c:pt>
                <c:pt idx="91">
                  <c:v>38.081140350877192</c:v>
                </c:pt>
                <c:pt idx="92">
                  <c:v>38.316151202749147</c:v>
                </c:pt>
                <c:pt idx="93">
                  <c:v>38.30212497370082</c:v>
                </c:pt>
                <c:pt idx="94">
                  <c:v>38.425066996495566</c:v>
                </c:pt>
                <c:pt idx="95">
                  <c:v>38.454545454545453</c:v>
                </c:pt>
                <c:pt idx="96">
                  <c:v>38.732673267326732</c:v>
                </c:pt>
                <c:pt idx="97">
                  <c:v>38.963308095515437</c:v>
                </c:pt>
                <c:pt idx="98">
                  <c:v>39.253759756329714</c:v>
                </c:pt>
                <c:pt idx="99">
                  <c:v>39.180358476474979</c:v>
                </c:pt>
                <c:pt idx="100">
                  <c:v>38.928571428571431</c:v>
                </c:pt>
                <c:pt idx="101">
                  <c:v>39.478885893980234</c:v>
                </c:pt>
                <c:pt idx="102">
                  <c:v>39.172985364133311</c:v>
                </c:pt>
                <c:pt idx="103">
                  <c:v>39.269643475250952</c:v>
                </c:pt>
                <c:pt idx="104">
                  <c:v>39.398572884811415</c:v>
                </c:pt>
                <c:pt idx="105">
                  <c:v>39.357798165137616</c:v>
                </c:pt>
                <c:pt idx="106">
                  <c:v>39.72153972153972</c:v>
                </c:pt>
                <c:pt idx="107">
                  <c:v>39.551158301158303</c:v>
                </c:pt>
                <c:pt idx="108">
                  <c:v>39.625474083438682</c:v>
                </c:pt>
                <c:pt idx="109">
                  <c:v>39.877348237851265</c:v>
                </c:pt>
                <c:pt idx="110">
                  <c:v>40.007627765064832</c:v>
                </c:pt>
                <c:pt idx="111">
                  <c:v>40.082458770614693</c:v>
                </c:pt>
                <c:pt idx="112">
                  <c:v>39.986737400530501</c:v>
                </c:pt>
                <c:pt idx="113">
                  <c:v>40.21439953643344</c:v>
                </c:pt>
                <c:pt idx="114">
                  <c:v>40.507050277738216</c:v>
                </c:pt>
                <c:pt idx="115">
                  <c:v>40.217086834733898</c:v>
                </c:pt>
                <c:pt idx="116">
                  <c:v>40.46143250688705</c:v>
                </c:pt>
                <c:pt idx="117">
                  <c:v>40.401029670776317</c:v>
                </c:pt>
                <c:pt idx="118">
                  <c:v>40.550446488071437</c:v>
                </c:pt>
                <c:pt idx="119">
                  <c:v>40.630736952530818</c:v>
                </c:pt>
                <c:pt idx="120">
                  <c:v>40.954838709677418</c:v>
                </c:pt>
                <c:pt idx="121">
                  <c:v>40.717460317460322</c:v>
                </c:pt>
                <c:pt idx="122">
                  <c:v>40.95738032745907</c:v>
                </c:pt>
                <c:pt idx="123">
                  <c:v>41.074064960629919</c:v>
                </c:pt>
                <c:pt idx="124">
                  <c:v>40.84907945736434</c:v>
                </c:pt>
                <c:pt idx="125">
                  <c:v>41.079308288610619</c:v>
                </c:pt>
                <c:pt idx="126">
                  <c:v>40.974750440399291</c:v>
                </c:pt>
                <c:pt idx="127">
                  <c:v>41.088364561647005</c:v>
                </c:pt>
                <c:pt idx="128">
                  <c:v>40.966051492367285</c:v>
                </c:pt>
                <c:pt idx="129">
                  <c:v>41.336550331051505</c:v>
                </c:pt>
                <c:pt idx="130">
                  <c:v>41.299060254284136</c:v>
                </c:pt>
                <c:pt idx="131">
                  <c:v>41.16013071895425</c:v>
                </c:pt>
                <c:pt idx="132">
                  <c:v>41.562902533276088</c:v>
                </c:pt>
                <c:pt idx="133">
                  <c:v>41.611128742198247</c:v>
                </c:pt>
                <c:pt idx="134">
                  <c:v>41.632780731936194</c:v>
                </c:pt>
                <c:pt idx="135">
                  <c:v>41.526207605344297</c:v>
                </c:pt>
                <c:pt idx="136">
                  <c:v>41.803444782168185</c:v>
                </c:pt>
                <c:pt idx="137">
                  <c:v>41.504345220257719</c:v>
                </c:pt>
                <c:pt idx="138">
                  <c:v>41.830000984930557</c:v>
                </c:pt>
                <c:pt idx="139">
                  <c:v>41.90947940947941</c:v>
                </c:pt>
                <c:pt idx="140">
                  <c:v>41.920498084291182</c:v>
                </c:pt>
                <c:pt idx="141">
                  <c:v>42.078412848370334</c:v>
                </c:pt>
                <c:pt idx="142">
                  <c:v>42.20948653433976</c:v>
                </c:pt>
                <c:pt idx="143">
                  <c:v>42.080345651774223</c:v>
                </c:pt>
                <c:pt idx="144">
                  <c:v>42.154906584436787</c:v>
                </c:pt>
                <c:pt idx="145">
                  <c:v>42.022371364653246</c:v>
                </c:pt>
                <c:pt idx="146">
                  <c:v>42.286975717439297</c:v>
                </c:pt>
                <c:pt idx="147">
                  <c:v>42.201115371209482</c:v>
                </c:pt>
                <c:pt idx="148">
                  <c:v>42.350361197110423</c:v>
                </c:pt>
                <c:pt idx="149">
                  <c:v>42.250233426704014</c:v>
                </c:pt>
                <c:pt idx="150">
                  <c:v>42.283200670297447</c:v>
                </c:pt>
                <c:pt idx="151">
                  <c:v>42.423490488006614</c:v>
                </c:pt>
                <c:pt idx="152">
                  <c:v>42.483259839947742</c:v>
                </c:pt>
                <c:pt idx="153">
                  <c:v>42.388938160122549</c:v>
                </c:pt>
                <c:pt idx="154">
                  <c:v>42.552344558554253</c:v>
                </c:pt>
                <c:pt idx="155">
                  <c:v>42.566823899371073</c:v>
                </c:pt>
                <c:pt idx="156">
                  <c:v>42.822204968944099</c:v>
                </c:pt>
                <c:pt idx="157">
                  <c:v>42.653937581473812</c:v>
                </c:pt>
                <c:pt idx="158">
                  <c:v>42.683481027039313</c:v>
                </c:pt>
                <c:pt idx="159">
                  <c:v>42.780188538081696</c:v>
                </c:pt>
                <c:pt idx="160">
                  <c:v>42.912047302291207</c:v>
                </c:pt>
                <c:pt idx="161">
                  <c:v>42.763782402336616</c:v>
                </c:pt>
                <c:pt idx="162">
                  <c:v>42.691724983767401</c:v>
                </c:pt>
                <c:pt idx="163">
                  <c:v>42.853578557171375</c:v>
                </c:pt>
                <c:pt idx="164">
                  <c:v>42.836010143702453</c:v>
                </c:pt>
                <c:pt idx="165">
                  <c:v>43.059519665854509</c:v>
                </c:pt>
                <c:pt idx="166">
                  <c:v>43.07533539731682</c:v>
                </c:pt>
                <c:pt idx="167">
                  <c:v>43.043655650754793</c:v>
                </c:pt>
                <c:pt idx="168">
                  <c:v>43.238338486355694</c:v>
                </c:pt>
                <c:pt idx="169">
                  <c:v>43.252940003986446</c:v>
                </c:pt>
                <c:pt idx="170">
                  <c:v>43.182266009852214</c:v>
                </c:pt>
                <c:pt idx="171">
                  <c:v>43.172077922077925</c:v>
                </c:pt>
                <c:pt idx="172">
                  <c:v>43.178608115048796</c:v>
                </c:pt>
                <c:pt idx="173">
                  <c:v>43.391734907636639</c:v>
                </c:pt>
                <c:pt idx="174">
                  <c:v>43.409076643023035</c:v>
                </c:pt>
                <c:pt idx="175">
                  <c:v>43.333333333333336</c:v>
                </c:pt>
                <c:pt idx="176">
                  <c:v>43.410067526089627</c:v>
                </c:pt>
                <c:pt idx="177">
                  <c:v>43.400522129803896</c:v>
                </c:pt>
                <c:pt idx="178">
                  <c:v>43.553714045517324</c:v>
                </c:pt>
                <c:pt idx="179">
                  <c:v>43.442622950819668</c:v>
                </c:pt>
                <c:pt idx="180">
                  <c:v>43.369565217391305</c:v>
                </c:pt>
                <c:pt idx="181">
                  <c:v>43.615228131357163</c:v>
                </c:pt>
                <c:pt idx="182">
                  <c:v>43.597262952101659</c:v>
                </c:pt>
                <c:pt idx="183">
                  <c:v>43.645465923313232</c:v>
                </c:pt>
                <c:pt idx="184">
                  <c:v>43.524147247551504</c:v>
                </c:pt>
                <c:pt idx="185">
                  <c:v>43.639654692286271</c:v>
                </c:pt>
                <c:pt idx="186">
                  <c:v>43.761366767704601</c:v>
                </c:pt>
                <c:pt idx="187">
                  <c:v>43.782722513089006</c:v>
                </c:pt>
                <c:pt idx="188">
                  <c:v>43.696027633851472</c:v>
                </c:pt>
                <c:pt idx="189">
                  <c:v>43.80107900219005</c:v>
                </c:pt>
                <c:pt idx="190">
                  <c:v>43.774781919111817</c:v>
                </c:pt>
                <c:pt idx="191">
                  <c:v>43.856619570905288</c:v>
                </c:pt>
                <c:pt idx="192">
                  <c:v>43.815394177975762</c:v>
                </c:pt>
                <c:pt idx="193">
                  <c:v>43.959903604573661</c:v>
                </c:pt>
                <c:pt idx="194">
                  <c:v>43.914014517029592</c:v>
                </c:pt>
                <c:pt idx="195">
                  <c:v>43.984924623115582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83-49F7-A41F-DBA11022AAEA}"/>
            </c:ext>
          </c:extLst>
        </c:ser>
        <c:ser>
          <c:idx val="2"/>
          <c:order val="2"/>
          <c:tx>
            <c:v>decrease_nei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二次项!$A$2:$A$197</c:f>
              <c:numCache>
                <c:formatCode>General</c:formatCod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numCache>
            </c:numRef>
          </c:xVal>
          <c:yVal>
            <c:numRef>
              <c:f>二次项!$J$2:$J$197</c:f>
              <c:numCache>
                <c:formatCode>General</c:formatCode>
                <c:ptCount val="196"/>
                <c:pt idx="0">
                  <c:v>5</c:v>
                </c:pt>
                <c:pt idx="1">
                  <c:v>3.3333333333333335</c:v>
                </c:pt>
                <c:pt idx="2">
                  <c:v>2.3809523809523809</c:v>
                </c:pt>
                <c:pt idx="3">
                  <c:v>1.7857142857142856</c:v>
                </c:pt>
                <c:pt idx="4">
                  <c:v>1.3888888888888888</c:v>
                </c:pt>
                <c:pt idx="5">
                  <c:v>1.1111111111111112</c:v>
                </c:pt>
                <c:pt idx="6">
                  <c:v>1.8181818181818181</c:v>
                </c:pt>
                <c:pt idx="7">
                  <c:v>0.75757575757575757</c:v>
                </c:pt>
                <c:pt idx="8">
                  <c:v>1.2820512820512819</c:v>
                </c:pt>
                <c:pt idx="9">
                  <c:v>0.5494505494505495</c:v>
                </c:pt>
                <c:pt idx="10">
                  <c:v>3.3333333333333335</c:v>
                </c:pt>
                <c:pt idx="11">
                  <c:v>1.6666666666666667</c:v>
                </c:pt>
                <c:pt idx="12">
                  <c:v>0.73529411764705876</c:v>
                </c:pt>
                <c:pt idx="13">
                  <c:v>2.2875816993464051</c:v>
                </c:pt>
                <c:pt idx="14">
                  <c:v>3.2163742690058479</c:v>
                </c:pt>
                <c:pt idx="15">
                  <c:v>1.3157894736842104</c:v>
                </c:pt>
                <c:pt idx="16">
                  <c:v>4.2857142857142856</c:v>
                </c:pt>
                <c:pt idx="17">
                  <c:v>2.1645021645021645</c:v>
                </c:pt>
                <c:pt idx="18">
                  <c:v>3.1620553359683794</c:v>
                </c:pt>
                <c:pt idx="19">
                  <c:v>5.9782608695652177</c:v>
                </c:pt>
                <c:pt idx="20">
                  <c:v>2.5</c:v>
                </c:pt>
                <c:pt idx="21">
                  <c:v>8.4615384615384617</c:v>
                </c:pt>
                <c:pt idx="22">
                  <c:v>8.4045584045584043</c:v>
                </c:pt>
                <c:pt idx="23">
                  <c:v>12.698412698412698</c:v>
                </c:pt>
                <c:pt idx="24">
                  <c:v>8.0049261083743843</c:v>
                </c:pt>
                <c:pt idx="25">
                  <c:v>8.0459770114942533</c:v>
                </c:pt>
                <c:pt idx="26">
                  <c:v>10.53763440860215</c:v>
                </c:pt>
                <c:pt idx="27">
                  <c:v>14.919354838709678</c:v>
                </c:pt>
                <c:pt idx="28">
                  <c:v>9.5643939393939394</c:v>
                </c:pt>
                <c:pt idx="29">
                  <c:v>12.121212121212121</c:v>
                </c:pt>
                <c:pt idx="30">
                  <c:v>13.445378151260504</c:v>
                </c:pt>
                <c:pt idx="31">
                  <c:v>12.380952380952381</c:v>
                </c:pt>
                <c:pt idx="32">
                  <c:v>14.93993993993994</c:v>
                </c:pt>
                <c:pt idx="33">
                  <c:v>14.793741109530584</c:v>
                </c:pt>
                <c:pt idx="34">
                  <c:v>13.967611336032389</c:v>
                </c:pt>
                <c:pt idx="35">
                  <c:v>16.474358974358974</c:v>
                </c:pt>
                <c:pt idx="36">
                  <c:v>17.012195121951219</c:v>
                </c:pt>
                <c:pt idx="37">
                  <c:v>19.512195121951219</c:v>
                </c:pt>
                <c:pt idx="38">
                  <c:v>16.888150609080839</c:v>
                </c:pt>
                <c:pt idx="39">
                  <c:v>19.080338266384778</c:v>
                </c:pt>
                <c:pt idx="40">
                  <c:v>20.707070707070706</c:v>
                </c:pt>
                <c:pt idx="41">
                  <c:v>19.710144927536234</c:v>
                </c:pt>
                <c:pt idx="42">
                  <c:v>19.8427382053654</c:v>
                </c:pt>
                <c:pt idx="43">
                  <c:v>17.109929078014186</c:v>
                </c:pt>
                <c:pt idx="44">
                  <c:v>21.045918367346939</c:v>
                </c:pt>
                <c:pt idx="45">
                  <c:v>22.040816326530614</c:v>
                </c:pt>
                <c:pt idx="46">
                  <c:v>21.176470588235293</c:v>
                </c:pt>
                <c:pt idx="47">
                  <c:v>19.381598793363501</c:v>
                </c:pt>
                <c:pt idx="48">
                  <c:v>21.190130624092888</c:v>
                </c:pt>
                <c:pt idx="49">
                  <c:v>21.174004192872118</c:v>
                </c:pt>
                <c:pt idx="50">
                  <c:v>23.939393939393938</c:v>
                </c:pt>
                <c:pt idx="51">
                  <c:v>22.987012987012985</c:v>
                </c:pt>
                <c:pt idx="52">
                  <c:v>23.527568922305765</c:v>
                </c:pt>
                <c:pt idx="53">
                  <c:v>24.621899576527525</c:v>
                </c:pt>
                <c:pt idx="54">
                  <c:v>24.576271186440678</c:v>
                </c:pt>
                <c:pt idx="55">
                  <c:v>25.197740112994349</c:v>
                </c:pt>
                <c:pt idx="56">
                  <c:v>23.032786885245901</c:v>
                </c:pt>
                <c:pt idx="57">
                  <c:v>24.801692226335273</c:v>
                </c:pt>
                <c:pt idx="58">
                  <c:v>23.553507424475168</c:v>
                </c:pt>
                <c:pt idx="59">
                  <c:v>25.396825396825395</c:v>
                </c:pt>
                <c:pt idx="60">
                  <c:v>24.326923076923077</c:v>
                </c:pt>
                <c:pt idx="61">
                  <c:v>27.365967365967364</c:v>
                </c:pt>
                <c:pt idx="62">
                  <c:v>25.93848937132519</c:v>
                </c:pt>
                <c:pt idx="63">
                  <c:v>25.834064969271292</c:v>
                </c:pt>
                <c:pt idx="64">
                  <c:v>26.5771526001705</c:v>
                </c:pt>
                <c:pt idx="65">
                  <c:v>26.687370600414077</c:v>
                </c:pt>
                <c:pt idx="66">
                  <c:v>27.847082494969822</c:v>
                </c:pt>
                <c:pt idx="67">
                  <c:v>26.917057902973397</c:v>
                </c:pt>
                <c:pt idx="68">
                  <c:v>28.576864535768649</c:v>
                </c:pt>
                <c:pt idx="69">
                  <c:v>27.989633469085522</c:v>
                </c:pt>
                <c:pt idx="70">
                  <c:v>27.315315315315313</c:v>
                </c:pt>
                <c:pt idx="71">
                  <c:v>28.754385964912281</c:v>
                </c:pt>
                <c:pt idx="72">
                  <c:v>27.665755297334243</c:v>
                </c:pt>
                <c:pt idx="73">
                  <c:v>28.654678654678655</c:v>
                </c:pt>
                <c:pt idx="74">
                  <c:v>29.14638104511522</c:v>
                </c:pt>
                <c:pt idx="75">
                  <c:v>30.094936708860757</c:v>
                </c:pt>
                <c:pt idx="76">
                  <c:v>29.83024691358025</c:v>
                </c:pt>
                <c:pt idx="77">
                  <c:v>30.442637759710927</c:v>
                </c:pt>
                <c:pt idx="78">
                  <c:v>31.178372024684105</c:v>
                </c:pt>
                <c:pt idx="79">
                  <c:v>30.837636259323002</c:v>
                </c:pt>
                <c:pt idx="80">
                  <c:v>30.196078431372548</c:v>
                </c:pt>
                <c:pt idx="81">
                  <c:v>29.808481532147741</c:v>
                </c:pt>
                <c:pt idx="82">
                  <c:v>30.419673883988242</c:v>
                </c:pt>
                <c:pt idx="83">
                  <c:v>31.556948798328111</c:v>
                </c:pt>
                <c:pt idx="84">
                  <c:v>31.613891726251275</c:v>
                </c:pt>
                <c:pt idx="85">
                  <c:v>31.210986267166042</c:v>
                </c:pt>
                <c:pt idx="86">
                  <c:v>30.989010989010989</c:v>
                </c:pt>
                <c:pt idx="87">
                  <c:v>30.172001911132345</c:v>
                </c:pt>
                <c:pt idx="88">
                  <c:v>31.159420289855071</c:v>
                </c:pt>
                <c:pt idx="89">
                  <c:v>32.212308396247998</c:v>
                </c:pt>
                <c:pt idx="90">
                  <c:v>31.970884658454647</c:v>
                </c:pt>
                <c:pt idx="91">
                  <c:v>32.039473684210527</c:v>
                </c:pt>
                <c:pt idx="92">
                  <c:v>32.087628865979383</c:v>
                </c:pt>
                <c:pt idx="93">
                  <c:v>32.148116978750267</c:v>
                </c:pt>
                <c:pt idx="94">
                  <c:v>32.910740053597195</c:v>
                </c:pt>
                <c:pt idx="95">
                  <c:v>32.323232323232325</c:v>
                </c:pt>
                <c:pt idx="96">
                  <c:v>32.346534653465348</c:v>
                </c:pt>
                <c:pt idx="97">
                  <c:v>33.090662007377212</c:v>
                </c:pt>
                <c:pt idx="98">
                  <c:v>33.152484294688747</c:v>
                </c:pt>
                <c:pt idx="99">
                  <c:v>32.010828976848394</c:v>
                </c:pt>
                <c:pt idx="100">
                  <c:v>32.820512820512818</c:v>
                </c:pt>
                <c:pt idx="101">
                  <c:v>34.681042228212036</c:v>
                </c:pt>
                <c:pt idx="102">
                  <c:v>33.636043025921353</c:v>
                </c:pt>
                <c:pt idx="103">
                  <c:v>32.892004153686401</c:v>
                </c:pt>
                <c:pt idx="104">
                  <c:v>34.063880394155618</c:v>
                </c:pt>
                <c:pt idx="105">
                  <c:v>33.753127606338616</c:v>
                </c:pt>
                <c:pt idx="106">
                  <c:v>33.398853398853404</c:v>
                </c:pt>
                <c:pt idx="107">
                  <c:v>34.21814671814672</c:v>
                </c:pt>
                <c:pt idx="108">
                  <c:v>34.426359039190899</c:v>
                </c:pt>
                <c:pt idx="109">
                  <c:v>34.559850954820682</c:v>
                </c:pt>
                <c:pt idx="110">
                  <c:v>34.980930587337909</c:v>
                </c:pt>
                <c:pt idx="111">
                  <c:v>34.662668665667169</c:v>
                </c:pt>
                <c:pt idx="112">
                  <c:v>35.042735042735039</c:v>
                </c:pt>
                <c:pt idx="113">
                  <c:v>34.238736781109665</c:v>
                </c:pt>
                <c:pt idx="114">
                  <c:v>34.88819256516166</c:v>
                </c:pt>
                <c:pt idx="115">
                  <c:v>34.936974789915965</c:v>
                </c:pt>
                <c:pt idx="116">
                  <c:v>35.46143250688705</c:v>
                </c:pt>
                <c:pt idx="117">
                  <c:v>35.354288036851379</c:v>
                </c:pt>
                <c:pt idx="118">
                  <c:v>35.525789684126352</c:v>
                </c:pt>
                <c:pt idx="119">
                  <c:v>35.588775242591133</c:v>
                </c:pt>
                <c:pt idx="120">
                  <c:v>35.909677419354843</c:v>
                </c:pt>
                <c:pt idx="121">
                  <c:v>35.561904761904763</c:v>
                </c:pt>
                <c:pt idx="122">
                  <c:v>34.945631796025495</c:v>
                </c:pt>
                <c:pt idx="123">
                  <c:v>36.657234251968504</c:v>
                </c:pt>
                <c:pt idx="124">
                  <c:v>34.792877906976742</c:v>
                </c:pt>
                <c:pt idx="125">
                  <c:v>34.943351222420986</c:v>
                </c:pt>
                <c:pt idx="126">
                  <c:v>36.059894304169113</c:v>
                </c:pt>
                <c:pt idx="127">
                  <c:v>35.75063613231552</c:v>
                </c:pt>
                <c:pt idx="128">
                  <c:v>35.982000455684663</c:v>
                </c:pt>
                <c:pt idx="129">
                  <c:v>36.03972618112445</c:v>
                </c:pt>
                <c:pt idx="130">
                  <c:v>36.180210060807077</c:v>
                </c:pt>
                <c:pt idx="131">
                  <c:v>36.644880174291941</c:v>
                </c:pt>
                <c:pt idx="132">
                  <c:v>37.000858737655648</c:v>
                </c:pt>
                <c:pt idx="133">
                  <c:v>37.268591981381569</c:v>
                </c:pt>
                <c:pt idx="134">
                  <c:v>37.279741424251903</c:v>
                </c:pt>
                <c:pt idx="135">
                  <c:v>36.968139773895167</c:v>
                </c:pt>
                <c:pt idx="136">
                  <c:v>37.492401215805472</c:v>
                </c:pt>
                <c:pt idx="137">
                  <c:v>37.079212865847566</c:v>
                </c:pt>
                <c:pt idx="138">
                  <c:v>36.787156505466371</c:v>
                </c:pt>
                <c:pt idx="139">
                  <c:v>37.281468531468533</c:v>
                </c:pt>
                <c:pt idx="140">
                  <c:v>37.035440613026822</c:v>
                </c:pt>
                <c:pt idx="141">
                  <c:v>37.751535191308456</c:v>
                </c:pt>
                <c:pt idx="142">
                  <c:v>37.661914080700775</c:v>
                </c:pt>
                <c:pt idx="143">
                  <c:v>37.617209045780477</c:v>
                </c:pt>
                <c:pt idx="144">
                  <c:v>36.967168510792668</c:v>
                </c:pt>
                <c:pt idx="145">
                  <c:v>37.959731543624159</c:v>
                </c:pt>
                <c:pt idx="146">
                  <c:v>37.986754966887418</c:v>
                </c:pt>
                <c:pt idx="147">
                  <c:v>37.386720111537116</c:v>
                </c:pt>
                <c:pt idx="148">
                  <c:v>37.874097007223945</c:v>
                </c:pt>
                <c:pt idx="149">
                  <c:v>37.883032000679066</c:v>
                </c:pt>
                <c:pt idx="150">
                  <c:v>38.12735651445329</c:v>
                </c:pt>
                <c:pt idx="151">
                  <c:v>38.391232423490493</c:v>
                </c:pt>
                <c:pt idx="152">
                  <c:v>38.290053895149434</c:v>
                </c:pt>
                <c:pt idx="153">
                  <c:v>38.349592840441829</c:v>
                </c:pt>
                <c:pt idx="154">
                  <c:v>38.114003662128809</c:v>
                </c:pt>
                <c:pt idx="155">
                  <c:v>38.415880503144656</c:v>
                </c:pt>
                <c:pt idx="156">
                  <c:v>38.742236024844722</c:v>
                </c:pt>
                <c:pt idx="157">
                  <c:v>38.724024231270612</c:v>
                </c:pt>
                <c:pt idx="158">
                  <c:v>38.453381807165037</c:v>
                </c:pt>
                <c:pt idx="159">
                  <c:v>38.669010923238069</c:v>
                </c:pt>
                <c:pt idx="160">
                  <c:v>38.569844789356985</c:v>
                </c:pt>
                <c:pt idx="161">
                  <c:v>39.021540708287695</c:v>
                </c:pt>
                <c:pt idx="162">
                  <c:v>38.655219681119689</c:v>
                </c:pt>
                <c:pt idx="163">
                  <c:v>39.35343598517251</c:v>
                </c:pt>
                <c:pt idx="164">
                  <c:v>38.77148492533108</c:v>
                </c:pt>
                <c:pt idx="165">
                  <c:v>39.091541942220672</c:v>
                </c:pt>
                <c:pt idx="166">
                  <c:v>39.15376676986584</c:v>
                </c:pt>
                <c:pt idx="167">
                  <c:v>38.776689786481711</c:v>
                </c:pt>
                <c:pt idx="168">
                  <c:v>38.993816373168436</c:v>
                </c:pt>
                <c:pt idx="169">
                  <c:v>38.927646003587803</c:v>
                </c:pt>
                <c:pt idx="170">
                  <c:v>39.090311986863711</c:v>
                </c:pt>
                <c:pt idx="171">
                  <c:v>39.012987012987011</c:v>
                </c:pt>
                <c:pt idx="172">
                  <c:v>39.374678993323059</c:v>
                </c:pt>
                <c:pt idx="173">
                  <c:v>39.617850568145755</c:v>
                </c:pt>
                <c:pt idx="174">
                  <c:v>40.12303056933024</c:v>
                </c:pt>
                <c:pt idx="175">
                  <c:v>39.615145872129112</c:v>
                </c:pt>
                <c:pt idx="176">
                  <c:v>39.729895641497855</c:v>
                </c:pt>
                <c:pt idx="177">
                  <c:v>40.003642766073703</c:v>
                </c:pt>
                <c:pt idx="178">
                  <c:v>39.422326307572206</c:v>
                </c:pt>
                <c:pt idx="179">
                  <c:v>39.647184604419103</c:v>
                </c:pt>
                <c:pt idx="180">
                  <c:v>39.856051703877796</c:v>
                </c:pt>
                <c:pt idx="181">
                  <c:v>39.726823597791338</c:v>
                </c:pt>
                <c:pt idx="182">
                  <c:v>40.020700362256342</c:v>
                </c:pt>
                <c:pt idx="183">
                  <c:v>39.947661850039822</c:v>
                </c:pt>
                <c:pt idx="184">
                  <c:v>39.730383879320044</c:v>
                </c:pt>
                <c:pt idx="185">
                  <c:v>40.261765524923419</c:v>
                </c:pt>
                <c:pt idx="186">
                  <c:v>39.953155139156792</c:v>
                </c:pt>
                <c:pt idx="187">
                  <c:v>39.905104712041883</c:v>
                </c:pt>
                <c:pt idx="188">
                  <c:v>40.023208117443872</c:v>
                </c:pt>
                <c:pt idx="189">
                  <c:v>40.051279312002563</c:v>
                </c:pt>
                <c:pt idx="190">
                  <c:v>40.269627279936557</c:v>
                </c:pt>
                <c:pt idx="191">
                  <c:v>40.274725274725277</c:v>
                </c:pt>
                <c:pt idx="192">
                  <c:v>40.300942712110228</c:v>
                </c:pt>
                <c:pt idx="193">
                  <c:v>40.568117725478132</c:v>
                </c:pt>
                <c:pt idx="194">
                  <c:v>40.43449571087762</c:v>
                </c:pt>
                <c:pt idx="195">
                  <c:v>40.381909547738694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83-49F7-A41F-DBA11022A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699135"/>
        <c:axId val="1158700575"/>
      </c:scatterChart>
      <c:valAx>
        <c:axId val="1158699135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instance</a:t>
                </a:r>
                <a:r>
                  <a:rPr lang="zh-CN" altLang="en-US"/>
                  <a:t>（</a:t>
                </a:r>
                <a:r>
                  <a:rPr lang="en-US" altLang="zh-CN"/>
                  <a:t>5~200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8700575"/>
        <c:crosses val="autoZero"/>
        <c:crossBetween val="midCat"/>
      </c:valAx>
      <c:valAx>
        <c:axId val="115870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 </a:t>
                </a:r>
                <a:r>
                  <a:rPr lang="ja-JP" altLang="en-US"/>
                  <a:t>減少率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8699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260350</xdr:colOff>
      <xdr:row>230</xdr:row>
      <xdr:rowOff>161925</xdr:rowOff>
    </xdr:from>
    <xdr:to>
      <xdr:col>9</xdr:col>
      <xdr:colOff>495300</xdr:colOff>
      <xdr:row>254</xdr:row>
      <xdr:rowOff>31750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F0EC550-0F08-47C1-88F3-3851BA4C3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163286</xdr:colOff>
      <xdr:row>235</xdr:row>
      <xdr:rowOff>75291</xdr:rowOff>
    </xdr:from>
    <xdr:to>
      <xdr:col>32</xdr:col>
      <xdr:colOff>136072</xdr:colOff>
      <xdr:row>272</xdr:row>
      <xdr:rowOff>72572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8CCCE8B-6FB5-43EC-B8C5-B4860C962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430143</xdr:colOff>
      <xdr:row>102</xdr:row>
      <xdr:rowOff>146879</xdr:rowOff>
    </xdr:from>
    <xdr:to>
      <xdr:col>45</xdr:col>
      <xdr:colOff>380447</xdr:colOff>
      <xdr:row>118</xdr:row>
      <xdr:rowOff>61844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9A93FAC-F379-4C02-B836-D02161DB6D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520981</xdr:colOff>
      <xdr:row>12</xdr:row>
      <xdr:rowOff>66849</xdr:rowOff>
    </xdr:from>
    <xdr:to>
      <xdr:col>17</xdr:col>
      <xdr:colOff>457481</xdr:colOff>
      <xdr:row>27</xdr:row>
      <xdr:rowOff>83038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8B66307-9EA8-452E-9465-F63C38059A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iuch\Desktop\tsp\&#32479;&#35745;&#25991;&#26723;\&#32479;&#35745;&#20108;&#27425;&#39033;&#20010;&#25968;.xlsx" TargetMode="External"/><Relationship Id="rId1" Type="http://schemas.openxmlformats.org/officeDocument/2006/relationships/externalLinkPath" Target="/Users/liuch/Desktop/tsp/&#32479;&#35745;&#25991;&#26723;/&#32479;&#35745;&#20108;&#27425;&#39033;&#20010;&#259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>
            <v>5</v>
          </cell>
          <cell r="B2">
            <v>200</v>
          </cell>
          <cell r="D2">
            <v>190</v>
          </cell>
          <cell r="E2">
            <v>190</v>
          </cell>
          <cell r="I2">
            <v>200</v>
          </cell>
          <cell r="J2">
            <v>180</v>
          </cell>
          <cell r="K2">
            <v>190</v>
          </cell>
          <cell r="L2">
            <v>190</v>
          </cell>
        </row>
        <row r="3">
          <cell r="A3">
            <v>6</v>
          </cell>
          <cell r="B3">
            <v>360</v>
          </cell>
          <cell r="D3">
            <v>348</v>
          </cell>
          <cell r="E3">
            <v>348</v>
          </cell>
          <cell r="I3">
            <v>360</v>
          </cell>
          <cell r="J3">
            <v>300</v>
          </cell>
          <cell r="K3">
            <v>348</v>
          </cell>
          <cell r="L3">
            <v>348</v>
          </cell>
        </row>
        <row r="4">
          <cell r="A4">
            <v>7</v>
          </cell>
          <cell r="B4">
            <v>588</v>
          </cell>
          <cell r="D4">
            <v>574</v>
          </cell>
          <cell r="E4">
            <v>574</v>
          </cell>
          <cell r="I4">
            <v>588</v>
          </cell>
          <cell r="J4">
            <v>476</v>
          </cell>
          <cell r="K4">
            <v>574</v>
          </cell>
          <cell r="L4">
            <v>574</v>
          </cell>
        </row>
        <row r="5">
          <cell r="A5">
            <v>8</v>
          </cell>
          <cell r="B5">
            <v>896</v>
          </cell>
          <cell r="D5">
            <v>880</v>
          </cell>
          <cell r="E5">
            <v>880</v>
          </cell>
          <cell r="I5">
            <v>896</v>
          </cell>
          <cell r="J5">
            <v>720</v>
          </cell>
          <cell r="K5">
            <v>880</v>
          </cell>
          <cell r="L5">
            <v>880</v>
          </cell>
        </row>
        <row r="6">
          <cell r="A6">
            <v>9</v>
          </cell>
          <cell r="B6">
            <v>1296</v>
          </cell>
          <cell r="D6">
            <v>1278</v>
          </cell>
          <cell r="E6">
            <v>1278</v>
          </cell>
          <cell r="I6">
            <v>1296</v>
          </cell>
          <cell r="J6">
            <v>972</v>
          </cell>
          <cell r="K6">
            <v>1278</v>
          </cell>
          <cell r="L6">
            <v>1278</v>
          </cell>
        </row>
        <row r="7">
          <cell r="A7">
            <v>10</v>
          </cell>
          <cell r="B7">
            <v>1800</v>
          </cell>
          <cell r="D7">
            <v>1780</v>
          </cell>
          <cell r="E7">
            <v>1780</v>
          </cell>
          <cell r="I7">
            <v>1800</v>
          </cell>
          <cell r="J7">
            <v>1320</v>
          </cell>
          <cell r="K7">
            <v>1780</v>
          </cell>
          <cell r="L7">
            <v>1780</v>
          </cell>
        </row>
        <row r="8">
          <cell r="A8">
            <v>11</v>
          </cell>
          <cell r="B8">
            <v>2420</v>
          </cell>
          <cell r="D8">
            <v>2310</v>
          </cell>
          <cell r="E8">
            <v>2376</v>
          </cell>
          <cell r="I8">
            <v>2420</v>
          </cell>
          <cell r="J8">
            <v>1694</v>
          </cell>
          <cell r="K8">
            <v>2310</v>
          </cell>
          <cell r="L8">
            <v>2376</v>
          </cell>
        </row>
        <row r="9">
          <cell r="A9">
            <v>12</v>
          </cell>
          <cell r="B9">
            <v>3168</v>
          </cell>
          <cell r="D9">
            <v>3024</v>
          </cell>
          <cell r="E9">
            <v>3144</v>
          </cell>
          <cell r="I9">
            <v>3168</v>
          </cell>
          <cell r="J9">
            <v>2208</v>
          </cell>
          <cell r="K9">
            <v>3024</v>
          </cell>
          <cell r="L9">
            <v>3144</v>
          </cell>
        </row>
        <row r="10">
          <cell r="A10">
            <v>13</v>
          </cell>
          <cell r="B10">
            <v>4056</v>
          </cell>
          <cell r="D10">
            <v>3874</v>
          </cell>
          <cell r="E10">
            <v>4004</v>
          </cell>
          <cell r="I10">
            <v>4056</v>
          </cell>
          <cell r="J10">
            <v>2782</v>
          </cell>
          <cell r="K10">
            <v>3874</v>
          </cell>
          <cell r="L10">
            <v>4004</v>
          </cell>
        </row>
        <row r="11">
          <cell r="A11">
            <v>14</v>
          </cell>
          <cell r="B11">
            <v>5096</v>
          </cell>
          <cell r="D11">
            <v>4872</v>
          </cell>
          <cell r="E11">
            <v>5068</v>
          </cell>
          <cell r="I11">
            <v>5096</v>
          </cell>
          <cell r="J11">
            <v>3472</v>
          </cell>
          <cell r="K11">
            <v>4872</v>
          </cell>
          <cell r="L11">
            <v>5068</v>
          </cell>
        </row>
        <row r="12">
          <cell r="A12">
            <v>15</v>
          </cell>
          <cell r="B12">
            <v>6300</v>
          </cell>
          <cell r="D12">
            <v>5910</v>
          </cell>
          <cell r="E12">
            <v>6090</v>
          </cell>
          <cell r="I12">
            <v>6300</v>
          </cell>
          <cell r="J12">
            <v>4140</v>
          </cell>
          <cell r="K12">
            <v>5910</v>
          </cell>
          <cell r="L12">
            <v>6090</v>
          </cell>
        </row>
        <row r="13">
          <cell r="A13">
            <v>16</v>
          </cell>
          <cell r="B13">
            <v>7680</v>
          </cell>
          <cell r="D13">
            <v>7008</v>
          </cell>
          <cell r="E13">
            <v>7552</v>
          </cell>
          <cell r="I13">
            <v>7680</v>
          </cell>
          <cell r="J13">
            <v>5056</v>
          </cell>
          <cell r="K13">
            <v>7008</v>
          </cell>
          <cell r="L13">
            <v>7552</v>
          </cell>
        </row>
        <row r="14">
          <cell r="A14">
            <v>17</v>
          </cell>
          <cell r="B14">
            <v>9248</v>
          </cell>
          <cell r="D14">
            <v>8602</v>
          </cell>
          <cell r="E14">
            <v>9180</v>
          </cell>
          <cell r="I14">
            <v>9248</v>
          </cell>
          <cell r="J14">
            <v>6052</v>
          </cell>
          <cell r="K14">
            <v>8602</v>
          </cell>
          <cell r="L14">
            <v>9180</v>
          </cell>
        </row>
        <row r="15">
          <cell r="A15">
            <v>18</v>
          </cell>
          <cell r="B15">
            <v>11016</v>
          </cell>
          <cell r="D15">
            <v>10044</v>
          </cell>
          <cell r="E15">
            <v>10764</v>
          </cell>
          <cell r="I15">
            <v>11016</v>
          </cell>
          <cell r="J15">
            <v>7092</v>
          </cell>
          <cell r="K15">
            <v>10044</v>
          </cell>
          <cell r="L15">
            <v>10764</v>
          </cell>
        </row>
        <row r="16">
          <cell r="A16">
            <v>19</v>
          </cell>
          <cell r="B16">
            <v>12996</v>
          </cell>
          <cell r="D16">
            <v>11400</v>
          </cell>
          <cell r="E16">
            <v>12578</v>
          </cell>
          <cell r="I16">
            <v>12996</v>
          </cell>
          <cell r="J16">
            <v>8208</v>
          </cell>
          <cell r="K16">
            <v>11400</v>
          </cell>
          <cell r="L16">
            <v>12578</v>
          </cell>
        </row>
        <row r="17">
          <cell r="A17">
            <v>20</v>
          </cell>
          <cell r="B17">
            <v>15200</v>
          </cell>
          <cell r="D17">
            <v>13320</v>
          </cell>
          <cell r="E17">
            <v>15000</v>
          </cell>
          <cell r="I17">
            <v>15200</v>
          </cell>
          <cell r="J17">
            <v>9600</v>
          </cell>
          <cell r="K17">
            <v>13320</v>
          </cell>
          <cell r="L17">
            <v>15000</v>
          </cell>
        </row>
        <row r="18">
          <cell r="A18">
            <v>21</v>
          </cell>
          <cell r="B18">
            <v>17640</v>
          </cell>
          <cell r="D18">
            <v>15498</v>
          </cell>
          <cell r="E18">
            <v>16884</v>
          </cell>
          <cell r="I18">
            <v>17640</v>
          </cell>
          <cell r="J18">
            <v>11046</v>
          </cell>
          <cell r="K18">
            <v>15498</v>
          </cell>
          <cell r="L18">
            <v>16884</v>
          </cell>
        </row>
        <row r="19">
          <cell r="A19">
            <v>22</v>
          </cell>
          <cell r="B19">
            <v>20328</v>
          </cell>
          <cell r="D19">
            <v>17424</v>
          </cell>
          <cell r="E19">
            <v>19888</v>
          </cell>
          <cell r="I19">
            <v>20328</v>
          </cell>
          <cell r="J19">
            <v>12584</v>
          </cell>
          <cell r="K19">
            <v>17424</v>
          </cell>
          <cell r="L19">
            <v>19888</v>
          </cell>
        </row>
        <row r="20">
          <cell r="A20">
            <v>23</v>
          </cell>
          <cell r="B20">
            <v>23276</v>
          </cell>
          <cell r="D20">
            <v>19918</v>
          </cell>
          <cell r="E20">
            <v>22540</v>
          </cell>
          <cell r="I20">
            <v>23276</v>
          </cell>
          <cell r="J20">
            <v>14398</v>
          </cell>
          <cell r="K20">
            <v>19918</v>
          </cell>
          <cell r="L20">
            <v>22540</v>
          </cell>
        </row>
        <row r="21">
          <cell r="A21">
            <v>24</v>
          </cell>
          <cell r="B21">
            <v>26496</v>
          </cell>
          <cell r="D21">
            <v>22464</v>
          </cell>
          <cell r="E21">
            <v>24912</v>
          </cell>
          <cell r="I21">
            <v>26496</v>
          </cell>
          <cell r="J21">
            <v>16176</v>
          </cell>
          <cell r="K21">
            <v>22464</v>
          </cell>
          <cell r="L21">
            <v>24912</v>
          </cell>
        </row>
        <row r="22">
          <cell r="A22">
            <v>25</v>
          </cell>
          <cell r="B22">
            <v>30000</v>
          </cell>
          <cell r="D22">
            <v>25300</v>
          </cell>
          <cell r="E22">
            <v>29250</v>
          </cell>
          <cell r="I22">
            <v>30000</v>
          </cell>
          <cell r="J22">
            <v>18250</v>
          </cell>
          <cell r="K22">
            <v>25300</v>
          </cell>
          <cell r="L22">
            <v>29250</v>
          </cell>
        </row>
        <row r="23">
          <cell r="A23">
            <v>26</v>
          </cell>
          <cell r="B23">
            <v>33800</v>
          </cell>
          <cell r="D23">
            <v>28184</v>
          </cell>
          <cell r="E23">
            <v>30940</v>
          </cell>
          <cell r="I23">
            <v>33800</v>
          </cell>
          <cell r="J23">
            <v>20384</v>
          </cell>
          <cell r="K23">
            <v>28184</v>
          </cell>
          <cell r="L23">
            <v>30940</v>
          </cell>
        </row>
        <row r="24">
          <cell r="A24">
            <v>27</v>
          </cell>
          <cell r="B24">
            <v>37908</v>
          </cell>
          <cell r="D24">
            <v>30726</v>
          </cell>
          <cell r="E24">
            <v>34722</v>
          </cell>
          <cell r="I24">
            <v>37908</v>
          </cell>
          <cell r="J24">
            <v>22680</v>
          </cell>
          <cell r="K24">
            <v>30726</v>
          </cell>
          <cell r="L24">
            <v>34722</v>
          </cell>
        </row>
        <row r="25">
          <cell r="A25">
            <v>28</v>
          </cell>
          <cell r="B25">
            <v>42336</v>
          </cell>
          <cell r="D25">
            <v>33544</v>
          </cell>
          <cell r="E25">
            <v>36960</v>
          </cell>
          <cell r="I25">
            <v>42336</v>
          </cell>
          <cell r="J25">
            <v>25088</v>
          </cell>
          <cell r="K25">
            <v>33544</v>
          </cell>
          <cell r="L25">
            <v>36960</v>
          </cell>
        </row>
        <row r="26">
          <cell r="A26">
            <v>29</v>
          </cell>
          <cell r="B26">
            <v>47096</v>
          </cell>
          <cell r="D26">
            <v>38976</v>
          </cell>
          <cell r="E26">
            <v>43326</v>
          </cell>
          <cell r="I26">
            <v>47096</v>
          </cell>
          <cell r="J26">
            <v>28014</v>
          </cell>
          <cell r="K26">
            <v>38976</v>
          </cell>
          <cell r="L26">
            <v>43326</v>
          </cell>
        </row>
        <row r="27">
          <cell r="A27">
            <v>30</v>
          </cell>
          <cell r="B27">
            <v>52200</v>
          </cell>
          <cell r="D27">
            <v>41820</v>
          </cell>
          <cell r="E27">
            <v>48000</v>
          </cell>
          <cell r="I27">
            <v>52200</v>
          </cell>
          <cell r="J27">
            <v>30840</v>
          </cell>
          <cell r="K27">
            <v>41820</v>
          </cell>
          <cell r="L27">
            <v>48000</v>
          </cell>
        </row>
        <row r="28">
          <cell r="A28">
            <v>31</v>
          </cell>
          <cell r="B28">
            <v>57660</v>
          </cell>
          <cell r="D28">
            <v>45136</v>
          </cell>
          <cell r="E28">
            <v>51584</v>
          </cell>
          <cell r="I28">
            <v>57660</v>
          </cell>
          <cell r="J28">
            <v>33852</v>
          </cell>
          <cell r="K28">
            <v>45136</v>
          </cell>
          <cell r="L28">
            <v>51584</v>
          </cell>
        </row>
        <row r="29">
          <cell r="A29">
            <v>32</v>
          </cell>
          <cell r="B29">
            <v>63488</v>
          </cell>
          <cell r="D29">
            <v>48832</v>
          </cell>
          <cell r="E29">
            <v>54016</v>
          </cell>
          <cell r="I29">
            <v>63488</v>
          </cell>
          <cell r="J29">
            <v>36928</v>
          </cell>
          <cell r="K29">
            <v>48832</v>
          </cell>
          <cell r="L29">
            <v>54016</v>
          </cell>
        </row>
        <row r="30">
          <cell r="A30">
            <v>33</v>
          </cell>
          <cell r="B30">
            <v>69696</v>
          </cell>
          <cell r="D30">
            <v>54384</v>
          </cell>
          <cell r="E30">
            <v>63030</v>
          </cell>
          <cell r="I30">
            <v>69696</v>
          </cell>
          <cell r="J30">
            <v>40656</v>
          </cell>
          <cell r="K30">
            <v>54384</v>
          </cell>
          <cell r="L30">
            <v>63030</v>
          </cell>
        </row>
        <row r="31">
          <cell r="A31">
            <v>34</v>
          </cell>
          <cell r="B31">
            <v>76296</v>
          </cell>
          <cell r="D31">
            <v>58956</v>
          </cell>
          <cell r="E31">
            <v>67048</v>
          </cell>
          <cell r="I31">
            <v>76296</v>
          </cell>
          <cell r="J31">
            <v>44336</v>
          </cell>
          <cell r="K31">
            <v>58956</v>
          </cell>
          <cell r="L31">
            <v>67048</v>
          </cell>
        </row>
        <row r="32">
          <cell r="A32">
            <v>35</v>
          </cell>
          <cell r="B32">
            <v>83300</v>
          </cell>
          <cell r="D32">
            <v>63210</v>
          </cell>
          <cell r="E32">
            <v>72100</v>
          </cell>
          <cell r="I32">
            <v>83300</v>
          </cell>
          <cell r="J32">
            <v>48230</v>
          </cell>
          <cell r="K32">
            <v>63210</v>
          </cell>
          <cell r="L32">
            <v>72100</v>
          </cell>
        </row>
        <row r="33">
          <cell r="A33">
            <v>36</v>
          </cell>
          <cell r="B33">
            <v>90720</v>
          </cell>
          <cell r="D33">
            <v>69480</v>
          </cell>
          <cell r="E33">
            <v>79488</v>
          </cell>
          <cell r="I33">
            <v>90720</v>
          </cell>
          <cell r="J33">
            <v>52272</v>
          </cell>
          <cell r="K33">
            <v>69480</v>
          </cell>
          <cell r="L33">
            <v>79488</v>
          </cell>
        </row>
        <row r="34">
          <cell r="A34">
            <v>37</v>
          </cell>
          <cell r="B34">
            <v>98568</v>
          </cell>
          <cell r="D34">
            <v>73408</v>
          </cell>
          <cell r="E34">
            <v>83842</v>
          </cell>
          <cell r="I34">
            <v>98568</v>
          </cell>
          <cell r="J34">
            <v>56462</v>
          </cell>
          <cell r="K34">
            <v>73408</v>
          </cell>
          <cell r="L34">
            <v>83842</v>
          </cell>
        </row>
        <row r="35">
          <cell r="A35">
            <v>38</v>
          </cell>
          <cell r="B35">
            <v>106856</v>
          </cell>
          <cell r="D35">
            <v>81928</v>
          </cell>
          <cell r="E35">
            <v>91048</v>
          </cell>
          <cell r="I35">
            <v>106856</v>
          </cell>
          <cell r="J35">
            <v>61256</v>
          </cell>
          <cell r="K35">
            <v>81928</v>
          </cell>
          <cell r="L35">
            <v>91048</v>
          </cell>
        </row>
        <row r="36">
          <cell r="A36">
            <v>39</v>
          </cell>
          <cell r="B36">
            <v>115596</v>
          </cell>
          <cell r="D36">
            <v>87360</v>
          </cell>
          <cell r="E36">
            <v>99450</v>
          </cell>
          <cell r="I36">
            <v>115596</v>
          </cell>
          <cell r="J36">
            <v>66144</v>
          </cell>
          <cell r="K36">
            <v>87360</v>
          </cell>
          <cell r="L36">
            <v>99450</v>
          </cell>
        </row>
        <row r="37">
          <cell r="A37">
            <v>40</v>
          </cell>
          <cell r="B37">
            <v>124800</v>
          </cell>
          <cell r="D37">
            <v>91600</v>
          </cell>
          <cell r="E37">
            <v>104240</v>
          </cell>
          <cell r="I37">
            <v>124800</v>
          </cell>
          <cell r="J37">
            <v>70880</v>
          </cell>
          <cell r="K37">
            <v>91600</v>
          </cell>
          <cell r="L37">
            <v>104240</v>
          </cell>
        </row>
        <row r="38">
          <cell r="A38">
            <v>41</v>
          </cell>
          <cell r="B38">
            <v>134480</v>
          </cell>
          <cell r="D38">
            <v>98728</v>
          </cell>
          <cell r="E38">
            <v>111602</v>
          </cell>
          <cell r="I38">
            <v>134480</v>
          </cell>
          <cell r="J38">
            <v>76342</v>
          </cell>
          <cell r="K38">
            <v>98728</v>
          </cell>
          <cell r="L38">
            <v>111602</v>
          </cell>
        </row>
        <row r="39">
          <cell r="A39">
            <v>42</v>
          </cell>
          <cell r="B39">
            <v>144648</v>
          </cell>
          <cell r="D39">
            <v>104580</v>
          </cell>
          <cell r="E39">
            <v>116424</v>
          </cell>
          <cell r="I39">
            <v>144648</v>
          </cell>
          <cell r="J39">
            <v>81564</v>
          </cell>
          <cell r="K39">
            <v>104580</v>
          </cell>
          <cell r="L39">
            <v>116424</v>
          </cell>
        </row>
        <row r="40">
          <cell r="A40">
            <v>43</v>
          </cell>
          <cell r="B40">
            <v>155316</v>
          </cell>
          <cell r="D40">
            <v>112660</v>
          </cell>
          <cell r="E40">
            <v>129086</v>
          </cell>
          <cell r="I40">
            <v>155316</v>
          </cell>
          <cell r="J40">
            <v>87720</v>
          </cell>
          <cell r="K40">
            <v>112660</v>
          </cell>
          <cell r="L40">
            <v>129086</v>
          </cell>
        </row>
        <row r="41">
          <cell r="A41">
            <v>44</v>
          </cell>
          <cell r="B41">
            <v>166496</v>
          </cell>
          <cell r="D41">
            <v>120032</v>
          </cell>
          <cell r="E41">
            <v>134728</v>
          </cell>
          <cell r="I41">
            <v>166496</v>
          </cell>
          <cell r="J41">
            <v>93720</v>
          </cell>
          <cell r="K41">
            <v>120032</v>
          </cell>
          <cell r="L41">
            <v>134728</v>
          </cell>
        </row>
        <row r="42">
          <cell r="A42">
            <v>45</v>
          </cell>
          <cell r="B42">
            <v>178200</v>
          </cell>
          <cell r="D42">
            <v>128160</v>
          </cell>
          <cell r="E42">
            <v>141300</v>
          </cell>
          <cell r="I42">
            <v>178200</v>
          </cell>
          <cell r="J42">
            <v>100080</v>
          </cell>
          <cell r="K42">
            <v>128160</v>
          </cell>
          <cell r="L42">
            <v>141300</v>
          </cell>
        </row>
        <row r="43">
          <cell r="A43">
            <v>46</v>
          </cell>
          <cell r="B43">
            <v>190440</v>
          </cell>
          <cell r="D43">
            <v>135608</v>
          </cell>
          <cell r="E43">
            <v>152904</v>
          </cell>
          <cell r="I43">
            <v>190440</v>
          </cell>
          <cell r="J43">
            <v>106628</v>
          </cell>
          <cell r="K43">
            <v>135608</v>
          </cell>
          <cell r="L43">
            <v>152904</v>
          </cell>
        </row>
        <row r="44">
          <cell r="A44">
            <v>47</v>
          </cell>
          <cell r="B44">
            <v>203228</v>
          </cell>
          <cell r="D44">
            <v>144196</v>
          </cell>
          <cell r="E44">
            <v>162902</v>
          </cell>
          <cell r="I44">
            <v>203228</v>
          </cell>
          <cell r="J44">
            <v>113552</v>
          </cell>
          <cell r="K44">
            <v>144196</v>
          </cell>
          <cell r="L44">
            <v>162902</v>
          </cell>
        </row>
        <row r="45">
          <cell r="A45">
            <v>48</v>
          </cell>
          <cell r="B45">
            <v>216576</v>
          </cell>
          <cell r="D45">
            <v>154752</v>
          </cell>
          <cell r="E45">
            <v>179520</v>
          </cell>
          <cell r="I45">
            <v>216576</v>
          </cell>
          <cell r="J45">
            <v>121056</v>
          </cell>
          <cell r="K45">
            <v>154752</v>
          </cell>
          <cell r="L45">
            <v>179520</v>
          </cell>
        </row>
        <row r="46">
          <cell r="A46">
            <v>49</v>
          </cell>
          <cell r="B46">
            <v>230496</v>
          </cell>
          <cell r="D46">
            <v>163856</v>
          </cell>
          <cell r="E46">
            <v>181986</v>
          </cell>
          <cell r="I46">
            <v>230496</v>
          </cell>
          <cell r="J46">
            <v>128282</v>
          </cell>
          <cell r="K46">
            <v>163856</v>
          </cell>
          <cell r="L46">
            <v>181986</v>
          </cell>
        </row>
        <row r="47">
          <cell r="A47">
            <v>50</v>
          </cell>
          <cell r="B47">
            <v>245000</v>
          </cell>
          <cell r="D47">
            <v>172000</v>
          </cell>
          <cell r="E47">
            <v>191000</v>
          </cell>
          <cell r="I47">
            <v>245000</v>
          </cell>
          <cell r="J47">
            <v>136000</v>
          </cell>
          <cell r="K47">
            <v>172000</v>
          </cell>
          <cell r="L47">
            <v>191000</v>
          </cell>
        </row>
        <row r="48">
          <cell r="A48">
            <v>51</v>
          </cell>
          <cell r="B48">
            <v>260100</v>
          </cell>
          <cell r="D48">
            <v>180336</v>
          </cell>
          <cell r="E48">
            <v>205020</v>
          </cell>
          <cell r="I48">
            <v>260100</v>
          </cell>
          <cell r="J48">
            <v>144228</v>
          </cell>
          <cell r="K48">
            <v>180336</v>
          </cell>
          <cell r="L48">
            <v>205020</v>
          </cell>
        </row>
        <row r="49">
          <cell r="A49">
            <v>52</v>
          </cell>
          <cell r="B49">
            <v>275808</v>
          </cell>
          <cell r="D49">
            <v>193752</v>
          </cell>
          <cell r="E49">
            <v>222352</v>
          </cell>
          <cell r="I49">
            <v>275808</v>
          </cell>
          <cell r="J49">
            <v>153088</v>
          </cell>
          <cell r="K49">
            <v>193752</v>
          </cell>
          <cell r="L49">
            <v>222352</v>
          </cell>
        </row>
        <row r="50">
          <cell r="A50">
            <v>53</v>
          </cell>
          <cell r="B50">
            <v>292136</v>
          </cell>
          <cell r="D50">
            <v>201612</v>
          </cell>
          <cell r="E50">
            <v>230232</v>
          </cell>
          <cell r="I50">
            <v>292136</v>
          </cell>
          <cell r="J50">
            <v>161544</v>
          </cell>
          <cell r="K50">
            <v>201612</v>
          </cell>
          <cell r="L50">
            <v>230232</v>
          </cell>
        </row>
        <row r="51">
          <cell r="A51">
            <v>54</v>
          </cell>
          <cell r="B51">
            <v>309096</v>
          </cell>
          <cell r="D51">
            <v>213084</v>
          </cell>
          <cell r="E51">
            <v>243648</v>
          </cell>
          <cell r="I51">
            <v>309096</v>
          </cell>
          <cell r="J51">
            <v>170640</v>
          </cell>
          <cell r="K51">
            <v>213084</v>
          </cell>
          <cell r="L51">
            <v>243648</v>
          </cell>
        </row>
        <row r="52">
          <cell r="A52">
            <v>55</v>
          </cell>
          <cell r="B52">
            <v>326700</v>
          </cell>
          <cell r="D52">
            <v>222640</v>
          </cell>
          <cell r="E52">
            <v>248490</v>
          </cell>
          <cell r="I52">
            <v>326700</v>
          </cell>
          <cell r="J52">
            <v>179630</v>
          </cell>
          <cell r="K52">
            <v>222640</v>
          </cell>
          <cell r="L52">
            <v>248490</v>
          </cell>
        </row>
        <row r="53">
          <cell r="A53">
            <v>56</v>
          </cell>
          <cell r="B53">
            <v>344960</v>
          </cell>
          <cell r="D53">
            <v>235424</v>
          </cell>
          <cell r="E53">
            <v>265664</v>
          </cell>
          <cell r="I53">
            <v>344960</v>
          </cell>
          <cell r="J53">
            <v>189840</v>
          </cell>
          <cell r="K53">
            <v>235424</v>
          </cell>
          <cell r="L53">
            <v>265664</v>
          </cell>
        </row>
        <row r="54">
          <cell r="A54">
            <v>57</v>
          </cell>
          <cell r="B54">
            <v>363888</v>
          </cell>
          <cell r="D54">
            <v>249432</v>
          </cell>
          <cell r="E54">
            <v>278274</v>
          </cell>
          <cell r="I54">
            <v>363888</v>
          </cell>
          <cell r="J54">
            <v>199956</v>
          </cell>
          <cell r="K54">
            <v>249432</v>
          </cell>
          <cell r="L54">
            <v>278274</v>
          </cell>
        </row>
        <row r="55">
          <cell r="A55">
            <v>58</v>
          </cell>
          <cell r="B55">
            <v>383496</v>
          </cell>
          <cell r="D55">
            <v>260188</v>
          </cell>
          <cell r="E55">
            <v>289072</v>
          </cell>
          <cell r="I55">
            <v>383496</v>
          </cell>
          <cell r="J55">
            <v>210308</v>
          </cell>
          <cell r="K55">
            <v>260188</v>
          </cell>
          <cell r="L55">
            <v>289072</v>
          </cell>
        </row>
        <row r="56">
          <cell r="A56">
            <v>59</v>
          </cell>
          <cell r="B56">
            <v>403796</v>
          </cell>
          <cell r="D56">
            <v>272816</v>
          </cell>
          <cell r="E56">
            <v>304558</v>
          </cell>
          <cell r="I56">
            <v>403796</v>
          </cell>
          <cell r="J56">
            <v>221132</v>
          </cell>
          <cell r="K56">
            <v>272816</v>
          </cell>
          <cell r="L56">
            <v>304558</v>
          </cell>
        </row>
        <row r="57">
          <cell r="A57">
            <v>60</v>
          </cell>
          <cell r="B57">
            <v>424800</v>
          </cell>
          <cell r="D57">
            <v>286920</v>
          </cell>
          <cell r="E57">
            <v>317760</v>
          </cell>
          <cell r="I57">
            <v>424800</v>
          </cell>
          <cell r="J57">
            <v>232320</v>
          </cell>
          <cell r="K57">
            <v>286920</v>
          </cell>
          <cell r="L57">
            <v>317760</v>
          </cell>
        </row>
        <row r="58">
          <cell r="A58">
            <v>61</v>
          </cell>
          <cell r="B58">
            <v>446520</v>
          </cell>
          <cell r="D58">
            <v>302926</v>
          </cell>
          <cell r="E58">
            <v>343674</v>
          </cell>
          <cell r="I58">
            <v>446520</v>
          </cell>
          <cell r="J58">
            <v>244244</v>
          </cell>
          <cell r="K58">
            <v>302926</v>
          </cell>
          <cell r="L58">
            <v>343674</v>
          </cell>
        </row>
        <row r="59">
          <cell r="A59">
            <v>62</v>
          </cell>
          <cell r="B59">
            <v>468968</v>
          </cell>
          <cell r="D59">
            <v>310868</v>
          </cell>
          <cell r="E59">
            <v>352656</v>
          </cell>
          <cell r="I59">
            <v>468968</v>
          </cell>
          <cell r="J59">
            <v>255316</v>
          </cell>
          <cell r="K59">
            <v>310868</v>
          </cell>
          <cell r="L59">
            <v>352656</v>
          </cell>
        </row>
        <row r="60">
          <cell r="A60">
            <v>63</v>
          </cell>
          <cell r="B60">
            <v>492156</v>
          </cell>
          <cell r="D60">
            <v>328860</v>
          </cell>
          <cell r="E60">
            <v>376236</v>
          </cell>
          <cell r="I60">
            <v>492156</v>
          </cell>
          <cell r="J60">
            <v>268506</v>
          </cell>
          <cell r="K60">
            <v>328860</v>
          </cell>
          <cell r="L60">
            <v>376236</v>
          </cell>
        </row>
        <row r="61">
          <cell r="A61">
            <v>64</v>
          </cell>
          <cell r="B61">
            <v>516096</v>
          </cell>
          <cell r="D61">
            <v>346112</v>
          </cell>
          <cell r="E61">
            <v>385024</v>
          </cell>
          <cell r="I61">
            <v>516096</v>
          </cell>
          <cell r="J61">
            <v>280960</v>
          </cell>
          <cell r="K61">
            <v>346112</v>
          </cell>
          <cell r="L61">
            <v>385024</v>
          </cell>
        </row>
        <row r="62">
          <cell r="A62">
            <v>65</v>
          </cell>
          <cell r="B62">
            <v>540800</v>
          </cell>
          <cell r="D62">
            <v>358410</v>
          </cell>
          <cell r="E62">
            <v>409240</v>
          </cell>
          <cell r="I62">
            <v>540800</v>
          </cell>
          <cell r="J62">
            <v>294190</v>
          </cell>
          <cell r="K62">
            <v>358410</v>
          </cell>
          <cell r="L62">
            <v>409240</v>
          </cell>
        </row>
        <row r="63">
          <cell r="A63">
            <v>66</v>
          </cell>
          <cell r="B63">
            <v>566280</v>
          </cell>
          <cell r="D63">
            <v>372900</v>
          </cell>
          <cell r="E63">
            <v>411312</v>
          </cell>
          <cell r="I63">
            <v>566280</v>
          </cell>
          <cell r="J63">
            <v>307032</v>
          </cell>
          <cell r="K63">
            <v>372900</v>
          </cell>
          <cell r="L63">
            <v>411312</v>
          </cell>
        </row>
        <row r="64">
          <cell r="A64">
            <v>67</v>
          </cell>
          <cell r="B64">
            <v>592548</v>
          </cell>
          <cell r="D64">
            <v>391548</v>
          </cell>
          <cell r="E64">
            <v>438850</v>
          </cell>
          <cell r="I64">
            <v>592548</v>
          </cell>
          <cell r="J64">
            <v>321332</v>
          </cell>
          <cell r="K64">
            <v>391548</v>
          </cell>
          <cell r="L64">
            <v>438850</v>
          </cell>
        </row>
        <row r="65">
          <cell r="A65">
            <v>68</v>
          </cell>
          <cell r="B65">
            <v>619616</v>
          </cell>
          <cell r="D65">
            <v>408544</v>
          </cell>
          <cell r="E65">
            <v>459544</v>
          </cell>
          <cell r="I65">
            <v>619616</v>
          </cell>
          <cell r="J65">
            <v>335920</v>
          </cell>
          <cell r="K65">
            <v>408544</v>
          </cell>
          <cell r="L65">
            <v>459544</v>
          </cell>
        </row>
        <row r="66">
          <cell r="A66">
            <v>69</v>
          </cell>
          <cell r="B66">
            <v>647496</v>
          </cell>
          <cell r="D66">
            <v>424902</v>
          </cell>
          <cell r="E66">
            <v>475410</v>
          </cell>
          <cell r="I66">
            <v>647496</v>
          </cell>
          <cell r="J66">
            <v>350382</v>
          </cell>
          <cell r="K66">
            <v>424902</v>
          </cell>
          <cell r="L66">
            <v>475410</v>
          </cell>
        </row>
        <row r="67">
          <cell r="A67">
            <v>70</v>
          </cell>
          <cell r="B67">
            <v>676200</v>
          </cell>
          <cell r="D67">
            <v>444500</v>
          </cell>
          <cell r="E67">
            <v>495740</v>
          </cell>
          <cell r="I67">
            <v>676200</v>
          </cell>
          <cell r="J67">
            <v>365680</v>
          </cell>
          <cell r="K67">
            <v>444500</v>
          </cell>
          <cell r="L67">
            <v>495740</v>
          </cell>
        </row>
        <row r="68">
          <cell r="A68">
            <v>71</v>
          </cell>
          <cell r="B68">
            <v>705740</v>
          </cell>
          <cell r="D68">
            <v>457524</v>
          </cell>
          <cell r="E68">
            <v>509212</v>
          </cell>
          <cell r="I68">
            <v>705740</v>
          </cell>
          <cell r="J68">
            <v>380844</v>
          </cell>
          <cell r="K68">
            <v>457524</v>
          </cell>
          <cell r="L68">
            <v>509212</v>
          </cell>
        </row>
        <row r="69">
          <cell r="A69">
            <v>72</v>
          </cell>
          <cell r="B69">
            <v>736128</v>
          </cell>
          <cell r="D69">
            <v>479088</v>
          </cell>
          <cell r="E69">
            <v>537984</v>
          </cell>
          <cell r="I69">
            <v>736128</v>
          </cell>
          <cell r="J69">
            <v>397440</v>
          </cell>
          <cell r="K69">
            <v>479088</v>
          </cell>
          <cell r="L69">
            <v>537984</v>
          </cell>
        </row>
        <row r="70">
          <cell r="A70">
            <v>73</v>
          </cell>
          <cell r="B70">
            <v>767376</v>
          </cell>
          <cell r="D70">
            <v>495524</v>
          </cell>
          <cell r="E70">
            <v>548084</v>
          </cell>
          <cell r="I70">
            <v>767376</v>
          </cell>
          <cell r="J70">
            <v>413326</v>
          </cell>
          <cell r="K70">
            <v>495524</v>
          </cell>
          <cell r="L70">
            <v>548084</v>
          </cell>
        </row>
        <row r="71">
          <cell r="A71">
            <v>74</v>
          </cell>
          <cell r="B71">
            <v>799496</v>
          </cell>
          <cell r="D71">
            <v>518296</v>
          </cell>
          <cell r="E71">
            <v>575720</v>
          </cell>
          <cell r="I71">
            <v>799496</v>
          </cell>
          <cell r="J71">
            <v>430680</v>
          </cell>
          <cell r="K71">
            <v>518296</v>
          </cell>
          <cell r="L71">
            <v>575720</v>
          </cell>
        </row>
        <row r="72">
          <cell r="A72">
            <v>75</v>
          </cell>
          <cell r="B72">
            <v>832500</v>
          </cell>
          <cell r="D72">
            <v>536550</v>
          </cell>
          <cell r="E72">
            <v>605100</v>
          </cell>
          <cell r="I72">
            <v>832500</v>
          </cell>
          <cell r="J72">
            <v>447750</v>
          </cell>
          <cell r="K72">
            <v>536550</v>
          </cell>
          <cell r="L72">
            <v>605100</v>
          </cell>
        </row>
        <row r="73">
          <cell r="A73">
            <v>76</v>
          </cell>
          <cell r="B73">
            <v>866400</v>
          </cell>
          <cell r="D73">
            <v>554800</v>
          </cell>
          <cell r="E73">
            <v>617272</v>
          </cell>
          <cell r="I73">
            <v>866400</v>
          </cell>
          <cell r="J73">
            <v>465576</v>
          </cell>
          <cell r="K73">
            <v>554800</v>
          </cell>
          <cell r="L73">
            <v>617272</v>
          </cell>
        </row>
        <row r="74">
          <cell r="A74">
            <v>77</v>
          </cell>
          <cell r="B74">
            <v>901208</v>
          </cell>
          <cell r="D74">
            <v>583506</v>
          </cell>
          <cell r="E74">
            <v>651882</v>
          </cell>
          <cell r="I74">
            <v>901208</v>
          </cell>
          <cell r="J74">
            <v>484484</v>
          </cell>
          <cell r="K74">
            <v>583506</v>
          </cell>
          <cell r="L74">
            <v>651882</v>
          </cell>
        </row>
        <row r="75">
          <cell r="A75">
            <v>78</v>
          </cell>
          <cell r="B75">
            <v>936936</v>
          </cell>
          <cell r="D75">
            <v>602316</v>
          </cell>
          <cell r="E75">
            <v>668460</v>
          </cell>
          <cell r="I75">
            <v>936936</v>
          </cell>
          <cell r="J75">
            <v>502944</v>
          </cell>
          <cell r="K75">
            <v>602316</v>
          </cell>
          <cell r="L75">
            <v>668460</v>
          </cell>
        </row>
        <row r="76">
          <cell r="A76">
            <v>79</v>
          </cell>
          <cell r="B76">
            <v>973596</v>
          </cell>
          <cell r="D76">
            <v>624416</v>
          </cell>
          <cell r="E76">
            <v>689828</v>
          </cell>
          <cell r="I76">
            <v>973596</v>
          </cell>
          <cell r="J76">
            <v>522032</v>
          </cell>
          <cell r="K76">
            <v>624416</v>
          </cell>
          <cell r="L76">
            <v>689828</v>
          </cell>
        </row>
        <row r="77">
          <cell r="A77">
            <v>80</v>
          </cell>
          <cell r="B77">
            <v>1011200</v>
          </cell>
          <cell r="D77">
            <v>640640</v>
          </cell>
          <cell r="E77">
            <v>706880</v>
          </cell>
          <cell r="I77">
            <v>1011200</v>
          </cell>
          <cell r="J77">
            <v>541440</v>
          </cell>
          <cell r="K77">
            <v>640640</v>
          </cell>
          <cell r="L77">
            <v>706880</v>
          </cell>
        </row>
        <row r="78">
          <cell r="A78">
            <v>81</v>
          </cell>
          <cell r="B78">
            <v>1049760</v>
          </cell>
          <cell r="D78">
            <v>666954</v>
          </cell>
          <cell r="E78">
            <v>736614</v>
          </cell>
          <cell r="I78">
            <v>1049760</v>
          </cell>
          <cell r="J78">
            <v>561654</v>
          </cell>
          <cell r="K78">
            <v>666954</v>
          </cell>
          <cell r="L78">
            <v>736614</v>
          </cell>
        </row>
        <row r="79">
          <cell r="A79">
            <v>82</v>
          </cell>
          <cell r="B79">
            <v>1089288</v>
          </cell>
          <cell r="D79">
            <v>690440</v>
          </cell>
          <cell r="E79">
            <v>757680</v>
          </cell>
          <cell r="I79">
            <v>1089288</v>
          </cell>
          <cell r="J79">
            <v>582364</v>
          </cell>
          <cell r="K79">
            <v>690440</v>
          </cell>
          <cell r="L79">
            <v>757680</v>
          </cell>
        </row>
        <row r="80">
          <cell r="A80">
            <v>83</v>
          </cell>
          <cell r="B80">
            <v>1129796</v>
          </cell>
          <cell r="D80">
            <v>715128</v>
          </cell>
          <cell r="E80">
            <v>777544</v>
          </cell>
          <cell r="I80">
            <v>1129796</v>
          </cell>
          <cell r="J80">
            <v>603244</v>
          </cell>
          <cell r="K80">
            <v>715128</v>
          </cell>
          <cell r="L80">
            <v>777544</v>
          </cell>
        </row>
        <row r="81">
          <cell r="A81">
            <v>84</v>
          </cell>
          <cell r="B81">
            <v>1171296</v>
          </cell>
          <cell r="D81">
            <v>739536</v>
          </cell>
          <cell r="E81">
            <v>810096</v>
          </cell>
          <cell r="I81">
            <v>1171296</v>
          </cell>
          <cell r="J81">
            <v>625296</v>
          </cell>
          <cell r="K81">
            <v>739536</v>
          </cell>
          <cell r="L81">
            <v>810096</v>
          </cell>
        </row>
        <row r="82">
          <cell r="A82">
            <v>85</v>
          </cell>
          <cell r="B82">
            <v>1213800</v>
          </cell>
          <cell r="D82">
            <v>764830</v>
          </cell>
          <cell r="E82">
            <v>847280</v>
          </cell>
          <cell r="I82">
            <v>1213800</v>
          </cell>
          <cell r="J82">
            <v>647700</v>
          </cell>
          <cell r="K82">
            <v>764830</v>
          </cell>
          <cell r="L82">
            <v>847280</v>
          </cell>
        </row>
        <row r="83">
          <cell r="A83">
            <v>86</v>
          </cell>
          <cell r="B83">
            <v>1257320</v>
          </cell>
          <cell r="D83">
            <v>792920</v>
          </cell>
          <cell r="E83">
            <v>882532</v>
          </cell>
          <cell r="I83">
            <v>1257320</v>
          </cell>
          <cell r="J83">
            <v>670800</v>
          </cell>
          <cell r="K83">
            <v>792920</v>
          </cell>
          <cell r="L83">
            <v>882532</v>
          </cell>
        </row>
        <row r="84">
          <cell r="A84">
            <v>87</v>
          </cell>
          <cell r="B84">
            <v>1301868</v>
          </cell>
          <cell r="D84">
            <v>818496</v>
          </cell>
          <cell r="E84">
            <v>905844</v>
          </cell>
          <cell r="I84">
            <v>1301868</v>
          </cell>
          <cell r="J84">
            <v>693912</v>
          </cell>
          <cell r="K84">
            <v>818496</v>
          </cell>
          <cell r="L84">
            <v>905844</v>
          </cell>
        </row>
        <row r="85">
          <cell r="A85">
            <v>88</v>
          </cell>
          <cell r="B85">
            <v>1347456</v>
          </cell>
          <cell r="D85">
            <v>836704</v>
          </cell>
          <cell r="E85">
            <v>922240</v>
          </cell>
          <cell r="I85">
            <v>1347456</v>
          </cell>
          <cell r="J85">
            <v>716848</v>
          </cell>
          <cell r="K85">
            <v>836704</v>
          </cell>
          <cell r="L85">
            <v>922240</v>
          </cell>
        </row>
        <row r="86">
          <cell r="A86">
            <v>89</v>
          </cell>
          <cell r="B86">
            <v>1394096</v>
          </cell>
          <cell r="D86">
            <v>870064</v>
          </cell>
          <cell r="E86">
            <v>953368</v>
          </cell>
          <cell r="I86">
            <v>1394096</v>
          </cell>
          <cell r="J86">
            <v>741904</v>
          </cell>
          <cell r="K86">
            <v>870064</v>
          </cell>
          <cell r="L86">
            <v>953368</v>
          </cell>
        </row>
        <row r="87">
          <cell r="A87">
            <v>90</v>
          </cell>
          <cell r="B87">
            <v>1441800</v>
          </cell>
          <cell r="D87">
            <v>899100</v>
          </cell>
          <cell r="E87">
            <v>991800</v>
          </cell>
          <cell r="I87">
            <v>1441800</v>
          </cell>
          <cell r="J87">
            <v>766980</v>
          </cell>
          <cell r="K87">
            <v>899100</v>
          </cell>
          <cell r="L87">
            <v>991800</v>
          </cell>
        </row>
        <row r="88">
          <cell r="A88">
            <v>91</v>
          </cell>
          <cell r="B88">
            <v>1490580</v>
          </cell>
          <cell r="D88">
            <v>934570</v>
          </cell>
          <cell r="E88">
            <v>1028664</v>
          </cell>
          <cell r="I88">
            <v>1490580</v>
          </cell>
          <cell r="J88">
            <v>792610</v>
          </cell>
          <cell r="K88">
            <v>934570</v>
          </cell>
          <cell r="L88">
            <v>1028664</v>
          </cell>
        </row>
        <row r="89">
          <cell r="A89">
            <v>92</v>
          </cell>
          <cell r="B89">
            <v>1540448</v>
          </cell>
          <cell r="D89">
            <v>958824</v>
          </cell>
          <cell r="E89">
            <v>1075664</v>
          </cell>
          <cell r="I89">
            <v>1540448</v>
          </cell>
          <cell r="J89">
            <v>818800</v>
          </cell>
          <cell r="K89">
            <v>958824</v>
          </cell>
          <cell r="L89">
            <v>1075664</v>
          </cell>
        </row>
        <row r="90">
          <cell r="A90">
            <v>93</v>
          </cell>
          <cell r="B90">
            <v>1591416</v>
          </cell>
          <cell r="D90">
            <v>987288</v>
          </cell>
          <cell r="E90">
            <v>1095540</v>
          </cell>
          <cell r="I90">
            <v>1591416</v>
          </cell>
          <cell r="J90">
            <v>845184</v>
          </cell>
          <cell r="K90">
            <v>987288</v>
          </cell>
          <cell r="L90">
            <v>1095540</v>
          </cell>
        </row>
        <row r="91">
          <cell r="A91">
            <v>94</v>
          </cell>
          <cell r="B91">
            <v>1643496</v>
          </cell>
          <cell r="D91">
            <v>1013696</v>
          </cell>
          <cell r="E91">
            <v>1114088</v>
          </cell>
          <cell r="I91">
            <v>1643496</v>
          </cell>
          <cell r="J91">
            <v>871756</v>
          </cell>
          <cell r="K91">
            <v>1013696</v>
          </cell>
          <cell r="L91">
            <v>1114088</v>
          </cell>
        </row>
        <row r="92">
          <cell r="A92">
            <v>95</v>
          </cell>
          <cell r="B92">
            <v>1696700</v>
          </cell>
          <cell r="D92">
            <v>1048040</v>
          </cell>
          <cell r="E92">
            <v>1154250</v>
          </cell>
          <cell r="I92">
            <v>1696700</v>
          </cell>
          <cell r="J92">
            <v>899460</v>
          </cell>
          <cell r="K92">
            <v>1048040</v>
          </cell>
          <cell r="L92">
            <v>1154250</v>
          </cell>
        </row>
        <row r="93">
          <cell r="A93">
            <v>96</v>
          </cell>
          <cell r="B93">
            <v>1751040</v>
          </cell>
          <cell r="D93">
            <v>1084224</v>
          </cell>
          <cell r="E93">
            <v>1190016</v>
          </cell>
          <cell r="I93">
            <v>1751040</v>
          </cell>
          <cell r="J93">
            <v>928320</v>
          </cell>
          <cell r="K93">
            <v>1084224</v>
          </cell>
          <cell r="L93">
            <v>1190016</v>
          </cell>
        </row>
        <row r="94">
          <cell r="A94">
            <v>97</v>
          </cell>
          <cell r="B94">
            <v>1806528</v>
          </cell>
          <cell r="D94">
            <v>1114336</v>
          </cell>
          <cell r="E94">
            <v>1226856</v>
          </cell>
          <cell r="I94">
            <v>1806528</v>
          </cell>
          <cell r="J94">
            <v>956808</v>
          </cell>
          <cell r="K94">
            <v>1114336</v>
          </cell>
          <cell r="L94">
            <v>1226856</v>
          </cell>
        </row>
        <row r="95">
          <cell r="A95">
            <v>98</v>
          </cell>
          <cell r="B95">
            <v>1863176</v>
          </cell>
          <cell r="D95">
            <v>1149540</v>
          </cell>
          <cell r="E95">
            <v>1264200</v>
          </cell>
          <cell r="I95">
            <v>1863176</v>
          </cell>
          <cell r="J95">
            <v>986468</v>
          </cell>
          <cell r="K95">
            <v>1149540</v>
          </cell>
          <cell r="L95">
            <v>1264200</v>
          </cell>
        </row>
        <row r="96">
          <cell r="A96">
            <v>99</v>
          </cell>
          <cell r="B96">
            <v>1920996</v>
          </cell>
          <cell r="D96">
            <v>1182852</v>
          </cell>
          <cell r="E96">
            <v>1288782</v>
          </cell>
          <cell r="I96">
            <v>1920996</v>
          </cell>
          <cell r="J96">
            <v>1016532</v>
          </cell>
          <cell r="K96">
            <v>1182852</v>
          </cell>
          <cell r="L96">
            <v>1288782</v>
          </cell>
        </row>
        <row r="97">
          <cell r="A97">
            <v>100</v>
          </cell>
          <cell r="B97">
            <v>1980000</v>
          </cell>
          <cell r="D97">
            <v>1218600</v>
          </cell>
          <cell r="E97">
            <v>1340000</v>
          </cell>
          <cell r="I97">
            <v>2040200</v>
          </cell>
          <cell r="J97">
            <v>1078276</v>
          </cell>
          <cell r="K97">
            <v>1249976</v>
          </cell>
          <cell r="L97">
            <v>1380266</v>
          </cell>
        </row>
        <row r="98">
          <cell r="A98">
            <v>101</v>
          </cell>
          <cell r="I98">
            <v>2101608</v>
          </cell>
          <cell r="J98">
            <v>1109964</v>
          </cell>
          <cell r="K98">
            <v>1282752</v>
          </cell>
          <cell r="L98">
            <v>1406172</v>
          </cell>
        </row>
        <row r="99">
          <cell r="A99">
            <v>102</v>
          </cell>
          <cell r="I99">
            <v>2164236</v>
          </cell>
          <cell r="J99">
            <v>1142476</v>
          </cell>
          <cell r="K99">
            <v>1314692</v>
          </cell>
          <cell r="L99">
            <v>1446738</v>
          </cell>
        </row>
        <row r="100">
          <cell r="A100">
            <v>103</v>
          </cell>
          <cell r="I100">
            <v>2228096</v>
          </cell>
          <cell r="J100">
            <v>1176448</v>
          </cell>
          <cell r="K100">
            <v>1355120</v>
          </cell>
          <cell r="L100">
            <v>1514864</v>
          </cell>
        </row>
        <row r="101">
          <cell r="A101">
            <v>104</v>
          </cell>
          <cell r="I101">
            <v>2293200</v>
          </cell>
          <cell r="J101">
            <v>1209810</v>
          </cell>
          <cell r="K101">
            <v>1400490</v>
          </cell>
          <cell r="L101">
            <v>1540560</v>
          </cell>
        </row>
        <row r="102">
          <cell r="A102">
            <v>105</v>
          </cell>
          <cell r="I102">
            <v>2359560</v>
          </cell>
          <cell r="J102">
            <v>1243168</v>
          </cell>
          <cell r="K102">
            <v>1428032</v>
          </cell>
          <cell r="L102">
            <v>1541240</v>
          </cell>
        </row>
        <row r="103">
          <cell r="A103">
            <v>106</v>
          </cell>
          <cell r="I103">
            <v>2427188</v>
          </cell>
          <cell r="J103">
            <v>1279078</v>
          </cell>
          <cell r="K103">
            <v>1476386</v>
          </cell>
          <cell r="L103">
            <v>1610778</v>
          </cell>
        </row>
        <row r="104">
          <cell r="A104">
            <v>107</v>
          </cell>
          <cell r="I104">
            <v>2496096</v>
          </cell>
          <cell r="J104">
            <v>1315440</v>
          </cell>
          <cell r="K104">
            <v>1515888</v>
          </cell>
          <cell r="L104">
            <v>1675080</v>
          </cell>
        </row>
        <row r="105">
          <cell r="A105">
            <v>108</v>
          </cell>
          <cell r="I105">
            <v>2566296</v>
          </cell>
          <cell r="J105">
            <v>1351164</v>
          </cell>
          <cell r="K105">
            <v>1555212</v>
          </cell>
          <cell r="L105">
            <v>1692116</v>
          </cell>
        </row>
        <row r="106">
          <cell r="A106">
            <v>109</v>
          </cell>
          <cell r="I106">
            <v>2637800</v>
          </cell>
          <cell r="J106">
            <v>1388420</v>
          </cell>
          <cell r="K106">
            <v>1599620</v>
          </cell>
          <cell r="L106">
            <v>1747460</v>
          </cell>
        </row>
        <row r="107">
          <cell r="A107">
            <v>110</v>
          </cell>
          <cell r="I107">
            <v>2710620</v>
          </cell>
          <cell r="J107">
            <v>1425906</v>
          </cell>
          <cell r="K107">
            <v>1633920</v>
          </cell>
          <cell r="L107">
            <v>1805304</v>
          </cell>
        </row>
        <row r="108">
          <cell r="A108">
            <v>111</v>
          </cell>
          <cell r="I108">
            <v>2784768</v>
          </cell>
          <cell r="J108">
            <v>1464288</v>
          </cell>
          <cell r="K108">
            <v>1683360</v>
          </cell>
          <cell r="L108">
            <v>1831872</v>
          </cell>
        </row>
        <row r="109">
          <cell r="A109">
            <v>112</v>
          </cell>
          <cell r="I109">
            <v>2860256</v>
          </cell>
          <cell r="J109">
            <v>1503352</v>
          </cell>
          <cell r="K109">
            <v>1726866</v>
          </cell>
          <cell r="L109">
            <v>1875574</v>
          </cell>
        </row>
        <row r="110">
          <cell r="A110">
            <v>113</v>
          </cell>
          <cell r="I110">
            <v>2937096</v>
          </cell>
          <cell r="J110">
            <v>1543104</v>
          </cell>
          <cell r="K110">
            <v>1765860</v>
          </cell>
          <cell r="L110">
            <v>1922040</v>
          </cell>
        </row>
        <row r="111">
          <cell r="A111">
            <v>114</v>
          </cell>
          <cell r="I111">
            <v>3015300</v>
          </cell>
          <cell r="J111">
            <v>1582630</v>
          </cell>
          <cell r="K111">
            <v>1808950</v>
          </cell>
          <cell r="L111">
            <v>1960520</v>
          </cell>
        </row>
        <row r="112">
          <cell r="A112">
            <v>115</v>
          </cell>
          <cell r="I112">
            <v>3094880</v>
          </cell>
          <cell r="J112">
            <v>1624696</v>
          </cell>
          <cell r="K112">
            <v>1854376</v>
          </cell>
          <cell r="L112">
            <v>2022112</v>
          </cell>
        </row>
        <row r="113">
          <cell r="A113">
            <v>116</v>
          </cell>
          <cell r="I113">
            <v>3175848</v>
          </cell>
          <cell r="J113">
            <v>1666548</v>
          </cell>
          <cell r="K113">
            <v>1905930</v>
          </cell>
          <cell r="L113">
            <v>2062944</v>
          </cell>
        </row>
        <row r="114">
          <cell r="A114">
            <v>117</v>
          </cell>
          <cell r="I114">
            <v>3258216</v>
          </cell>
          <cell r="J114">
            <v>1709112</v>
          </cell>
          <cell r="K114">
            <v>1947944</v>
          </cell>
          <cell r="L114">
            <v>2142644</v>
          </cell>
        </row>
        <row r="115">
          <cell r="A115">
            <v>118</v>
          </cell>
          <cell r="I115">
            <v>3341996</v>
          </cell>
          <cell r="J115">
            <v>1752394</v>
          </cell>
          <cell r="K115">
            <v>1988252</v>
          </cell>
          <cell r="L115">
            <v>2176034</v>
          </cell>
        </row>
        <row r="116">
          <cell r="A116">
            <v>119</v>
          </cell>
          <cell r="I116">
            <v>3427200</v>
          </cell>
          <cell r="J116">
            <v>1796640</v>
          </cell>
          <cell r="K116">
            <v>2048880</v>
          </cell>
          <cell r="L116">
            <v>2229840</v>
          </cell>
        </row>
        <row r="117">
          <cell r="A117">
            <v>120</v>
          </cell>
          <cell r="I117">
            <v>3513840</v>
          </cell>
          <cell r="J117">
            <v>1840894</v>
          </cell>
          <cell r="K117">
            <v>2092090</v>
          </cell>
          <cell r="L117">
            <v>2267782</v>
          </cell>
        </row>
        <row r="118">
          <cell r="A118">
            <v>121</v>
          </cell>
          <cell r="I118">
            <v>3601928</v>
          </cell>
          <cell r="J118">
            <v>1887096</v>
          </cell>
          <cell r="K118">
            <v>2146712</v>
          </cell>
          <cell r="L118">
            <v>2328492</v>
          </cell>
        </row>
        <row r="119">
          <cell r="A119">
            <v>122</v>
          </cell>
          <cell r="I119">
            <v>3691476</v>
          </cell>
          <cell r="J119">
            <v>1932822</v>
          </cell>
          <cell r="K119">
            <v>2194566</v>
          </cell>
          <cell r="L119">
            <v>2380050</v>
          </cell>
        </row>
        <row r="120">
          <cell r="A120">
            <v>123</v>
          </cell>
          <cell r="I120">
            <v>3782496</v>
          </cell>
          <cell r="J120">
            <v>1979536</v>
          </cell>
          <cell r="K120">
            <v>2245640</v>
          </cell>
          <cell r="L120">
            <v>2436352</v>
          </cell>
        </row>
        <row r="121">
          <cell r="A121">
            <v>124</v>
          </cell>
          <cell r="I121">
            <v>3875000</v>
          </cell>
          <cell r="J121">
            <v>2026500</v>
          </cell>
          <cell r="K121">
            <v>2288000</v>
          </cell>
          <cell r="L121">
            <v>2483500</v>
          </cell>
        </row>
        <row r="122">
          <cell r="A122">
            <v>125</v>
          </cell>
          <cell r="I122">
            <v>3969000</v>
          </cell>
          <cell r="J122">
            <v>2076228</v>
          </cell>
          <cell r="K122">
            <v>2352924</v>
          </cell>
          <cell r="L122">
            <v>2557548</v>
          </cell>
        </row>
        <row r="123">
          <cell r="A123">
            <v>126</v>
          </cell>
          <cell r="I123">
            <v>4064508</v>
          </cell>
          <cell r="J123">
            <v>2124964</v>
          </cell>
          <cell r="K123">
            <v>2399792</v>
          </cell>
          <cell r="L123">
            <v>2644140</v>
          </cell>
        </row>
        <row r="124">
          <cell r="A124">
            <v>127</v>
          </cell>
          <cell r="I124">
            <v>4161536</v>
          </cell>
          <cell r="J124">
            <v>2174208</v>
          </cell>
          <cell r="K124">
            <v>2452224</v>
          </cell>
          <cell r="L124">
            <v>2636032</v>
          </cell>
        </row>
        <row r="125">
          <cell r="A125">
            <v>128</v>
          </cell>
          <cell r="I125">
            <v>4260096</v>
          </cell>
          <cell r="J125">
            <v>2226798</v>
          </cell>
          <cell r="K125">
            <v>2519886</v>
          </cell>
          <cell r="L125">
            <v>2777886</v>
          </cell>
        </row>
        <row r="126">
          <cell r="A126">
            <v>129</v>
          </cell>
          <cell r="I126">
            <v>4360200</v>
          </cell>
          <cell r="J126">
            <v>2278120</v>
          </cell>
          <cell r="K126">
            <v>2569060</v>
          </cell>
          <cell r="L126">
            <v>2836600</v>
          </cell>
        </row>
        <row r="127">
          <cell r="A127">
            <v>130</v>
          </cell>
          <cell r="I127">
            <v>4461860</v>
          </cell>
          <cell r="J127">
            <v>2329704</v>
          </cell>
          <cell r="K127">
            <v>2633624</v>
          </cell>
          <cell r="L127">
            <v>2852918</v>
          </cell>
        </row>
        <row r="128">
          <cell r="A128">
            <v>131</v>
          </cell>
          <cell r="I128">
            <v>4565088</v>
          </cell>
          <cell r="J128">
            <v>2383392</v>
          </cell>
          <cell r="K128">
            <v>2689368</v>
          </cell>
          <cell r="L128">
            <v>2933040</v>
          </cell>
        </row>
        <row r="129">
          <cell r="A129">
            <v>132</v>
          </cell>
          <cell r="I129">
            <v>4669896</v>
          </cell>
          <cell r="J129">
            <v>2437890</v>
          </cell>
          <cell r="K129">
            <v>2756824</v>
          </cell>
          <cell r="L129">
            <v>2989574</v>
          </cell>
        </row>
        <row r="130">
          <cell r="A130">
            <v>133</v>
          </cell>
          <cell r="I130">
            <v>4776296</v>
          </cell>
          <cell r="J130">
            <v>2491328</v>
          </cell>
          <cell r="K130">
            <v>2801940</v>
          </cell>
          <cell r="L130">
            <v>3054932</v>
          </cell>
        </row>
        <row r="131">
          <cell r="A131">
            <v>134</v>
          </cell>
          <cell r="I131">
            <v>4884300</v>
          </cell>
          <cell r="J131">
            <v>2547720</v>
          </cell>
          <cell r="K131">
            <v>2867130</v>
          </cell>
          <cell r="L131">
            <v>3117150</v>
          </cell>
        </row>
        <row r="132">
          <cell r="A132">
            <v>135</v>
          </cell>
          <cell r="I132">
            <v>4993920</v>
          </cell>
          <cell r="J132">
            <v>2604128</v>
          </cell>
          <cell r="K132">
            <v>2938416</v>
          </cell>
          <cell r="L132">
            <v>3163904</v>
          </cell>
        </row>
        <row r="133">
          <cell r="A133">
            <v>136</v>
          </cell>
          <cell r="I133">
            <v>5105168</v>
          </cell>
          <cell r="J133">
            <v>2660266</v>
          </cell>
          <cell r="K133">
            <v>2983312</v>
          </cell>
          <cell r="L133">
            <v>3216212</v>
          </cell>
        </row>
        <row r="134">
          <cell r="A134">
            <v>137</v>
          </cell>
          <cell r="I134">
            <v>5218056</v>
          </cell>
          <cell r="J134">
            <v>2718048</v>
          </cell>
          <cell r="K134">
            <v>3046764</v>
          </cell>
          <cell r="L134">
            <v>3273360</v>
          </cell>
        </row>
        <row r="135">
          <cell r="A135">
            <v>138</v>
          </cell>
          <cell r="I135">
            <v>5332596</v>
          </cell>
          <cell r="J135">
            <v>2777220</v>
          </cell>
          <cell r="K135">
            <v>3112488</v>
          </cell>
          <cell r="L135">
            <v>3344618</v>
          </cell>
        </row>
        <row r="136">
          <cell r="A136">
            <v>139</v>
          </cell>
          <cell r="I136">
            <v>5448800</v>
          </cell>
          <cell r="J136">
            <v>2838080</v>
          </cell>
          <cell r="K136">
            <v>3186120</v>
          </cell>
          <cell r="L136">
            <v>3434480</v>
          </cell>
        </row>
        <row r="137">
          <cell r="A137">
            <v>140</v>
          </cell>
          <cell r="I137">
            <v>5566680</v>
          </cell>
          <cell r="J137">
            <v>2897550</v>
          </cell>
          <cell r="K137">
            <v>3239616</v>
          </cell>
          <cell r="L137">
            <v>3479598</v>
          </cell>
        </row>
        <row r="138">
          <cell r="A138">
            <v>141</v>
          </cell>
          <cell r="I138">
            <v>5686248</v>
          </cell>
          <cell r="J138">
            <v>2960132</v>
          </cell>
          <cell r="K138">
            <v>3326208</v>
          </cell>
          <cell r="L138">
            <v>3577832</v>
          </cell>
        </row>
        <row r="139">
          <cell r="A139">
            <v>142</v>
          </cell>
          <cell r="I139">
            <v>5807516</v>
          </cell>
          <cell r="J139">
            <v>3021876</v>
          </cell>
          <cell r="K139">
            <v>3378232</v>
          </cell>
          <cell r="L139">
            <v>3671096</v>
          </cell>
        </row>
        <row r="140">
          <cell r="A140">
            <v>143</v>
          </cell>
          <cell r="I140">
            <v>5930496</v>
          </cell>
          <cell r="J140">
            <v>3084768</v>
          </cell>
          <cell r="K140">
            <v>3445056</v>
          </cell>
          <cell r="L140">
            <v>3719520</v>
          </cell>
        </row>
        <row r="141">
          <cell r="A141">
            <v>144</v>
          </cell>
          <cell r="I141">
            <v>6055200</v>
          </cell>
          <cell r="J141">
            <v>3149110</v>
          </cell>
          <cell r="K141">
            <v>3516830</v>
          </cell>
          <cell r="L141">
            <v>3812630</v>
          </cell>
        </row>
        <row r="142">
          <cell r="A142">
            <v>145</v>
          </cell>
          <cell r="I142">
            <v>6181640</v>
          </cell>
          <cell r="J142">
            <v>3212876</v>
          </cell>
          <cell r="K142">
            <v>3580504</v>
          </cell>
          <cell r="L142">
            <v>3847976</v>
          </cell>
        </row>
        <row r="143">
          <cell r="A143">
            <v>146</v>
          </cell>
          <cell r="I143">
            <v>6309828</v>
          </cell>
          <cell r="J143">
            <v>3278688</v>
          </cell>
          <cell r="K143">
            <v>3646482</v>
          </cell>
          <cell r="L143">
            <v>3933426</v>
          </cell>
        </row>
        <row r="144">
          <cell r="A144">
            <v>147</v>
          </cell>
          <cell r="I144">
            <v>6439776</v>
          </cell>
          <cell r="J144">
            <v>3346280</v>
          </cell>
          <cell r="K144">
            <v>3729896</v>
          </cell>
          <cell r="L144">
            <v>4017312</v>
          </cell>
        </row>
        <row r="145">
          <cell r="A145">
            <v>148</v>
          </cell>
          <cell r="I145">
            <v>6571496</v>
          </cell>
          <cell r="J145">
            <v>3414484</v>
          </cell>
          <cell r="K145">
            <v>3801288</v>
          </cell>
          <cell r="L145">
            <v>4142200</v>
          </cell>
        </row>
        <row r="146">
          <cell r="A146">
            <v>149</v>
          </cell>
          <cell r="I146">
            <v>6705000</v>
          </cell>
          <cell r="J146">
            <v>3482700</v>
          </cell>
          <cell r="K146">
            <v>3887400</v>
          </cell>
          <cell r="L146">
            <v>4159800</v>
          </cell>
        </row>
        <row r="147">
          <cell r="A147">
            <v>150</v>
          </cell>
          <cell r="I147">
            <v>6840300</v>
          </cell>
          <cell r="J147">
            <v>3551520</v>
          </cell>
          <cell r="K147">
            <v>3947744</v>
          </cell>
          <cell r="L147">
            <v>4241892</v>
          </cell>
        </row>
        <row r="148">
          <cell r="A148">
            <v>151</v>
          </cell>
          <cell r="I148">
            <v>6977408</v>
          </cell>
          <cell r="J148">
            <v>3623376</v>
          </cell>
          <cell r="K148">
            <v>4032864</v>
          </cell>
          <cell r="L148">
            <v>4368784</v>
          </cell>
        </row>
        <row r="149">
          <cell r="A149">
            <v>152</v>
          </cell>
          <cell r="I149">
            <v>7116336</v>
          </cell>
          <cell r="J149">
            <v>3693420</v>
          </cell>
          <cell r="K149">
            <v>4102542</v>
          </cell>
          <cell r="L149">
            <v>4421088</v>
          </cell>
        </row>
        <row r="150">
          <cell r="A150">
            <v>153</v>
          </cell>
          <cell r="I150">
            <v>7257096</v>
          </cell>
          <cell r="J150">
            <v>3765916</v>
          </cell>
          <cell r="K150">
            <v>4190956</v>
          </cell>
          <cell r="L150">
            <v>4507888</v>
          </cell>
        </row>
        <row r="151">
          <cell r="A151">
            <v>154</v>
          </cell>
          <cell r="I151">
            <v>7399700</v>
          </cell>
          <cell r="J151">
            <v>3839040</v>
          </cell>
          <cell r="K151">
            <v>4270870</v>
          </cell>
          <cell r="L151">
            <v>4578390</v>
          </cell>
        </row>
        <row r="152">
          <cell r="A152">
            <v>155</v>
          </cell>
          <cell r="I152">
            <v>7544160</v>
          </cell>
          <cell r="J152">
            <v>3912480</v>
          </cell>
          <cell r="K152">
            <v>4343664</v>
          </cell>
          <cell r="L152">
            <v>4647864</v>
          </cell>
        </row>
        <row r="153">
          <cell r="A153">
            <v>156</v>
          </cell>
          <cell r="I153">
            <v>7690488</v>
          </cell>
          <cell r="J153">
            <v>3988114</v>
          </cell>
          <cell r="K153">
            <v>4423318</v>
          </cell>
          <cell r="L153">
            <v>4745796</v>
          </cell>
        </row>
        <row r="154">
          <cell r="A154">
            <v>157</v>
          </cell>
          <cell r="I154">
            <v>7838696</v>
          </cell>
          <cell r="J154">
            <v>4064392</v>
          </cell>
          <cell r="K154">
            <v>4515956</v>
          </cell>
          <cell r="L154">
            <v>4832588</v>
          </cell>
        </row>
        <row r="155">
          <cell r="A155">
            <v>158</v>
          </cell>
          <cell r="I155">
            <v>7988796</v>
          </cell>
          <cell r="J155">
            <v>4141314</v>
          </cell>
          <cell r="K155">
            <v>4589376</v>
          </cell>
          <cell r="L155">
            <v>4943946</v>
          </cell>
        </row>
        <row r="156">
          <cell r="A156">
            <v>159</v>
          </cell>
          <cell r="I156">
            <v>8140800</v>
          </cell>
          <cell r="J156">
            <v>4218880</v>
          </cell>
          <cell r="K156">
            <v>4675520</v>
          </cell>
          <cell r="L156">
            <v>5013440</v>
          </cell>
        </row>
        <row r="157">
          <cell r="A157">
            <v>160</v>
          </cell>
          <cell r="I157">
            <v>8294720</v>
          </cell>
          <cell r="J157">
            <v>4295480</v>
          </cell>
          <cell r="K157">
            <v>4742738</v>
          </cell>
          <cell r="L157">
            <v>5081160</v>
          </cell>
        </row>
        <row r="158">
          <cell r="A158">
            <v>161</v>
          </cell>
          <cell r="I158">
            <v>8450568</v>
          </cell>
          <cell r="J158">
            <v>4377564</v>
          </cell>
          <cell r="K158">
            <v>4846068</v>
          </cell>
          <cell r="L158">
            <v>5178168</v>
          </cell>
        </row>
        <row r="159">
          <cell r="A159">
            <v>162</v>
          </cell>
          <cell r="I159">
            <v>8608356</v>
          </cell>
          <cell r="J159">
            <v>4458376</v>
          </cell>
          <cell r="K159">
            <v>4934010</v>
          </cell>
          <cell r="L159">
            <v>5298152</v>
          </cell>
        </row>
        <row r="160">
          <cell r="A160">
            <v>163</v>
          </cell>
          <cell r="I160">
            <v>8768096</v>
          </cell>
          <cell r="J160">
            <v>4539520</v>
          </cell>
          <cell r="K160">
            <v>5017088</v>
          </cell>
          <cell r="L160">
            <v>5377560</v>
          </cell>
        </row>
        <row r="161">
          <cell r="A161">
            <v>164</v>
          </cell>
          <cell r="I161">
            <v>8929800</v>
          </cell>
          <cell r="J161">
            <v>4622310</v>
          </cell>
          <cell r="K161">
            <v>5097840</v>
          </cell>
          <cell r="L161">
            <v>5485590</v>
          </cell>
        </row>
        <row r="162">
          <cell r="A162">
            <v>165</v>
          </cell>
          <cell r="I162">
            <v>9093480</v>
          </cell>
          <cell r="J162">
            <v>4706432</v>
          </cell>
          <cell r="K162">
            <v>5204764</v>
          </cell>
          <cell r="L162">
            <v>5545064</v>
          </cell>
        </row>
        <row r="163">
          <cell r="A163">
            <v>166</v>
          </cell>
          <cell r="I163">
            <v>9259148</v>
          </cell>
          <cell r="J163">
            <v>4792566</v>
          </cell>
          <cell r="K163">
            <v>5306258</v>
          </cell>
          <cell r="L163">
            <v>5680004</v>
          </cell>
        </row>
        <row r="164">
          <cell r="A164">
            <v>167</v>
          </cell>
          <cell r="I164">
            <v>9426816</v>
          </cell>
          <cell r="J164">
            <v>4876704</v>
          </cell>
          <cell r="K164">
            <v>5387088</v>
          </cell>
          <cell r="L164">
            <v>5717040</v>
          </cell>
        </row>
        <row r="165">
          <cell r="A165">
            <v>168</v>
          </cell>
          <cell r="I165">
            <v>9596496</v>
          </cell>
          <cell r="J165">
            <v>4964882</v>
          </cell>
          <cell r="K165">
            <v>5485740</v>
          </cell>
          <cell r="L165">
            <v>5875792</v>
          </cell>
        </row>
        <row r="166">
          <cell r="A166">
            <v>169</v>
          </cell>
          <cell r="I166">
            <v>9768200</v>
          </cell>
          <cell r="J166">
            <v>5050700</v>
          </cell>
          <cell r="K166">
            <v>5562060</v>
          </cell>
          <cell r="L166">
            <v>5949660</v>
          </cell>
        </row>
        <row r="167">
          <cell r="A167">
            <v>170</v>
          </cell>
          <cell r="I167">
            <v>9941940</v>
          </cell>
          <cell r="J167">
            <v>5140602</v>
          </cell>
          <cell r="K167">
            <v>5659416</v>
          </cell>
          <cell r="L167">
            <v>6049296</v>
          </cell>
        </row>
        <row r="168">
          <cell r="A168">
            <v>171</v>
          </cell>
          <cell r="I168">
            <v>10117728</v>
          </cell>
          <cell r="J168">
            <v>5231208</v>
          </cell>
          <cell r="K168">
            <v>5762688</v>
          </cell>
          <cell r="L168">
            <v>6194408</v>
          </cell>
        </row>
        <row r="169">
          <cell r="A169">
            <v>172</v>
          </cell>
          <cell r="I169">
            <v>10295576</v>
          </cell>
          <cell r="J169">
            <v>5320788</v>
          </cell>
          <cell r="K169">
            <v>5843940</v>
          </cell>
          <cell r="L169">
            <v>6280938</v>
          </cell>
        </row>
        <row r="170">
          <cell r="A170">
            <v>173</v>
          </cell>
          <cell r="I170">
            <v>10475496</v>
          </cell>
          <cell r="J170">
            <v>5413488</v>
          </cell>
          <cell r="K170">
            <v>5944536</v>
          </cell>
          <cell r="L170">
            <v>6397632</v>
          </cell>
        </row>
        <row r="171">
          <cell r="A171">
            <v>174</v>
          </cell>
          <cell r="I171">
            <v>10657500</v>
          </cell>
          <cell r="J171">
            <v>5506550</v>
          </cell>
          <cell r="K171">
            <v>6055350</v>
          </cell>
          <cell r="L171">
            <v>6491450</v>
          </cell>
        </row>
        <row r="172">
          <cell r="A172">
            <v>175</v>
          </cell>
          <cell r="I172">
            <v>10841600</v>
          </cell>
          <cell r="J172">
            <v>5601376</v>
          </cell>
          <cell r="K172">
            <v>6161056</v>
          </cell>
          <cell r="L172">
            <v>6611968</v>
          </cell>
        </row>
        <row r="173">
          <cell r="A173">
            <v>176</v>
          </cell>
          <cell r="I173">
            <v>11027808</v>
          </cell>
          <cell r="J173">
            <v>5696214</v>
          </cell>
          <cell r="K173">
            <v>6266154</v>
          </cell>
          <cell r="L173">
            <v>6685644</v>
          </cell>
        </row>
        <row r="174">
          <cell r="A174">
            <v>177</v>
          </cell>
          <cell r="I174">
            <v>11216136</v>
          </cell>
          <cell r="J174">
            <v>5791764</v>
          </cell>
          <cell r="K174">
            <v>6349260</v>
          </cell>
          <cell r="L174">
            <v>6772544</v>
          </cell>
        </row>
        <row r="175">
          <cell r="A175">
            <v>178</v>
          </cell>
          <cell r="I175">
            <v>11406596</v>
          </cell>
          <cell r="J175">
            <v>5887668</v>
          </cell>
          <cell r="K175">
            <v>6455098</v>
          </cell>
          <cell r="L175">
            <v>6829924</v>
          </cell>
        </row>
        <row r="176">
          <cell r="A176">
            <v>179</v>
          </cell>
          <cell r="I176">
            <v>11599200</v>
          </cell>
          <cell r="J176">
            <v>5987880</v>
          </cell>
          <cell r="K176">
            <v>6572880</v>
          </cell>
          <cell r="L176">
            <v>7004160</v>
          </cell>
        </row>
        <row r="177">
          <cell r="A177">
            <v>180</v>
          </cell>
          <cell r="I177">
            <v>11793960</v>
          </cell>
          <cell r="J177">
            <v>6087392</v>
          </cell>
          <cell r="K177">
            <v>6674194</v>
          </cell>
          <cell r="L177">
            <v>7108232</v>
          </cell>
        </row>
        <row r="178">
          <cell r="A178">
            <v>181</v>
          </cell>
          <cell r="I178">
            <v>11990888</v>
          </cell>
          <cell r="J178">
            <v>6186908</v>
          </cell>
          <cell r="K178">
            <v>6786780</v>
          </cell>
          <cell r="L178">
            <v>7194096</v>
          </cell>
        </row>
        <row r="179">
          <cell r="A179">
            <v>182</v>
          </cell>
          <cell r="I179">
            <v>12189996</v>
          </cell>
          <cell r="J179">
            <v>6289344</v>
          </cell>
          <cell r="K179">
            <v>6880800</v>
          </cell>
          <cell r="L179">
            <v>7384416</v>
          </cell>
        </row>
        <row r="180">
          <cell r="A180">
            <v>183</v>
          </cell>
          <cell r="I180">
            <v>12391296</v>
          </cell>
          <cell r="J180">
            <v>6393264</v>
          </cell>
          <cell r="K180">
            <v>7008192</v>
          </cell>
          <cell r="L180">
            <v>7478496</v>
          </cell>
        </row>
        <row r="181">
          <cell r="A181">
            <v>184</v>
          </cell>
          <cell r="I181">
            <v>12594800</v>
          </cell>
          <cell r="J181">
            <v>6496830</v>
          </cell>
          <cell r="K181">
            <v>7132490</v>
          </cell>
          <cell r="L181">
            <v>7575010</v>
          </cell>
        </row>
        <row r="182">
          <cell r="A182">
            <v>185</v>
          </cell>
          <cell r="I182">
            <v>12800520</v>
          </cell>
          <cell r="J182">
            <v>6601512</v>
          </cell>
          <cell r="K182">
            <v>7217544</v>
          </cell>
          <cell r="L182">
            <v>7715280</v>
          </cell>
        </row>
        <row r="183">
          <cell r="A183">
            <v>186</v>
          </cell>
          <cell r="I183">
            <v>13008468</v>
          </cell>
          <cell r="J183">
            <v>6707690</v>
          </cell>
          <cell r="K183">
            <v>7337132</v>
          </cell>
          <cell r="L183">
            <v>7802388</v>
          </cell>
        </row>
        <row r="184">
          <cell r="A184">
            <v>187</v>
          </cell>
          <cell r="I184">
            <v>13218656</v>
          </cell>
          <cell r="J184">
            <v>6815000</v>
          </cell>
          <cell r="K184">
            <v>7449312</v>
          </cell>
          <cell r="L184">
            <v>7938112</v>
          </cell>
        </row>
        <row r="185">
          <cell r="A185">
            <v>188</v>
          </cell>
          <cell r="I185">
            <v>13431096</v>
          </cell>
          <cell r="J185">
            <v>6924582</v>
          </cell>
          <cell r="K185">
            <v>7585326</v>
          </cell>
          <cell r="L185">
            <v>8094870</v>
          </cell>
        </row>
        <row r="186">
          <cell r="A186">
            <v>189</v>
          </cell>
          <cell r="I186">
            <v>13645800</v>
          </cell>
          <cell r="J186">
            <v>7032280</v>
          </cell>
          <cell r="K186">
            <v>7690820</v>
          </cell>
          <cell r="L186">
            <v>8151760</v>
          </cell>
        </row>
        <row r="187">
          <cell r="A187">
            <v>190</v>
          </cell>
          <cell r="I187">
            <v>13862780</v>
          </cell>
          <cell r="J187">
            <v>7143782</v>
          </cell>
          <cell r="K187">
            <v>7796238</v>
          </cell>
          <cell r="L187">
            <v>8324162</v>
          </cell>
        </row>
        <row r="188">
          <cell r="A188">
            <v>191</v>
          </cell>
          <cell r="I188">
            <v>14082048</v>
          </cell>
          <cell r="J188">
            <v>7256064</v>
          </cell>
          <cell r="K188">
            <v>7916544</v>
          </cell>
          <cell r="L188">
            <v>8462592</v>
          </cell>
        </row>
        <row r="189">
          <cell r="A189">
            <v>192</v>
          </cell>
          <cell r="I189">
            <v>14303616</v>
          </cell>
          <cell r="J189">
            <v>7369126</v>
          </cell>
          <cell r="K189">
            <v>8053504</v>
          </cell>
          <cell r="L189">
            <v>8578850</v>
          </cell>
        </row>
        <row r="190">
          <cell r="A190">
            <v>193</v>
          </cell>
          <cell r="I190">
            <v>14527496</v>
          </cell>
          <cell r="J190">
            <v>7483356</v>
          </cell>
          <cell r="K190">
            <v>8164296</v>
          </cell>
          <cell r="L190">
            <v>8709048</v>
          </cell>
        </row>
        <row r="191">
          <cell r="A191">
            <v>194</v>
          </cell>
          <cell r="I191">
            <v>14753700</v>
          </cell>
          <cell r="J191">
            <v>7598370</v>
          </cell>
          <cell r="K191">
            <v>8295300</v>
          </cell>
          <cell r="L191">
            <v>8812440</v>
          </cell>
        </row>
        <row r="192">
          <cell r="A192">
            <v>195</v>
          </cell>
          <cell r="I192">
            <v>14982240</v>
          </cell>
          <cell r="J192">
            <v>7714168</v>
          </cell>
          <cell r="K192">
            <v>8411536</v>
          </cell>
          <cell r="L192">
            <v>8948184</v>
          </cell>
        </row>
        <row r="193">
          <cell r="A193">
            <v>196</v>
          </cell>
          <cell r="I193">
            <v>15213128</v>
          </cell>
          <cell r="J193">
            <v>7833902</v>
          </cell>
          <cell r="K193">
            <v>8547436</v>
          </cell>
          <cell r="L193">
            <v>9082094</v>
          </cell>
        </row>
        <row r="194">
          <cell r="A194">
            <v>197</v>
          </cell>
          <cell r="I194">
            <v>15446376</v>
          </cell>
          <cell r="J194">
            <v>7951284</v>
          </cell>
          <cell r="K194">
            <v>8656164</v>
          </cell>
          <cell r="L194">
            <v>9180072</v>
          </cell>
        </row>
        <row r="195">
          <cell r="A195">
            <v>198</v>
          </cell>
          <cell r="I195">
            <v>15681996</v>
          </cell>
          <cell r="J195">
            <v>8071838</v>
          </cell>
          <cell r="K195">
            <v>8795402</v>
          </cell>
          <cell r="L195">
            <v>9341060</v>
          </cell>
        </row>
        <row r="196">
          <cell r="A196">
            <v>199</v>
          </cell>
          <cell r="I196">
            <v>15920000</v>
          </cell>
          <cell r="J196">
            <v>8192000</v>
          </cell>
          <cell r="K196">
            <v>8917600</v>
          </cell>
          <cell r="L196">
            <v>9491200</v>
          </cell>
        </row>
        <row r="197">
          <cell r="A197">
            <v>200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197"/>
  <sheetViews>
    <sheetView zoomScale="70" zoomScaleNormal="70" workbookViewId="0">
      <selection activeCell="I1" sqref="I1:I1048576"/>
    </sheetView>
  </sheetViews>
  <sheetFormatPr defaultColWidth="8.625" defaultRowHeight="14.25" x14ac:dyDescent="0.2"/>
  <cols>
    <col min="1" max="1" width="8.625" style="1"/>
    <col min="2" max="2" width="20.125" style="1" customWidth="1"/>
    <col min="3" max="3" width="19.875" style="1" customWidth="1"/>
    <col min="4" max="7" width="8.625" style="1"/>
    <col min="8" max="8" width="10.625" style="1" customWidth="1"/>
    <col min="9" max="9" width="32.375" style="1" customWidth="1"/>
    <col min="10" max="10" width="9.5" style="1" customWidth="1"/>
    <col min="11" max="11" width="11.375" style="1" customWidth="1"/>
    <col min="12" max="13" width="10.125" style="1" customWidth="1"/>
    <col min="14" max="18" width="24.625" style="1" customWidth="1"/>
    <col min="19" max="19" width="8.25" style="1" customWidth="1"/>
    <col min="20" max="20" width="10.625" style="1" customWidth="1"/>
    <col min="21" max="21" width="7.625" style="1" customWidth="1"/>
    <col min="22" max="22" width="19" style="1" customWidth="1"/>
    <col min="23" max="23" width="10.5" style="1" customWidth="1"/>
    <col min="24" max="27" width="8.625" style="1"/>
    <col min="28" max="28" width="11.875" style="1" customWidth="1"/>
    <col min="29" max="29" width="18.375" style="1" customWidth="1"/>
    <col min="30" max="33" width="8.625" style="1"/>
    <col min="34" max="34" width="13.125" style="1" customWidth="1"/>
    <col min="35" max="39" width="8.625" style="1"/>
    <col min="40" max="41" width="12.375" style="1" customWidth="1"/>
    <col min="42" max="42" width="14.375" style="1" customWidth="1"/>
    <col min="43" max="43" width="16.875" style="1" customWidth="1"/>
    <col min="44" max="44" width="13" style="1" customWidth="1"/>
    <col min="45" max="45" width="14.75" style="1" customWidth="1"/>
    <col min="46" max="46" width="17.25" style="1" customWidth="1"/>
    <col min="47" max="16384" width="8.625" style="1"/>
  </cols>
  <sheetData>
    <row r="1" spans="1:74" x14ac:dyDescent="0.2">
      <c r="A1" s="1" t="s">
        <v>0</v>
      </c>
      <c r="C1" s="1" t="s">
        <v>4</v>
      </c>
      <c r="D1" s="1" t="s">
        <v>1</v>
      </c>
      <c r="E1" s="1" t="s">
        <v>2</v>
      </c>
      <c r="F1" s="1" t="s">
        <v>3</v>
      </c>
      <c r="I1" s="2" t="s">
        <v>30</v>
      </c>
      <c r="J1" s="3" t="s">
        <v>27</v>
      </c>
      <c r="K1" s="3" t="s">
        <v>28</v>
      </c>
      <c r="L1" s="4" t="s">
        <v>29</v>
      </c>
      <c r="N1" s="1" t="s">
        <v>31</v>
      </c>
      <c r="O1" s="1" t="s">
        <v>32</v>
      </c>
      <c r="P1" s="1" t="s">
        <v>33</v>
      </c>
      <c r="R1" s="2" t="s">
        <v>34</v>
      </c>
      <c r="S1" s="3" t="s">
        <v>35</v>
      </c>
      <c r="T1" s="3" t="s">
        <v>36</v>
      </c>
      <c r="U1" s="4" t="s">
        <v>37</v>
      </c>
      <c r="AY1" s="10" t="s">
        <v>5</v>
      </c>
      <c r="AZ1" s="11" t="s">
        <v>7</v>
      </c>
      <c r="BA1" s="11" t="s">
        <v>8</v>
      </c>
      <c r="BB1" s="11" t="s">
        <v>9</v>
      </c>
      <c r="BC1" s="11" t="s">
        <v>22</v>
      </c>
      <c r="BD1" s="11" t="s">
        <v>23</v>
      </c>
      <c r="BE1" s="11"/>
      <c r="BF1" s="11" t="s">
        <v>10</v>
      </c>
      <c r="BG1" s="11" t="s">
        <v>11</v>
      </c>
      <c r="BH1" s="11" t="s">
        <v>12</v>
      </c>
      <c r="BI1" s="11" t="s">
        <v>21</v>
      </c>
      <c r="BJ1" s="11" t="s">
        <v>24</v>
      </c>
      <c r="BK1" s="11"/>
      <c r="BL1" s="11" t="s">
        <v>13</v>
      </c>
      <c r="BM1" s="11" t="s">
        <v>14</v>
      </c>
      <c r="BN1" s="11" t="s">
        <v>15</v>
      </c>
      <c r="BO1" s="11" t="s">
        <v>20</v>
      </c>
      <c r="BP1" s="11" t="s">
        <v>25</v>
      </c>
      <c r="BQ1" s="11"/>
      <c r="BR1" s="11" t="s">
        <v>16</v>
      </c>
      <c r="BS1" s="11" t="s">
        <v>17</v>
      </c>
      <c r="BT1" s="11" t="s">
        <v>18</v>
      </c>
      <c r="BU1" s="11" t="s">
        <v>19</v>
      </c>
      <c r="BV1" s="12" t="s">
        <v>26</v>
      </c>
    </row>
    <row r="2" spans="1:74" x14ac:dyDescent="0.2">
      <c r="A2" s="1">
        <v>5</v>
      </c>
      <c r="D2" s="1">
        <v>1</v>
      </c>
      <c r="E2" s="1">
        <v>1</v>
      </c>
      <c r="F2" s="1">
        <v>1</v>
      </c>
      <c r="I2" s="5">
        <v>202</v>
      </c>
      <c r="J2" s="1">
        <v>202</v>
      </c>
      <c r="K2" s="1">
        <v>202</v>
      </c>
      <c r="L2" s="6">
        <v>202</v>
      </c>
      <c r="N2" s="1">
        <f>J2-I2</f>
        <v>0</v>
      </c>
      <c r="O2" s="1">
        <f>K2-I2</f>
        <v>0</v>
      </c>
      <c r="P2" s="1">
        <f>L2-I2</f>
        <v>0</v>
      </c>
      <c r="R2" s="5" t="s">
        <v>38</v>
      </c>
      <c r="S2" s="1">
        <v>0</v>
      </c>
      <c r="T2" s="1">
        <v>1</v>
      </c>
      <c r="U2" s="6">
        <v>1</v>
      </c>
      <c r="AY2" s="13" t="s">
        <v>6</v>
      </c>
      <c r="AZ2" s="14">
        <v>0</v>
      </c>
      <c r="BA2" s="14">
        <v>0</v>
      </c>
      <c r="BB2" s="14">
        <v>0</v>
      </c>
      <c r="BC2" s="14">
        <v>0.02</v>
      </c>
      <c r="BD2" s="14">
        <f>SUM(BC2:BC197)/196</f>
        <v>5.6939285714285726</v>
      </c>
      <c r="BE2" s="14"/>
      <c r="BF2" s="14">
        <v>0</v>
      </c>
      <c r="BG2" s="14">
        <v>0</v>
      </c>
      <c r="BH2" s="14">
        <v>0</v>
      </c>
      <c r="BI2" s="14">
        <v>0.02</v>
      </c>
      <c r="BJ2" s="14">
        <f>SUM(BI2:BI197)/196</f>
        <v>6.197908163265307</v>
      </c>
      <c r="BK2" s="14"/>
      <c r="BL2" s="14">
        <v>0</v>
      </c>
      <c r="BM2" s="14">
        <v>0</v>
      </c>
      <c r="BN2" s="14">
        <v>0</v>
      </c>
      <c r="BO2" s="14">
        <v>0.02</v>
      </c>
      <c r="BP2" s="14">
        <f>SUM(BO2:BO197)/196</f>
        <v>7.747040816326531</v>
      </c>
      <c r="BQ2" s="14"/>
      <c r="BR2" s="14">
        <v>0</v>
      </c>
      <c r="BS2" s="14">
        <v>0</v>
      </c>
      <c r="BT2" s="14">
        <v>0</v>
      </c>
      <c r="BU2" s="14">
        <v>0.02</v>
      </c>
      <c r="BV2" s="15">
        <f>SUM(BU2:BU197)/196</f>
        <v>7.6032653061224442</v>
      </c>
    </row>
    <row r="3" spans="1:74" x14ac:dyDescent="0.2">
      <c r="A3" s="1">
        <v>6</v>
      </c>
      <c r="D3" s="1">
        <v>1</v>
      </c>
      <c r="E3" s="1">
        <v>1</v>
      </c>
      <c r="F3" s="1">
        <v>1</v>
      </c>
      <c r="I3" s="5">
        <v>223</v>
      </c>
      <c r="J3" s="1">
        <v>223</v>
      </c>
      <c r="K3" s="1">
        <v>223</v>
      </c>
      <c r="L3" s="6">
        <v>223</v>
      </c>
      <c r="N3" s="1">
        <f t="shared" ref="N3:N66" si="0">J3-I3</f>
        <v>0</v>
      </c>
      <c r="O3" s="1">
        <f t="shared" ref="O3:O66" si="1">K3-I3</f>
        <v>0</v>
      </c>
      <c r="P3" s="1">
        <f t="shared" ref="P3:P66" si="2">L3-I3</f>
        <v>0</v>
      </c>
      <c r="R3" s="5"/>
      <c r="S3" s="1">
        <v>1</v>
      </c>
      <c r="T3" s="1">
        <v>1</v>
      </c>
      <c r="U3" s="6">
        <v>1</v>
      </c>
      <c r="AY3" s="13"/>
      <c r="AZ3" s="14">
        <v>0</v>
      </c>
      <c r="BA3" s="14">
        <v>0</v>
      </c>
      <c r="BB3" s="14">
        <v>0</v>
      </c>
      <c r="BC3" s="14">
        <v>0</v>
      </c>
      <c r="BD3" s="14"/>
      <c r="BE3" s="14"/>
      <c r="BF3" s="14">
        <v>0</v>
      </c>
      <c r="BG3" s="14">
        <v>0</v>
      </c>
      <c r="BH3" s="14">
        <v>0</v>
      </c>
      <c r="BI3" s="14">
        <v>0</v>
      </c>
      <c r="BJ3" s="14"/>
      <c r="BK3" s="14"/>
      <c r="BL3" s="14">
        <v>0</v>
      </c>
      <c r="BM3" s="14">
        <v>0</v>
      </c>
      <c r="BN3" s="14">
        <v>0</v>
      </c>
      <c r="BO3" s="14">
        <v>0</v>
      </c>
      <c r="BP3" s="14"/>
      <c r="BQ3" s="14"/>
      <c r="BR3" s="14">
        <v>0</v>
      </c>
      <c r="BS3" s="14">
        <v>0</v>
      </c>
      <c r="BT3" s="14">
        <v>0</v>
      </c>
      <c r="BU3" s="14">
        <v>0</v>
      </c>
      <c r="BV3" s="15"/>
    </row>
    <row r="4" spans="1:74" x14ac:dyDescent="0.2">
      <c r="A4" s="1">
        <v>7</v>
      </c>
      <c r="D4" s="1">
        <v>1</v>
      </c>
      <c r="E4" s="1">
        <v>1</v>
      </c>
      <c r="F4" s="1">
        <v>1</v>
      </c>
      <c r="I4" s="5">
        <v>260</v>
      </c>
      <c r="J4" s="1">
        <v>260</v>
      </c>
      <c r="K4" s="1">
        <v>260</v>
      </c>
      <c r="L4" s="6">
        <v>260</v>
      </c>
      <c r="N4" s="1">
        <f t="shared" si="0"/>
        <v>0</v>
      </c>
      <c r="O4" s="1">
        <f t="shared" si="1"/>
        <v>0</v>
      </c>
      <c r="P4" s="1">
        <f t="shared" si="2"/>
        <v>0</v>
      </c>
      <c r="R4" s="5"/>
      <c r="S4" s="1">
        <v>1</v>
      </c>
      <c r="T4" s="1">
        <v>1</v>
      </c>
      <c r="U4" s="6">
        <v>1</v>
      </c>
      <c r="AY4" s="13"/>
      <c r="AZ4" s="14">
        <v>0</v>
      </c>
      <c r="BA4" s="14">
        <v>0</v>
      </c>
      <c r="BB4" s="14">
        <v>0</v>
      </c>
      <c r="BC4" s="14">
        <v>0</v>
      </c>
      <c r="BD4" s="14"/>
      <c r="BE4" s="14"/>
      <c r="BF4" s="14">
        <v>0</v>
      </c>
      <c r="BG4" s="14">
        <v>0</v>
      </c>
      <c r="BH4" s="14">
        <v>0</v>
      </c>
      <c r="BI4" s="14">
        <v>0</v>
      </c>
      <c r="BJ4" s="14"/>
      <c r="BK4" s="14"/>
      <c r="BL4" s="14">
        <v>0</v>
      </c>
      <c r="BM4" s="14">
        <v>0</v>
      </c>
      <c r="BN4" s="14">
        <v>0</v>
      </c>
      <c r="BO4" s="14">
        <v>0</v>
      </c>
      <c r="BP4" s="14"/>
      <c r="BQ4" s="14"/>
      <c r="BR4" s="14">
        <v>0</v>
      </c>
      <c r="BS4" s="14">
        <v>0</v>
      </c>
      <c r="BT4" s="14">
        <v>0</v>
      </c>
      <c r="BU4" s="14">
        <v>0</v>
      </c>
      <c r="BV4" s="15"/>
    </row>
    <row r="5" spans="1:74" x14ac:dyDescent="0.2">
      <c r="A5" s="1">
        <v>8</v>
      </c>
      <c r="D5" s="1">
        <v>1</v>
      </c>
      <c r="E5" s="1">
        <v>1</v>
      </c>
      <c r="F5" s="1">
        <v>1</v>
      </c>
      <c r="I5" s="5">
        <v>246</v>
      </c>
      <c r="J5" s="1">
        <v>246</v>
      </c>
      <c r="K5" s="1">
        <v>246</v>
      </c>
      <c r="L5" s="6">
        <v>246</v>
      </c>
      <c r="N5" s="1">
        <f t="shared" si="0"/>
        <v>0</v>
      </c>
      <c r="O5" s="1">
        <f t="shared" si="1"/>
        <v>0</v>
      </c>
      <c r="P5" s="1">
        <f t="shared" si="2"/>
        <v>0</v>
      </c>
      <c r="R5" s="5"/>
      <c r="S5" s="1">
        <v>1</v>
      </c>
      <c r="T5" s="1">
        <v>1</v>
      </c>
      <c r="U5" s="6">
        <v>1</v>
      </c>
      <c r="AY5" s="13"/>
      <c r="AZ5" s="14">
        <v>0</v>
      </c>
      <c r="BA5" s="14">
        <v>0</v>
      </c>
      <c r="BB5" s="14">
        <v>0</v>
      </c>
      <c r="BC5" s="14">
        <v>0</v>
      </c>
      <c r="BD5" s="14"/>
      <c r="BE5" s="14"/>
      <c r="BF5" s="14">
        <v>0</v>
      </c>
      <c r="BG5" s="14">
        <v>0</v>
      </c>
      <c r="BH5" s="14">
        <v>0</v>
      </c>
      <c r="BI5" s="14">
        <v>0</v>
      </c>
      <c r="BJ5" s="14"/>
      <c r="BK5" s="14"/>
      <c r="BL5" s="14">
        <v>0</v>
      </c>
      <c r="BM5" s="14">
        <v>0</v>
      </c>
      <c r="BN5" s="14">
        <v>0</v>
      </c>
      <c r="BO5" s="14">
        <v>0</v>
      </c>
      <c r="BP5" s="14"/>
      <c r="BQ5" s="14"/>
      <c r="BR5" s="14">
        <v>0</v>
      </c>
      <c r="BS5" s="14">
        <v>0</v>
      </c>
      <c r="BT5" s="14">
        <v>0</v>
      </c>
      <c r="BU5" s="14">
        <v>0</v>
      </c>
      <c r="BV5" s="15"/>
    </row>
    <row r="6" spans="1:74" x14ac:dyDescent="0.2">
      <c r="A6" s="1">
        <v>9</v>
      </c>
      <c r="D6" s="1">
        <v>1</v>
      </c>
      <c r="E6" s="1">
        <v>1</v>
      </c>
      <c r="F6" s="1">
        <v>1</v>
      </c>
      <c r="I6" s="5">
        <v>307</v>
      </c>
      <c r="J6" s="1">
        <v>307</v>
      </c>
      <c r="K6" s="1">
        <v>307</v>
      </c>
      <c r="L6" s="6">
        <v>307</v>
      </c>
      <c r="N6" s="1">
        <f t="shared" si="0"/>
        <v>0</v>
      </c>
      <c r="O6" s="1">
        <f t="shared" si="1"/>
        <v>0</v>
      </c>
      <c r="P6" s="1">
        <f t="shared" si="2"/>
        <v>0</v>
      </c>
      <c r="R6" s="5"/>
      <c r="S6" s="1">
        <v>1</v>
      </c>
      <c r="T6" s="1">
        <v>1</v>
      </c>
      <c r="U6" s="6">
        <v>1</v>
      </c>
      <c r="AY6" s="13"/>
      <c r="AZ6" s="14">
        <v>0</v>
      </c>
      <c r="BA6" s="14">
        <v>0</v>
      </c>
      <c r="BB6" s="14">
        <v>0</v>
      </c>
      <c r="BC6" s="14">
        <v>0</v>
      </c>
      <c r="BD6" s="14"/>
      <c r="BE6" s="14"/>
      <c r="BF6" s="14">
        <v>0</v>
      </c>
      <c r="BG6" s="14">
        <v>0</v>
      </c>
      <c r="BH6" s="14">
        <v>0</v>
      </c>
      <c r="BI6" s="14">
        <v>0</v>
      </c>
      <c r="BJ6" s="14"/>
      <c r="BK6" s="14"/>
      <c r="BL6" s="14">
        <v>0</v>
      </c>
      <c r="BM6" s="14">
        <v>0</v>
      </c>
      <c r="BN6" s="14">
        <v>0</v>
      </c>
      <c r="BO6" s="14">
        <v>0</v>
      </c>
      <c r="BP6" s="14"/>
      <c r="BQ6" s="14"/>
      <c r="BR6" s="14">
        <v>0</v>
      </c>
      <c r="BS6" s="14">
        <v>0</v>
      </c>
      <c r="BT6" s="14">
        <v>0</v>
      </c>
      <c r="BU6" s="14">
        <v>0</v>
      </c>
      <c r="BV6" s="15"/>
    </row>
    <row r="7" spans="1:74" x14ac:dyDescent="0.2">
      <c r="A7" s="1">
        <v>10</v>
      </c>
      <c r="D7" s="1">
        <v>1</v>
      </c>
      <c r="E7" s="1">
        <v>1</v>
      </c>
      <c r="F7" s="1">
        <v>1</v>
      </c>
      <c r="I7" s="5">
        <v>321</v>
      </c>
      <c r="J7" s="1">
        <v>321</v>
      </c>
      <c r="K7" s="1">
        <v>321</v>
      </c>
      <c r="L7" s="6">
        <v>321</v>
      </c>
      <c r="N7" s="1">
        <f t="shared" si="0"/>
        <v>0</v>
      </c>
      <c r="O7" s="1">
        <f t="shared" si="1"/>
        <v>0</v>
      </c>
      <c r="P7" s="1">
        <f t="shared" si="2"/>
        <v>0</v>
      </c>
      <c r="R7" s="5"/>
      <c r="S7" s="1">
        <v>1</v>
      </c>
      <c r="T7" s="1">
        <v>1</v>
      </c>
      <c r="U7" s="6">
        <v>1</v>
      </c>
      <c r="AY7" s="13"/>
      <c r="AZ7" s="14">
        <v>0</v>
      </c>
      <c r="BA7" s="14">
        <v>0</v>
      </c>
      <c r="BB7" s="14">
        <v>0</v>
      </c>
      <c r="BC7" s="14">
        <v>0</v>
      </c>
      <c r="BD7" s="14"/>
      <c r="BE7" s="14"/>
      <c r="BF7" s="14">
        <v>0</v>
      </c>
      <c r="BG7" s="14">
        <v>0</v>
      </c>
      <c r="BH7" s="14">
        <v>0</v>
      </c>
      <c r="BI7" s="14">
        <v>0</v>
      </c>
      <c r="BJ7" s="14"/>
      <c r="BK7" s="14"/>
      <c r="BL7" s="14">
        <v>0</v>
      </c>
      <c r="BM7" s="14">
        <v>0</v>
      </c>
      <c r="BN7" s="14">
        <v>0</v>
      </c>
      <c r="BO7" s="14">
        <v>0</v>
      </c>
      <c r="BP7" s="14"/>
      <c r="BQ7" s="14"/>
      <c r="BR7" s="14">
        <v>0</v>
      </c>
      <c r="BS7" s="14">
        <v>0</v>
      </c>
      <c r="BT7" s="14">
        <v>0</v>
      </c>
      <c r="BU7" s="14">
        <v>0</v>
      </c>
      <c r="BV7" s="15"/>
    </row>
    <row r="8" spans="1:74" x14ac:dyDescent="0.2">
      <c r="A8" s="1">
        <v>11</v>
      </c>
      <c r="D8" s="1">
        <v>1</v>
      </c>
      <c r="E8" s="1">
        <v>1</v>
      </c>
      <c r="F8" s="1">
        <v>1</v>
      </c>
      <c r="I8" s="5">
        <v>318</v>
      </c>
      <c r="J8" s="1">
        <v>318</v>
      </c>
      <c r="K8" s="1">
        <v>318</v>
      </c>
      <c r="L8" s="6">
        <v>318</v>
      </c>
      <c r="N8" s="1">
        <f t="shared" si="0"/>
        <v>0</v>
      </c>
      <c r="O8" s="1">
        <f t="shared" si="1"/>
        <v>0</v>
      </c>
      <c r="P8" s="1">
        <f t="shared" si="2"/>
        <v>0</v>
      </c>
      <c r="R8" s="5"/>
      <c r="S8" s="1">
        <v>1</v>
      </c>
      <c r="T8" s="1">
        <v>1</v>
      </c>
      <c r="U8" s="6">
        <v>1</v>
      </c>
      <c r="AY8" s="13"/>
      <c r="AZ8" s="14">
        <v>0</v>
      </c>
      <c r="BA8" s="14">
        <v>0</v>
      </c>
      <c r="BB8" s="14">
        <v>0</v>
      </c>
      <c r="BC8" s="14">
        <v>0</v>
      </c>
      <c r="BD8" s="14"/>
      <c r="BE8" s="14"/>
      <c r="BF8" s="14">
        <v>0</v>
      </c>
      <c r="BG8" s="14">
        <v>0</v>
      </c>
      <c r="BH8" s="14">
        <v>0</v>
      </c>
      <c r="BI8" s="14">
        <v>0</v>
      </c>
      <c r="BJ8" s="14"/>
      <c r="BK8" s="14"/>
      <c r="BL8" s="14">
        <v>0</v>
      </c>
      <c r="BM8" s="14">
        <v>0</v>
      </c>
      <c r="BN8" s="14">
        <v>0</v>
      </c>
      <c r="BO8" s="14">
        <v>0</v>
      </c>
      <c r="BP8" s="14"/>
      <c r="BQ8" s="14"/>
      <c r="BR8" s="14">
        <v>0</v>
      </c>
      <c r="BS8" s="14">
        <v>0</v>
      </c>
      <c r="BT8" s="14">
        <v>0</v>
      </c>
      <c r="BU8" s="14">
        <v>0</v>
      </c>
      <c r="BV8" s="15"/>
    </row>
    <row r="9" spans="1:74" x14ac:dyDescent="0.2">
      <c r="A9" s="1">
        <v>12</v>
      </c>
      <c r="D9" s="1">
        <v>1</v>
      </c>
      <c r="E9" s="1">
        <v>1</v>
      </c>
      <c r="F9" s="1">
        <v>1</v>
      </c>
      <c r="I9" s="5">
        <v>391</v>
      </c>
      <c r="J9" s="1">
        <v>391</v>
      </c>
      <c r="K9" s="1">
        <v>391</v>
      </c>
      <c r="L9" s="6">
        <v>391</v>
      </c>
      <c r="N9" s="1">
        <f t="shared" si="0"/>
        <v>0</v>
      </c>
      <c r="O9" s="1">
        <f t="shared" si="1"/>
        <v>0</v>
      </c>
      <c r="P9" s="1">
        <f t="shared" si="2"/>
        <v>0</v>
      </c>
      <c r="R9" s="5"/>
      <c r="S9" s="1">
        <v>1</v>
      </c>
      <c r="T9" s="1">
        <v>1</v>
      </c>
      <c r="U9" s="6">
        <v>1</v>
      </c>
      <c r="AY9" s="13"/>
      <c r="AZ9" s="14">
        <v>0</v>
      </c>
      <c r="BA9" s="14">
        <v>0</v>
      </c>
      <c r="BB9" s="14">
        <v>0</v>
      </c>
      <c r="BC9" s="14">
        <v>0</v>
      </c>
      <c r="BD9" s="14"/>
      <c r="BE9" s="14"/>
      <c r="BF9" s="14">
        <v>0</v>
      </c>
      <c r="BG9" s="14">
        <v>0</v>
      </c>
      <c r="BH9" s="14">
        <v>0</v>
      </c>
      <c r="BI9" s="14">
        <v>0</v>
      </c>
      <c r="BJ9" s="14"/>
      <c r="BK9" s="14"/>
      <c r="BL9" s="14">
        <v>0</v>
      </c>
      <c r="BM9" s="14">
        <v>0</v>
      </c>
      <c r="BN9" s="14">
        <v>0</v>
      </c>
      <c r="BO9" s="14">
        <v>0</v>
      </c>
      <c r="BP9" s="14"/>
      <c r="BQ9" s="14"/>
      <c r="BR9" s="14">
        <v>0</v>
      </c>
      <c r="BS9" s="14">
        <v>0</v>
      </c>
      <c r="BT9" s="14">
        <v>0</v>
      </c>
      <c r="BU9" s="14">
        <v>0</v>
      </c>
      <c r="BV9" s="15"/>
    </row>
    <row r="10" spans="1:74" x14ac:dyDescent="0.2">
      <c r="A10" s="1">
        <v>13</v>
      </c>
      <c r="D10" s="1">
        <v>1</v>
      </c>
      <c r="E10" s="1">
        <v>1</v>
      </c>
      <c r="F10" s="1">
        <v>1</v>
      </c>
      <c r="I10" s="5">
        <v>375</v>
      </c>
      <c r="J10" s="1">
        <v>375</v>
      </c>
      <c r="K10" s="1">
        <v>375</v>
      </c>
      <c r="L10" s="6">
        <v>375</v>
      </c>
      <c r="N10" s="1">
        <f t="shared" si="0"/>
        <v>0</v>
      </c>
      <c r="O10" s="1">
        <f t="shared" si="1"/>
        <v>0</v>
      </c>
      <c r="P10" s="1">
        <f t="shared" si="2"/>
        <v>0</v>
      </c>
      <c r="R10" s="5"/>
      <c r="S10" s="1">
        <v>1</v>
      </c>
      <c r="T10" s="1">
        <v>1</v>
      </c>
      <c r="U10" s="6">
        <v>1</v>
      </c>
      <c r="AY10" s="13"/>
      <c r="AZ10" s="14">
        <v>0</v>
      </c>
      <c r="BA10" s="14">
        <v>0</v>
      </c>
      <c r="BB10" s="14">
        <v>0</v>
      </c>
      <c r="BC10" s="14">
        <v>0</v>
      </c>
      <c r="BD10" s="14"/>
      <c r="BE10" s="14"/>
      <c r="BF10" s="14">
        <v>0</v>
      </c>
      <c r="BG10" s="14">
        <v>0</v>
      </c>
      <c r="BH10" s="14">
        <v>0</v>
      </c>
      <c r="BI10" s="14">
        <v>0</v>
      </c>
      <c r="BJ10" s="14"/>
      <c r="BK10" s="14"/>
      <c r="BL10" s="14">
        <v>0</v>
      </c>
      <c r="BM10" s="14">
        <v>0</v>
      </c>
      <c r="BN10" s="14">
        <v>0</v>
      </c>
      <c r="BO10" s="14">
        <v>0</v>
      </c>
      <c r="BP10" s="14"/>
      <c r="BQ10" s="14"/>
      <c r="BR10" s="14">
        <v>0</v>
      </c>
      <c r="BS10" s="14">
        <v>0</v>
      </c>
      <c r="BT10" s="14">
        <v>0</v>
      </c>
      <c r="BU10" s="14">
        <v>0</v>
      </c>
      <c r="BV10" s="15"/>
    </row>
    <row r="11" spans="1:74" x14ac:dyDescent="0.2">
      <c r="A11" s="1">
        <v>14</v>
      </c>
      <c r="D11" s="1">
        <v>1</v>
      </c>
      <c r="E11" s="1">
        <v>1</v>
      </c>
      <c r="F11" s="1">
        <v>1</v>
      </c>
      <c r="I11" s="5">
        <v>306</v>
      </c>
      <c r="J11" s="1">
        <v>306</v>
      </c>
      <c r="K11" s="1">
        <v>306</v>
      </c>
      <c r="L11" s="6">
        <v>306</v>
      </c>
      <c r="N11" s="1">
        <f t="shared" si="0"/>
        <v>0</v>
      </c>
      <c r="O11" s="1">
        <f t="shared" si="1"/>
        <v>0</v>
      </c>
      <c r="P11" s="1">
        <f t="shared" si="2"/>
        <v>0</v>
      </c>
      <c r="R11" s="5"/>
      <c r="S11" s="1">
        <v>1</v>
      </c>
      <c r="T11" s="1">
        <v>1</v>
      </c>
      <c r="U11" s="6">
        <v>1</v>
      </c>
      <c r="AY11" s="13"/>
      <c r="AZ11" s="14">
        <v>0</v>
      </c>
      <c r="BA11" s="14">
        <v>0</v>
      </c>
      <c r="BB11" s="14">
        <v>0</v>
      </c>
      <c r="BC11" s="14">
        <v>0</v>
      </c>
      <c r="BD11" s="14"/>
      <c r="BE11" s="14"/>
      <c r="BF11" s="14">
        <v>0</v>
      </c>
      <c r="BG11" s="14">
        <v>0</v>
      </c>
      <c r="BH11" s="14">
        <v>0</v>
      </c>
      <c r="BI11" s="14">
        <v>0</v>
      </c>
      <c r="BJ11" s="14"/>
      <c r="BK11" s="14"/>
      <c r="BL11" s="14">
        <v>0</v>
      </c>
      <c r="BM11" s="14">
        <v>0</v>
      </c>
      <c r="BN11" s="14">
        <v>0</v>
      </c>
      <c r="BO11" s="14">
        <v>0</v>
      </c>
      <c r="BP11" s="14"/>
      <c r="BQ11" s="14"/>
      <c r="BR11" s="14">
        <v>0</v>
      </c>
      <c r="BS11" s="14">
        <v>0</v>
      </c>
      <c r="BT11" s="14">
        <v>0</v>
      </c>
      <c r="BU11" s="14">
        <v>0</v>
      </c>
      <c r="BV11" s="15"/>
    </row>
    <row r="12" spans="1:74" x14ac:dyDescent="0.2">
      <c r="A12" s="1">
        <v>15</v>
      </c>
      <c r="D12" s="1">
        <v>1</v>
      </c>
      <c r="E12" s="1">
        <v>1</v>
      </c>
      <c r="F12" s="1">
        <v>1</v>
      </c>
      <c r="I12" s="5">
        <v>320</v>
      </c>
      <c r="J12" s="1">
        <v>320</v>
      </c>
      <c r="K12" s="1">
        <v>320</v>
      </c>
      <c r="L12" s="6">
        <v>320</v>
      </c>
      <c r="N12" s="1">
        <f t="shared" si="0"/>
        <v>0</v>
      </c>
      <c r="O12" s="1">
        <f t="shared" si="1"/>
        <v>0</v>
      </c>
      <c r="P12" s="1">
        <f t="shared" si="2"/>
        <v>0</v>
      </c>
      <c r="R12" s="5"/>
      <c r="S12" s="1">
        <v>1</v>
      </c>
      <c r="T12" s="1">
        <v>1</v>
      </c>
      <c r="U12" s="6">
        <v>1</v>
      </c>
      <c r="AY12" s="13"/>
      <c r="AZ12" s="14">
        <v>0</v>
      </c>
      <c r="BA12" s="14">
        <v>0</v>
      </c>
      <c r="BB12" s="14">
        <v>0</v>
      </c>
      <c r="BC12" s="14">
        <v>0</v>
      </c>
      <c r="BD12" s="14"/>
      <c r="BE12" s="14"/>
      <c r="BF12" s="14">
        <v>0</v>
      </c>
      <c r="BG12" s="14">
        <v>0</v>
      </c>
      <c r="BH12" s="14">
        <v>0</v>
      </c>
      <c r="BI12" s="14">
        <v>0</v>
      </c>
      <c r="BJ12" s="14"/>
      <c r="BK12" s="14"/>
      <c r="BL12" s="14">
        <v>0</v>
      </c>
      <c r="BM12" s="14">
        <v>0</v>
      </c>
      <c r="BN12" s="14">
        <v>0</v>
      </c>
      <c r="BO12" s="14">
        <v>0</v>
      </c>
      <c r="BP12" s="14"/>
      <c r="BQ12" s="14"/>
      <c r="BR12" s="14">
        <v>0</v>
      </c>
      <c r="BS12" s="14">
        <v>0</v>
      </c>
      <c r="BT12" s="14">
        <v>0</v>
      </c>
      <c r="BU12" s="14">
        <v>0</v>
      </c>
      <c r="BV12" s="15"/>
    </row>
    <row r="13" spans="1:74" x14ac:dyDescent="0.2">
      <c r="A13" s="1">
        <v>16</v>
      </c>
      <c r="D13" s="1">
        <v>0</v>
      </c>
      <c r="E13" s="1">
        <v>1</v>
      </c>
      <c r="F13" s="1">
        <v>1</v>
      </c>
      <c r="I13" s="5">
        <v>304</v>
      </c>
      <c r="J13" s="1">
        <v>305</v>
      </c>
      <c r="K13" s="1">
        <v>304</v>
      </c>
      <c r="L13" s="6">
        <v>304</v>
      </c>
      <c r="N13" s="1">
        <f t="shared" si="0"/>
        <v>1</v>
      </c>
      <c r="O13" s="1">
        <f t="shared" si="1"/>
        <v>0</v>
      </c>
      <c r="P13" s="1">
        <f t="shared" si="2"/>
        <v>0</v>
      </c>
      <c r="R13" s="5"/>
      <c r="S13" s="1">
        <v>0</v>
      </c>
      <c r="T13" s="1">
        <v>1</v>
      </c>
      <c r="U13" s="6">
        <v>1</v>
      </c>
      <c r="AY13" s="13"/>
      <c r="AZ13" s="14">
        <v>0</v>
      </c>
      <c r="BA13" s="14">
        <v>0</v>
      </c>
      <c r="BB13" s="14">
        <v>0</v>
      </c>
      <c r="BC13" s="14">
        <v>0</v>
      </c>
      <c r="BD13" s="14"/>
      <c r="BE13" s="14"/>
      <c r="BF13" s="14">
        <v>0</v>
      </c>
      <c r="BG13" s="14">
        <v>0</v>
      </c>
      <c r="BH13" s="14">
        <v>0</v>
      </c>
      <c r="BI13" s="14">
        <v>0</v>
      </c>
      <c r="BJ13" s="14"/>
      <c r="BK13" s="14"/>
      <c r="BL13" s="14">
        <v>0</v>
      </c>
      <c r="BM13" s="14">
        <v>0</v>
      </c>
      <c r="BN13" s="14">
        <v>0</v>
      </c>
      <c r="BO13" s="14">
        <v>0.01</v>
      </c>
      <c r="BP13" s="14"/>
      <c r="BQ13" s="14"/>
      <c r="BR13" s="14">
        <v>0</v>
      </c>
      <c r="BS13" s="14">
        <v>0</v>
      </c>
      <c r="BT13" s="14">
        <v>0</v>
      </c>
      <c r="BU13" s="14">
        <v>0</v>
      </c>
      <c r="BV13" s="15"/>
    </row>
    <row r="14" spans="1:74" x14ac:dyDescent="0.2">
      <c r="A14" s="1">
        <v>17</v>
      </c>
      <c r="D14" s="1">
        <v>1</v>
      </c>
      <c r="E14" s="1">
        <v>1</v>
      </c>
      <c r="F14" s="1">
        <v>1</v>
      </c>
      <c r="I14" s="5">
        <v>399</v>
      </c>
      <c r="J14" s="1">
        <v>399</v>
      </c>
      <c r="K14" s="1">
        <v>399</v>
      </c>
      <c r="L14" s="6">
        <v>399</v>
      </c>
      <c r="N14" s="1">
        <f t="shared" si="0"/>
        <v>0</v>
      </c>
      <c r="O14" s="1">
        <f t="shared" si="1"/>
        <v>0</v>
      </c>
      <c r="P14" s="1">
        <f t="shared" si="2"/>
        <v>0</v>
      </c>
      <c r="R14" s="5"/>
      <c r="S14" s="1">
        <v>1</v>
      </c>
      <c r="T14" s="1">
        <v>1</v>
      </c>
      <c r="U14" s="6">
        <v>1</v>
      </c>
      <c r="AY14" s="13"/>
      <c r="AZ14" s="14">
        <v>0.01</v>
      </c>
      <c r="BA14" s="14">
        <v>0.01</v>
      </c>
      <c r="BB14" s="14">
        <v>0.01</v>
      </c>
      <c r="BC14" s="14">
        <v>0.01</v>
      </c>
      <c r="BD14" s="14"/>
      <c r="BE14" s="14"/>
      <c r="BF14" s="14">
        <v>0.01</v>
      </c>
      <c r="BG14" s="14">
        <v>0.01</v>
      </c>
      <c r="BH14" s="14">
        <v>0.01</v>
      </c>
      <c r="BI14" s="14">
        <v>0.01</v>
      </c>
      <c r="BJ14" s="14"/>
      <c r="BK14" s="14"/>
      <c r="BL14" s="14">
        <v>0.01</v>
      </c>
      <c r="BM14" s="14">
        <v>0.01</v>
      </c>
      <c r="BN14" s="14">
        <v>0.01</v>
      </c>
      <c r="BO14" s="14">
        <v>0.01</v>
      </c>
      <c r="BP14" s="14"/>
      <c r="BQ14" s="14"/>
      <c r="BR14" s="14">
        <v>0.01</v>
      </c>
      <c r="BS14" s="14">
        <v>0.01</v>
      </c>
      <c r="BT14" s="14">
        <v>0.01</v>
      </c>
      <c r="BU14" s="14">
        <v>0.01</v>
      </c>
      <c r="BV14" s="15"/>
    </row>
    <row r="15" spans="1:74" x14ac:dyDescent="0.2">
      <c r="A15" s="1">
        <v>18</v>
      </c>
      <c r="D15" s="1">
        <v>1</v>
      </c>
      <c r="E15" s="1">
        <v>1</v>
      </c>
      <c r="F15" s="1">
        <v>1</v>
      </c>
      <c r="I15" s="5">
        <v>378</v>
      </c>
      <c r="J15" s="1">
        <v>378</v>
      </c>
      <c r="K15" s="1">
        <v>378</v>
      </c>
      <c r="L15" s="6">
        <v>378</v>
      </c>
      <c r="N15" s="1">
        <f t="shared" si="0"/>
        <v>0</v>
      </c>
      <c r="O15" s="1">
        <f t="shared" si="1"/>
        <v>0</v>
      </c>
      <c r="P15" s="1">
        <f t="shared" si="2"/>
        <v>0</v>
      </c>
      <c r="R15" s="5"/>
      <c r="S15" s="1">
        <v>1</v>
      </c>
      <c r="T15" s="1">
        <v>1</v>
      </c>
      <c r="U15" s="6">
        <v>1</v>
      </c>
      <c r="AY15" s="13"/>
      <c r="AZ15" s="14">
        <v>0</v>
      </c>
      <c r="BA15" s="14">
        <v>0</v>
      </c>
      <c r="BB15" s="14">
        <v>0</v>
      </c>
      <c r="BC15" s="14">
        <v>0</v>
      </c>
      <c r="BD15" s="14"/>
      <c r="BE15" s="14"/>
      <c r="BF15" s="14">
        <v>0</v>
      </c>
      <c r="BG15" s="14">
        <v>0</v>
      </c>
      <c r="BH15" s="14">
        <v>0</v>
      </c>
      <c r="BI15" s="14">
        <v>0.01</v>
      </c>
      <c r="BJ15" s="14"/>
      <c r="BK15" s="14"/>
      <c r="BL15" s="14">
        <v>0.01</v>
      </c>
      <c r="BM15" s="14">
        <v>0.01</v>
      </c>
      <c r="BN15" s="14">
        <v>0.01</v>
      </c>
      <c r="BO15" s="14">
        <v>0.01</v>
      </c>
      <c r="BP15" s="14"/>
      <c r="BQ15" s="14"/>
      <c r="BR15" s="14">
        <v>0</v>
      </c>
      <c r="BS15" s="14">
        <v>0</v>
      </c>
      <c r="BT15" s="14">
        <v>0</v>
      </c>
      <c r="BU15" s="14">
        <v>0.01</v>
      </c>
      <c r="BV15" s="15"/>
    </row>
    <row r="16" spans="1:74" x14ac:dyDescent="0.2">
      <c r="A16" s="1">
        <v>19</v>
      </c>
      <c r="D16" s="1">
        <v>1</v>
      </c>
      <c r="E16" s="1">
        <v>1</v>
      </c>
      <c r="F16" s="1">
        <v>1</v>
      </c>
      <c r="I16" s="5">
        <v>345</v>
      </c>
      <c r="J16" s="1">
        <v>345</v>
      </c>
      <c r="K16" s="1">
        <v>345</v>
      </c>
      <c r="L16" s="6">
        <v>345</v>
      </c>
      <c r="N16" s="1">
        <f t="shared" si="0"/>
        <v>0</v>
      </c>
      <c r="O16" s="1">
        <f t="shared" si="1"/>
        <v>0</v>
      </c>
      <c r="P16" s="1">
        <f t="shared" si="2"/>
        <v>0</v>
      </c>
      <c r="R16" s="5"/>
      <c r="S16" s="1">
        <v>1</v>
      </c>
      <c r="T16" s="1">
        <v>1</v>
      </c>
      <c r="U16" s="6">
        <v>1</v>
      </c>
      <c r="AY16" s="13"/>
      <c r="AZ16" s="14">
        <v>0.01</v>
      </c>
      <c r="BA16" s="14">
        <v>0.01</v>
      </c>
      <c r="BB16" s="14">
        <v>0.01</v>
      </c>
      <c r="BC16" s="14">
        <v>0.01</v>
      </c>
      <c r="BD16" s="14"/>
      <c r="BE16" s="14"/>
      <c r="BF16" s="14">
        <v>0.01</v>
      </c>
      <c r="BG16" s="14">
        <v>0.01</v>
      </c>
      <c r="BH16" s="14">
        <v>0.01</v>
      </c>
      <c r="BI16" s="14">
        <v>0.01</v>
      </c>
      <c r="BJ16" s="14"/>
      <c r="BK16" s="14"/>
      <c r="BL16" s="14">
        <v>0.01</v>
      </c>
      <c r="BM16" s="14">
        <v>0.01</v>
      </c>
      <c r="BN16" s="14">
        <v>0.01</v>
      </c>
      <c r="BO16" s="14">
        <v>0.01</v>
      </c>
      <c r="BP16" s="14"/>
      <c r="BQ16" s="14"/>
      <c r="BR16" s="14">
        <v>0.01</v>
      </c>
      <c r="BS16" s="14">
        <v>0.01</v>
      </c>
      <c r="BT16" s="14">
        <v>0.01</v>
      </c>
      <c r="BU16" s="14">
        <v>0.01</v>
      </c>
      <c r="BV16" s="15"/>
    </row>
    <row r="17" spans="1:74" x14ac:dyDescent="0.2">
      <c r="A17" s="1">
        <v>20</v>
      </c>
      <c r="D17" s="1">
        <v>1</v>
      </c>
      <c r="E17" s="1">
        <v>1</v>
      </c>
      <c r="F17" s="1">
        <v>1</v>
      </c>
      <c r="I17" s="5">
        <v>360</v>
      </c>
      <c r="J17" s="1">
        <v>360</v>
      </c>
      <c r="K17" s="1">
        <v>360</v>
      </c>
      <c r="L17" s="6">
        <v>360</v>
      </c>
      <c r="N17" s="1">
        <f t="shared" si="0"/>
        <v>0</v>
      </c>
      <c r="O17" s="1">
        <f t="shared" si="1"/>
        <v>0</v>
      </c>
      <c r="P17" s="1">
        <f t="shared" si="2"/>
        <v>0</v>
      </c>
      <c r="R17" s="5"/>
      <c r="S17" s="1">
        <v>1</v>
      </c>
      <c r="T17" s="1">
        <v>1</v>
      </c>
      <c r="U17" s="6">
        <v>1</v>
      </c>
      <c r="AY17" s="13"/>
      <c r="AZ17" s="14">
        <v>0.01</v>
      </c>
      <c r="BA17" s="14">
        <v>0.01</v>
      </c>
      <c r="BB17" s="14">
        <v>0.01</v>
      </c>
      <c r="BC17" s="14">
        <v>0.01</v>
      </c>
      <c r="BD17" s="14"/>
      <c r="BE17" s="14"/>
      <c r="BF17" s="14">
        <v>0.01</v>
      </c>
      <c r="BG17" s="14">
        <v>0.01</v>
      </c>
      <c r="BH17" s="14">
        <v>0.01</v>
      </c>
      <c r="BI17" s="14">
        <v>0.01</v>
      </c>
      <c r="BJ17" s="14"/>
      <c r="BK17" s="14"/>
      <c r="BL17" s="14">
        <v>0.01</v>
      </c>
      <c r="BM17" s="14">
        <v>0.01</v>
      </c>
      <c r="BN17" s="14">
        <v>0.01</v>
      </c>
      <c r="BO17" s="14">
        <v>0.01</v>
      </c>
      <c r="BP17" s="14"/>
      <c r="BQ17" s="14"/>
      <c r="BR17" s="14">
        <v>0.01</v>
      </c>
      <c r="BS17" s="14">
        <v>0.01</v>
      </c>
      <c r="BT17" s="14">
        <v>0.01</v>
      </c>
      <c r="BU17" s="14">
        <v>0.01</v>
      </c>
      <c r="BV17" s="15"/>
    </row>
    <row r="18" spans="1:74" x14ac:dyDescent="0.2">
      <c r="A18" s="1">
        <v>21</v>
      </c>
      <c r="D18" s="1">
        <v>1</v>
      </c>
      <c r="E18" s="1">
        <v>1</v>
      </c>
      <c r="F18" s="1">
        <v>1</v>
      </c>
      <c r="I18" s="5">
        <v>409</v>
      </c>
      <c r="J18" s="1">
        <v>409</v>
      </c>
      <c r="K18" s="1">
        <v>409</v>
      </c>
      <c r="L18" s="6">
        <v>409</v>
      </c>
      <c r="N18" s="1">
        <f t="shared" si="0"/>
        <v>0</v>
      </c>
      <c r="O18" s="1">
        <f t="shared" si="1"/>
        <v>0</v>
      </c>
      <c r="P18" s="1">
        <f t="shared" si="2"/>
        <v>0</v>
      </c>
      <c r="R18" s="5"/>
      <c r="S18" s="1">
        <v>1</v>
      </c>
      <c r="T18" s="1">
        <v>1</v>
      </c>
      <c r="U18" s="6">
        <v>1</v>
      </c>
      <c r="AY18" s="13"/>
      <c r="AZ18" s="14">
        <v>0.01</v>
      </c>
      <c r="BA18" s="14">
        <v>0.01</v>
      </c>
      <c r="BB18" s="14">
        <v>0.01</v>
      </c>
      <c r="BC18" s="14">
        <v>0.01</v>
      </c>
      <c r="BD18" s="14"/>
      <c r="BE18" s="14"/>
      <c r="BF18" s="14">
        <v>0.01</v>
      </c>
      <c r="BG18" s="14">
        <v>0.01</v>
      </c>
      <c r="BH18" s="14">
        <v>0.01</v>
      </c>
      <c r="BI18" s="14">
        <v>0.01</v>
      </c>
      <c r="BJ18" s="14"/>
      <c r="BK18" s="14"/>
      <c r="BL18" s="14">
        <v>0.01</v>
      </c>
      <c r="BM18" s="14">
        <v>0.01</v>
      </c>
      <c r="BN18" s="14">
        <v>0.01</v>
      </c>
      <c r="BO18" s="14">
        <v>0.01</v>
      </c>
      <c r="BP18" s="14"/>
      <c r="BQ18" s="14"/>
      <c r="BR18" s="14">
        <v>0.01</v>
      </c>
      <c r="BS18" s="14">
        <v>0.01</v>
      </c>
      <c r="BT18" s="14">
        <v>0.01</v>
      </c>
      <c r="BU18" s="14">
        <v>0.01</v>
      </c>
      <c r="BV18" s="15"/>
    </row>
    <row r="19" spans="1:74" x14ac:dyDescent="0.2">
      <c r="A19" s="1">
        <v>22</v>
      </c>
      <c r="D19" s="1">
        <v>1</v>
      </c>
      <c r="E19" s="1">
        <v>1</v>
      </c>
      <c r="F19" s="1">
        <v>1</v>
      </c>
      <c r="I19" s="5">
        <v>394</v>
      </c>
      <c r="J19" s="1">
        <v>394</v>
      </c>
      <c r="K19" s="1">
        <v>394</v>
      </c>
      <c r="L19" s="6">
        <v>394</v>
      </c>
      <c r="N19" s="1">
        <f t="shared" si="0"/>
        <v>0</v>
      </c>
      <c r="O19" s="1">
        <f t="shared" si="1"/>
        <v>0</v>
      </c>
      <c r="P19" s="1">
        <f t="shared" si="2"/>
        <v>0</v>
      </c>
      <c r="R19" s="5"/>
      <c r="S19" s="1">
        <v>1</v>
      </c>
      <c r="T19" s="1">
        <v>1</v>
      </c>
      <c r="U19" s="6">
        <v>1</v>
      </c>
      <c r="AY19" s="13"/>
      <c r="AZ19" s="14">
        <v>0.03</v>
      </c>
      <c r="BA19" s="14">
        <v>0.04</v>
      </c>
      <c r="BB19" s="14">
        <v>0.03</v>
      </c>
      <c r="BC19" s="14">
        <v>0.32</v>
      </c>
      <c r="BD19" s="14"/>
      <c r="BE19" s="14"/>
      <c r="BF19" s="14">
        <v>0.03</v>
      </c>
      <c r="BG19" s="14">
        <v>0.04</v>
      </c>
      <c r="BH19" s="14">
        <v>0.03</v>
      </c>
      <c r="BI19" s="14">
        <v>0.3</v>
      </c>
      <c r="BJ19" s="14"/>
      <c r="BK19" s="14"/>
      <c r="BL19" s="14">
        <v>0.01</v>
      </c>
      <c r="BM19" s="14">
        <v>0.02</v>
      </c>
      <c r="BN19" s="14">
        <v>0.01</v>
      </c>
      <c r="BO19" s="14">
        <v>0.15</v>
      </c>
      <c r="BP19" s="14"/>
      <c r="BQ19" s="14"/>
      <c r="BR19" s="14">
        <v>0.01</v>
      </c>
      <c r="BS19" s="14">
        <v>0.02</v>
      </c>
      <c r="BT19" s="14">
        <v>0.01</v>
      </c>
      <c r="BU19" s="14">
        <v>0.15</v>
      </c>
      <c r="BV19" s="15"/>
    </row>
    <row r="20" spans="1:74" x14ac:dyDescent="0.2">
      <c r="A20" s="1">
        <v>23</v>
      </c>
      <c r="D20" s="1">
        <v>0</v>
      </c>
      <c r="E20" s="1">
        <v>1</v>
      </c>
      <c r="F20" s="1">
        <v>1</v>
      </c>
      <c r="I20" s="5">
        <v>416</v>
      </c>
      <c r="J20" s="1">
        <v>443</v>
      </c>
      <c r="K20" s="1">
        <v>416</v>
      </c>
      <c r="L20" s="6">
        <v>416</v>
      </c>
      <c r="N20" s="1">
        <f t="shared" si="0"/>
        <v>27</v>
      </c>
      <c r="O20" s="1">
        <f t="shared" si="1"/>
        <v>0</v>
      </c>
      <c r="P20" s="1">
        <f t="shared" si="2"/>
        <v>0</v>
      </c>
      <c r="R20" s="5"/>
      <c r="S20" s="1">
        <v>0</v>
      </c>
      <c r="T20" s="1">
        <v>0</v>
      </c>
      <c r="U20" s="6">
        <v>1</v>
      </c>
      <c r="AY20" s="13"/>
      <c r="AZ20" s="14">
        <v>0.09</v>
      </c>
      <c r="BA20" s="14">
        <v>0.11</v>
      </c>
      <c r="BB20" s="14">
        <v>0.1</v>
      </c>
      <c r="BC20" s="14">
        <v>1.01</v>
      </c>
      <c r="BD20" s="14"/>
      <c r="BE20" s="14"/>
      <c r="BF20" s="14">
        <v>0</v>
      </c>
      <c r="BG20" s="14">
        <v>0.01</v>
      </c>
      <c r="BH20" s="14">
        <v>0.01</v>
      </c>
      <c r="BI20" s="14">
        <v>0.08</v>
      </c>
      <c r="BJ20" s="14"/>
      <c r="BK20" s="14"/>
      <c r="BL20" s="14">
        <v>0</v>
      </c>
      <c r="BM20" s="14">
        <v>0.01</v>
      </c>
      <c r="BN20" s="14">
        <v>0.01</v>
      </c>
      <c r="BO20" s="14">
        <v>7.0000000000000007E-2</v>
      </c>
      <c r="BP20" s="14"/>
      <c r="BQ20" s="14"/>
      <c r="BR20" s="14">
        <v>0</v>
      </c>
      <c r="BS20" s="14">
        <v>0.01</v>
      </c>
      <c r="BT20" s="14">
        <v>0</v>
      </c>
      <c r="BU20" s="14">
        <v>0.05</v>
      </c>
      <c r="BV20" s="15"/>
    </row>
    <row r="21" spans="1:74" x14ac:dyDescent="0.2">
      <c r="A21" s="1">
        <v>24</v>
      </c>
      <c r="D21" s="1">
        <v>1</v>
      </c>
      <c r="E21" s="1">
        <v>1</v>
      </c>
      <c r="F21" s="1">
        <v>1</v>
      </c>
      <c r="I21" s="5">
        <v>373</v>
      </c>
      <c r="J21" s="1">
        <v>373</v>
      </c>
      <c r="K21" s="1">
        <v>373</v>
      </c>
      <c r="L21" s="6">
        <v>373</v>
      </c>
      <c r="N21" s="1">
        <f t="shared" si="0"/>
        <v>0</v>
      </c>
      <c r="O21" s="1">
        <f t="shared" si="1"/>
        <v>0</v>
      </c>
      <c r="P21" s="1">
        <f t="shared" si="2"/>
        <v>0</v>
      </c>
      <c r="R21" s="5"/>
      <c r="S21" s="1">
        <v>1</v>
      </c>
      <c r="T21" s="1">
        <v>1</v>
      </c>
      <c r="U21" s="6">
        <v>1</v>
      </c>
      <c r="AY21" s="13"/>
      <c r="AZ21" s="14">
        <v>0.02</v>
      </c>
      <c r="BA21" s="14">
        <v>0.03</v>
      </c>
      <c r="BB21" s="14">
        <v>0.02</v>
      </c>
      <c r="BC21" s="14">
        <v>0.19</v>
      </c>
      <c r="BD21" s="14"/>
      <c r="BE21" s="14"/>
      <c r="BF21" s="14">
        <v>0.01</v>
      </c>
      <c r="BG21" s="14">
        <v>0.01</v>
      </c>
      <c r="BH21" s="14">
        <v>0.01</v>
      </c>
      <c r="BI21" s="14">
        <v>0.1</v>
      </c>
      <c r="BJ21" s="14"/>
      <c r="BK21" s="14"/>
      <c r="BL21" s="14">
        <v>0.01</v>
      </c>
      <c r="BM21" s="14">
        <v>0.01</v>
      </c>
      <c r="BN21" s="14">
        <v>0.01</v>
      </c>
      <c r="BO21" s="14">
        <v>0.11</v>
      </c>
      <c r="BP21" s="14"/>
      <c r="BQ21" s="14"/>
      <c r="BR21" s="14">
        <v>0.01</v>
      </c>
      <c r="BS21" s="14">
        <v>0.01</v>
      </c>
      <c r="BT21" s="14">
        <v>0.01</v>
      </c>
      <c r="BU21" s="14">
        <v>0.09</v>
      </c>
      <c r="BV21" s="15"/>
    </row>
    <row r="22" spans="1:74" x14ac:dyDescent="0.2">
      <c r="A22" s="1">
        <v>25</v>
      </c>
      <c r="D22" s="1">
        <v>1</v>
      </c>
      <c r="E22" s="1">
        <v>1</v>
      </c>
      <c r="F22" s="1">
        <v>1</v>
      </c>
      <c r="I22" s="5">
        <v>361</v>
      </c>
      <c r="J22" s="1">
        <v>361</v>
      </c>
      <c r="K22" s="1">
        <v>361</v>
      </c>
      <c r="L22" s="6">
        <v>361</v>
      </c>
      <c r="N22" s="1">
        <f t="shared" si="0"/>
        <v>0</v>
      </c>
      <c r="O22" s="1">
        <f t="shared" si="1"/>
        <v>0</v>
      </c>
      <c r="P22" s="1">
        <f t="shared" si="2"/>
        <v>0</v>
      </c>
      <c r="R22" s="5"/>
      <c r="S22" s="1">
        <v>0</v>
      </c>
      <c r="T22" s="1">
        <v>0</v>
      </c>
      <c r="U22" s="6">
        <v>0</v>
      </c>
      <c r="AY22" s="13"/>
      <c r="AZ22" s="14">
        <v>0.02</v>
      </c>
      <c r="BA22" s="14">
        <v>0.03</v>
      </c>
      <c r="BB22" s="14">
        <v>0.02</v>
      </c>
      <c r="BC22" s="14">
        <v>0.24</v>
      </c>
      <c r="BD22" s="14"/>
      <c r="BE22" s="14"/>
      <c r="BF22" s="14">
        <v>0.02</v>
      </c>
      <c r="BG22" s="14">
        <v>0.04</v>
      </c>
      <c r="BH22" s="14">
        <v>0.03</v>
      </c>
      <c r="BI22" s="14">
        <v>0.31</v>
      </c>
      <c r="BJ22" s="14"/>
      <c r="BK22" s="14"/>
      <c r="BL22" s="14">
        <v>0.02</v>
      </c>
      <c r="BM22" s="14">
        <v>0.13</v>
      </c>
      <c r="BN22" s="14">
        <v>7.0000000000000007E-2</v>
      </c>
      <c r="BO22" s="14">
        <v>0.68</v>
      </c>
      <c r="BP22" s="14"/>
      <c r="BQ22" s="14"/>
      <c r="BR22" s="14">
        <v>0.01</v>
      </c>
      <c r="BS22" s="14">
        <v>0.01</v>
      </c>
      <c r="BT22" s="14">
        <v>0.01</v>
      </c>
      <c r="BU22" s="14">
        <v>7.0000000000000007E-2</v>
      </c>
      <c r="BV22" s="15"/>
    </row>
    <row r="23" spans="1:74" x14ac:dyDescent="0.2">
      <c r="A23" s="1">
        <v>26</v>
      </c>
      <c r="D23" s="1">
        <v>0</v>
      </c>
      <c r="E23" s="1">
        <v>1</v>
      </c>
      <c r="F23" s="1">
        <v>1</v>
      </c>
      <c r="I23" s="5">
        <v>415</v>
      </c>
      <c r="J23" s="1">
        <v>416</v>
      </c>
      <c r="K23" s="1">
        <v>415</v>
      </c>
      <c r="L23" s="6">
        <v>415</v>
      </c>
      <c r="N23" s="1">
        <f t="shared" si="0"/>
        <v>1</v>
      </c>
      <c r="O23" s="1">
        <f t="shared" si="1"/>
        <v>0</v>
      </c>
      <c r="P23" s="1">
        <f t="shared" si="2"/>
        <v>0</v>
      </c>
      <c r="R23" s="5"/>
      <c r="S23" s="1">
        <v>0</v>
      </c>
      <c r="T23" s="1">
        <v>0</v>
      </c>
      <c r="U23" s="6">
        <v>1</v>
      </c>
      <c r="AY23" s="13"/>
      <c r="AZ23" s="14">
        <v>0.01</v>
      </c>
      <c r="BA23" s="14">
        <v>0.01</v>
      </c>
      <c r="BB23" s="14">
        <v>0.01</v>
      </c>
      <c r="BC23" s="14">
        <v>0.01</v>
      </c>
      <c r="BD23" s="14"/>
      <c r="BE23" s="14"/>
      <c r="BF23" s="14">
        <v>0</v>
      </c>
      <c r="BG23" s="14">
        <v>0.01</v>
      </c>
      <c r="BH23" s="14">
        <v>0.01</v>
      </c>
      <c r="BI23" s="14">
        <v>7.0000000000000007E-2</v>
      </c>
      <c r="BJ23" s="14"/>
      <c r="BK23" s="14"/>
      <c r="BL23" s="14">
        <v>0</v>
      </c>
      <c r="BM23" s="14">
        <v>0.01</v>
      </c>
      <c r="BN23" s="14">
        <v>0</v>
      </c>
      <c r="BO23" s="14">
        <v>0.05</v>
      </c>
      <c r="BP23" s="14"/>
      <c r="BQ23" s="14"/>
      <c r="BR23" s="14">
        <v>0</v>
      </c>
      <c r="BS23" s="14">
        <v>0.01</v>
      </c>
      <c r="BT23" s="14">
        <v>0.01</v>
      </c>
      <c r="BU23" s="14">
        <v>7.0000000000000007E-2</v>
      </c>
      <c r="BV23" s="15"/>
    </row>
    <row r="24" spans="1:74" x14ac:dyDescent="0.2">
      <c r="A24" s="1">
        <v>27</v>
      </c>
      <c r="D24" s="1">
        <v>1</v>
      </c>
      <c r="E24" s="1">
        <v>1</v>
      </c>
      <c r="F24" s="1">
        <v>1</v>
      </c>
      <c r="I24" s="5">
        <v>430</v>
      </c>
      <c r="J24" s="1">
        <v>430</v>
      </c>
      <c r="K24" s="1">
        <v>430</v>
      </c>
      <c r="L24" s="6">
        <v>430</v>
      </c>
      <c r="N24" s="1">
        <f t="shared" si="0"/>
        <v>0</v>
      </c>
      <c r="O24" s="1">
        <f t="shared" si="1"/>
        <v>0</v>
      </c>
      <c r="P24" s="1">
        <f t="shared" si="2"/>
        <v>0</v>
      </c>
      <c r="R24" s="5"/>
      <c r="S24" s="1">
        <v>1</v>
      </c>
      <c r="T24" s="1">
        <v>1</v>
      </c>
      <c r="U24" s="6">
        <v>1</v>
      </c>
      <c r="AY24" s="13"/>
      <c r="AZ24" s="14">
        <v>0.01</v>
      </c>
      <c r="BA24" s="14">
        <v>0.01</v>
      </c>
      <c r="BB24" s="14">
        <v>0.01</v>
      </c>
      <c r="BC24" s="14">
        <v>0.01</v>
      </c>
      <c r="BD24" s="14"/>
      <c r="BE24" s="14"/>
      <c r="BF24" s="14">
        <v>0.01</v>
      </c>
      <c r="BG24" s="14">
        <v>0.01</v>
      </c>
      <c r="BH24" s="14">
        <v>0.01</v>
      </c>
      <c r="BI24" s="14">
        <v>0.01</v>
      </c>
      <c r="BJ24" s="14"/>
      <c r="BK24" s="14"/>
      <c r="BL24" s="14">
        <v>0.01</v>
      </c>
      <c r="BM24" s="14">
        <v>0.01</v>
      </c>
      <c r="BN24" s="14">
        <v>0.01</v>
      </c>
      <c r="BO24" s="14">
        <v>0.01</v>
      </c>
      <c r="BP24" s="14"/>
      <c r="BQ24" s="14"/>
      <c r="BR24" s="14">
        <v>0.01</v>
      </c>
      <c r="BS24" s="14">
        <v>0.01</v>
      </c>
      <c r="BT24" s="14">
        <v>0.01</v>
      </c>
      <c r="BU24" s="14">
        <v>0.01</v>
      </c>
      <c r="BV24" s="15"/>
    </row>
    <row r="25" spans="1:74" x14ac:dyDescent="0.2">
      <c r="A25" s="1">
        <v>28</v>
      </c>
      <c r="D25" s="1">
        <v>1</v>
      </c>
      <c r="E25" s="1">
        <v>1</v>
      </c>
      <c r="F25" s="1">
        <v>1</v>
      </c>
      <c r="I25" s="5">
        <v>436</v>
      </c>
      <c r="J25" s="1">
        <v>436</v>
      </c>
      <c r="K25" s="1">
        <v>436</v>
      </c>
      <c r="L25" s="6">
        <v>436</v>
      </c>
      <c r="N25" s="1">
        <f t="shared" si="0"/>
        <v>0</v>
      </c>
      <c r="O25" s="1">
        <f t="shared" si="1"/>
        <v>0</v>
      </c>
      <c r="P25" s="1">
        <f t="shared" si="2"/>
        <v>0</v>
      </c>
      <c r="R25" s="5"/>
      <c r="S25" s="1">
        <v>1</v>
      </c>
      <c r="T25" s="1">
        <v>1</v>
      </c>
      <c r="U25" s="6">
        <v>1</v>
      </c>
      <c r="AY25" s="13"/>
      <c r="AZ25" s="14">
        <v>0.02</v>
      </c>
      <c r="BA25" s="14">
        <v>0.06</v>
      </c>
      <c r="BB25" s="14">
        <v>0.03</v>
      </c>
      <c r="BC25" s="14">
        <v>0.28999999999999998</v>
      </c>
      <c r="BD25" s="14"/>
      <c r="BE25" s="14"/>
      <c r="BF25" s="14">
        <v>0.02</v>
      </c>
      <c r="BG25" s="14">
        <v>0.02</v>
      </c>
      <c r="BH25" s="14">
        <v>0.02</v>
      </c>
      <c r="BI25" s="14">
        <v>0.22</v>
      </c>
      <c r="BJ25" s="14"/>
      <c r="BK25" s="14"/>
      <c r="BL25" s="14">
        <v>0.01</v>
      </c>
      <c r="BM25" s="14">
        <v>0.02</v>
      </c>
      <c r="BN25" s="14">
        <v>0.02</v>
      </c>
      <c r="BO25" s="14">
        <v>0.17</v>
      </c>
      <c r="BP25" s="14"/>
      <c r="BQ25" s="14"/>
      <c r="BR25" s="14">
        <v>0.01</v>
      </c>
      <c r="BS25" s="14">
        <v>0.01</v>
      </c>
      <c r="BT25" s="14">
        <v>0.01</v>
      </c>
      <c r="BU25" s="14">
        <v>0.13</v>
      </c>
      <c r="BV25" s="15"/>
    </row>
    <row r="26" spans="1:74" x14ac:dyDescent="0.2">
      <c r="A26" s="1">
        <v>29</v>
      </c>
      <c r="D26" s="1">
        <v>1</v>
      </c>
      <c r="E26" s="1">
        <v>1</v>
      </c>
      <c r="F26" s="1">
        <v>1</v>
      </c>
      <c r="I26" s="5">
        <v>437</v>
      </c>
      <c r="J26" s="1">
        <v>437</v>
      </c>
      <c r="K26" s="1">
        <v>437</v>
      </c>
      <c r="L26" s="6">
        <v>437</v>
      </c>
      <c r="N26" s="1">
        <f t="shared" si="0"/>
        <v>0</v>
      </c>
      <c r="O26" s="1">
        <f t="shared" si="1"/>
        <v>0</v>
      </c>
      <c r="P26" s="1">
        <f t="shared" si="2"/>
        <v>0</v>
      </c>
      <c r="R26" s="5"/>
      <c r="S26" s="1">
        <v>1</v>
      </c>
      <c r="T26" s="1">
        <v>1</v>
      </c>
      <c r="U26" s="6">
        <v>1</v>
      </c>
      <c r="AY26" s="13"/>
      <c r="AZ26" s="14">
        <v>0</v>
      </c>
      <c r="BA26" s="14">
        <v>0.01</v>
      </c>
      <c r="BB26" s="14">
        <v>0</v>
      </c>
      <c r="BC26" s="14">
        <v>0.05</v>
      </c>
      <c r="BD26" s="14"/>
      <c r="BE26" s="14"/>
      <c r="BF26" s="14">
        <v>0.01</v>
      </c>
      <c r="BG26" s="14">
        <v>0.01</v>
      </c>
      <c r="BH26" s="14">
        <v>0.01</v>
      </c>
      <c r="BI26" s="14">
        <v>0.11</v>
      </c>
      <c r="BJ26" s="14"/>
      <c r="BK26" s="14"/>
      <c r="BL26" s="14">
        <v>0.01</v>
      </c>
      <c r="BM26" s="14">
        <v>0.02</v>
      </c>
      <c r="BN26" s="14">
        <v>0.01</v>
      </c>
      <c r="BO26" s="14">
        <v>0.16</v>
      </c>
      <c r="BP26" s="14"/>
      <c r="BQ26" s="14"/>
      <c r="BR26" s="14">
        <v>0.01</v>
      </c>
      <c r="BS26" s="14">
        <v>0.01</v>
      </c>
      <c r="BT26" s="14">
        <v>0.01</v>
      </c>
      <c r="BU26" s="14">
        <v>0.08</v>
      </c>
      <c r="BV26" s="15"/>
    </row>
    <row r="27" spans="1:74" x14ac:dyDescent="0.2">
      <c r="A27" s="1">
        <v>30</v>
      </c>
      <c r="D27" s="1">
        <v>1</v>
      </c>
      <c r="E27" s="1">
        <v>1</v>
      </c>
      <c r="F27" s="1">
        <v>1</v>
      </c>
      <c r="I27" s="5">
        <v>470</v>
      </c>
      <c r="J27" s="1">
        <v>470</v>
      </c>
      <c r="K27" s="1">
        <v>470</v>
      </c>
      <c r="L27" s="6">
        <v>470</v>
      </c>
      <c r="N27" s="1">
        <f t="shared" si="0"/>
        <v>0</v>
      </c>
      <c r="O27" s="1">
        <f t="shared" si="1"/>
        <v>0</v>
      </c>
      <c r="P27" s="1">
        <f t="shared" si="2"/>
        <v>0</v>
      </c>
      <c r="R27" s="5"/>
      <c r="S27" s="1">
        <v>0</v>
      </c>
      <c r="T27" s="1">
        <v>1</v>
      </c>
      <c r="U27" s="6">
        <v>0</v>
      </c>
      <c r="AY27" s="13"/>
      <c r="AZ27" s="14">
        <v>0.03</v>
      </c>
      <c r="BA27" s="14">
        <v>0.04</v>
      </c>
      <c r="BB27" s="14">
        <v>0.04</v>
      </c>
      <c r="BC27" s="14">
        <v>0.37</v>
      </c>
      <c r="BD27" s="14"/>
      <c r="BE27" s="14"/>
      <c r="BF27" s="14">
        <v>0.01</v>
      </c>
      <c r="BG27" s="14">
        <v>0.02</v>
      </c>
      <c r="BH27" s="14">
        <v>0.01</v>
      </c>
      <c r="BI27" s="14">
        <v>0.16</v>
      </c>
      <c r="BJ27" s="14"/>
      <c r="BK27" s="14"/>
      <c r="BL27" s="14">
        <v>0.01</v>
      </c>
      <c r="BM27" s="14">
        <v>0.01</v>
      </c>
      <c r="BN27" s="14">
        <v>0.01</v>
      </c>
      <c r="BO27" s="14">
        <v>0.11</v>
      </c>
      <c r="BP27" s="14"/>
      <c r="BQ27" s="14"/>
      <c r="BR27" s="14">
        <v>0.01</v>
      </c>
      <c r="BS27" s="14">
        <v>0.01</v>
      </c>
      <c r="BT27" s="14">
        <v>0.01</v>
      </c>
      <c r="BU27" s="14">
        <v>0.13</v>
      </c>
      <c r="BV27" s="15"/>
    </row>
    <row r="28" spans="1:74" x14ac:dyDescent="0.2">
      <c r="A28" s="1">
        <v>31</v>
      </c>
      <c r="D28" s="1">
        <v>1</v>
      </c>
      <c r="E28" s="1">
        <v>1</v>
      </c>
      <c r="F28" s="1">
        <v>1</v>
      </c>
      <c r="I28" s="5">
        <v>450</v>
      </c>
      <c r="J28" s="1">
        <v>450</v>
      </c>
      <c r="K28" s="1">
        <v>450</v>
      </c>
      <c r="L28" s="6">
        <v>450</v>
      </c>
      <c r="N28" s="1">
        <f t="shared" si="0"/>
        <v>0</v>
      </c>
      <c r="O28" s="1">
        <f t="shared" si="1"/>
        <v>0</v>
      </c>
      <c r="P28" s="1">
        <f t="shared" si="2"/>
        <v>0</v>
      </c>
      <c r="R28" s="5"/>
      <c r="S28" s="1">
        <v>1</v>
      </c>
      <c r="T28" s="1">
        <v>1</v>
      </c>
      <c r="U28" s="6">
        <v>1</v>
      </c>
      <c r="AY28" s="13"/>
      <c r="AZ28" s="14">
        <v>0.01</v>
      </c>
      <c r="BA28" s="14">
        <v>0.01</v>
      </c>
      <c r="BB28" s="14">
        <v>0.01</v>
      </c>
      <c r="BC28" s="14">
        <v>0.01</v>
      </c>
      <c r="BD28" s="14"/>
      <c r="BE28" s="14"/>
      <c r="BF28" s="14">
        <v>0.02</v>
      </c>
      <c r="BG28" s="14">
        <v>0.02</v>
      </c>
      <c r="BH28" s="14">
        <v>0.02</v>
      </c>
      <c r="BI28" s="14">
        <v>0.19</v>
      </c>
      <c r="BJ28" s="14"/>
      <c r="BK28" s="14"/>
      <c r="BL28" s="14">
        <v>0.03</v>
      </c>
      <c r="BM28" s="14">
        <v>0.03</v>
      </c>
      <c r="BN28" s="14">
        <v>0.03</v>
      </c>
      <c r="BO28" s="14">
        <v>0.3</v>
      </c>
      <c r="BP28" s="14"/>
      <c r="BQ28" s="14"/>
      <c r="BR28" s="14">
        <v>0.01</v>
      </c>
      <c r="BS28" s="14">
        <v>0.02</v>
      </c>
      <c r="BT28" s="14">
        <v>0.02</v>
      </c>
      <c r="BU28" s="14">
        <v>0.18</v>
      </c>
      <c r="BV28" s="15"/>
    </row>
    <row r="29" spans="1:74" x14ac:dyDescent="0.2">
      <c r="A29" s="1">
        <v>32</v>
      </c>
      <c r="D29" s="1">
        <v>0</v>
      </c>
      <c r="E29" s="1">
        <v>1</v>
      </c>
      <c r="F29" s="1">
        <v>1</v>
      </c>
      <c r="I29" s="5">
        <v>506</v>
      </c>
      <c r="J29" s="1">
        <v>506</v>
      </c>
      <c r="K29" s="1">
        <v>506</v>
      </c>
      <c r="L29" s="6">
        <v>506</v>
      </c>
      <c r="N29" s="1">
        <f t="shared" si="0"/>
        <v>0</v>
      </c>
      <c r="O29" s="1">
        <f t="shared" si="1"/>
        <v>0</v>
      </c>
      <c r="P29" s="1">
        <f t="shared" si="2"/>
        <v>0</v>
      </c>
      <c r="R29" s="5"/>
      <c r="S29" s="1">
        <v>0</v>
      </c>
      <c r="T29" s="1">
        <v>1</v>
      </c>
      <c r="U29" s="6">
        <v>0</v>
      </c>
      <c r="AY29" s="13"/>
      <c r="AZ29" s="14">
        <v>0.08</v>
      </c>
      <c r="BA29" s="14">
        <v>0.11</v>
      </c>
      <c r="BB29" s="14">
        <v>0.09</v>
      </c>
      <c r="BC29" s="14">
        <v>0.95</v>
      </c>
      <c r="BD29" s="14"/>
      <c r="BE29" s="14"/>
      <c r="BF29" s="14">
        <v>0.1</v>
      </c>
      <c r="BG29" s="14">
        <v>0.12</v>
      </c>
      <c r="BH29" s="14">
        <v>0.11</v>
      </c>
      <c r="BI29" s="14">
        <v>1.1100000000000001</v>
      </c>
      <c r="BJ29" s="14"/>
      <c r="BK29" s="14"/>
      <c r="BL29" s="14">
        <v>7.0000000000000007E-2</v>
      </c>
      <c r="BM29" s="14">
        <v>0.14000000000000001</v>
      </c>
      <c r="BN29" s="14">
        <v>0.1</v>
      </c>
      <c r="BO29" s="14">
        <v>0.98</v>
      </c>
      <c r="BP29" s="14"/>
      <c r="BQ29" s="14"/>
      <c r="BR29" s="14">
        <v>0.08</v>
      </c>
      <c r="BS29" s="14">
        <v>0.1</v>
      </c>
      <c r="BT29" s="14">
        <v>0.09</v>
      </c>
      <c r="BU29" s="14">
        <v>0.91</v>
      </c>
      <c r="BV29" s="15"/>
    </row>
    <row r="30" spans="1:74" x14ac:dyDescent="0.2">
      <c r="A30" s="1">
        <v>33</v>
      </c>
      <c r="D30" s="1">
        <v>1</v>
      </c>
      <c r="E30" s="1">
        <v>1</v>
      </c>
      <c r="F30" s="1">
        <v>1</v>
      </c>
      <c r="I30" s="5">
        <v>497</v>
      </c>
      <c r="J30" s="1">
        <v>497</v>
      </c>
      <c r="K30" s="1">
        <v>497</v>
      </c>
      <c r="L30" s="6">
        <v>497</v>
      </c>
      <c r="N30" s="1">
        <f t="shared" si="0"/>
        <v>0</v>
      </c>
      <c r="O30" s="1">
        <f t="shared" si="1"/>
        <v>0</v>
      </c>
      <c r="P30" s="1">
        <f t="shared" si="2"/>
        <v>0</v>
      </c>
      <c r="R30" s="5"/>
      <c r="S30" s="1">
        <v>1</v>
      </c>
      <c r="T30" s="1">
        <v>0</v>
      </c>
      <c r="U30" s="6">
        <v>1</v>
      </c>
      <c r="AY30" s="13"/>
      <c r="AZ30" s="14">
        <v>0</v>
      </c>
      <c r="BA30" s="14">
        <v>0.01</v>
      </c>
      <c r="BB30" s="14">
        <v>0.01</v>
      </c>
      <c r="BC30" s="14">
        <v>0.1</v>
      </c>
      <c r="BD30" s="14"/>
      <c r="BE30" s="14"/>
      <c r="BF30" s="14">
        <v>0</v>
      </c>
      <c r="BG30" s="14">
        <v>0.01</v>
      </c>
      <c r="BH30" s="14">
        <v>0</v>
      </c>
      <c r="BI30" s="14">
        <v>0.06</v>
      </c>
      <c r="BJ30" s="14"/>
      <c r="BK30" s="14"/>
      <c r="BL30" s="14">
        <v>0.01</v>
      </c>
      <c r="BM30" s="14">
        <v>0.01</v>
      </c>
      <c r="BN30" s="14">
        <v>0.01</v>
      </c>
      <c r="BO30" s="14">
        <v>0.11</v>
      </c>
      <c r="BP30" s="14"/>
      <c r="BQ30" s="14"/>
      <c r="BR30" s="14">
        <v>0</v>
      </c>
      <c r="BS30" s="14">
        <v>0.01</v>
      </c>
      <c r="BT30" s="14">
        <v>0.01</v>
      </c>
      <c r="BU30" s="14">
        <v>7.0000000000000007E-2</v>
      </c>
      <c r="BV30" s="15"/>
    </row>
    <row r="31" spans="1:74" x14ac:dyDescent="0.2">
      <c r="A31" s="1">
        <v>34</v>
      </c>
      <c r="D31" s="1">
        <v>0</v>
      </c>
      <c r="E31" s="1">
        <v>1</v>
      </c>
      <c r="F31" s="1">
        <v>1</v>
      </c>
      <c r="I31" s="5">
        <v>474</v>
      </c>
      <c r="J31" s="1">
        <v>477</v>
      </c>
      <c r="K31" s="1">
        <v>474</v>
      </c>
      <c r="L31" s="6">
        <v>474</v>
      </c>
      <c r="N31" s="1">
        <f t="shared" si="0"/>
        <v>3</v>
      </c>
      <c r="O31" s="1">
        <f t="shared" si="1"/>
        <v>0</v>
      </c>
      <c r="P31" s="1">
        <f t="shared" si="2"/>
        <v>0</v>
      </c>
      <c r="R31" s="5"/>
      <c r="S31" s="1">
        <v>0</v>
      </c>
      <c r="T31" s="1">
        <v>1</v>
      </c>
      <c r="U31" s="6">
        <v>0</v>
      </c>
      <c r="AY31" s="13"/>
      <c r="AZ31" s="14">
        <v>0.05</v>
      </c>
      <c r="BA31" s="14">
        <v>0.1</v>
      </c>
      <c r="BB31" s="14">
        <v>0.09</v>
      </c>
      <c r="BC31" s="14">
        <v>0.87</v>
      </c>
      <c r="BD31" s="14"/>
      <c r="BE31" s="14"/>
      <c r="BF31" s="14">
        <v>0</v>
      </c>
      <c r="BG31" s="14">
        <v>0.01</v>
      </c>
      <c r="BH31" s="14">
        <v>0</v>
      </c>
      <c r="BI31" s="14">
        <v>0.06</v>
      </c>
      <c r="BJ31" s="14"/>
      <c r="BK31" s="14"/>
      <c r="BL31" s="14">
        <v>0</v>
      </c>
      <c r="BM31" s="14">
        <v>0.01</v>
      </c>
      <c r="BN31" s="14">
        <v>0</v>
      </c>
      <c r="BO31" s="14">
        <v>0.05</v>
      </c>
      <c r="BP31" s="14"/>
      <c r="BQ31" s="14"/>
      <c r="BR31" s="14">
        <v>0.01</v>
      </c>
      <c r="BS31" s="14">
        <v>0.04</v>
      </c>
      <c r="BT31" s="14">
        <v>0.02</v>
      </c>
      <c r="BU31" s="14">
        <v>0.2</v>
      </c>
      <c r="BV31" s="15"/>
    </row>
    <row r="32" spans="1:74" x14ac:dyDescent="0.2">
      <c r="A32" s="1">
        <v>35</v>
      </c>
      <c r="D32" s="1">
        <v>1</v>
      </c>
      <c r="E32" s="1">
        <v>1</v>
      </c>
      <c r="F32" s="1">
        <v>1</v>
      </c>
      <c r="I32" s="5">
        <v>465</v>
      </c>
      <c r="J32" s="1">
        <v>465</v>
      </c>
      <c r="K32" s="1">
        <v>465</v>
      </c>
      <c r="L32" s="6">
        <v>465</v>
      </c>
      <c r="N32" s="1">
        <f t="shared" si="0"/>
        <v>0</v>
      </c>
      <c r="O32" s="1">
        <f t="shared" si="1"/>
        <v>0</v>
      </c>
      <c r="P32" s="1">
        <f t="shared" si="2"/>
        <v>0</v>
      </c>
      <c r="R32" s="5"/>
      <c r="S32" s="1">
        <v>1</v>
      </c>
      <c r="T32" s="1">
        <v>1</v>
      </c>
      <c r="U32" s="6">
        <v>1</v>
      </c>
      <c r="AY32" s="13"/>
      <c r="AZ32" s="14">
        <v>0.01</v>
      </c>
      <c r="BA32" s="14">
        <v>0.01</v>
      </c>
      <c r="BB32" s="14">
        <v>0.01</v>
      </c>
      <c r="BC32" s="14">
        <v>0.01</v>
      </c>
      <c r="BD32" s="14"/>
      <c r="BE32" s="14"/>
      <c r="BF32" s="14">
        <v>0.01</v>
      </c>
      <c r="BG32" s="14">
        <v>0.01</v>
      </c>
      <c r="BH32" s="14">
        <v>0.01</v>
      </c>
      <c r="BI32" s="14">
        <v>0.02</v>
      </c>
      <c r="BJ32" s="14"/>
      <c r="BK32" s="14"/>
      <c r="BL32" s="14">
        <v>0.02</v>
      </c>
      <c r="BM32" s="14">
        <v>0.02</v>
      </c>
      <c r="BN32" s="14">
        <v>0.02</v>
      </c>
      <c r="BO32" s="14">
        <v>0.02</v>
      </c>
      <c r="BP32" s="14"/>
      <c r="BQ32" s="14"/>
      <c r="BR32" s="14">
        <v>0.02</v>
      </c>
      <c r="BS32" s="14">
        <v>0.02</v>
      </c>
      <c r="BT32" s="14">
        <v>0.02</v>
      </c>
      <c r="BU32" s="14">
        <v>0.02</v>
      </c>
      <c r="BV32" s="15"/>
    </row>
    <row r="33" spans="1:74" x14ac:dyDescent="0.2">
      <c r="A33" s="1">
        <v>36</v>
      </c>
      <c r="D33" s="1">
        <v>1</v>
      </c>
      <c r="E33" s="1">
        <v>1</v>
      </c>
      <c r="F33" s="1">
        <v>1</v>
      </c>
      <c r="I33" s="5">
        <v>495</v>
      </c>
      <c r="J33" s="1">
        <v>495</v>
      </c>
      <c r="K33" s="1">
        <v>495</v>
      </c>
      <c r="L33" s="6">
        <v>495</v>
      </c>
      <c r="N33" s="1">
        <f t="shared" si="0"/>
        <v>0</v>
      </c>
      <c r="O33" s="1">
        <f t="shared" si="1"/>
        <v>0</v>
      </c>
      <c r="P33" s="1">
        <f t="shared" si="2"/>
        <v>0</v>
      </c>
      <c r="R33" s="5"/>
      <c r="S33" s="1">
        <v>0</v>
      </c>
      <c r="T33" s="1">
        <v>0</v>
      </c>
      <c r="U33" s="6">
        <v>1</v>
      </c>
      <c r="AY33" s="13"/>
      <c r="AZ33" s="14">
        <v>0.06</v>
      </c>
      <c r="BA33" s="14">
        <v>0.15</v>
      </c>
      <c r="BB33" s="14">
        <v>0.1</v>
      </c>
      <c r="BC33" s="14">
        <v>1.01</v>
      </c>
      <c r="BD33" s="14"/>
      <c r="BE33" s="14"/>
      <c r="BF33" s="14">
        <v>0.11</v>
      </c>
      <c r="BG33" s="14">
        <v>0.21</v>
      </c>
      <c r="BH33" s="14">
        <v>0.15</v>
      </c>
      <c r="BI33" s="14">
        <v>1.51</v>
      </c>
      <c r="BJ33" s="14"/>
      <c r="BK33" s="14"/>
      <c r="BL33" s="14">
        <v>0.06</v>
      </c>
      <c r="BM33" s="14">
        <v>0.11</v>
      </c>
      <c r="BN33" s="14">
        <v>0.09</v>
      </c>
      <c r="BO33" s="14">
        <v>0.89</v>
      </c>
      <c r="BP33" s="14"/>
      <c r="BQ33" s="14"/>
      <c r="BR33" s="14">
        <v>0.06</v>
      </c>
      <c r="BS33" s="14">
        <v>0.18</v>
      </c>
      <c r="BT33" s="14">
        <v>0.14000000000000001</v>
      </c>
      <c r="BU33" s="14">
        <v>1.43</v>
      </c>
      <c r="BV33" s="15"/>
    </row>
    <row r="34" spans="1:74" x14ac:dyDescent="0.2">
      <c r="A34" s="1">
        <v>37</v>
      </c>
      <c r="D34" s="1">
        <v>0</v>
      </c>
      <c r="E34" s="1">
        <v>1</v>
      </c>
      <c r="F34" s="1">
        <v>1</v>
      </c>
      <c r="I34" s="5">
        <v>527</v>
      </c>
      <c r="J34" s="1">
        <v>527</v>
      </c>
      <c r="K34" s="1">
        <v>527</v>
      </c>
      <c r="L34" s="6">
        <v>527</v>
      </c>
      <c r="N34" s="1">
        <f t="shared" si="0"/>
        <v>0</v>
      </c>
      <c r="O34" s="1">
        <f t="shared" si="1"/>
        <v>0</v>
      </c>
      <c r="P34" s="1">
        <f t="shared" si="2"/>
        <v>0</v>
      </c>
      <c r="R34" s="5"/>
      <c r="S34" s="1">
        <v>0</v>
      </c>
      <c r="T34" s="1">
        <v>1</v>
      </c>
      <c r="U34" s="6">
        <v>0</v>
      </c>
      <c r="AY34" s="13"/>
      <c r="AZ34" s="14">
        <v>7.0000000000000007E-2</v>
      </c>
      <c r="BA34" s="14">
        <v>0.09</v>
      </c>
      <c r="BB34" s="14">
        <v>0.08</v>
      </c>
      <c r="BC34" s="14">
        <v>0.8</v>
      </c>
      <c r="BD34" s="14"/>
      <c r="BE34" s="14"/>
      <c r="BF34" s="14">
        <v>0.05</v>
      </c>
      <c r="BG34" s="14">
        <v>0.05</v>
      </c>
      <c r="BH34" s="14">
        <v>0.05</v>
      </c>
      <c r="BI34" s="14">
        <v>0.5</v>
      </c>
      <c r="BJ34" s="14"/>
      <c r="BK34" s="14"/>
      <c r="BL34" s="14">
        <v>0.05</v>
      </c>
      <c r="BM34" s="14">
        <v>7.0000000000000007E-2</v>
      </c>
      <c r="BN34" s="14">
        <v>0.06</v>
      </c>
      <c r="BO34" s="14">
        <v>0.62</v>
      </c>
      <c r="BP34" s="14"/>
      <c r="BQ34" s="14"/>
      <c r="BR34" s="14">
        <v>7.0000000000000007E-2</v>
      </c>
      <c r="BS34" s="14">
        <v>0.08</v>
      </c>
      <c r="BT34" s="14">
        <v>0.08</v>
      </c>
      <c r="BU34" s="14">
        <v>0.77</v>
      </c>
      <c r="BV34" s="15"/>
    </row>
    <row r="35" spans="1:74" x14ac:dyDescent="0.2">
      <c r="A35" s="1">
        <v>38</v>
      </c>
      <c r="D35" s="1">
        <v>1</v>
      </c>
      <c r="E35" s="1">
        <v>1</v>
      </c>
      <c r="F35" s="1">
        <v>1</v>
      </c>
      <c r="I35" s="5">
        <v>483</v>
      </c>
      <c r="J35" s="1">
        <v>483</v>
      </c>
      <c r="K35" s="1">
        <v>483</v>
      </c>
      <c r="L35" s="6">
        <v>483</v>
      </c>
      <c r="N35" s="1">
        <f t="shared" si="0"/>
        <v>0</v>
      </c>
      <c r="O35" s="1">
        <f t="shared" si="1"/>
        <v>0</v>
      </c>
      <c r="P35" s="1">
        <f t="shared" si="2"/>
        <v>0</v>
      </c>
      <c r="R35" s="5"/>
      <c r="S35" s="1">
        <v>1</v>
      </c>
      <c r="T35" s="1">
        <v>1</v>
      </c>
      <c r="U35" s="6">
        <v>1</v>
      </c>
      <c r="AY35" s="13"/>
      <c r="AZ35" s="14">
        <v>0.02</v>
      </c>
      <c r="BA35" s="14">
        <v>0.02</v>
      </c>
      <c r="BB35" s="14">
        <v>0.02</v>
      </c>
      <c r="BC35" s="14">
        <v>0.02</v>
      </c>
      <c r="BD35" s="14"/>
      <c r="BE35" s="14"/>
      <c r="BF35" s="14">
        <v>0.02</v>
      </c>
      <c r="BG35" s="14">
        <v>0.03</v>
      </c>
      <c r="BH35" s="14">
        <v>0.03</v>
      </c>
      <c r="BI35" s="14">
        <v>0.31</v>
      </c>
      <c r="BJ35" s="14"/>
      <c r="BK35" s="14"/>
      <c r="BL35" s="14">
        <v>0.03</v>
      </c>
      <c r="BM35" s="14">
        <v>0.04</v>
      </c>
      <c r="BN35" s="14">
        <v>0.04</v>
      </c>
      <c r="BO35" s="14">
        <v>0.38</v>
      </c>
      <c r="BP35" s="14"/>
      <c r="BQ35" s="14"/>
      <c r="BR35" s="14">
        <v>0.03</v>
      </c>
      <c r="BS35" s="14">
        <v>0.04</v>
      </c>
      <c r="BT35" s="14">
        <v>0.04</v>
      </c>
      <c r="BU35" s="14">
        <v>0.39</v>
      </c>
      <c r="BV35" s="15"/>
    </row>
    <row r="36" spans="1:74" x14ac:dyDescent="0.2">
      <c r="A36" s="1">
        <v>39</v>
      </c>
      <c r="D36" s="1">
        <v>1</v>
      </c>
      <c r="E36" s="1">
        <v>1</v>
      </c>
      <c r="F36" s="1">
        <v>1</v>
      </c>
      <c r="I36" s="5">
        <v>510</v>
      </c>
      <c r="J36" s="1">
        <v>510</v>
      </c>
      <c r="K36" s="1">
        <v>510</v>
      </c>
      <c r="L36" s="6">
        <v>510</v>
      </c>
      <c r="N36" s="1">
        <f t="shared" si="0"/>
        <v>0</v>
      </c>
      <c r="O36" s="1">
        <f t="shared" si="1"/>
        <v>0</v>
      </c>
      <c r="P36" s="1">
        <f t="shared" si="2"/>
        <v>0</v>
      </c>
      <c r="R36" s="5"/>
      <c r="S36" s="1">
        <v>0</v>
      </c>
      <c r="T36" s="1">
        <v>0</v>
      </c>
      <c r="U36" s="6">
        <v>0</v>
      </c>
      <c r="AY36" s="13"/>
      <c r="AZ36" s="14">
        <v>0.01</v>
      </c>
      <c r="BA36" s="14">
        <v>0.02</v>
      </c>
      <c r="BB36" s="14">
        <v>0.01</v>
      </c>
      <c r="BC36" s="14">
        <v>0.14000000000000001</v>
      </c>
      <c r="BD36" s="14"/>
      <c r="BE36" s="14"/>
      <c r="BF36" s="14">
        <v>0.06</v>
      </c>
      <c r="BG36" s="14">
        <v>0.16</v>
      </c>
      <c r="BH36" s="14">
        <v>0.1</v>
      </c>
      <c r="BI36" s="14">
        <v>1.05</v>
      </c>
      <c r="BJ36" s="14"/>
      <c r="BK36" s="14"/>
      <c r="BL36" s="14">
        <v>0.01</v>
      </c>
      <c r="BM36" s="14">
        <v>0.02</v>
      </c>
      <c r="BN36" s="14">
        <v>0.01</v>
      </c>
      <c r="BO36" s="14">
        <v>0.17</v>
      </c>
      <c r="BP36" s="14"/>
      <c r="BQ36" s="14"/>
      <c r="BR36" s="14">
        <v>0</v>
      </c>
      <c r="BS36" s="14">
        <v>0.01</v>
      </c>
      <c r="BT36" s="14">
        <v>0.01</v>
      </c>
      <c r="BU36" s="14">
        <v>7.0000000000000007E-2</v>
      </c>
      <c r="BV36" s="15"/>
    </row>
    <row r="37" spans="1:74" x14ac:dyDescent="0.2">
      <c r="A37" s="1">
        <v>40</v>
      </c>
      <c r="D37" s="1">
        <v>0</v>
      </c>
      <c r="E37" s="1">
        <v>1</v>
      </c>
      <c r="F37" s="1">
        <v>1</v>
      </c>
      <c r="I37" s="5">
        <v>531</v>
      </c>
      <c r="J37" s="1">
        <v>534</v>
      </c>
      <c r="K37" s="1">
        <v>531</v>
      </c>
      <c r="L37" s="6">
        <v>531</v>
      </c>
      <c r="N37" s="1">
        <f t="shared" si="0"/>
        <v>3</v>
      </c>
      <c r="O37" s="1">
        <f t="shared" si="1"/>
        <v>0</v>
      </c>
      <c r="P37" s="1">
        <f t="shared" si="2"/>
        <v>0</v>
      </c>
      <c r="R37" s="5"/>
      <c r="S37" s="1">
        <v>0</v>
      </c>
      <c r="T37" s="1">
        <v>1</v>
      </c>
      <c r="U37" s="6">
        <v>1</v>
      </c>
      <c r="AY37" s="13"/>
      <c r="AZ37" s="14">
        <v>0.17</v>
      </c>
      <c r="BA37" s="14">
        <v>0.19</v>
      </c>
      <c r="BB37" s="14">
        <v>0.17</v>
      </c>
      <c r="BC37" s="14">
        <v>1.77</v>
      </c>
      <c r="BD37" s="14"/>
      <c r="BE37" s="14"/>
      <c r="BF37" s="14">
        <v>0.08</v>
      </c>
      <c r="BG37" s="14">
        <v>0.1</v>
      </c>
      <c r="BH37" s="14">
        <v>0.09</v>
      </c>
      <c r="BI37" s="14">
        <v>0.91</v>
      </c>
      <c r="BJ37" s="14"/>
      <c r="BK37" s="14"/>
      <c r="BL37" s="14">
        <v>0.13</v>
      </c>
      <c r="BM37" s="14">
        <v>0.18</v>
      </c>
      <c r="BN37" s="14">
        <v>0.16</v>
      </c>
      <c r="BO37" s="14">
        <v>1.62</v>
      </c>
      <c r="BP37" s="14"/>
      <c r="BQ37" s="14"/>
      <c r="BR37" s="14">
        <v>0.1</v>
      </c>
      <c r="BS37" s="14">
        <v>0.12</v>
      </c>
      <c r="BT37" s="14">
        <v>0.11</v>
      </c>
      <c r="BU37" s="14">
        <v>1.08</v>
      </c>
      <c r="BV37" s="15"/>
    </row>
    <row r="38" spans="1:74" x14ac:dyDescent="0.2">
      <c r="A38" s="1">
        <v>41</v>
      </c>
      <c r="D38" s="1">
        <v>0</v>
      </c>
      <c r="E38" s="1">
        <v>1</v>
      </c>
      <c r="F38" s="1">
        <v>1</v>
      </c>
      <c r="I38" s="5">
        <v>496</v>
      </c>
      <c r="J38" s="1">
        <v>499</v>
      </c>
      <c r="K38" s="1">
        <v>496</v>
      </c>
      <c r="L38" s="6">
        <v>496</v>
      </c>
      <c r="N38" s="1">
        <f t="shared" si="0"/>
        <v>3</v>
      </c>
      <c r="O38" s="1">
        <f t="shared" si="1"/>
        <v>0</v>
      </c>
      <c r="P38" s="1">
        <f t="shared" si="2"/>
        <v>0</v>
      </c>
      <c r="R38" s="5"/>
      <c r="S38" s="1">
        <v>0</v>
      </c>
      <c r="T38" s="1">
        <v>1</v>
      </c>
      <c r="U38" s="6">
        <v>1</v>
      </c>
      <c r="AY38" s="13"/>
      <c r="AZ38" s="14">
        <v>0.05</v>
      </c>
      <c r="BA38" s="14">
        <v>0.06</v>
      </c>
      <c r="BB38" s="14">
        <v>0.05</v>
      </c>
      <c r="BC38" s="14">
        <v>0.55000000000000004</v>
      </c>
      <c r="BD38" s="14"/>
      <c r="BE38" s="14"/>
      <c r="BF38" s="14">
        <v>0.04</v>
      </c>
      <c r="BG38" s="14">
        <v>0.04</v>
      </c>
      <c r="BH38" s="14">
        <v>0.04</v>
      </c>
      <c r="BI38" s="14">
        <v>0.4</v>
      </c>
      <c r="BJ38" s="14"/>
      <c r="BK38" s="14"/>
      <c r="BL38" s="14">
        <v>0.03</v>
      </c>
      <c r="BM38" s="14">
        <v>0.04</v>
      </c>
      <c r="BN38" s="14">
        <v>0.04</v>
      </c>
      <c r="BO38" s="14">
        <v>0.38</v>
      </c>
      <c r="BP38" s="14"/>
      <c r="BQ38" s="14"/>
      <c r="BR38" s="14">
        <v>0.02</v>
      </c>
      <c r="BS38" s="14">
        <v>0.03</v>
      </c>
      <c r="BT38" s="14">
        <v>0.02</v>
      </c>
      <c r="BU38" s="14">
        <v>0.26</v>
      </c>
      <c r="BV38" s="15"/>
    </row>
    <row r="39" spans="1:74" x14ac:dyDescent="0.2">
      <c r="A39" s="1">
        <v>42</v>
      </c>
      <c r="D39" s="1">
        <v>1</v>
      </c>
      <c r="E39" s="1">
        <v>1</v>
      </c>
      <c r="F39" s="1">
        <v>1</v>
      </c>
      <c r="I39" s="5">
        <v>498</v>
      </c>
      <c r="J39" s="1">
        <v>498</v>
      </c>
      <c r="K39" s="1">
        <v>498</v>
      </c>
      <c r="L39" s="6">
        <v>498</v>
      </c>
      <c r="N39" s="1">
        <f t="shared" si="0"/>
        <v>0</v>
      </c>
      <c r="O39" s="1">
        <f t="shared" si="1"/>
        <v>0</v>
      </c>
      <c r="P39" s="1">
        <f t="shared" si="2"/>
        <v>0</v>
      </c>
      <c r="R39" s="5"/>
      <c r="S39" s="1">
        <v>1</v>
      </c>
      <c r="T39" s="1">
        <v>1</v>
      </c>
      <c r="U39" s="6">
        <v>1</v>
      </c>
      <c r="AY39" s="13"/>
      <c r="AZ39" s="14">
        <v>0.05</v>
      </c>
      <c r="BA39" s="14">
        <v>0.09</v>
      </c>
      <c r="BB39" s="14">
        <v>0.06</v>
      </c>
      <c r="BC39" s="14">
        <v>0.66</v>
      </c>
      <c r="BD39" s="14"/>
      <c r="BE39" s="14"/>
      <c r="BF39" s="14">
        <v>0.03</v>
      </c>
      <c r="BG39" s="14">
        <v>0.05</v>
      </c>
      <c r="BH39" s="14">
        <v>0.04</v>
      </c>
      <c r="BI39" s="14">
        <v>0.44</v>
      </c>
      <c r="BJ39" s="14"/>
      <c r="BK39" s="14"/>
      <c r="BL39" s="14">
        <v>0.03</v>
      </c>
      <c r="BM39" s="14">
        <v>0.05</v>
      </c>
      <c r="BN39" s="14">
        <v>0.04</v>
      </c>
      <c r="BO39" s="14">
        <v>0.45</v>
      </c>
      <c r="BP39" s="14"/>
      <c r="BQ39" s="14"/>
      <c r="BR39" s="14">
        <v>0.01</v>
      </c>
      <c r="BS39" s="14">
        <v>0.02</v>
      </c>
      <c r="BT39" s="14">
        <v>0.01</v>
      </c>
      <c r="BU39" s="14">
        <v>0.16</v>
      </c>
      <c r="BV39" s="15"/>
    </row>
    <row r="40" spans="1:74" x14ac:dyDescent="0.2">
      <c r="A40" s="1">
        <v>43</v>
      </c>
      <c r="D40" s="1">
        <v>0</v>
      </c>
      <c r="E40" s="1">
        <v>1</v>
      </c>
      <c r="F40" s="1">
        <v>1</v>
      </c>
      <c r="I40" s="5">
        <v>555</v>
      </c>
      <c r="J40" s="1">
        <v>556</v>
      </c>
      <c r="K40" s="1">
        <v>555</v>
      </c>
      <c r="L40" s="6">
        <v>555</v>
      </c>
      <c r="N40" s="1">
        <f t="shared" si="0"/>
        <v>1</v>
      </c>
      <c r="O40" s="1">
        <f t="shared" si="1"/>
        <v>0</v>
      </c>
      <c r="P40" s="1">
        <f t="shared" si="2"/>
        <v>0</v>
      </c>
      <c r="R40" s="5"/>
      <c r="S40" s="1">
        <v>0</v>
      </c>
      <c r="T40" s="1">
        <v>1</v>
      </c>
      <c r="U40" s="6">
        <v>1</v>
      </c>
      <c r="AY40" s="13"/>
      <c r="AZ40" s="14">
        <v>0.06</v>
      </c>
      <c r="BA40" s="14">
        <v>7.0000000000000007E-2</v>
      </c>
      <c r="BB40" s="14">
        <v>0.06</v>
      </c>
      <c r="BC40" s="14">
        <v>0.65</v>
      </c>
      <c r="BD40" s="14"/>
      <c r="BE40" s="14"/>
      <c r="BF40" s="14">
        <v>0.1</v>
      </c>
      <c r="BG40" s="14">
        <v>0.11</v>
      </c>
      <c r="BH40" s="14">
        <v>0.11</v>
      </c>
      <c r="BI40" s="14">
        <v>1.0900000000000001</v>
      </c>
      <c r="BJ40" s="14"/>
      <c r="BK40" s="14"/>
      <c r="BL40" s="14">
        <v>7.0000000000000007E-2</v>
      </c>
      <c r="BM40" s="14">
        <v>0.09</v>
      </c>
      <c r="BN40" s="14">
        <v>0.08</v>
      </c>
      <c r="BO40" s="14">
        <v>0.79</v>
      </c>
      <c r="BP40" s="14"/>
      <c r="BQ40" s="14"/>
      <c r="BR40" s="14">
        <v>0.1</v>
      </c>
      <c r="BS40" s="14">
        <v>0.13</v>
      </c>
      <c r="BT40" s="14">
        <v>0.12</v>
      </c>
      <c r="BU40" s="14">
        <v>1.24</v>
      </c>
      <c r="BV40" s="15"/>
    </row>
    <row r="41" spans="1:74" x14ac:dyDescent="0.2">
      <c r="A41" s="1">
        <v>44</v>
      </c>
      <c r="D41" s="1">
        <v>1</v>
      </c>
      <c r="E41" s="1">
        <v>1</v>
      </c>
      <c r="F41" s="1">
        <v>1</v>
      </c>
      <c r="I41" s="5">
        <v>519</v>
      </c>
      <c r="J41" s="1">
        <v>519</v>
      </c>
      <c r="K41" s="1">
        <v>519</v>
      </c>
      <c r="L41" s="6">
        <v>519</v>
      </c>
      <c r="N41" s="1">
        <f t="shared" si="0"/>
        <v>0</v>
      </c>
      <c r="O41" s="1">
        <f t="shared" si="1"/>
        <v>0</v>
      </c>
      <c r="P41" s="1">
        <f t="shared" si="2"/>
        <v>0</v>
      </c>
      <c r="R41" s="5"/>
      <c r="S41" s="1">
        <v>1</v>
      </c>
      <c r="T41" s="1">
        <v>1</v>
      </c>
      <c r="U41" s="6">
        <v>1</v>
      </c>
      <c r="AY41" s="13"/>
      <c r="AZ41" s="14">
        <v>0.09</v>
      </c>
      <c r="BA41" s="14">
        <v>0.11</v>
      </c>
      <c r="BB41" s="14">
        <v>0.11</v>
      </c>
      <c r="BC41" s="14">
        <v>1.07</v>
      </c>
      <c r="BD41" s="14"/>
      <c r="BE41" s="14"/>
      <c r="BF41" s="14">
        <v>0.06</v>
      </c>
      <c r="BG41" s="14">
        <v>0.08</v>
      </c>
      <c r="BH41" s="14">
        <v>7.0000000000000007E-2</v>
      </c>
      <c r="BI41" s="14">
        <v>0.72</v>
      </c>
      <c r="BJ41" s="14"/>
      <c r="BK41" s="14"/>
      <c r="BL41" s="14">
        <v>0.05</v>
      </c>
      <c r="BM41" s="14">
        <v>0.05</v>
      </c>
      <c r="BN41" s="14">
        <v>0.05</v>
      </c>
      <c r="BO41" s="14">
        <v>0.53</v>
      </c>
      <c r="BP41" s="14"/>
      <c r="BQ41" s="14"/>
      <c r="BR41" s="14">
        <v>0.06</v>
      </c>
      <c r="BS41" s="14">
        <v>0.08</v>
      </c>
      <c r="BT41" s="14">
        <v>7.0000000000000007E-2</v>
      </c>
      <c r="BU41" s="14">
        <v>0.77</v>
      </c>
      <c r="BV41" s="15"/>
    </row>
    <row r="42" spans="1:74" x14ac:dyDescent="0.2">
      <c r="A42" s="1">
        <v>45</v>
      </c>
      <c r="D42" s="1">
        <v>0</v>
      </c>
      <c r="E42" s="1">
        <v>1</v>
      </c>
      <c r="F42" s="1">
        <v>1</v>
      </c>
      <c r="I42" s="5">
        <v>526</v>
      </c>
      <c r="J42" s="1">
        <v>527</v>
      </c>
      <c r="K42" s="1">
        <v>526</v>
      </c>
      <c r="L42" s="6">
        <v>526</v>
      </c>
      <c r="N42" s="1">
        <f t="shared" si="0"/>
        <v>1</v>
      </c>
      <c r="O42" s="1">
        <f t="shared" si="1"/>
        <v>0</v>
      </c>
      <c r="P42" s="1">
        <f t="shared" si="2"/>
        <v>0</v>
      </c>
      <c r="R42" s="5"/>
      <c r="S42" s="1">
        <v>0</v>
      </c>
      <c r="T42" s="1">
        <v>1</v>
      </c>
      <c r="U42" s="6">
        <v>0</v>
      </c>
      <c r="AY42" s="13"/>
      <c r="AZ42" s="14">
        <v>0.16</v>
      </c>
      <c r="BA42" s="14">
        <v>0.19</v>
      </c>
      <c r="BB42" s="14">
        <v>0.17</v>
      </c>
      <c r="BC42" s="14">
        <v>1.76</v>
      </c>
      <c r="BD42" s="14"/>
      <c r="BE42" s="14"/>
      <c r="BF42" s="14">
        <v>0.04</v>
      </c>
      <c r="BG42" s="14">
        <v>0.09</v>
      </c>
      <c r="BH42" s="14">
        <v>0.06</v>
      </c>
      <c r="BI42" s="14">
        <v>0.63</v>
      </c>
      <c r="BJ42" s="14"/>
      <c r="BK42" s="14"/>
      <c r="BL42" s="14">
        <v>0.01</v>
      </c>
      <c r="BM42" s="14">
        <v>0.01</v>
      </c>
      <c r="BN42" s="14">
        <v>0.01</v>
      </c>
      <c r="BO42" s="14">
        <v>0.13</v>
      </c>
      <c r="BP42" s="14"/>
      <c r="BQ42" s="14"/>
      <c r="BR42" s="14">
        <v>0.03</v>
      </c>
      <c r="BS42" s="14">
        <v>0.1</v>
      </c>
      <c r="BT42" s="14">
        <v>0.06</v>
      </c>
      <c r="BU42" s="14">
        <v>0.63</v>
      </c>
      <c r="BV42" s="15"/>
    </row>
    <row r="43" spans="1:74" x14ac:dyDescent="0.2">
      <c r="A43" s="1">
        <v>46</v>
      </c>
      <c r="D43" s="1">
        <v>1</v>
      </c>
      <c r="E43" s="1">
        <v>1</v>
      </c>
      <c r="F43" s="1">
        <v>1</v>
      </c>
      <c r="I43" s="5">
        <v>538</v>
      </c>
      <c r="J43" s="1">
        <v>538</v>
      </c>
      <c r="K43" s="1">
        <v>538</v>
      </c>
      <c r="L43" s="6">
        <v>538</v>
      </c>
      <c r="N43" s="1">
        <f t="shared" si="0"/>
        <v>0</v>
      </c>
      <c r="O43" s="1">
        <f t="shared" si="1"/>
        <v>0</v>
      </c>
      <c r="P43" s="1">
        <f t="shared" si="2"/>
        <v>0</v>
      </c>
      <c r="R43" s="5"/>
      <c r="S43" s="1">
        <v>0</v>
      </c>
      <c r="T43" s="1">
        <v>0</v>
      </c>
      <c r="U43" s="6">
        <v>1</v>
      </c>
      <c r="AY43" s="13"/>
      <c r="AZ43" s="14">
        <v>0.11</v>
      </c>
      <c r="BA43" s="14">
        <v>0.15</v>
      </c>
      <c r="BB43" s="14">
        <v>0.13</v>
      </c>
      <c r="BC43" s="14">
        <v>1.32</v>
      </c>
      <c r="BD43" s="14"/>
      <c r="BE43" s="14"/>
      <c r="BF43" s="14">
        <v>0.11</v>
      </c>
      <c r="BG43" s="14">
        <v>0.17</v>
      </c>
      <c r="BH43" s="14">
        <v>0.14000000000000001</v>
      </c>
      <c r="BI43" s="14">
        <v>1.39</v>
      </c>
      <c r="BJ43" s="14"/>
      <c r="BK43" s="14"/>
      <c r="BL43" s="14">
        <v>7.0000000000000007E-2</v>
      </c>
      <c r="BM43" s="14">
        <v>0.09</v>
      </c>
      <c r="BN43" s="14">
        <v>0.08</v>
      </c>
      <c r="BO43" s="14">
        <v>0.85</v>
      </c>
      <c r="BP43" s="14"/>
      <c r="BQ43" s="14"/>
      <c r="BR43" s="14">
        <v>0.06</v>
      </c>
      <c r="BS43" s="14">
        <v>0.08</v>
      </c>
      <c r="BT43" s="14">
        <v>7.0000000000000007E-2</v>
      </c>
      <c r="BU43" s="14">
        <v>0.75</v>
      </c>
      <c r="BV43" s="15"/>
    </row>
    <row r="44" spans="1:74" x14ac:dyDescent="0.2">
      <c r="A44" s="1">
        <v>47</v>
      </c>
      <c r="D44" s="1">
        <v>1</v>
      </c>
      <c r="E44" s="1">
        <v>1</v>
      </c>
      <c r="F44" s="1">
        <v>1</v>
      </c>
      <c r="I44" s="5">
        <v>518</v>
      </c>
      <c r="J44" s="1">
        <v>518</v>
      </c>
      <c r="K44" s="1">
        <v>518</v>
      </c>
      <c r="L44" s="6">
        <v>518</v>
      </c>
      <c r="N44" s="1">
        <f t="shared" si="0"/>
        <v>0</v>
      </c>
      <c r="O44" s="1">
        <f t="shared" si="1"/>
        <v>0</v>
      </c>
      <c r="P44" s="1">
        <f t="shared" si="2"/>
        <v>0</v>
      </c>
      <c r="R44" s="5"/>
      <c r="S44" s="1">
        <v>1</v>
      </c>
      <c r="T44" s="1">
        <v>1</v>
      </c>
      <c r="U44" s="6">
        <v>1</v>
      </c>
      <c r="AY44" s="13"/>
      <c r="AZ44" s="14">
        <v>0.02</v>
      </c>
      <c r="BA44" s="14">
        <v>0.02</v>
      </c>
      <c r="BB44" s="14">
        <v>0.02</v>
      </c>
      <c r="BC44" s="14">
        <v>0.02</v>
      </c>
      <c r="BD44" s="14"/>
      <c r="BE44" s="14"/>
      <c r="BF44" s="14">
        <v>0.02</v>
      </c>
      <c r="BG44" s="14">
        <v>0.02</v>
      </c>
      <c r="BH44" s="14">
        <v>0.02</v>
      </c>
      <c r="BI44" s="14">
        <v>0.02</v>
      </c>
      <c r="BJ44" s="14"/>
      <c r="BK44" s="14"/>
      <c r="BL44" s="14">
        <v>0.02</v>
      </c>
      <c r="BM44" s="14">
        <v>0.02</v>
      </c>
      <c r="BN44" s="14">
        <v>0.02</v>
      </c>
      <c r="BO44" s="14">
        <v>0.02</v>
      </c>
      <c r="BP44" s="14"/>
      <c r="BQ44" s="14"/>
      <c r="BR44" s="14">
        <v>0.02</v>
      </c>
      <c r="BS44" s="14">
        <v>0.02</v>
      </c>
      <c r="BT44" s="14">
        <v>0.02</v>
      </c>
      <c r="BU44" s="14">
        <v>0.02</v>
      </c>
      <c r="BV44" s="15"/>
    </row>
    <row r="45" spans="1:74" x14ac:dyDescent="0.2">
      <c r="A45" s="1">
        <v>48</v>
      </c>
      <c r="D45" s="1">
        <v>0</v>
      </c>
      <c r="E45" s="1">
        <v>1</v>
      </c>
      <c r="F45" s="1">
        <v>1</v>
      </c>
      <c r="I45" s="5">
        <v>577</v>
      </c>
      <c r="J45" s="1">
        <v>578</v>
      </c>
      <c r="K45" s="1">
        <v>577</v>
      </c>
      <c r="L45" s="6">
        <v>577</v>
      </c>
      <c r="N45" s="1">
        <f t="shared" si="0"/>
        <v>1</v>
      </c>
      <c r="O45" s="1">
        <f t="shared" si="1"/>
        <v>0</v>
      </c>
      <c r="P45" s="1">
        <f t="shared" si="2"/>
        <v>0</v>
      </c>
      <c r="R45" s="5"/>
      <c r="S45" s="1">
        <v>0</v>
      </c>
      <c r="T45" s="1">
        <v>0</v>
      </c>
      <c r="U45" s="6">
        <v>1</v>
      </c>
      <c r="AY45" s="13"/>
      <c r="AZ45" s="14">
        <v>0.02</v>
      </c>
      <c r="BA45" s="14">
        <v>0.02</v>
      </c>
      <c r="BB45" s="14">
        <v>0.02</v>
      </c>
      <c r="BC45" s="14">
        <v>0.02</v>
      </c>
      <c r="BD45" s="14"/>
      <c r="BE45" s="14"/>
      <c r="BF45" s="14">
        <v>0.01</v>
      </c>
      <c r="BG45" s="14">
        <v>0.01</v>
      </c>
      <c r="BH45" s="14">
        <v>0.01</v>
      </c>
      <c r="BI45" s="14">
        <v>0.15</v>
      </c>
      <c r="BJ45" s="14"/>
      <c r="BK45" s="14"/>
      <c r="BL45" s="14">
        <v>0</v>
      </c>
      <c r="BM45" s="14">
        <v>0.01</v>
      </c>
      <c r="BN45" s="14">
        <v>0.01</v>
      </c>
      <c r="BO45" s="14">
        <v>0.08</v>
      </c>
      <c r="BP45" s="14"/>
      <c r="BQ45" s="14"/>
      <c r="BR45" s="14">
        <v>0</v>
      </c>
      <c r="BS45" s="14">
        <v>0.01</v>
      </c>
      <c r="BT45" s="14">
        <v>0.01</v>
      </c>
      <c r="BU45" s="14">
        <v>0.08</v>
      </c>
      <c r="BV45" s="15"/>
    </row>
    <row r="46" spans="1:74" x14ac:dyDescent="0.2">
      <c r="A46" s="1">
        <v>49</v>
      </c>
      <c r="D46" s="1">
        <v>1</v>
      </c>
      <c r="E46" s="1">
        <v>1</v>
      </c>
      <c r="F46" s="1">
        <v>1</v>
      </c>
      <c r="I46" s="5">
        <v>584</v>
      </c>
      <c r="J46" s="1">
        <v>584</v>
      </c>
      <c r="K46" s="1">
        <v>584</v>
      </c>
      <c r="L46" s="6">
        <v>584</v>
      </c>
      <c r="N46" s="1">
        <f t="shared" si="0"/>
        <v>0</v>
      </c>
      <c r="O46" s="1">
        <f t="shared" si="1"/>
        <v>0</v>
      </c>
      <c r="P46" s="1">
        <f t="shared" si="2"/>
        <v>0</v>
      </c>
      <c r="R46" s="5"/>
      <c r="S46" s="1">
        <v>1</v>
      </c>
      <c r="T46" s="1">
        <v>1</v>
      </c>
      <c r="U46" s="6">
        <v>1</v>
      </c>
      <c r="AY46" s="13"/>
      <c r="AZ46" s="14">
        <v>0.04</v>
      </c>
      <c r="BA46" s="14">
        <v>0.04</v>
      </c>
      <c r="BB46" s="14">
        <v>0.04</v>
      </c>
      <c r="BC46" s="14">
        <v>0.44</v>
      </c>
      <c r="BD46" s="14"/>
      <c r="BE46" s="14"/>
      <c r="BF46" s="14">
        <v>0.08</v>
      </c>
      <c r="BG46" s="14">
        <v>0.1</v>
      </c>
      <c r="BH46" s="14">
        <v>0.09</v>
      </c>
      <c r="BI46" s="14">
        <v>0.94</v>
      </c>
      <c r="BJ46" s="14"/>
      <c r="BK46" s="14"/>
      <c r="BL46" s="14">
        <v>0.04</v>
      </c>
      <c r="BM46" s="14">
        <v>0.06</v>
      </c>
      <c r="BN46" s="14">
        <v>0.05</v>
      </c>
      <c r="BO46" s="14">
        <v>0.52</v>
      </c>
      <c r="BP46" s="14"/>
      <c r="BQ46" s="14"/>
      <c r="BR46" s="14">
        <v>0.05</v>
      </c>
      <c r="BS46" s="14">
        <v>7.0000000000000007E-2</v>
      </c>
      <c r="BT46" s="14">
        <v>0.06</v>
      </c>
      <c r="BU46" s="14">
        <v>0.62</v>
      </c>
      <c r="BV46" s="15"/>
    </row>
    <row r="47" spans="1:74" x14ac:dyDescent="0.2">
      <c r="A47" s="1">
        <v>50</v>
      </c>
      <c r="D47" s="1">
        <v>1</v>
      </c>
      <c r="E47" s="1">
        <v>1</v>
      </c>
      <c r="F47" s="1">
        <v>1</v>
      </c>
      <c r="I47" s="5">
        <v>578</v>
      </c>
      <c r="J47" s="1">
        <v>578</v>
      </c>
      <c r="K47" s="1">
        <v>578</v>
      </c>
      <c r="L47" s="6">
        <v>578</v>
      </c>
      <c r="N47" s="1">
        <f t="shared" si="0"/>
        <v>0</v>
      </c>
      <c r="O47" s="1">
        <f t="shared" si="1"/>
        <v>0</v>
      </c>
      <c r="P47" s="1">
        <f t="shared" si="2"/>
        <v>0</v>
      </c>
      <c r="R47" s="5"/>
      <c r="S47" s="1">
        <v>1</v>
      </c>
      <c r="T47" s="1">
        <v>1</v>
      </c>
      <c r="U47" s="6">
        <v>0</v>
      </c>
      <c r="AY47" s="13"/>
      <c r="AZ47" s="14">
        <v>0.14000000000000001</v>
      </c>
      <c r="BA47" s="14">
        <v>0.17</v>
      </c>
      <c r="BB47" s="14">
        <v>0.15</v>
      </c>
      <c r="BC47" s="14">
        <v>1.51</v>
      </c>
      <c r="BD47" s="14"/>
      <c r="BE47" s="14"/>
      <c r="BF47" s="14">
        <v>0.1</v>
      </c>
      <c r="BG47" s="14">
        <v>0.14000000000000001</v>
      </c>
      <c r="BH47" s="14">
        <v>0.13</v>
      </c>
      <c r="BI47" s="14">
        <v>1.31</v>
      </c>
      <c r="BJ47" s="14"/>
      <c r="BK47" s="14"/>
      <c r="BL47" s="14">
        <v>0.45</v>
      </c>
      <c r="BM47" s="14">
        <v>0.56999999999999995</v>
      </c>
      <c r="BN47" s="14">
        <v>0.51</v>
      </c>
      <c r="BO47" s="14">
        <v>5.13</v>
      </c>
      <c r="BP47" s="14"/>
      <c r="BQ47" s="14"/>
      <c r="BR47" s="14">
        <v>0.16</v>
      </c>
      <c r="BS47" s="14">
        <v>0.26</v>
      </c>
      <c r="BT47" s="14">
        <v>0.19</v>
      </c>
      <c r="BU47" s="14">
        <v>1.96</v>
      </c>
      <c r="BV47" s="15"/>
    </row>
    <row r="48" spans="1:74" x14ac:dyDescent="0.2">
      <c r="A48" s="1">
        <v>51</v>
      </c>
      <c r="D48" s="1">
        <v>0</v>
      </c>
      <c r="E48" s="1">
        <v>1</v>
      </c>
      <c r="F48" s="1">
        <v>1</v>
      </c>
      <c r="I48" s="5">
        <v>542</v>
      </c>
      <c r="J48" s="1">
        <v>542</v>
      </c>
      <c r="K48" s="1">
        <v>542</v>
      </c>
      <c r="L48" s="6">
        <v>542</v>
      </c>
      <c r="N48" s="1">
        <f t="shared" si="0"/>
        <v>0</v>
      </c>
      <c r="O48" s="1">
        <f t="shared" si="1"/>
        <v>0</v>
      </c>
      <c r="P48" s="1">
        <f t="shared" si="2"/>
        <v>0</v>
      </c>
      <c r="R48" s="5"/>
      <c r="S48" s="1">
        <v>0</v>
      </c>
      <c r="T48" s="1">
        <v>0</v>
      </c>
      <c r="U48" s="6">
        <v>1</v>
      </c>
      <c r="AY48" s="13"/>
      <c r="AZ48" s="14">
        <v>0.15</v>
      </c>
      <c r="BA48" s="14">
        <v>0.26</v>
      </c>
      <c r="BB48" s="14">
        <v>0.21</v>
      </c>
      <c r="BC48" s="14">
        <v>2.17</v>
      </c>
      <c r="BD48" s="14"/>
      <c r="BE48" s="14"/>
      <c r="BF48" s="14">
        <v>0.11</v>
      </c>
      <c r="BG48" s="14">
        <v>0.23</v>
      </c>
      <c r="BH48" s="14">
        <v>0.15</v>
      </c>
      <c r="BI48" s="14">
        <v>1.53</v>
      </c>
      <c r="BJ48" s="14"/>
      <c r="BK48" s="14"/>
      <c r="BL48" s="14">
        <v>0.1</v>
      </c>
      <c r="BM48" s="14">
        <v>0.14000000000000001</v>
      </c>
      <c r="BN48" s="14">
        <v>0.13</v>
      </c>
      <c r="BO48" s="14">
        <v>1.3</v>
      </c>
      <c r="BP48" s="14"/>
      <c r="BQ48" s="14"/>
      <c r="BR48" s="14">
        <v>0.05</v>
      </c>
      <c r="BS48" s="14">
        <v>0.06</v>
      </c>
      <c r="BT48" s="14">
        <v>0.05</v>
      </c>
      <c r="BU48" s="14">
        <v>0.55000000000000004</v>
      </c>
      <c r="BV48" s="15"/>
    </row>
    <row r="49" spans="1:74" x14ac:dyDescent="0.2">
      <c r="A49" s="1">
        <v>52</v>
      </c>
      <c r="D49" s="1">
        <v>0</v>
      </c>
      <c r="E49" s="1">
        <v>1</v>
      </c>
      <c r="F49" s="1">
        <v>1</v>
      </c>
      <c r="I49" s="5">
        <v>604</v>
      </c>
      <c r="J49" s="1">
        <v>606</v>
      </c>
      <c r="K49" s="1">
        <v>604</v>
      </c>
      <c r="L49" s="6">
        <v>604</v>
      </c>
      <c r="N49" s="1">
        <f t="shared" si="0"/>
        <v>2</v>
      </c>
      <c r="O49" s="1">
        <f t="shared" si="1"/>
        <v>0</v>
      </c>
      <c r="P49" s="1">
        <f t="shared" si="2"/>
        <v>0</v>
      </c>
      <c r="R49" s="5"/>
      <c r="S49" s="1">
        <v>0</v>
      </c>
      <c r="T49" s="1">
        <v>1</v>
      </c>
      <c r="U49" s="6">
        <v>1</v>
      </c>
      <c r="AY49" s="13"/>
      <c r="AZ49" s="14">
        <v>0.23</v>
      </c>
      <c r="BA49" s="14">
        <v>0.26</v>
      </c>
      <c r="BB49" s="14">
        <v>0.25</v>
      </c>
      <c r="BC49" s="14">
        <v>2.48</v>
      </c>
      <c r="BD49" s="14"/>
      <c r="BE49" s="14"/>
      <c r="BF49" s="14">
        <v>0.18</v>
      </c>
      <c r="BG49" s="14">
        <v>0.22</v>
      </c>
      <c r="BH49" s="14">
        <v>0.19</v>
      </c>
      <c r="BI49" s="14">
        <v>1.97</v>
      </c>
      <c r="BJ49" s="14"/>
      <c r="BK49" s="14"/>
      <c r="BL49" s="14">
        <v>0.17</v>
      </c>
      <c r="BM49" s="14">
        <v>0.2</v>
      </c>
      <c r="BN49" s="14">
        <v>0.19</v>
      </c>
      <c r="BO49" s="14">
        <v>1.91</v>
      </c>
      <c r="BP49" s="14"/>
      <c r="BQ49" s="14"/>
      <c r="BR49" s="14">
        <v>0.18</v>
      </c>
      <c r="BS49" s="14">
        <v>0.24</v>
      </c>
      <c r="BT49" s="14">
        <v>0.21</v>
      </c>
      <c r="BU49" s="14">
        <v>2.11</v>
      </c>
      <c r="BV49" s="15"/>
    </row>
    <row r="50" spans="1:74" x14ac:dyDescent="0.2">
      <c r="A50" s="1">
        <v>53</v>
      </c>
      <c r="D50" s="1">
        <v>0</v>
      </c>
      <c r="E50" s="1">
        <v>1</v>
      </c>
      <c r="F50" s="1">
        <v>1</v>
      </c>
      <c r="I50" s="5">
        <v>531</v>
      </c>
      <c r="J50" s="1">
        <v>535</v>
      </c>
      <c r="K50" s="1">
        <v>531</v>
      </c>
      <c r="L50" s="6">
        <v>531</v>
      </c>
      <c r="N50" s="1">
        <f t="shared" si="0"/>
        <v>4</v>
      </c>
      <c r="O50" s="1">
        <f t="shared" si="1"/>
        <v>0</v>
      </c>
      <c r="P50" s="1">
        <f t="shared" si="2"/>
        <v>0</v>
      </c>
      <c r="R50" s="5"/>
      <c r="S50" s="1">
        <v>0</v>
      </c>
      <c r="T50" s="1">
        <v>1</v>
      </c>
      <c r="U50" s="6">
        <v>0</v>
      </c>
      <c r="AY50" s="13"/>
      <c r="AZ50" s="14">
        <v>0.17</v>
      </c>
      <c r="BA50" s="14">
        <v>0.21</v>
      </c>
      <c r="BB50" s="14">
        <v>0.19</v>
      </c>
      <c r="BC50" s="14">
        <v>1.88</v>
      </c>
      <c r="BD50" s="14"/>
      <c r="BE50" s="14"/>
      <c r="BF50" s="14">
        <v>0.06</v>
      </c>
      <c r="BG50" s="14">
        <v>7.0000000000000007E-2</v>
      </c>
      <c r="BH50" s="14">
        <v>0.06</v>
      </c>
      <c r="BI50" s="14">
        <v>0.66</v>
      </c>
      <c r="BJ50" s="14"/>
      <c r="BK50" s="14"/>
      <c r="BL50" s="14">
        <v>0.06</v>
      </c>
      <c r="BM50" s="14">
        <v>7.0000000000000007E-2</v>
      </c>
      <c r="BN50" s="14">
        <v>7.0000000000000007E-2</v>
      </c>
      <c r="BO50" s="14">
        <v>0.69</v>
      </c>
      <c r="BP50" s="14"/>
      <c r="BQ50" s="14"/>
      <c r="BR50" s="14">
        <v>7.0000000000000007E-2</v>
      </c>
      <c r="BS50" s="14">
        <v>0.09</v>
      </c>
      <c r="BT50" s="14">
        <v>0.08</v>
      </c>
      <c r="BU50" s="14">
        <v>0.85</v>
      </c>
      <c r="BV50" s="15"/>
    </row>
    <row r="51" spans="1:74" x14ac:dyDescent="0.2">
      <c r="A51" s="1">
        <v>54</v>
      </c>
      <c r="D51" s="1">
        <v>0</v>
      </c>
      <c r="E51" s="1">
        <v>1</v>
      </c>
      <c r="F51" s="1">
        <v>1</v>
      </c>
      <c r="I51" s="5">
        <v>562</v>
      </c>
      <c r="J51" s="1">
        <v>568</v>
      </c>
      <c r="K51" s="1">
        <v>562</v>
      </c>
      <c r="L51" s="6">
        <v>562</v>
      </c>
      <c r="N51" s="1">
        <f t="shared" si="0"/>
        <v>6</v>
      </c>
      <c r="O51" s="1">
        <f t="shared" si="1"/>
        <v>0</v>
      </c>
      <c r="P51" s="1">
        <f t="shared" si="2"/>
        <v>0</v>
      </c>
      <c r="R51" s="5"/>
      <c r="S51" s="1">
        <v>0</v>
      </c>
      <c r="T51" s="1">
        <v>1</v>
      </c>
      <c r="U51" s="6">
        <v>1</v>
      </c>
      <c r="AY51" s="13"/>
      <c r="AZ51" s="14">
        <v>0.06</v>
      </c>
      <c r="BA51" s="14">
        <v>7.0000000000000007E-2</v>
      </c>
      <c r="BB51" s="14">
        <v>0.06</v>
      </c>
      <c r="BC51" s="14">
        <v>0.66</v>
      </c>
      <c r="BD51" s="14"/>
      <c r="BE51" s="14"/>
      <c r="BF51" s="14">
        <v>0.09</v>
      </c>
      <c r="BG51" s="14">
        <v>0.13</v>
      </c>
      <c r="BH51" s="14">
        <v>0.11</v>
      </c>
      <c r="BI51" s="14">
        <v>1.1100000000000001</v>
      </c>
      <c r="BJ51" s="14"/>
      <c r="BK51" s="14"/>
      <c r="BL51" s="14">
        <v>7.0000000000000007E-2</v>
      </c>
      <c r="BM51" s="14">
        <v>0.09</v>
      </c>
      <c r="BN51" s="14">
        <v>0.08</v>
      </c>
      <c r="BO51" s="14">
        <v>0.83</v>
      </c>
      <c r="BP51" s="14"/>
      <c r="BQ51" s="14"/>
      <c r="BR51" s="14">
        <v>7.0000000000000007E-2</v>
      </c>
      <c r="BS51" s="14">
        <v>0.1</v>
      </c>
      <c r="BT51" s="14">
        <v>0.08</v>
      </c>
      <c r="BU51" s="14">
        <v>0.87</v>
      </c>
      <c r="BV51" s="15"/>
    </row>
    <row r="52" spans="1:74" x14ac:dyDescent="0.2">
      <c r="A52" s="1">
        <v>55</v>
      </c>
      <c r="D52" s="1">
        <v>1</v>
      </c>
      <c r="E52" s="1">
        <v>1</v>
      </c>
      <c r="F52" s="1">
        <v>1</v>
      </c>
      <c r="I52" s="5">
        <v>596</v>
      </c>
      <c r="J52" s="1">
        <v>596</v>
      </c>
      <c r="K52" s="1">
        <v>596</v>
      </c>
      <c r="L52" s="6">
        <v>596</v>
      </c>
      <c r="N52" s="1">
        <f t="shared" si="0"/>
        <v>0</v>
      </c>
      <c r="O52" s="1">
        <f t="shared" si="1"/>
        <v>0</v>
      </c>
      <c r="P52" s="1">
        <f t="shared" si="2"/>
        <v>0</v>
      </c>
      <c r="R52" s="5"/>
      <c r="S52" s="1">
        <v>0</v>
      </c>
      <c r="T52" s="1">
        <v>0</v>
      </c>
      <c r="U52" s="6">
        <v>0</v>
      </c>
      <c r="AY52" s="13"/>
      <c r="AZ52" s="14">
        <v>0.15</v>
      </c>
      <c r="BA52" s="14">
        <v>0.19</v>
      </c>
      <c r="BB52" s="14">
        <v>0.17</v>
      </c>
      <c r="BC52" s="14">
        <v>1.76</v>
      </c>
      <c r="BD52" s="14"/>
      <c r="BE52" s="14"/>
      <c r="BF52" s="14">
        <v>0.12</v>
      </c>
      <c r="BG52" s="14">
        <v>0.14000000000000001</v>
      </c>
      <c r="BH52" s="14">
        <v>0.13</v>
      </c>
      <c r="BI52" s="14">
        <v>1.35</v>
      </c>
      <c r="BJ52" s="14"/>
      <c r="BK52" s="14"/>
      <c r="BL52" s="14">
        <v>0.08</v>
      </c>
      <c r="BM52" s="14">
        <v>0.12</v>
      </c>
      <c r="BN52" s="14">
        <v>0.1</v>
      </c>
      <c r="BO52" s="14">
        <v>1.03</v>
      </c>
      <c r="BP52" s="14"/>
      <c r="BQ52" s="14"/>
      <c r="BR52" s="14">
        <v>0.08</v>
      </c>
      <c r="BS52" s="14">
        <v>0.14000000000000001</v>
      </c>
      <c r="BT52" s="14">
        <v>0.11</v>
      </c>
      <c r="BU52" s="14">
        <v>1.17</v>
      </c>
      <c r="BV52" s="15"/>
    </row>
    <row r="53" spans="1:74" x14ac:dyDescent="0.2">
      <c r="A53" s="1">
        <v>56</v>
      </c>
      <c r="D53" s="1">
        <v>0</v>
      </c>
      <c r="E53" s="1">
        <v>1</v>
      </c>
      <c r="F53" s="1">
        <v>1</v>
      </c>
      <c r="I53" s="5">
        <v>614</v>
      </c>
      <c r="J53" s="1">
        <v>615</v>
      </c>
      <c r="K53" s="1">
        <v>614</v>
      </c>
      <c r="L53" s="6">
        <v>614</v>
      </c>
      <c r="N53" s="1">
        <f t="shared" si="0"/>
        <v>1</v>
      </c>
      <c r="O53" s="1">
        <f t="shared" si="1"/>
        <v>0</v>
      </c>
      <c r="P53" s="1">
        <f t="shared" si="2"/>
        <v>0</v>
      </c>
      <c r="R53" s="5"/>
      <c r="S53" s="1">
        <v>0</v>
      </c>
      <c r="T53" s="1">
        <v>1</v>
      </c>
      <c r="U53" s="6">
        <v>1</v>
      </c>
      <c r="AY53" s="13"/>
      <c r="AZ53" s="14">
        <v>0.02</v>
      </c>
      <c r="BA53" s="14">
        <v>0.04</v>
      </c>
      <c r="BB53" s="14">
        <v>0.03</v>
      </c>
      <c r="BC53" s="14">
        <v>0.33</v>
      </c>
      <c r="BD53" s="14"/>
      <c r="BE53" s="14"/>
      <c r="BF53" s="14">
        <v>0</v>
      </c>
      <c r="BG53" s="14">
        <v>0.01</v>
      </c>
      <c r="BH53" s="14">
        <v>0.01</v>
      </c>
      <c r="BI53" s="14">
        <v>0.09</v>
      </c>
      <c r="BJ53" s="14"/>
      <c r="BK53" s="14"/>
      <c r="BL53" s="14">
        <v>0.02</v>
      </c>
      <c r="BM53" s="14">
        <v>0.03</v>
      </c>
      <c r="BN53" s="14">
        <v>0.03</v>
      </c>
      <c r="BO53" s="14">
        <v>0.28999999999999998</v>
      </c>
      <c r="BP53" s="14"/>
      <c r="BQ53" s="14"/>
      <c r="BR53" s="14">
        <v>0.01</v>
      </c>
      <c r="BS53" s="14">
        <v>0.01</v>
      </c>
      <c r="BT53" s="14">
        <v>0.01</v>
      </c>
      <c r="BU53" s="14">
        <v>0.11</v>
      </c>
      <c r="BV53" s="15"/>
    </row>
    <row r="54" spans="1:74" x14ac:dyDescent="0.2">
      <c r="A54" s="1">
        <v>57</v>
      </c>
      <c r="D54" s="1">
        <v>1</v>
      </c>
      <c r="E54" s="1">
        <v>1</v>
      </c>
      <c r="F54" s="1">
        <v>1</v>
      </c>
      <c r="I54" s="5">
        <v>648</v>
      </c>
      <c r="J54" s="1">
        <v>648</v>
      </c>
      <c r="K54" s="1">
        <v>648</v>
      </c>
      <c r="L54" s="6">
        <v>648</v>
      </c>
      <c r="N54" s="1">
        <f t="shared" si="0"/>
        <v>0</v>
      </c>
      <c r="O54" s="1">
        <f t="shared" si="1"/>
        <v>0</v>
      </c>
      <c r="P54" s="1">
        <f t="shared" si="2"/>
        <v>0</v>
      </c>
      <c r="R54" s="5"/>
      <c r="S54" s="1">
        <v>1</v>
      </c>
      <c r="T54" s="1">
        <v>1</v>
      </c>
      <c r="U54" s="6">
        <v>1</v>
      </c>
      <c r="AY54" s="13"/>
      <c r="AZ54" s="14">
        <v>0.03</v>
      </c>
      <c r="BA54" s="14">
        <v>0.03</v>
      </c>
      <c r="BB54" s="14">
        <v>0.03</v>
      </c>
      <c r="BC54" s="14">
        <v>0.03</v>
      </c>
      <c r="BD54" s="14"/>
      <c r="BE54" s="14"/>
      <c r="BF54" s="14">
        <v>0.04</v>
      </c>
      <c r="BG54" s="14">
        <v>0.04</v>
      </c>
      <c r="BH54" s="14">
        <v>0.04</v>
      </c>
      <c r="BI54" s="14">
        <v>0.04</v>
      </c>
      <c r="BJ54" s="14"/>
      <c r="BK54" s="14"/>
      <c r="BL54" s="14">
        <v>0.04</v>
      </c>
      <c r="BM54" s="14">
        <v>0.04</v>
      </c>
      <c r="BN54" s="14">
        <v>0.04</v>
      </c>
      <c r="BO54" s="14">
        <v>0.04</v>
      </c>
      <c r="BP54" s="14"/>
      <c r="BQ54" s="14"/>
      <c r="BR54" s="14">
        <v>0.01</v>
      </c>
      <c r="BS54" s="14">
        <v>0.01</v>
      </c>
      <c r="BT54" s="14">
        <v>0.01</v>
      </c>
      <c r="BU54" s="14">
        <v>0.11</v>
      </c>
      <c r="BV54" s="15"/>
    </row>
    <row r="55" spans="1:74" x14ac:dyDescent="0.2">
      <c r="A55" s="1">
        <v>58</v>
      </c>
      <c r="D55" s="1">
        <v>1</v>
      </c>
      <c r="E55" s="1">
        <v>1</v>
      </c>
      <c r="F55" s="1">
        <v>1</v>
      </c>
      <c r="I55" s="5">
        <v>617</v>
      </c>
      <c r="J55" s="1">
        <v>617</v>
      </c>
      <c r="K55" s="1">
        <v>617</v>
      </c>
      <c r="L55" s="6">
        <v>617</v>
      </c>
      <c r="N55" s="1">
        <f t="shared" si="0"/>
        <v>0</v>
      </c>
      <c r="O55" s="1">
        <f t="shared" si="1"/>
        <v>0</v>
      </c>
      <c r="P55" s="1">
        <f t="shared" si="2"/>
        <v>0</v>
      </c>
      <c r="R55" s="5"/>
      <c r="S55" s="1">
        <v>1</v>
      </c>
      <c r="T55" s="1">
        <v>0</v>
      </c>
      <c r="U55" s="6">
        <v>1</v>
      </c>
      <c r="AY55" s="13"/>
      <c r="AZ55" s="14">
        <v>0.03</v>
      </c>
      <c r="BA55" s="14">
        <v>0.03</v>
      </c>
      <c r="BB55" s="14">
        <v>0.03</v>
      </c>
      <c r="BC55" s="14">
        <v>0.32</v>
      </c>
      <c r="BD55" s="14"/>
      <c r="BE55" s="14"/>
      <c r="BF55" s="14">
        <v>0.05</v>
      </c>
      <c r="BG55" s="14">
        <v>0.08</v>
      </c>
      <c r="BH55" s="14">
        <v>0.06</v>
      </c>
      <c r="BI55" s="14">
        <v>0.68</v>
      </c>
      <c r="BJ55" s="14"/>
      <c r="BK55" s="14"/>
      <c r="BL55" s="14">
        <v>0.05</v>
      </c>
      <c r="BM55" s="14">
        <v>0.05</v>
      </c>
      <c r="BN55" s="14">
        <v>0.05</v>
      </c>
      <c r="BO55" s="14">
        <v>0.54</v>
      </c>
      <c r="BP55" s="14"/>
      <c r="BQ55" s="14"/>
      <c r="BR55" s="14">
        <v>0.06</v>
      </c>
      <c r="BS55" s="14">
        <v>7.0000000000000007E-2</v>
      </c>
      <c r="BT55" s="14">
        <v>7.0000000000000007E-2</v>
      </c>
      <c r="BU55" s="14">
        <v>0.7</v>
      </c>
      <c r="BV55" s="15"/>
    </row>
    <row r="56" spans="1:74" x14ac:dyDescent="0.2">
      <c r="A56" s="1">
        <v>59</v>
      </c>
      <c r="D56" s="1">
        <v>0</v>
      </c>
      <c r="E56" s="1">
        <v>1</v>
      </c>
      <c r="F56" s="1">
        <v>1</v>
      </c>
      <c r="I56" s="5">
        <v>601</v>
      </c>
      <c r="J56" s="1">
        <v>606</v>
      </c>
      <c r="K56" s="1">
        <v>601</v>
      </c>
      <c r="L56" s="6">
        <v>601</v>
      </c>
      <c r="N56" s="1">
        <f t="shared" si="0"/>
        <v>5</v>
      </c>
      <c r="O56" s="1">
        <f t="shared" si="1"/>
        <v>0</v>
      </c>
      <c r="P56" s="1">
        <f t="shared" si="2"/>
        <v>0</v>
      </c>
      <c r="R56" s="5"/>
      <c r="S56" s="1">
        <v>0</v>
      </c>
      <c r="T56" s="1">
        <v>0</v>
      </c>
      <c r="U56" s="6">
        <v>1</v>
      </c>
      <c r="AY56" s="13"/>
      <c r="AZ56" s="14">
        <v>0.3</v>
      </c>
      <c r="BA56" s="14">
        <v>0.5</v>
      </c>
      <c r="BB56" s="14">
        <v>0.39</v>
      </c>
      <c r="BC56" s="14">
        <v>3.94</v>
      </c>
      <c r="BD56" s="14"/>
      <c r="BE56" s="14"/>
      <c r="BF56" s="14">
        <v>0.06</v>
      </c>
      <c r="BG56" s="14">
        <v>0.19</v>
      </c>
      <c r="BH56" s="14">
        <v>0.12</v>
      </c>
      <c r="BI56" s="14">
        <v>1.26</v>
      </c>
      <c r="BJ56" s="14"/>
      <c r="BK56" s="14"/>
      <c r="BL56" s="14">
        <v>0.09</v>
      </c>
      <c r="BM56" s="14">
        <v>0.14000000000000001</v>
      </c>
      <c r="BN56" s="14">
        <v>0.12</v>
      </c>
      <c r="BO56" s="14">
        <v>1.2</v>
      </c>
      <c r="BP56" s="14"/>
      <c r="BQ56" s="14"/>
      <c r="BR56" s="14">
        <v>0.12</v>
      </c>
      <c r="BS56" s="14">
        <v>0.18</v>
      </c>
      <c r="BT56" s="14">
        <v>0.15</v>
      </c>
      <c r="BU56" s="14">
        <v>1.52</v>
      </c>
      <c r="BV56" s="15"/>
    </row>
    <row r="57" spans="1:74" x14ac:dyDescent="0.2">
      <c r="A57" s="1">
        <v>60</v>
      </c>
      <c r="D57" s="1">
        <v>0</v>
      </c>
      <c r="E57" s="1">
        <v>1</v>
      </c>
      <c r="F57" s="1">
        <v>1</v>
      </c>
      <c r="I57" s="5">
        <v>620</v>
      </c>
      <c r="J57" s="1">
        <v>620</v>
      </c>
      <c r="K57" s="1">
        <v>620</v>
      </c>
      <c r="L57" s="6">
        <v>620</v>
      </c>
      <c r="N57" s="1">
        <f t="shared" si="0"/>
        <v>0</v>
      </c>
      <c r="O57" s="1">
        <f t="shared" si="1"/>
        <v>0</v>
      </c>
      <c r="P57" s="1">
        <f t="shared" si="2"/>
        <v>0</v>
      </c>
      <c r="R57" s="5"/>
      <c r="S57" s="1">
        <v>0</v>
      </c>
      <c r="T57" s="1">
        <v>0</v>
      </c>
      <c r="U57" s="6">
        <v>0</v>
      </c>
      <c r="AY57" s="13"/>
      <c r="AZ57" s="14">
        <v>0.05</v>
      </c>
      <c r="BA57" s="14">
        <v>0.06</v>
      </c>
      <c r="BB57" s="14">
        <v>0.05</v>
      </c>
      <c r="BC57" s="14">
        <v>0.56000000000000005</v>
      </c>
      <c r="BD57" s="14"/>
      <c r="BE57" s="14"/>
      <c r="BF57" s="14">
        <v>0.05</v>
      </c>
      <c r="BG57" s="14">
        <v>0.06</v>
      </c>
      <c r="BH57" s="14">
        <v>0.05</v>
      </c>
      <c r="BI57" s="14">
        <v>0.54</v>
      </c>
      <c r="BJ57" s="14"/>
      <c r="BK57" s="14"/>
      <c r="BL57" s="14">
        <v>0.03</v>
      </c>
      <c r="BM57" s="14">
        <v>0.04</v>
      </c>
      <c r="BN57" s="14">
        <v>0.04</v>
      </c>
      <c r="BO57" s="14">
        <v>0.42</v>
      </c>
      <c r="BP57" s="14"/>
      <c r="BQ57" s="14"/>
      <c r="BR57" s="14">
        <v>0.05</v>
      </c>
      <c r="BS57" s="14">
        <v>7.0000000000000007E-2</v>
      </c>
      <c r="BT57" s="14">
        <v>0.06</v>
      </c>
      <c r="BU57" s="14">
        <v>0.61</v>
      </c>
      <c r="BV57" s="15"/>
    </row>
    <row r="58" spans="1:74" x14ac:dyDescent="0.2">
      <c r="A58" s="1">
        <v>61</v>
      </c>
      <c r="D58" s="1">
        <v>1</v>
      </c>
      <c r="E58" s="1">
        <v>1</v>
      </c>
      <c r="F58" s="1">
        <v>1</v>
      </c>
      <c r="I58" s="5">
        <v>628</v>
      </c>
      <c r="J58" s="1">
        <v>628</v>
      </c>
      <c r="K58" s="1">
        <v>628</v>
      </c>
      <c r="L58" s="6">
        <v>628</v>
      </c>
      <c r="N58" s="1">
        <f t="shared" si="0"/>
        <v>0</v>
      </c>
      <c r="O58" s="1">
        <f t="shared" si="1"/>
        <v>0</v>
      </c>
      <c r="P58" s="1">
        <f t="shared" si="2"/>
        <v>0</v>
      </c>
      <c r="R58" s="5"/>
      <c r="S58" s="1">
        <v>0</v>
      </c>
      <c r="T58" s="1">
        <v>0</v>
      </c>
      <c r="U58" s="6">
        <v>1</v>
      </c>
      <c r="AY58" s="13"/>
      <c r="AZ58" s="14">
        <v>0.08</v>
      </c>
      <c r="BA58" s="14">
        <v>0.12</v>
      </c>
      <c r="BB58" s="14">
        <v>0.09</v>
      </c>
      <c r="BC58" s="14">
        <v>0.98</v>
      </c>
      <c r="BD58" s="14"/>
      <c r="BE58" s="14"/>
      <c r="BF58" s="14">
        <v>0.18</v>
      </c>
      <c r="BG58" s="14">
        <v>0.21</v>
      </c>
      <c r="BH58" s="14">
        <v>0.19</v>
      </c>
      <c r="BI58" s="14">
        <v>1.94</v>
      </c>
      <c r="BJ58" s="14"/>
      <c r="BK58" s="14"/>
      <c r="BL58" s="14">
        <v>0.12</v>
      </c>
      <c r="BM58" s="14">
        <v>0.17</v>
      </c>
      <c r="BN58" s="14">
        <v>0.14000000000000001</v>
      </c>
      <c r="BO58" s="14">
        <v>1.43</v>
      </c>
      <c r="BP58" s="14"/>
      <c r="BQ58" s="14"/>
      <c r="BR58" s="14">
        <v>0.14000000000000001</v>
      </c>
      <c r="BS58" s="14">
        <v>0.18</v>
      </c>
      <c r="BT58" s="14">
        <v>0.16</v>
      </c>
      <c r="BU58" s="14">
        <v>1.69</v>
      </c>
      <c r="BV58" s="15"/>
    </row>
    <row r="59" spans="1:74" x14ac:dyDescent="0.2">
      <c r="A59" s="1">
        <v>62</v>
      </c>
      <c r="D59" s="1">
        <v>0</v>
      </c>
      <c r="E59" s="1">
        <v>1</v>
      </c>
      <c r="F59" s="1">
        <v>1</v>
      </c>
      <c r="I59" s="5">
        <v>613</v>
      </c>
      <c r="J59" s="1">
        <v>619</v>
      </c>
      <c r="K59" s="1">
        <v>613</v>
      </c>
      <c r="L59" s="6">
        <v>613</v>
      </c>
      <c r="N59" s="1">
        <f t="shared" si="0"/>
        <v>6</v>
      </c>
      <c r="O59" s="1">
        <f t="shared" si="1"/>
        <v>0</v>
      </c>
      <c r="P59" s="1">
        <f t="shared" si="2"/>
        <v>0</v>
      </c>
      <c r="R59" s="5"/>
      <c r="S59" s="1">
        <v>0</v>
      </c>
      <c r="T59" s="1">
        <v>0</v>
      </c>
      <c r="U59" s="6">
        <v>0</v>
      </c>
      <c r="AY59" s="13"/>
      <c r="AZ59" s="14">
        <v>0.16</v>
      </c>
      <c r="BA59" s="14">
        <v>0.22</v>
      </c>
      <c r="BB59" s="14">
        <v>0.19</v>
      </c>
      <c r="BC59" s="14">
        <v>1.95</v>
      </c>
      <c r="BD59" s="14"/>
      <c r="BE59" s="14"/>
      <c r="BF59" s="14">
        <v>0.06</v>
      </c>
      <c r="BG59" s="14">
        <v>0.08</v>
      </c>
      <c r="BH59" s="14">
        <v>7.0000000000000007E-2</v>
      </c>
      <c r="BI59" s="14">
        <v>0.72</v>
      </c>
      <c r="BJ59" s="14"/>
      <c r="BK59" s="14"/>
      <c r="BL59" s="14">
        <v>0.08</v>
      </c>
      <c r="BM59" s="14">
        <v>0.11</v>
      </c>
      <c r="BN59" s="14">
        <v>0.09</v>
      </c>
      <c r="BO59" s="14">
        <v>0.98</v>
      </c>
      <c r="BP59" s="14"/>
      <c r="BQ59" s="14"/>
      <c r="BR59" s="14">
        <v>0.04</v>
      </c>
      <c r="BS59" s="14">
        <v>0.06</v>
      </c>
      <c r="BT59" s="14">
        <v>0.05</v>
      </c>
      <c r="BU59" s="14">
        <v>0.55000000000000004</v>
      </c>
      <c r="BV59" s="15"/>
    </row>
    <row r="60" spans="1:74" x14ac:dyDescent="0.2">
      <c r="A60" s="1">
        <v>63</v>
      </c>
      <c r="D60" s="1">
        <v>0</v>
      </c>
      <c r="E60" s="1">
        <v>1</v>
      </c>
      <c r="F60" s="1">
        <v>1</v>
      </c>
      <c r="I60" s="5">
        <v>652</v>
      </c>
      <c r="J60" s="1">
        <v>652</v>
      </c>
      <c r="K60" s="1">
        <v>652</v>
      </c>
      <c r="L60" s="6">
        <v>652</v>
      </c>
      <c r="N60" s="1">
        <f t="shared" si="0"/>
        <v>0</v>
      </c>
      <c r="O60" s="1">
        <f t="shared" si="1"/>
        <v>0</v>
      </c>
      <c r="P60" s="1">
        <f t="shared" si="2"/>
        <v>0</v>
      </c>
      <c r="R60" s="5"/>
      <c r="S60" s="1">
        <v>0</v>
      </c>
      <c r="T60" s="1">
        <v>0</v>
      </c>
      <c r="U60" s="6">
        <v>0</v>
      </c>
      <c r="AY60" s="13"/>
      <c r="AZ60" s="14">
        <v>0.04</v>
      </c>
      <c r="BA60" s="14">
        <v>0.05</v>
      </c>
      <c r="BB60" s="14">
        <v>0.05</v>
      </c>
      <c r="BC60" s="14">
        <v>0.5</v>
      </c>
      <c r="BD60" s="14"/>
      <c r="BE60" s="14"/>
      <c r="BF60" s="14">
        <v>0.02</v>
      </c>
      <c r="BG60" s="14">
        <v>0.05</v>
      </c>
      <c r="BH60" s="14">
        <v>0.03</v>
      </c>
      <c r="BI60" s="14">
        <v>0.32</v>
      </c>
      <c r="BJ60" s="14"/>
      <c r="BK60" s="14"/>
      <c r="BL60" s="14">
        <v>0.02</v>
      </c>
      <c r="BM60" s="14">
        <v>0.04</v>
      </c>
      <c r="BN60" s="14">
        <v>0.03</v>
      </c>
      <c r="BO60" s="14">
        <v>0.37</v>
      </c>
      <c r="BP60" s="14"/>
      <c r="BQ60" s="14"/>
      <c r="BR60" s="14">
        <v>0.02</v>
      </c>
      <c r="BS60" s="14">
        <v>7.0000000000000007E-2</v>
      </c>
      <c r="BT60" s="14">
        <v>0.04</v>
      </c>
      <c r="BU60" s="14">
        <v>0.44</v>
      </c>
      <c r="BV60" s="15"/>
    </row>
    <row r="61" spans="1:74" x14ac:dyDescent="0.2">
      <c r="A61" s="1">
        <v>64</v>
      </c>
      <c r="D61" s="1">
        <v>0</v>
      </c>
      <c r="E61" s="1">
        <v>1</v>
      </c>
      <c r="F61" s="1">
        <v>1</v>
      </c>
      <c r="I61" s="5">
        <v>676</v>
      </c>
      <c r="J61" s="1">
        <v>681</v>
      </c>
      <c r="K61" s="1">
        <v>676</v>
      </c>
      <c r="L61" s="6">
        <v>676</v>
      </c>
      <c r="N61" s="1">
        <f t="shared" si="0"/>
        <v>5</v>
      </c>
      <c r="O61" s="1">
        <f t="shared" si="1"/>
        <v>0</v>
      </c>
      <c r="P61" s="1">
        <f t="shared" si="2"/>
        <v>0</v>
      </c>
      <c r="R61" s="5"/>
      <c r="S61" s="1">
        <v>0</v>
      </c>
      <c r="T61" s="1">
        <v>1</v>
      </c>
      <c r="U61" s="6">
        <v>0</v>
      </c>
      <c r="AY61" s="13"/>
      <c r="AZ61" s="14">
        <v>0.24</v>
      </c>
      <c r="BA61" s="14">
        <v>0.32</v>
      </c>
      <c r="BB61" s="14">
        <v>0.27</v>
      </c>
      <c r="BC61" s="14">
        <v>2.79</v>
      </c>
      <c r="BD61" s="14"/>
      <c r="BE61" s="14"/>
      <c r="BF61" s="14">
        <v>0.11</v>
      </c>
      <c r="BG61" s="14">
        <v>0.14000000000000001</v>
      </c>
      <c r="BH61" s="14">
        <v>0.13</v>
      </c>
      <c r="BI61" s="14">
        <v>1.34</v>
      </c>
      <c r="BJ61" s="14"/>
      <c r="BK61" s="14"/>
      <c r="BL61" s="14">
        <v>0.18</v>
      </c>
      <c r="BM61" s="14">
        <v>0.22</v>
      </c>
      <c r="BN61" s="14">
        <v>0.19</v>
      </c>
      <c r="BO61" s="14">
        <v>1.97</v>
      </c>
      <c r="BP61" s="14"/>
      <c r="BQ61" s="14"/>
      <c r="BR61" s="14">
        <v>0.17</v>
      </c>
      <c r="BS61" s="14">
        <v>0.19</v>
      </c>
      <c r="BT61" s="14">
        <v>0.18</v>
      </c>
      <c r="BU61" s="14">
        <v>1.85</v>
      </c>
      <c r="BV61" s="15"/>
    </row>
    <row r="62" spans="1:74" x14ac:dyDescent="0.2">
      <c r="A62" s="1">
        <v>65</v>
      </c>
      <c r="D62" s="1">
        <v>1</v>
      </c>
      <c r="E62" s="1">
        <v>1</v>
      </c>
      <c r="F62" s="1">
        <v>1</v>
      </c>
      <c r="I62" s="5">
        <v>624</v>
      </c>
      <c r="J62" s="1">
        <v>624</v>
      </c>
      <c r="K62" s="1">
        <v>624</v>
      </c>
      <c r="L62" s="6">
        <v>624</v>
      </c>
      <c r="N62" s="1">
        <f t="shared" si="0"/>
        <v>0</v>
      </c>
      <c r="O62" s="1">
        <f t="shared" si="1"/>
        <v>0</v>
      </c>
      <c r="P62" s="1">
        <f t="shared" si="2"/>
        <v>0</v>
      </c>
      <c r="R62" s="5"/>
      <c r="S62" s="1">
        <v>0</v>
      </c>
      <c r="T62" s="1">
        <v>1</v>
      </c>
      <c r="U62" s="6">
        <v>0</v>
      </c>
      <c r="AY62" s="13"/>
      <c r="AZ62" s="14">
        <v>7.0000000000000007E-2</v>
      </c>
      <c r="BA62" s="14">
        <v>0.11</v>
      </c>
      <c r="BB62" s="14">
        <v>0.1</v>
      </c>
      <c r="BC62" s="14">
        <v>1.02</v>
      </c>
      <c r="BD62" s="14"/>
      <c r="BE62" s="14"/>
      <c r="BF62" s="14">
        <v>0.03</v>
      </c>
      <c r="BG62" s="14">
        <v>0.04</v>
      </c>
      <c r="BH62" s="14">
        <v>0.04</v>
      </c>
      <c r="BI62" s="14">
        <v>0.42</v>
      </c>
      <c r="BJ62" s="14"/>
      <c r="BK62" s="14"/>
      <c r="BL62" s="14">
        <v>0.05</v>
      </c>
      <c r="BM62" s="14">
        <v>7.0000000000000007E-2</v>
      </c>
      <c r="BN62" s="14">
        <v>0.05</v>
      </c>
      <c r="BO62" s="14">
        <v>0.57999999999999996</v>
      </c>
      <c r="BP62" s="14"/>
      <c r="BQ62" s="14"/>
      <c r="BR62" s="14">
        <v>0.06</v>
      </c>
      <c r="BS62" s="14">
        <v>0.09</v>
      </c>
      <c r="BT62" s="14">
        <v>7.0000000000000007E-2</v>
      </c>
      <c r="BU62" s="14">
        <v>0.78</v>
      </c>
      <c r="BV62" s="15"/>
    </row>
    <row r="63" spans="1:74" x14ac:dyDescent="0.2">
      <c r="A63" s="1">
        <v>66</v>
      </c>
      <c r="D63" s="1">
        <v>1</v>
      </c>
      <c r="E63" s="1">
        <v>1</v>
      </c>
      <c r="F63" s="1">
        <v>1</v>
      </c>
      <c r="I63" s="5">
        <v>603</v>
      </c>
      <c r="J63" s="1">
        <v>603</v>
      </c>
      <c r="K63" s="1">
        <v>603</v>
      </c>
      <c r="L63" s="6">
        <v>603</v>
      </c>
      <c r="N63" s="1">
        <f t="shared" si="0"/>
        <v>0</v>
      </c>
      <c r="O63" s="1">
        <f t="shared" si="1"/>
        <v>0</v>
      </c>
      <c r="P63" s="1">
        <f t="shared" si="2"/>
        <v>0</v>
      </c>
      <c r="R63" s="5"/>
      <c r="S63" s="1">
        <v>1</v>
      </c>
      <c r="T63" s="1">
        <v>1</v>
      </c>
      <c r="U63" s="6">
        <v>1</v>
      </c>
      <c r="AY63" s="13"/>
      <c r="AZ63" s="14">
        <v>0.03</v>
      </c>
      <c r="BA63" s="14">
        <v>0.04</v>
      </c>
      <c r="BB63" s="14">
        <v>0.03</v>
      </c>
      <c r="BC63" s="14">
        <v>0.35</v>
      </c>
      <c r="BD63" s="14"/>
      <c r="BE63" s="14"/>
      <c r="BF63" s="14">
        <v>0.32</v>
      </c>
      <c r="BG63" s="14">
        <v>0.37</v>
      </c>
      <c r="BH63" s="14">
        <v>0.35</v>
      </c>
      <c r="BI63" s="14">
        <v>3.52</v>
      </c>
      <c r="BJ63" s="14"/>
      <c r="BK63" s="14"/>
      <c r="BL63" s="14">
        <v>0.24</v>
      </c>
      <c r="BM63" s="14">
        <v>0.27</v>
      </c>
      <c r="BN63" s="14">
        <v>0.25</v>
      </c>
      <c r="BO63" s="14">
        <v>2.59</v>
      </c>
      <c r="BP63" s="14"/>
      <c r="BQ63" s="14"/>
      <c r="BR63" s="14">
        <v>0.15</v>
      </c>
      <c r="BS63" s="14">
        <v>0.18</v>
      </c>
      <c r="BT63" s="14">
        <v>0.16</v>
      </c>
      <c r="BU63" s="14">
        <v>1.67</v>
      </c>
      <c r="BV63" s="15"/>
    </row>
    <row r="64" spans="1:74" x14ac:dyDescent="0.2">
      <c r="A64" s="1">
        <v>67</v>
      </c>
      <c r="D64" s="1">
        <v>0</v>
      </c>
      <c r="E64" s="1">
        <v>1</v>
      </c>
      <c r="F64" s="1">
        <v>1</v>
      </c>
      <c r="I64" s="5">
        <v>663</v>
      </c>
      <c r="J64" s="1">
        <v>663</v>
      </c>
      <c r="K64" s="1">
        <v>663</v>
      </c>
      <c r="L64" s="6">
        <v>663</v>
      </c>
      <c r="N64" s="1">
        <f t="shared" si="0"/>
        <v>0</v>
      </c>
      <c r="O64" s="1">
        <f t="shared" si="1"/>
        <v>0</v>
      </c>
      <c r="P64" s="1">
        <f t="shared" si="2"/>
        <v>0</v>
      </c>
      <c r="R64" s="5"/>
      <c r="S64" s="1">
        <v>0</v>
      </c>
      <c r="T64" s="1">
        <v>0</v>
      </c>
      <c r="U64" s="6">
        <v>0</v>
      </c>
      <c r="AY64" s="13"/>
      <c r="AZ64" s="14">
        <v>0.06</v>
      </c>
      <c r="BA64" s="14">
        <v>0.11</v>
      </c>
      <c r="BB64" s="14">
        <v>0.08</v>
      </c>
      <c r="BC64" s="14">
        <v>0.86</v>
      </c>
      <c r="BD64" s="14"/>
      <c r="BE64" s="14"/>
      <c r="BF64" s="14">
        <v>0.06</v>
      </c>
      <c r="BG64" s="14">
        <v>0.09</v>
      </c>
      <c r="BH64" s="14">
        <v>7.0000000000000007E-2</v>
      </c>
      <c r="BI64" s="14">
        <v>0.72</v>
      </c>
      <c r="BJ64" s="14"/>
      <c r="BK64" s="14"/>
      <c r="BL64" s="14">
        <v>0.11</v>
      </c>
      <c r="BM64" s="14">
        <v>0.18</v>
      </c>
      <c r="BN64" s="14">
        <v>0.14000000000000001</v>
      </c>
      <c r="BO64" s="14">
        <v>1.48</v>
      </c>
      <c r="BP64" s="14"/>
      <c r="BQ64" s="14"/>
      <c r="BR64" s="14">
        <v>0.05</v>
      </c>
      <c r="BS64" s="14">
        <v>0.08</v>
      </c>
      <c r="BT64" s="14">
        <v>0.06</v>
      </c>
      <c r="BU64" s="14">
        <v>0.68</v>
      </c>
      <c r="BV64" s="15"/>
    </row>
    <row r="65" spans="1:74" x14ac:dyDescent="0.2">
      <c r="A65" s="1">
        <v>68</v>
      </c>
      <c r="D65" s="1">
        <v>1</v>
      </c>
      <c r="E65" s="1">
        <v>1</v>
      </c>
      <c r="F65" s="1">
        <v>1</v>
      </c>
      <c r="I65" s="5">
        <v>655</v>
      </c>
      <c r="J65" s="1">
        <v>655</v>
      </c>
      <c r="K65" s="1">
        <v>655</v>
      </c>
      <c r="L65" s="6">
        <v>655</v>
      </c>
      <c r="N65" s="1">
        <f t="shared" si="0"/>
        <v>0</v>
      </c>
      <c r="O65" s="1">
        <f t="shared" si="1"/>
        <v>0</v>
      </c>
      <c r="P65" s="1">
        <f t="shared" si="2"/>
        <v>0</v>
      </c>
      <c r="R65" s="5"/>
      <c r="S65" s="1">
        <v>1</v>
      </c>
      <c r="T65" s="1">
        <v>0</v>
      </c>
      <c r="U65" s="6">
        <v>0</v>
      </c>
      <c r="AY65" s="13"/>
      <c r="AZ65" s="14">
        <v>0.09</v>
      </c>
      <c r="BA65" s="14">
        <v>0.1</v>
      </c>
      <c r="BB65" s="14">
        <v>0.09</v>
      </c>
      <c r="BC65" s="14">
        <v>0.98</v>
      </c>
      <c r="BD65" s="14"/>
      <c r="BE65" s="14"/>
      <c r="BF65" s="14">
        <v>0.15</v>
      </c>
      <c r="BG65" s="14">
        <v>0.17</v>
      </c>
      <c r="BH65" s="14">
        <v>0.16</v>
      </c>
      <c r="BI65" s="14">
        <v>1.63</v>
      </c>
      <c r="BJ65" s="14"/>
      <c r="BK65" s="14"/>
      <c r="BL65" s="14">
        <v>0.11</v>
      </c>
      <c r="BM65" s="14">
        <v>0.17</v>
      </c>
      <c r="BN65" s="14">
        <v>0.14000000000000001</v>
      </c>
      <c r="BO65" s="14">
        <v>1.49</v>
      </c>
      <c r="BP65" s="14"/>
      <c r="BQ65" s="14"/>
      <c r="BR65" s="14">
        <v>0.19</v>
      </c>
      <c r="BS65" s="14">
        <v>0.22</v>
      </c>
      <c r="BT65" s="14">
        <v>0.2</v>
      </c>
      <c r="BU65" s="14">
        <v>2.09</v>
      </c>
      <c r="BV65" s="15"/>
    </row>
    <row r="66" spans="1:74" x14ac:dyDescent="0.2">
      <c r="A66" s="1">
        <v>69</v>
      </c>
      <c r="D66" s="1">
        <v>0</v>
      </c>
      <c r="E66" s="1">
        <v>1</v>
      </c>
      <c r="F66" s="1">
        <v>1</v>
      </c>
      <c r="I66" s="5">
        <v>613</v>
      </c>
      <c r="J66" s="1">
        <v>613</v>
      </c>
      <c r="K66" s="1">
        <v>613</v>
      </c>
      <c r="L66" s="6">
        <v>613</v>
      </c>
      <c r="N66" s="1">
        <f t="shared" si="0"/>
        <v>0</v>
      </c>
      <c r="O66" s="1">
        <f t="shared" si="1"/>
        <v>0</v>
      </c>
      <c r="P66" s="1">
        <f t="shared" si="2"/>
        <v>0</v>
      </c>
      <c r="R66" s="5"/>
      <c r="S66" s="1">
        <v>0</v>
      </c>
      <c r="T66" s="1">
        <v>1</v>
      </c>
      <c r="U66" s="6">
        <v>1</v>
      </c>
      <c r="AY66" s="13"/>
      <c r="AZ66" s="14">
        <v>0.01</v>
      </c>
      <c r="BA66" s="14">
        <v>0.01</v>
      </c>
      <c r="BB66" s="14">
        <v>0.01</v>
      </c>
      <c r="BC66" s="14">
        <v>0.11</v>
      </c>
      <c r="BD66" s="14"/>
      <c r="BE66" s="14"/>
      <c r="BF66" s="14">
        <v>0.01</v>
      </c>
      <c r="BG66" s="14">
        <v>0.01</v>
      </c>
      <c r="BH66" s="14">
        <v>0.01</v>
      </c>
      <c r="BI66" s="14">
        <v>0.13</v>
      </c>
      <c r="BJ66" s="14"/>
      <c r="BK66" s="14"/>
      <c r="BL66" s="14">
        <v>0.01</v>
      </c>
      <c r="BM66" s="14">
        <v>0.02</v>
      </c>
      <c r="BN66" s="14">
        <v>0.01</v>
      </c>
      <c r="BO66" s="14">
        <v>0.19</v>
      </c>
      <c r="BP66" s="14"/>
      <c r="BQ66" s="14"/>
      <c r="BR66" s="14">
        <v>0.01</v>
      </c>
      <c r="BS66" s="14">
        <v>0.01</v>
      </c>
      <c r="BT66" s="14">
        <v>0.01</v>
      </c>
      <c r="BU66" s="14">
        <v>0.14000000000000001</v>
      </c>
      <c r="BV66" s="15"/>
    </row>
    <row r="67" spans="1:74" x14ac:dyDescent="0.2">
      <c r="A67" s="1">
        <v>70</v>
      </c>
      <c r="D67" s="1">
        <v>0</v>
      </c>
      <c r="E67" s="1">
        <v>1</v>
      </c>
      <c r="F67" s="1">
        <v>1</v>
      </c>
      <c r="I67" s="5">
        <v>673</v>
      </c>
      <c r="J67" s="1">
        <v>673</v>
      </c>
      <c r="K67" s="1">
        <v>673</v>
      </c>
      <c r="L67" s="6">
        <v>673</v>
      </c>
      <c r="N67" s="1">
        <f t="shared" ref="N67:N130" si="3">J67-I67</f>
        <v>0</v>
      </c>
      <c r="O67" s="1">
        <f t="shared" ref="O67:O130" si="4">K67-I67</f>
        <v>0</v>
      </c>
      <c r="P67" s="1">
        <f t="shared" ref="P67:P130" si="5">L67-I67</f>
        <v>0</v>
      </c>
      <c r="R67" s="5"/>
      <c r="S67" s="1">
        <v>0</v>
      </c>
      <c r="T67" s="1">
        <v>0</v>
      </c>
      <c r="U67" s="6">
        <v>0</v>
      </c>
      <c r="AY67" s="13"/>
      <c r="AZ67" s="14">
        <v>0.15</v>
      </c>
      <c r="BA67" s="14">
        <v>0.87</v>
      </c>
      <c r="BB67" s="14">
        <v>0.47</v>
      </c>
      <c r="BC67" s="14">
        <v>4.79</v>
      </c>
      <c r="BD67" s="14"/>
      <c r="BE67" s="14"/>
      <c r="BF67" s="14">
        <v>0.21</v>
      </c>
      <c r="BG67" s="14">
        <v>0.76</v>
      </c>
      <c r="BH67" s="14">
        <v>0.35</v>
      </c>
      <c r="BI67" s="14">
        <v>3.59</v>
      </c>
      <c r="BJ67" s="14"/>
      <c r="BK67" s="14"/>
      <c r="BL67" s="14">
        <v>0.17</v>
      </c>
      <c r="BM67" s="14">
        <v>0.34</v>
      </c>
      <c r="BN67" s="14">
        <v>0.24</v>
      </c>
      <c r="BO67" s="14">
        <v>2.41</v>
      </c>
      <c r="BP67" s="14"/>
      <c r="BQ67" s="14"/>
      <c r="BR67" s="14">
        <v>0.15</v>
      </c>
      <c r="BS67" s="14">
        <v>0.21</v>
      </c>
      <c r="BT67" s="14">
        <v>0.18</v>
      </c>
      <c r="BU67" s="14">
        <v>1.85</v>
      </c>
      <c r="BV67" s="15"/>
    </row>
    <row r="68" spans="1:74" x14ac:dyDescent="0.2">
      <c r="A68" s="1">
        <v>71</v>
      </c>
      <c r="D68" s="1">
        <v>1</v>
      </c>
      <c r="E68" s="1">
        <v>1</v>
      </c>
      <c r="F68" s="1">
        <v>1</v>
      </c>
      <c r="I68" s="5">
        <v>669</v>
      </c>
      <c r="J68" s="1">
        <v>669</v>
      </c>
      <c r="K68" s="1">
        <v>669</v>
      </c>
      <c r="L68" s="6">
        <v>669</v>
      </c>
      <c r="N68" s="1">
        <f t="shared" si="3"/>
        <v>0</v>
      </c>
      <c r="O68" s="1">
        <f t="shared" si="4"/>
        <v>0</v>
      </c>
      <c r="P68" s="1">
        <f t="shared" si="5"/>
        <v>0</v>
      </c>
      <c r="R68" s="5"/>
      <c r="S68" s="1">
        <v>1</v>
      </c>
      <c r="T68" s="1">
        <v>0</v>
      </c>
      <c r="U68" s="6">
        <v>1</v>
      </c>
      <c r="AY68" s="13"/>
      <c r="AZ68" s="14">
        <v>0.1</v>
      </c>
      <c r="BA68" s="14">
        <v>0.13</v>
      </c>
      <c r="BB68" s="14">
        <v>0.11</v>
      </c>
      <c r="BC68" s="14">
        <v>1.17</v>
      </c>
      <c r="BD68" s="14"/>
      <c r="BE68" s="14"/>
      <c r="BF68" s="14">
        <v>0.08</v>
      </c>
      <c r="BG68" s="14">
        <v>0.09</v>
      </c>
      <c r="BH68" s="14">
        <v>0.08</v>
      </c>
      <c r="BI68" s="14">
        <v>0.87</v>
      </c>
      <c r="BJ68" s="14"/>
      <c r="BK68" s="14"/>
      <c r="BL68" s="14">
        <v>0.13</v>
      </c>
      <c r="BM68" s="14">
        <v>0.16</v>
      </c>
      <c r="BN68" s="14">
        <v>0.14000000000000001</v>
      </c>
      <c r="BO68" s="14">
        <v>1.49</v>
      </c>
      <c r="BP68" s="14"/>
      <c r="BQ68" s="14"/>
      <c r="BR68" s="14">
        <v>0.08</v>
      </c>
      <c r="BS68" s="14">
        <v>0.1</v>
      </c>
      <c r="BT68" s="14">
        <v>0.09</v>
      </c>
      <c r="BU68" s="14">
        <v>0.96</v>
      </c>
      <c r="BV68" s="15"/>
    </row>
    <row r="69" spans="1:74" x14ac:dyDescent="0.2">
      <c r="A69" s="1">
        <v>72</v>
      </c>
      <c r="D69" s="1">
        <v>0</v>
      </c>
      <c r="E69" s="1">
        <v>1</v>
      </c>
      <c r="F69" s="1">
        <v>1</v>
      </c>
      <c r="I69" s="5">
        <v>665</v>
      </c>
      <c r="J69" s="1">
        <v>665</v>
      </c>
      <c r="K69" s="1">
        <v>665</v>
      </c>
      <c r="L69" s="6">
        <v>665</v>
      </c>
      <c r="N69" s="1">
        <f t="shared" si="3"/>
        <v>0</v>
      </c>
      <c r="O69" s="1">
        <f t="shared" si="4"/>
        <v>0</v>
      </c>
      <c r="P69" s="1">
        <f t="shared" si="5"/>
        <v>0</v>
      </c>
      <c r="R69" s="5"/>
      <c r="S69" s="1">
        <v>0</v>
      </c>
      <c r="T69" s="1">
        <v>0</v>
      </c>
      <c r="U69" s="6">
        <v>0</v>
      </c>
      <c r="AY69" s="13"/>
      <c r="AZ69" s="14">
        <v>0.12</v>
      </c>
      <c r="BA69" s="14">
        <v>0.16</v>
      </c>
      <c r="BB69" s="14">
        <v>0.13</v>
      </c>
      <c r="BC69" s="14">
        <v>1.39</v>
      </c>
      <c r="BD69" s="14"/>
      <c r="BE69" s="14"/>
      <c r="BF69" s="14">
        <v>0.17</v>
      </c>
      <c r="BG69" s="14">
        <v>0.2</v>
      </c>
      <c r="BH69" s="14">
        <v>0.18</v>
      </c>
      <c r="BI69" s="14">
        <v>1.9</v>
      </c>
      <c r="BJ69" s="14"/>
      <c r="BK69" s="14"/>
      <c r="BL69" s="14">
        <v>0.22</v>
      </c>
      <c r="BM69" s="14">
        <v>0.28999999999999998</v>
      </c>
      <c r="BN69" s="14">
        <v>0.25</v>
      </c>
      <c r="BO69" s="14">
        <v>2.58</v>
      </c>
      <c r="BP69" s="14"/>
      <c r="BQ69" s="14"/>
      <c r="BR69" s="14">
        <v>0.27</v>
      </c>
      <c r="BS69" s="14">
        <v>0.32</v>
      </c>
      <c r="BT69" s="14">
        <v>0.28999999999999998</v>
      </c>
      <c r="BU69" s="14">
        <v>2.98</v>
      </c>
      <c r="BV69" s="15"/>
    </row>
    <row r="70" spans="1:74" x14ac:dyDescent="0.2">
      <c r="A70" s="1">
        <v>73</v>
      </c>
      <c r="D70" s="1">
        <v>1</v>
      </c>
      <c r="E70" s="1">
        <v>1</v>
      </c>
      <c r="F70" s="1">
        <v>1</v>
      </c>
      <c r="I70" s="5">
        <v>727</v>
      </c>
      <c r="J70" s="1">
        <v>727</v>
      </c>
      <c r="K70" s="1">
        <v>727</v>
      </c>
      <c r="L70" s="6">
        <v>727</v>
      </c>
      <c r="N70" s="1">
        <f t="shared" si="3"/>
        <v>0</v>
      </c>
      <c r="O70" s="1">
        <f t="shared" si="4"/>
        <v>0</v>
      </c>
      <c r="P70" s="1">
        <f t="shared" si="5"/>
        <v>0</v>
      </c>
      <c r="R70" s="5"/>
      <c r="S70" s="1">
        <v>0</v>
      </c>
      <c r="T70" s="1">
        <v>1</v>
      </c>
      <c r="U70" s="6">
        <v>0</v>
      </c>
      <c r="AY70" s="13"/>
      <c r="AZ70" s="14">
        <v>0.28000000000000003</v>
      </c>
      <c r="BA70" s="14">
        <v>0.47</v>
      </c>
      <c r="BB70" s="14">
        <v>0.41</v>
      </c>
      <c r="BC70" s="14">
        <v>4.1399999999999997</v>
      </c>
      <c r="BD70" s="14"/>
      <c r="BE70" s="14"/>
      <c r="BF70" s="14">
        <v>0.13</v>
      </c>
      <c r="BG70" s="14">
        <v>0.42</v>
      </c>
      <c r="BH70" s="14">
        <v>0.22</v>
      </c>
      <c r="BI70" s="14">
        <v>2.25</v>
      </c>
      <c r="BJ70" s="14"/>
      <c r="BK70" s="14"/>
      <c r="BL70" s="14">
        <v>0.28000000000000003</v>
      </c>
      <c r="BM70" s="14">
        <v>0.65</v>
      </c>
      <c r="BN70" s="14">
        <v>0.46</v>
      </c>
      <c r="BO70" s="14">
        <v>4.67</v>
      </c>
      <c r="BP70" s="14"/>
      <c r="BQ70" s="14"/>
      <c r="BR70" s="14">
        <v>0.17</v>
      </c>
      <c r="BS70" s="14">
        <v>0.41</v>
      </c>
      <c r="BT70" s="14">
        <v>0.26</v>
      </c>
      <c r="BU70" s="14">
        <v>2.67</v>
      </c>
      <c r="BV70" s="15"/>
    </row>
    <row r="71" spans="1:74" x14ac:dyDescent="0.2">
      <c r="A71" s="1">
        <v>74</v>
      </c>
      <c r="D71" s="1">
        <v>0</v>
      </c>
      <c r="E71" s="1">
        <v>1</v>
      </c>
      <c r="F71" s="1">
        <v>1</v>
      </c>
      <c r="I71" s="5">
        <v>684</v>
      </c>
      <c r="J71" s="1">
        <v>688</v>
      </c>
      <c r="K71" s="1">
        <v>684</v>
      </c>
      <c r="L71" s="6">
        <v>684</v>
      </c>
      <c r="N71" s="1">
        <f t="shared" si="3"/>
        <v>4</v>
      </c>
      <c r="O71" s="1">
        <f t="shared" si="4"/>
        <v>0</v>
      </c>
      <c r="P71" s="1">
        <f t="shared" si="5"/>
        <v>0</v>
      </c>
      <c r="R71" s="5"/>
      <c r="S71" s="1">
        <v>0</v>
      </c>
      <c r="T71" s="1">
        <v>1</v>
      </c>
      <c r="U71" s="6">
        <v>0</v>
      </c>
      <c r="AY71" s="13"/>
      <c r="AZ71" s="14">
        <v>0.08</v>
      </c>
      <c r="BA71" s="14">
        <v>0.12</v>
      </c>
      <c r="BB71" s="14">
        <v>0.1</v>
      </c>
      <c r="BC71" s="14">
        <v>1.0900000000000001</v>
      </c>
      <c r="BD71" s="14"/>
      <c r="BE71" s="14"/>
      <c r="BF71" s="14">
        <v>0.02</v>
      </c>
      <c r="BG71" s="14">
        <v>0.03</v>
      </c>
      <c r="BH71" s="14">
        <v>0.02</v>
      </c>
      <c r="BI71" s="14">
        <v>0.27</v>
      </c>
      <c r="BJ71" s="14"/>
      <c r="BK71" s="14"/>
      <c r="BL71" s="14">
        <v>0.04</v>
      </c>
      <c r="BM71" s="14">
        <v>0.05</v>
      </c>
      <c r="BN71" s="14">
        <v>0.04</v>
      </c>
      <c r="BO71" s="14">
        <v>0.49</v>
      </c>
      <c r="BP71" s="14"/>
      <c r="BQ71" s="14"/>
      <c r="BR71" s="14">
        <v>0.02</v>
      </c>
      <c r="BS71" s="14">
        <v>0.03</v>
      </c>
      <c r="BT71" s="14">
        <v>0.02</v>
      </c>
      <c r="BU71" s="14">
        <v>0.3</v>
      </c>
      <c r="BV71" s="15"/>
    </row>
    <row r="72" spans="1:74" x14ac:dyDescent="0.2">
      <c r="A72" s="1">
        <v>75</v>
      </c>
      <c r="D72" s="1">
        <v>0</v>
      </c>
      <c r="E72" s="1">
        <v>1</v>
      </c>
      <c r="F72" s="1">
        <v>1</v>
      </c>
      <c r="I72" s="5">
        <v>685</v>
      </c>
      <c r="J72" s="1">
        <v>685</v>
      </c>
      <c r="K72" s="1">
        <v>685</v>
      </c>
      <c r="L72" s="6">
        <v>685</v>
      </c>
      <c r="N72" s="1">
        <f t="shared" si="3"/>
        <v>0</v>
      </c>
      <c r="O72" s="1">
        <f t="shared" si="4"/>
        <v>0</v>
      </c>
      <c r="P72" s="1">
        <f t="shared" si="5"/>
        <v>0</v>
      </c>
      <c r="R72" s="5"/>
      <c r="S72" s="1">
        <v>0</v>
      </c>
      <c r="T72" s="1">
        <v>0</v>
      </c>
      <c r="U72" s="6">
        <v>0</v>
      </c>
      <c r="AY72" s="13"/>
      <c r="AZ72" s="14">
        <v>0.14000000000000001</v>
      </c>
      <c r="BA72" s="14">
        <v>0.18</v>
      </c>
      <c r="BB72" s="14">
        <v>0.16</v>
      </c>
      <c r="BC72" s="14">
        <v>1.64</v>
      </c>
      <c r="BD72" s="14"/>
      <c r="BE72" s="14"/>
      <c r="BF72" s="14">
        <v>0.12</v>
      </c>
      <c r="BG72" s="14">
        <v>0.17</v>
      </c>
      <c r="BH72" s="14">
        <v>0.14000000000000001</v>
      </c>
      <c r="BI72" s="14">
        <v>1.41</v>
      </c>
      <c r="BJ72" s="14"/>
      <c r="BK72" s="14"/>
      <c r="BL72" s="14">
        <v>0.09</v>
      </c>
      <c r="BM72" s="14">
        <v>0.11</v>
      </c>
      <c r="BN72" s="14">
        <v>0.1</v>
      </c>
      <c r="BO72" s="14">
        <v>1.1000000000000001</v>
      </c>
      <c r="BP72" s="14"/>
      <c r="BQ72" s="14"/>
      <c r="BR72" s="14">
        <v>0.09</v>
      </c>
      <c r="BS72" s="14">
        <v>0.12</v>
      </c>
      <c r="BT72" s="14">
        <v>0.11</v>
      </c>
      <c r="BU72" s="14">
        <v>1.1200000000000001</v>
      </c>
      <c r="BV72" s="15"/>
    </row>
    <row r="73" spans="1:74" x14ac:dyDescent="0.2">
      <c r="A73" s="1">
        <v>76</v>
      </c>
      <c r="D73" s="1">
        <v>0</v>
      </c>
      <c r="E73" s="1">
        <v>1</v>
      </c>
      <c r="F73" s="1">
        <v>1</v>
      </c>
      <c r="I73" s="5">
        <v>663</v>
      </c>
      <c r="J73" s="1">
        <v>664</v>
      </c>
      <c r="K73" s="1">
        <v>663</v>
      </c>
      <c r="L73" s="6">
        <v>663</v>
      </c>
      <c r="N73" s="1">
        <f t="shared" si="3"/>
        <v>1</v>
      </c>
      <c r="O73" s="1">
        <f t="shared" si="4"/>
        <v>0</v>
      </c>
      <c r="P73" s="1">
        <f t="shared" si="5"/>
        <v>0</v>
      </c>
      <c r="R73" s="5"/>
      <c r="S73" s="1">
        <v>0</v>
      </c>
      <c r="T73" s="1">
        <v>0</v>
      </c>
      <c r="U73" s="6">
        <v>0</v>
      </c>
      <c r="AY73" s="13"/>
      <c r="AZ73" s="14">
        <v>0.16</v>
      </c>
      <c r="BA73" s="14">
        <v>0.31</v>
      </c>
      <c r="BB73" s="14">
        <v>0.22</v>
      </c>
      <c r="BC73" s="14">
        <v>2.2200000000000002</v>
      </c>
      <c r="BD73" s="14"/>
      <c r="BE73" s="14"/>
      <c r="BF73" s="14">
        <v>0.27</v>
      </c>
      <c r="BG73" s="14">
        <v>0.47</v>
      </c>
      <c r="BH73" s="14">
        <v>0.35</v>
      </c>
      <c r="BI73" s="14">
        <v>3.57</v>
      </c>
      <c r="BJ73" s="14"/>
      <c r="BK73" s="14"/>
      <c r="BL73" s="14">
        <v>0.19</v>
      </c>
      <c r="BM73" s="14">
        <v>0.28999999999999998</v>
      </c>
      <c r="BN73" s="14">
        <v>0.22</v>
      </c>
      <c r="BO73" s="14">
        <v>2.25</v>
      </c>
      <c r="BP73" s="14"/>
      <c r="BQ73" s="14"/>
      <c r="BR73" s="14">
        <v>0.24</v>
      </c>
      <c r="BS73" s="14">
        <v>0.38</v>
      </c>
      <c r="BT73" s="14">
        <v>0.33</v>
      </c>
      <c r="BU73" s="14">
        <v>3.4</v>
      </c>
      <c r="BV73" s="15"/>
    </row>
    <row r="74" spans="1:74" x14ac:dyDescent="0.2">
      <c r="A74" s="1">
        <v>77</v>
      </c>
      <c r="D74" s="1">
        <v>1</v>
      </c>
      <c r="E74" s="1">
        <v>1</v>
      </c>
      <c r="F74" s="1">
        <v>1</v>
      </c>
      <c r="I74" s="5">
        <v>679</v>
      </c>
      <c r="J74" s="1">
        <v>679</v>
      </c>
      <c r="K74" s="1">
        <v>679</v>
      </c>
      <c r="L74" s="6">
        <v>679</v>
      </c>
      <c r="N74" s="1">
        <f t="shared" si="3"/>
        <v>0</v>
      </c>
      <c r="O74" s="1">
        <f t="shared" si="4"/>
        <v>0</v>
      </c>
      <c r="P74" s="1">
        <f t="shared" si="5"/>
        <v>0</v>
      </c>
      <c r="R74" s="5"/>
      <c r="S74" s="1">
        <v>1</v>
      </c>
      <c r="T74" s="1">
        <v>1</v>
      </c>
      <c r="U74" s="6">
        <v>1</v>
      </c>
      <c r="AY74" s="13"/>
      <c r="AZ74" s="14">
        <v>0.16</v>
      </c>
      <c r="BA74" s="14">
        <v>0.19</v>
      </c>
      <c r="BB74" s="14">
        <v>0.17</v>
      </c>
      <c r="BC74" s="14">
        <v>1.73</v>
      </c>
      <c r="BD74" s="14"/>
      <c r="BE74" s="14"/>
      <c r="BF74" s="14">
        <v>0.09</v>
      </c>
      <c r="BG74" s="14">
        <v>0.12</v>
      </c>
      <c r="BH74" s="14">
        <v>0.11</v>
      </c>
      <c r="BI74" s="14">
        <v>1.1299999999999999</v>
      </c>
      <c r="BJ74" s="14"/>
      <c r="BK74" s="14"/>
      <c r="BL74" s="14">
        <v>0.11</v>
      </c>
      <c r="BM74" s="14">
        <v>0.13</v>
      </c>
      <c r="BN74" s="14">
        <v>0.12</v>
      </c>
      <c r="BO74" s="14">
        <v>1.31</v>
      </c>
      <c r="BP74" s="14"/>
      <c r="BQ74" s="14"/>
      <c r="BR74" s="14">
        <v>0.09</v>
      </c>
      <c r="BS74" s="14">
        <v>0.13</v>
      </c>
      <c r="BT74" s="14">
        <v>0.1</v>
      </c>
      <c r="BU74" s="14">
        <v>1.1100000000000001</v>
      </c>
      <c r="BV74" s="15"/>
    </row>
    <row r="75" spans="1:74" x14ac:dyDescent="0.2">
      <c r="A75" s="1">
        <v>78</v>
      </c>
      <c r="D75" s="1">
        <v>1</v>
      </c>
      <c r="E75" s="1">
        <v>1</v>
      </c>
      <c r="F75" s="1">
        <v>1</v>
      </c>
      <c r="I75" s="5">
        <v>708</v>
      </c>
      <c r="J75" s="1">
        <v>708</v>
      </c>
      <c r="K75" s="1">
        <v>708</v>
      </c>
      <c r="L75" s="6">
        <v>708</v>
      </c>
      <c r="N75" s="1">
        <f t="shared" si="3"/>
        <v>0</v>
      </c>
      <c r="O75" s="1">
        <f t="shared" si="4"/>
        <v>0</v>
      </c>
      <c r="P75" s="1">
        <f t="shared" si="5"/>
        <v>0</v>
      </c>
      <c r="R75" s="5"/>
      <c r="S75" s="1">
        <v>0</v>
      </c>
      <c r="T75" s="1">
        <v>0</v>
      </c>
      <c r="U75" s="6">
        <v>0</v>
      </c>
      <c r="AY75" s="13"/>
      <c r="AZ75" s="14">
        <v>0.21</v>
      </c>
      <c r="BA75" s="14">
        <v>0.26</v>
      </c>
      <c r="BB75" s="14">
        <v>0.23</v>
      </c>
      <c r="BC75" s="14">
        <v>2.33</v>
      </c>
      <c r="BD75" s="14"/>
      <c r="BE75" s="14"/>
      <c r="BF75" s="14">
        <v>0.15</v>
      </c>
      <c r="BG75" s="14">
        <v>0.18</v>
      </c>
      <c r="BH75" s="14">
        <v>0.17</v>
      </c>
      <c r="BI75" s="14">
        <v>1.72</v>
      </c>
      <c r="BJ75" s="14"/>
      <c r="BK75" s="14"/>
      <c r="BL75" s="14">
        <v>0.21</v>
      </c>
      <c r="BM75" s="14">
        <v>0.33</v>
      </c>
      <c r="BN75" s="14">
        <v>0.24</v>
      </c>
      <c r="BO75" s="14">
        <v>2.4900000000000002</v>
      </c>
      <c r="BP75" s="14"/>
      <c r="BQ75" s="14"/>
      <c r="BR75" s="14">
        <v>0.23</v>
      </c>
      <c r="BS75" s="14">
        <v>0.28000000000000003</v>
      </c>
      <c r="BT75" s="14">
        <v>0.25</v>
      </c>
      <c r="BU75" s="14">
        <v>2.58</v>
      </c>
      <c r="BV75" s="15"/>
    </row>
    <row r="76" spans="1:74" x14ac:dyDescent="0.2">
      <c r="A76" s="1">
        <v>79</v>
      </c>
      <c r="D76" s="1">
        <v>0</v>
      </c>
      <c r="E76" s="1">
        <v>1</v>
      </c>
      <c r="F76" s="1">
        <v>1</v>
      </c>
      <c r="I76" s="5">
        <v>723</v>
      </c>
      <c r="J76" s="1">
        <v>725</v>
      </c>
      <c r="K76" s="1">
        <v>723</v>
      </c>
      <c r="L76" s="6">
        <v>723</v>
      </c>
      <c r="N76" s="1">
        <f t="shared" si="3"/>
        <v>2</v>
      </c>
      <c r="O76" s="1">
        <f t="shared" si="4"/>
        <v>0</v>
      </c>
      <c r="P76" s="1">
        <f t="shared" si="5"/>
        <v>0</v>
      </c>
      <c r="R76" s="5"/>
      <c r="S76" s="1">
        <v>0</v>
      </c>
      <c r="T76" s="1">
        <v>0</v>
      </c>
      <c r="U76" s="6">
        <v>1</v>
      </c>
      <c r="AY76" s="13"/>
      <c r="AZ76" s="14">
        <v>0.46</v>
      </c>
      <c r="BA76" s="14">
        <v>0.7</v>
      </c>
      <c r="BB76" s="14">
        <v>0.52</v>
      </c>
      <c r="BC76" s="14">
        <v>5.28</v>
      </c>
      <c r="BD76" s="14"/>
      <c r="BE76" s="14"/>
      <c r="BF76" s="14">
        <v>0.28000000000000003</v>
      </c>
      <c r="BG76" s="14">
        <v>0.34</v>
      </c>
      <c r="BH76" s="14">
        <v>0.32</v>
      </c>
      <c r="BI76" s="14">
        <v>3.24</v>
      </c>
      <c r="BJ76" s="14"/>
      <c r="BK76" s="14"/>
      <c r="BL76" s="14">
        <v>0.23</v>
      </c>
      <c r="BM76" s="14">
        <v>0.28000000000000003</v>
      </c>
      <c r="BN76" s="14">
        <v>0.25</v>
      </c>
      <c r="BO76" s="14">
        <v>2.56</v>
      </c>
      <c r="BP76" s="14"/>
      <c r="BQ76" s="14"/>
      <c r="BR76" s="14">
        <v>0.3</v>
      </c>
      <c r="BS76" s="14">
        <v>0.39</v>
      </c>
      <c r="BT76" s="14">
        <v>0.35</v>
      </c>
      <c r="BU76" s="14">
        <v>3.54</v>
      </c>
      <c r="BV76" s="15"/>
    </row>
    <row r="77" spans="1:74" x14ac:dyDescent="0.2">
      <c r="A77" s="1">
        <v>80</v>
      </c>
      <c r="D77" s="1">
        <v>0</v>
      </c>
      <c r="E77" s="1">
        <v>1</v>
      </c>
      <c r="F77" s="1">
        <v>1</v>
      </c>
      <c r="I77" s="5">
        <v>661</v>
      </c>
      <c r="J77" s="1">
        <v>661</v>
      </c>
      <c r="K77" s="1">
        <v>661</v>
      </c>
      <c r="L77" s="6">
        <v>661</v>
      </c>
      <c r="N77" s="1">
        <f t="shared" si="3"/>
        <v>0</v>
      </c>
      <c r="O77" s="1">
        <f t="shared" si="4"/>
        <v>0</v>
      </c>
      <c r="P77" s="1">
        <f t="shared" si="5"/>
        <v>0</v>
      </c>
      <c r="R77" s="5"/>
      <c r="S77" s="1">
        <v>0</v>
      </c>
      <c r="T77" s="1">
        <v>1</v>
      </c>
      <c r="U77" s="6">
        <v>1</v>
      </c>
      <c r="AY77" s="13"/>
      <c r="AZ77" s="14">
        <v>0.09</v>
      </c>
      <c r="BA77" s="14">
        <v>0.11</v>
      </c>
      <c r="BB77" s="14">
        <v>0.09</v>
      </c>
      <c r="BC77" s="14">
        <v>0.98</v>
      </c>
      <c r="BD77" s="14"/>
      <c r="BE77" s="14"/>
      <c r="BF77" s="14">
        <v>0.09</v>
      </c>
      <c r="BG77" s="14">
        <v>0.12</v>
      </c>
      <c r="BH77" s="14">
        <v>0.11</v>
      </c>
      <c r="BI77" s="14">
        <v>1.1200000000000001</v>
      </c>
      <c r="BJ77" s="14"/>
      <c r="BK77" s="14"/>
      <c r="BL77" s="14">
        <v>0.11</v>
      </c>
      <c r="BM77" s="14">
        <v>0.16</v>
      </c>
      <c r="BN77" s="14">
        <v>0.14000000000000001</v>
      </c>
      <c r="BO77" s="14">
        <v>1.43</v>
      </c>
      <c r="BP77" s="14"/>
      <c r="BQ77" s="14"/>
      <c r="BR77" s="14">
        <v>0.14000000000000001</v>
      </c>
      <c r="BS77" s="14">
        <v>0.17</v>
      </c>
      <c r="BT77" s="14">
        <v>0.16</v>
      </c>
      <c r="BU77" s="14">
        <v>1.63</v>
      </c>
      <c r="BV77" s="15"/>
    </row>
    <row r="78" spans="1:74" x14ac:dyDescent="0.2">
      <c r="A78" s="1">
        <v>81</v>
      </c>
      <c r="D78" s="1">
        <v>1</v>
      </c>
      <c r="E78" s="1">
        <v>1</v>
      </c>
      <c r="F78" s="1">
        <v>1</v>
      </c>
      <c r="I78" s="5">
        <v>700</v>
      </c>
      <c r="J78" s="1">
        <v>700</v>
      </c>
      <c r="K78" s="1">
        <v>700</v>
      </c>
      <c r="L78" s="6">
        <v>700</v>
      </c>
      <c r="N78" s="1">
        <f t="shared" si="3"/>
        <v>0</v>
      </c>
      <c r="O78" s="1">
        <f t="shared" si="4"/>
        <v>0</v>
      </c>
      <c r="P78" s="1">
        <f t="shared" si="5"/>
        <v>0</v>
      </c>
      <c r="R78" s="5"/>
      <c r="S78" s="1">
        <v>0</v>
      </c>
      <c r="T78" s="1">
        <v>0</v>
      </c>
      <c r="U78" s="6">
        <v>0</v>
      </c>
      <c r="AY78" s="13"/>
      <c r="AZ78" s="14">
        <v>7.0000000000000007E-2</v>
      </c>
      <c r="BA78" s="14">
        <v>0.11</v>
      </c>
      <c r="BB78" s="14">
        <v>0.08</v>
      </c>
      <c r="BC78" s="14">
        <v>0.88</v>
      </c>
      <c r="BD78" s="14"/>
      <c r="BE78" s="14"/>
      <c r="BF78" s="14">
        <v>0.09</v>
      </c>
      <c r="BG78" s="14">
        <v>0.1</v>
      </c>
      <c r="BH78" s="14">
        <v>0.09</v>
      </c>
      <c r="BI78" s="14">
        <v>0.98</v>
      </c>
      <c r="BJ78" s="14"/>
      <c r="BK78" s="14"/>
      <c r="BL78" s="14">
        <v>0.1</v>
      </c>
      <c r="BM78" s="14">
        <v>0.13</v>
      </c>
      <c r="BN78" s="14">
        <v>0.11</v>
      </c>
      <c r="BO78" s="14">
        <v>1.17</v>
      </c>
      <c r="BP78" s="14"/>
      <c r="BQ78" s="14"/>
      <c r="BR78" s="14">
        <v>0.1</v>
      </c>
      <c r="BS78" s="14">
        <v>0.12</v>
      </c>
      <c r="BT78" s="14">
        <v>0.11</v>
      </c>
      <c r="BU78" s="14">
        <v>1.18</v>
      </c>
      <c r="BV78" s="15"/>
    </row>
    <row r="79" spans="1:74" x14ac:dyDescent="0.2">
      <c r="A79" s="1">
        <v>82</v>
      </c>
      <c r="D79" s="1">
        <v>1</v>
      </c>
      <c r="E79" s="1">
        <v>1</v>
      </c>
      <c r="F79" s="1">
        <v>1</v>
      </c>
      <c r="I79" s="5">
        <v>727</v>
      </c>
      <c r="J79" s="1">
        <v>727</v>
      </c>
      <c r="K79" s="1">
        <v>727</v>
      </c>
      <c r="L79" s="6">
        <v>727</v>
      </c>
      <c r="N79" s="1">
        <f t="shared" si="3"/>
        <v>0</v>
      </c>
      <c r="O79" s="1">
        <f t="shared" si="4"/>
        <v>0</v>
      </c>
      <c r="P79" s="1">
        <f t="shared" si="5"/>
        <v>0</v>
      </c>
      <c r="R79" s="5"/>
      <c r="S79" s="1">
        <v>1</v>
      </c>
      <c r="T79" s="1">
        <v>1</v>
      </c>
      <c r="U79" s="6">
        <v>1</v>
      </c>
      <c r="AY79" s="13"/>
      <c r="AZ79" s="14">
        <v>0.21</v>
      </c>
      <c r="BA79" s="14">
        <v>0.31</v>
      </c>
      <c r="BB79" s="14">
        <v>0.24</v>
      </c>
      <c r="BC79" s="14">
        <v>2.44</v>
      </c>
      <c r="BD79" s="14"/>
      <c r="BE79" s="14"/>
      <c r="BF79" s="14">
        <v>0.13</v>
      </c>
      <c r="BG79" s="14">
        <v>0.34</v>
      </c>
      <c r="BH79" s="14">
        <v>0.28999999999999998</v>
      </c>
      <c r="BI79" s="14">
        <v>2.95</v>
      </c>
      <c r="BJ79" s="14"/>
      <c r="BK79" s="14"/>
      <c r="BL79" s="14">
        <v>0.14000000000000001</v>
      </c>
      <c r="BM79" s="14">
        <v>0.41</v>
      </c>
      <c r="BN79" s="14">
        <v>0.3</v>
      </c>
      <c r="BO79" s="14">
        <v>3.11</v>
      </c>
      <c r="BP79" s="14"/>
      <c r="BQ79" s="14"/>
      <c r="BR79" s="14">
        <v>0.15</v>
      </c>
      <c r="BS79" s="14">
        <v>0.54</v>
      </c>
      <c r="BT79" s="14">
        <v>0.4</v>
      </c>
      <c r="BU79" s="14">
        <v>4.12</v>
      </c>
      <c r="BV79" s="15"/>
    </row>
    <row r="80" spans="1:74" x14ac:dyDescent="0.2">
      <c r="A80" s="1">
        <v>83</v>
      </c>
      <c r="D80" s="1">
        <v>0</v>
      </c>
      <c r="E80" s="1">
        <v>1</v>
      </c>
      <c r="F80" s="1">
        <v>1</v>
      </c>
      <c r="I80" s="5">
        <v>648</v>
      </c>
      <c r="J80" s="1">
        <v>651</v>
      </c>
      <c r="K80" s="1">
        <v>648</v>
      </c>
      <c r="L80" s="6">
        <v>648</v>
      </c>
      <c r="N80" s="1">
        <f t="shared" si="3"/>
        <v>3</v>
      </c>
      <c r="O80" s="1">
        <f t="shared" si="4"/>
        <v>0</v>
      </c>
      <c r="P80" s="1">
        <f t="shared" si="5"/>
        <v>0</v>
      </c>
      <c r="R80" s="5"/>
      <c r="S80" s="1">
        <v>0</v>
      </c>
      <c r="T80" s="1">
        <v>1</v>
      </c>
      <c r="U80" s="6">
        <v>0</v>
      </c>
      <c r="AY80" s="13"/>
      <c r="AZ80" s="14">
        <v>0.18</v>
      </c>
      <c r="BA80" s="14">
        <v>0.21</v>
      </c>
      <c r="BB80" s="14">
        <v>0.19</v>
      </c>
      <c r="BC80" s="14">
        <v>1.97</v>
      </c>
      <c r="BD80" s="14"/>
      <c r="BE80" s="14"/>
      <c r="BF80" s="14">
        <v>0.06</v>
      </c>
      <c r="BG80" s="14">
        <v>0.09</v>
      </c>
      <c r="BH80" s="14">
        <v>7.0000000000000007E-2</v>
      </c>
      <c r="BI80" s="14">
        <v>0.71</v>
      </c>
      <c r="BJ80" s="14"/>
      <c r="BK80" s="14"/>
      <c r="BL80" s="14">
        <v>0.04</v>
      </c>
      <c r="BM80" s="14">
        <v>0.05</v>
      </c>
      <c r="BN80" s="14">
        <v>0.04</v>
      </c>
      <c r="BO80" s="14">
        <v>0.49</v>
      </c>
      <c r="BP80" s="14"/>
      <c r="BQ80" s="14"/>
      <c r="BR80" s="14">
        <v>0.03</v>
      </c>
      <c r="BS80" s="14">
        <v>0.04</v>
      </c>
      <c r="BT80" s="14">
        <v>0.04</v>
      </c>
      <c r="BU80" s="14">
        <v>0.46</v>
      </c>
      <c r="BV80" s="15"/>
    </row>
    <row r="81" spans="1:74" x14ac:dyDescent="0.2">
      <c r="A81" s="1">
        <v>84</v>
      </c>
      <c r="D81" s="1">
        <v>0</v>
      </c>
      <c r="E81" s="1">
        <v>1</v>
      </c>
      <c r="F81" s="1">
        <v>1</v>
      </c>
      <c r="I81" s="5">
        <v>711</v>
      </c>
      <c r="J81" s="1">
        <v>711</v>
      </c>
      <c r="K81" s="1">
        <v>711</v>
      </c>
      <c r="L81" s="6">
        <v>711</v>
      </c>
      <c r="N81" s="1">
        <f t="shared" si="3"/>
        <v>0</v>
      </c>
      <c r="O81" s="1">
        <f t="shared" si="4"/>
        <v>0</v>
      </c>
      <c r="P81" s="1">
        <f t="shared" si="5"/>
        <v>0</v>
      </c>
      <c r="R81" s="5"/>
      <c r="S81" s="1">
        <v>0</v>
      </c>
      <c r="T81" s="1">
        <v>0</v>
      </c>
      <c r="U81" s="6">
        <v>0</v>
      </c>
      <c r="AY81" s="13"/>
      <c r="AZ81" s="14">
        <v>0.21</v>
      </c>
      <c r="BA81" s="14">
        <v>0.25</v>
      </c>
      <c r="BB81" s="14">
        <v>0.23</v>
      </c>
      <c r="BC81" s="14">
        <v>2.36</v>
      </c>
      <c r="BD81" s="14"/>
      <c r="BE81" s="14"/>
      <c r="BF81" s="14">
        <v>0.19</v>
      </c>
      <c r="BG81" s="14">
        <v>0.23</v>
      </c>
      <c r="BH81" s="14">
        <v>0.2</v>
      </c>
      <c r="BI81" s="14">
        <v>2.06</v>
      </c>
      <c r="BJ81" s="14"/>
      <c r="BK81" s="14"/>
      <c r="BL81" s="14">
        <v>0.17</v>
      </c>
      <c r="BM81" s="14">
        <v>0.23</v>
      </c>
      <c r="BN81" s="14">
        <v>0.2</v>
      </c>
      <c r="BO81" s="14">
        <v>2.02</v>
      </c>
      <c r="BP81" s="14"/>
      <c r="BQ81" s="14"/>
      <c r="BR81" s="14">
        <v>0.2</v>
      </c>
      <c r="BS81" s="14">
        <v>0.28000000000000003</v>
      </c>
      <c r="BT81" s="14">
        <v>0.23</v>
      </c>
      <c r="BU81" s="14">
        <v>2.37</v>
      </c>
      <c r="BV81" s="15"/>
    </row>
    <row r="82" spans="1:74" x14ac:dyDescent="0.2">
      <c r="A82" s="1">
        <v>85</v>
      </c>
      <c r="D82" s="1">
        <v>1</v>
      </c>
      <c r="E82" s="1">
        <v>1</v>
      </c>
      <c r="F82" s="1">
        <v>1</v>
      </c>
      <c r="I82" s="5">
        <v>712</v>
      </c>
      <c r="J82" s="1">
        <v>712</v>
      </c>
      <c r="K82" s="1">
        <v>712</v>
      </c>
      <c r="L82" s="6">
        <v>712</v>
      </c>
      <c r="N82" s="1">
        <f t="shared" si="3"/>
        <v>0</v>
      </c>
      <c r="O82" s="1">
        <f t="shared" si="4"/>
        <v>0</v>
      </c>
      <c r="P82" s="1">
        <f t="shared" si="5"/>
        <v>0</v>
      </c>
      <c r="R82" s="5"/>
      <c r="S82" s="1">
        <v>1</v>
      </c>
      <c r="T82" s="1">
        <v>0</v>
      </c>
      <c r="U82" s="6">
        <v>0</v>
      </c>
      <c r="AY82" s="13"/>
      <c r="AZ82" s="14">
        <v>0.18</v>
      </c>
      <c r="BA82" s="14">
        <v>0.22</v>
      </c>
      <c r="BB82" s="14">
        <v>0.2</v>
      </c>
      <c r="BC82" s="14">
        <v>2.0499999999999998</v>
      </c>
      <c r="BD82" s="14"/>
      <c r="BE82" s="14"/>
      <c r="BF82" s="14">
        <v>0.16</v>
      </c>
      <c r="BG82" s="14">
        <v>0.18</v>
      </c>
      <c r="BH82" s="14">
        <v>0.17</v>
      </c>
      <c r="BI82" s="14">
        <v>1.71</v>
      </c>
      <c r="BJ82" s="14"/>
      <c r="BK82" s="14"/>
      <c r="BL82" s="14">
        <v>0.13</v>
      </c>
      <c r="BM82" s="14">
        <v>0.2</v>
      </c>
      <c r="BN82" s="14">
        <v>0.16</v>
      </c>
      <c r="BO82" s="14">
        <v>1.62</v>
      </c>
      <c r="BP82" s="14"/>
      <c r="BQ82" s="14"/>
      <c r="BR82" s="14">
        <v>0.16</v>
      </c>
      <c r="BS82" s="14">
        <v>0.23</v>
      </c>
      <c r="BT82" s="14">
        <v>0.2</v>
      </c>
      <c r="BU82" s="14">
        <v>2.12</v>
      </c>
      <c r="BV82" s="15"/>
    </row>
    <row r="83" spans="1:74" x14ac:dyDescent="0.2">
      <c r="A83" s="1">
        <v>86</v>
      </c>
      <c r="D83" s="1">
        <v>0</v>
      </c>
      <c r="E83" s="1">
        <v>1</v>
      </c>
      <c r="F83" s="1">
        <v>1</v>
      </c>
      <c r="I83" s="5">
        <v>727</v>
      </c>
      <c r="J83" s="1">
        <v>729</v>
      </c>
      <c r="K83" s="1">
        <v>727</v>
      </c>
      <c r="L83" s="6">
        <v>727</v>
      </c>
      <c r="N83" s="1">
        <f t="shared" si="3"/>
        <v>2</v>
      </c>
      <c r="O83" s="1">
        <f t="shared" si="4"/>
        <v>0</v>
      </c>
      <c r="P83" s="1">
        <f t="shared" si="5"/>
        <v>0</v>
      </c>
      <c r="R83" s="5"/>
      <c r="S83" s="1">
        <v>0</v>
      </c>
      <c r="T83" s="1">
        <v>0</v>
      </c>
      <c r="U83" s="6">
        <v>0</v>
      </c>
      <c r="AY83" s="13"/>
      <c r="AZ83" s="14">
        <v>0.44</v>
      </c>
      <c r="BA83" s="14">
        <v>0.75</v>
      </c>
      <c r="BB83" s="14">
        <v>0.5</v>
      </c>
      <c r="BC83" s="14">
        <v>5.09</v>
      </c>
      <c r="BD83" s="14"/>
      <c r="BE83" s="14"/>
      <c r="BF83" s="14">
        <v>1.1000000000000001</v>
      </c>
      <c r="BG83" s="14">
        <v>1.58</v>
      </c>
      <c r="BH83" s="14">
        <v>1.29</v>
      </c>
      <c r="BI83" s="14">
        <v>13</v>
      </c>
      <c r="BJ83" s="14"/>
      <c r="BK83" s="14"/>
      <c r="BL83" s="14">
        <v>0.98</v>
      </c>
      <c r="BM83" s="14">
        <v>2.58</v>
      </c>
      <c r="BN83" s="14">
        <v>1.51</v>
      </c>
      <c r="BO83" s="14">
        <v>15.14</v>
      </c>
      <c r="BP83" s="14"/>
      <c r="BQ83" s="14"/>
      <c r="BR83" s="14">
        <v>1</v>
      </c>
      <c r="BS83" s="14">
        <v>1.1599999999999999</v>
      </c>
      <c r="BT83" s="14">
        <v>1.07</v>
      </c>
      <c r="BU83" s="14">
        <v>10.77</v>
      </c>
      <c r="BV83" s="15"/>
    </row>
    <row r="84" spans="1:74" x14ac:dyDescent="0.2">
      <c r="A84" s="1">
        <v>87</v>
      </c>
      <c r="D84" s="1">
        <v>0</v>
      </c>
      <c r="E84" s="1">
        <v>1</v>
      </c>
      <c r="F84" s="1">
        <v>1</v>
      </c>
      <c r="I84" s="5">
        <v>736</v>
      </c>
      <c r="J84" s="1">
        <v>739</v>
      </c>
      <c r="K84" s="1">
        <v>736</v>
      </c>
      <c r="L84" s="6">
        <v>736</v>
      </c>
      <c r="N84" s="1">
        <f t="shared" si="3"/>
        <v>3</v>
      </c>
      <c r="O84" s="1">
        <f t="shared" si="4"/>
        <v>0</v>
      </c>
      <c r="P84" s="1">
        <f t="shared" si="5"/>
        <v>0</v>
      </c>
      <c r="R84" s="5"/>
      <c r="S84" s="1">
        <v>0</v>
      </c>
      <c r="T84" s="1">
        <v>1</v>
      </c>
      <c r="U84" s="6">
        <v>1</v>
      </c>
      <c r="AY84" s="13"/>
      <c r="AZ84" s="14">
        <v>0.11</v>
      </c>
      <c r="BA84" s="14">
        <v>0.27</v>
      </c>
      <c r="BB84" s="14">
        <v>0.23</v>
      </c>
      <c r="BC84" s="14">
        <v>2.39</v>
      </c>
      <c r="BD84" s="14"/>
      <c r="BE84" s="14"/>
      <c r="BF84" s="14">
        <v>0.08</v>
      </c>
      <c r="BG84" s="14">
        <v>0.1</v>
      </c>
      <c r="BH84" s="14">
        <v>0.09</v>
      </c>
      <c r="BI84" s="14">
        <v>0.94</v>
      </c>
      <c r="BJ84" s="14"/>
      <c r="BK84" s="14"/>
      <c r="BL84" s="14">
        <v>0.08</v>
      </c>
      <c r="BM84" s="14">
        <v>0.09</v>
      </c>
      <c r="BN84" s="14">
        <v>0.08</v>
      </c>
      <c r="BO84" s="14">
        <v>0.89</v>
      </c>
      <c r="BP84" s="14"/>
      <c r="BQ84" s="14"/>
      <c r="BR84" s="14">
        <v>0.1</v>
      </c>
      <c r="BS84" s="14">
        <v>0.12</v>
      </c>
      <c r="BT84" s="14">
        <v>0.11</v>
      </c>
      <c r="BU84" s="14">
        <v>1.22</v>
      </c>
      <c r="BV84" s="15"/>
    </row>
    <row r="85" spans="1:74" x14ac:dyDescent="0.2">
      <c r="A85" s="1">
        <v>88</v>
      </c>
      <c r="D85" s="1">
        <v>0</v>
      </c>
      <c r="E85" s="1">
        <v>1</v>
      </c>
      <c r="F85" s="1">
        <v>1</v>
      </c>
      <c r="I85" s="5">
        <v>734</v>
      </c>
      <c r="J85" s="1">
        <v>735</v>
      </c>
      <c r="K85" s="1">
        <v>734</v>
      </c>
      <c r="L85" s="6">
        <v>734</v>
      </c>
      <c r="N85" s="1">
        <f t="shared" si="3"/>
        <v>1</v>
      </c>
      <c r="O85" s="1">
        <f t="shared" si="4"/>
        <v>0</v>
      </c>
      <c r="P85" s="1">
        <f t="shared" si="5"/>
        <v>0</v>
      </c>
      <c r="R85" s="5"/>
      <c r="S85" s="1">
        <v>0</v>
      </c>
      <c r="T85" s="1">
        <v>0</v>
      </c>
      <c r="U85" s="6">
        <v>0</v>
      </c>
      <c r="AY85" s="13"/>
      <c r="AZ85" s="14">
        <v>0.53</v>
      </c>
      <c r="BA85" s="14">
        <v>0.63</v>
      </c>
      <c r="BB85" s="14">
        <v>0.56000000000000005</v>
      </c>
      <c r="BC85" s="14">
        <v>5.61</v>
      </c>
      <c r="BD85" s="14"/>
      <c r="BE85" s="14"/>
      <c r="BF85" s="14">
        <v>0.78</v>
      </c>
      <c r="BG85" s="14">
        <v>1.33</v>
      </c>
      <c r="BH85" s="14">
        <v>1.1499999999999999</v>
      </c>
      <c r="BI85" s="14">
        <v>11.56</v>
      </c>
      <c r="BJ85" s="14"/>
      <c r="BK85" s="14"/>
      <c r="BL85" s="14">
        <v>0.56000000000000005</v>
      </c>
      <c r="BM85" s="14">
        <v>2.06</v>
      </c>
      <c r="BN85" s="14">
        <v>1.17</v>
      </c>
      <c r="BO85" s="14">
        <v>11.78</v>
      </c>
      <c r="BP85" s="14"/>
      <c r="BQ85" s="14"/>
      <c r="BR85" s="14">
        <v>0.94</v>
      </c>
      <c r="BS85" s="14">
        <v>1.1499999999999999</v>
      </c>
      <c r="BT85" s="14">
        <v>1.03</v>
      </c>
      <c r="BU85" s="14">
        <v>10.33</v>
      </c>
      <c r="BV85" s="15"/>
    </row>
    <row r="86" spans="1:74" x14ac:dyDescent="0.2">
      <c r="A86" s="1">
        <v>89</v>
      </c>
      <c r="D86" s="1">
        <v>0</v>
      </c>
      <c r="E86" s="1">
        <v>1</v>
      </c>
      <c r="F86" s="1">
        <v>1</v>
      </c>
      <c r="I86" s="5">
        <v>762</v>
      </c>
      <c r="J86" s="1">
        <v>763</v>
      </c>
      <c r="K86" s="1">
        <v>762</v>
      </c>
      <c r="L86" s="6">
        <v>762</v>
      </c>
      <c r="N86" s="1">
        <f t="shared" si="3"/>
        <v>1</v>
      </c>
      <c r="O86" s="1">
        <f t="shared" si="4"/>
        <v>0</v>
      </c>
      <c r="P86" s="1">
        <f t="shared" si="5"/>
        <v>0</v>
      </c>
      <c r="R86" s="5"/>
      <c r="S86" s="1">
        <v>0</v>
      </c>
      <c r="T86" s="1">
        <v>0</v>
      </c>
      <c r="U86" s="6">
        <v>1</v>
      </c>
      <c r="AY86" s="13"/>
      <c r="AZ86" s="14">
        <v>0.53</v>
      </c>
      <c r="BA86" s="14">
        <v>0.62</v>
      </c>
      <c r="BB86" s="14">
        <v>0.56000000000000005</v>
      </c>
      <c r="BC86" s="14">
        <v>5.67</v>
      </c>
      <c r="BD86" s="14"/>
      <c r="BE86" s="14"/>
      <c r="BF86" s="14">
        <v>0.33</v>
      </c>
      <c r="BG86" s="14">
        <v>0.59</v>
      </c>
      <c r="BH86" s="14">
        <v>0.41</v>
      </c>
      <c r="BI86" s="14">
        <v>4.1500000000000004</v>
      </c>
      <c r="BJ86" s="14"/>
      <c r="BK86" s="14"/>
      <c r="BL86" s="14">
        <v>0.34</v>
      </c>
      <c r="BM86" s="14">
        <v>0.61</v>
      </c>
      <c r="BN86" s="14">
        <v>0.44</v>
      </c>
      <c r="BO86" s="14">
        <v>4.43</v>
      </c>
      <c r="BP86" s="14"/>
      <c r="BQ86" s="14"/>
      <c r="BR86" s="14">
        <v>0.41</v>
      </c>
      <c r="BS86" s="14">
        <v>0.67</v>
      </c>
      <c r="BT86" s="14">
        <v>0.56000000000000005</v>
      </c>
      <c r="BU86" s="14">
        <v>5.71</v>
      </c>
      <c r="BV86" s="15"/>
    </row>
    <row r="87" spans="1:74" x14ac:dyDescent="0.2">
      <c r="A87" s="1">
        <v>90</v>
      </c>
      <c r="D87" s="1">
        <v>0</v>
      </c>
      <c r="E87" s="1">
        <v>1</v>
      </c>
      <c r="F87" s="1">
        <v>1</v>
      </c>
      <c r="I87" s="5">
        <v>715</v>
      </c>
      <c r="J87" s="1">
        <v>715</v>
      </c>
      <c r="K87" s="1">
        <v>715</v>
      </c>
      <c r="L87" s="6">
        <v>715</v>
      </c>
      <c r="N87" s="1">
        <f t="shared" si="3"/>
        <v>0</v>
      </c>
      <c r="O87" s="1">
        <f t="shared" si="4"/>
        <v>0</v>
      </c>
      <c r="P87" s="1">
        <f t="shared" si="5"/>
        <v>0</v>
      </c>
      <c r="R87" s="5"/>
      <c r="S87" s="1">
        <v>0</v>
      </c>
      <c r="T87" s="1">
        <v>0</v>
      </c>
      <c r="U87" s="6">
        <v>0</v>
      </c>
      <c r="AY87" s="13"/>
      <c r="AZ87" s="14">
        <v>0.56999999999999995</v>
      </c>
      <c r="BA87" s="14">
        <v>0.73</v>
      </c>
      <c r="BB87" s="14">
        <v>0.69</v>
      </c>
      <c r="BC87" s="14">
        <v>6.95</v>
      </c>
      <c r="BD87" s="14"/>
      <c r="BE87" s="14"/>
      <c r="BF87" s="14">
        <v>0.33</v>
      </c>
      <c r="BG87" s="14">
        <v>0.59</v>
      </c>
      <c r="BH87" s="14">
        <v>0.46</v>
      </c>
      <c r="BI87" s="14">
        <v>4.62</v>
      </c>
      <c r="BJ87" s="14"/>
      <c r="BK87" s="14"/>
      <c r="BL87" s="14">
        <v>0.26</v>
      </c>
      <c r="BM87" s="14">
        <v>0.41</v>
      </c>
      <c r="BN87" s="14">
        <v>0.33</v>
      </c>
      <c r="BO87" s="14">
        <v>3.41</v>
      </c>
      <c r="BP87" s="14"/>
      <c r="BQ87" s="14"/>
      <c r="BR87" s="14">
        <v>0.35</v>
      </c>
      <c r="BS87" s="14">
        <v>0.42</v>
      </c>
      <c r="BT87" s="14">
        <v>0.38</v>
      </c>
      <c r="BU87" s="14">
        <v>3.93</v>
      </c>
      <c r="BV87" s="15"/>
    </row>
    <row r="88" spans="1:74" x14ac:dyDescent="0.2">
      <c r="A88" s="1">
        <v>91</v>
      </c>
      <c r="D88" s="1">
        <v>0</v>
      </c>
      <c r="E88" s="1">
        <v>1</v>
      </c>
      <c r="F88" s="1">
        <v>1</v>
      </c>
      <c r="I88" s="5">
        <v>724</v>
      </c>
      <c r="J88" s="1">
        <v>724</v>
      </c>
      <c r="K88" s="1">
        <v>724</v>
      </c>
      <c r="L88" s="6">
        <v>724</v>
      </c>
      <c r="N88" s="1">
        <f t="shared" si="3"/>
        <v>0</v>
      </c>
      <c r="O88" s="1">
        <f t="shared" si="4"/>
        <v>0</v>
      </c>
      <c r="P88" s="1">
        <f t="shared" si="5"/>
        <v>0</v>
      </c>
      <c r="R88" s="5"/>
      <c r="S88" s="1">
        <v>0</v>
      </c>
      <c r="T88" s="1">
        <v>0</v>
      </c>
      <c r="U88" s="6">
        <v>0</v>
      </c>
      <c r="AY88" s="13"/>
      <c r="AZ88" s="14">
        <v>1.03</v>
      </c>
      <c r="BA88" s="14">
        <v>1.1299999999999999</v>
      </c>
      <c r="BB88" s="14">
        <v>1.08</v>
      </c>
      <c r="BC88" s="14">
        <v>10.9</v>
      </c>
      <c r="BD88" s="14"/>
      <c r="BE88" s="14"/>
      <c r="BF88" s="14">
        <v>1.2</v>
      </c>
      <c r="BG88" s="14">
        <v>1.63</v>
      </c>
      <c r="BH88" s="14">
        <v>1.41</v>
      </c>
      <c r="BI88" s="14">
        <v>14.13</v>
      </c>
      <c r="BJ88" s="14"/>
      <c r="BK88" s="14"/>
      <c r="BL88" s="14">
        <v>1.24</v>
      </c>
      <c r="BM88" s="14">
        <v>2.5499999999999998</v>
      </c>
      <c r="BN88" s="14">
        <v>1.77</v>
      </c>
      <c r="BO88" s="14">
        <v>17.809999999999999</v>
      </c>
      <c r="BP88" s="14"/>
      <c r="BQ88" s="14"/>
      <c r="BR88" s="14">
        <v>1.08</v>
      </c>
      <c r="BS88" s="14">
        <v>1.26</v>
      </c>
      <c r="BT88" s="14">
        <v>1.18</v>
      </c>
      <c r="BU88" s="14">
        <v>11.84</v>
      </c>
      <c r="BV88" s="15"/>
    </row>
    <row r="89" spans="1:74" x14ac:dyDescent="0.2">
      <c r="A89" s="1">
        <v>92</v>
      </c>
      <c r="D89" s="1">
        <v>0</v>
      </c>
      <c r="E89" s="1">
        <v>1</v>
      </c>
      <c r="F89" s="1">
        <v>1</v>
      </c>
      <c r="I89" s="5">
        <v>740</v>
      </c>
      <c r="J89" s="1">
        <v>741</v>
      </c>
      <c r="K89" s="1">
        <v>740</v>
      </c>
      <c r="L89" s="6">
        <v>740</v>
      </c>
      <c r="N89" s="1">
        <f t="shared" si="3"/>
        <v>1</v>
      </c>
      <c r="O89" s="1">
        <f t="shared" si="4"/>
        <v>0</v>
      </c>
      <c r="P89" s="1">
        <f t="shared" si="5"/>
        <v>0</v>
      </c>
      <c r="R89" s="5"/>
      <c r="S89" s="1">
        <v>0</v>
      </c>
      <c r="T89" s="1">
        <v>0</v>
      </c>
      <c r="U89" s="6">
        <v>0</v>
      </c>
      <c r="AY89" s="13"/>
      <c r="AZ89" s="14">
        <v>0.2</v>
      </c>
      <c r="BA89" s="14">
        <v>0.24</v>
      </c>
      <c r="BB89" s="14">
        <v>0.21</v>
      </c>
      <c r="BC89" s="14">
        <v>2.19</v>
      </c>
      <c r="BD89" s="14"/>
      <c r="BE89" s="14"/>
      <c r="BF89" s="14">
        <v>0.19</v>
      </c>
      <c r="BG89" s="14">
        <v>0.25</v>
      </c>
      <c r="BH89" s="14">
        <v>0.22</v>
      </c>
      <c r="BI89" s="14">
        <v>2.23</v>
      </c>
      <c r="BJ89" s="14"/>
      <c r="BK89" s="14"/>
      <c r="BL89" s="14">
        <v>0.25</v>
      </c>
      <c r="BM89" s="14">
        <v>0.33</v>
      </c>
      <c r="BN89" s="14">
        <v>0.28999999999999998</v>
      </c>
      <c r="BO89" s="14">
        <v>2.95</v>
      </c>
      <c r="BP89" s="14"/>
      <c r="BQ89" s="14"/>
      <c r="BR89" s="14">
        <v>0.18</v>
      </c>
      <c r="BS89" s="14">
        <v>0.22</v>
      </c>
      <c r="BT89" s="14">
        <v>0.2</v>
      </c>
      <c r="BU89" s="14">
        <v>2.0699999999999998</v>
      </c>
      <c r="BV89" s="15"/>
    </row>
    <row r="90" spans="1:74" x14ac:dyDescent="0.2">
      <c r="A90" s="1">
        <v>93</v>
      </c>
      <c r="D90" s="1">
        <v>0</v>
      </c>
      <c r="E90" s="1">
        <v>1</v>
      </c>
      <c r="F90" s="1">
        <v>1</v>
      </c>
      <c r="I90" s="5">
        <v>757</v>
      </c>
      <c r="J90" s="1">
        <v>763</v>
      </c>
      <c r="K90" s="1">
        <v>757</v>
      </c>
      <c r="L90" s="6">
        <v>757</v>
      </c>
      <c r="N90" s="1">
        <f t="shared" si="3"/>
        <v>6</v>
      </c>
      <c r="O90" s="1">
        <f t="shared" si="4"/>
        <v>0</v>
      </c>
      <c r="P90" s="1">
        <f t="shared" si="5"/>
        <v>0</v>
      </c>
      <c r="R90" s="5"/>
      <c r="S90" s="1">
        <v>0</v>
      </c>
      <c r="T90" s="1">
        <v>0</v>
      </c>
      <c r="U90" s="6">
        <v>0</v>
      </c>
      <c r="AY90" s="13"/>
      <c r="AZ90" s="14">
        <v>0.11</v>
      </c>
      <c r="BA90" s="14">
        <v>0.22</v>
      </c>
      <c r="BB90" s="14">
        <v>0.14000000000000001</v>
      </c>
      <c r="BC90" s="14">
        <v>1.42</v>
      </c>
      <c r="BD90" s="14"/>
      <c r="BE90" s="14"/>
      <c r="BF90" s="14">
        <v>0.16</v>
      </c>
      <c r="BG90" s="14">
        <v>0.42</v>
      </c>
      <c r="BH90" s="14">
        <v>0.35</v>
      </c>
      <c r="BI90" s="14">
        <v>3.55</v>
      </c>
      <c r="BJ90" s="14"/>
      <c r="BK90" s="14"/>
      <c r="BL90" s="14">
        <v>0.34</v>
      </c>
      <c r="BM90" s="14">
        <v>0.42</v>
      </c>
      <c r="BN90" s="14">
        <v>0.37</v>
      </c>
      <c r="BO90" s="14">
        <v>3.77</v>
      </c>
      <c r="BP90" s="14"/>
      <c r="BQ90" s="14"/>
      <c r="BR90" s="14">
        <v>0.14000000000000001</v>
      </c>
      <c r="BS90" s="14">
        <v>0.65</v>
      </c>
      <c r="BT90" s="14">
        <v>0.51</v>
      </c>
      <c r="BU90" s="14">
        <v>5.22</v>
      </c>
      <c r="BV90" s="15"/>
    </row>
    <row r="91" spans="1:74" x14ac:dyDescent="0.2">
      <c r="A91" s="1">
        <v>94</v>
      </c>
      <c r="D91" s="1">
        <v>0</v>
      </c>
      <c r="E91" s="1">
        <v>1</v>
      </c>
      <c r="F91" s="1">
        <v>1</v>
      </c>
      <c r="I91" s="5">
        <v>706</v>
      </c>
      <c r="J91" s="1">
        <v>708</v>
      </c>
      <c r="K91" s="1">
        <v>706</v>
      </c>
      <c r="L91" s="6">
        <v>706</v>
      </c>
      <c r="N91" s="1">
        <f t="shared" si="3"/>
        <v>2</v>
      </c>
      <c r="O91" s="1">
        <f t="shared" si="4"/>
        <v>0</v>
      </c>
      <c r="P91" s="1">
        <f t="shared" si="5"/>
        <v>0</v>
      </c>
      <c r="R91" s="5"/>
      <c r="S91" s="1">
        <v>0</v>
      </c>
      <c r="T91" s="1">
        <v>0</v>
      </c>
      <c r="U91" s="6">
        <v>0</v>
      </c>
      <c r="AY91" s="13"/>
      <c r="AZ91" s="14">
        <v>0.43</v>
      </c>
      <c r="BA91" s="14">
        <v>1</v>
      </c>
      <c r="BB91" s="14">
        <v>0.62</v>
      </c>
      <c r="BC91" s="14">
        <v>6.31</v>
      </c>
      <c r="BD91" s="14"/>
      <c r="BE91" s="14"/>
      <c r="BF91" s="14">
        <v>7.0000000000000007E-2</v>
      </c>
      <c r="BG91" s="14">
        <v>0.11</v>
      </c>
      <c r="BH91" s="14">
        <v>0.09</v>
      </c>
      <c r="BI91" s="14">
        <v>0.97</v>
      </c>
      <c r="BJ91" s="14"/>
      <c r="BK91" s="14"/>
      <c r="BL91" s="14">
        <v>7.0000000000000007E-2</v>
      </c>
      <c r="BM91" s="14">
        <v>0.1</v>
      </c>
      <c r="BN91" s="14">
        <v>0.09</v>
      </c>
      <c r="BO91" s="14">
        <v>0.94</v>
      </c>
      <c r="BP91" s="14"/>
      <c r="BQ91" s="14"/>
      <c r="BR91" s="14">
        <v>0.06</v>
      </c>
      <c r="BS91" s="14">
        <v>0.1</v>
      </c>
      <c r="BT91" s="14">
        <v>7.0000000000000007E-2</v>
      </c>
      <c r="BU91" s="14">
        <v>0.79</v>
      </c>
      <c r="BV91" s="15"/>
    </row>
    <row r="92" spans="1:74" x14ac:dyDescent="0.2">
      <c r="A92" s="1">
        <v>95</v>
      </c>
      <c r="D92" s="1">
        <v>0</v>
      </c>
      <c r="E92" s="1">
        <v>1</v>
      </c>
      <c r="F92" s="1">
        <v>1</v>
      </c>
      <c r="I92" s="5">
        <v>780</v>
      </c>
      <c r="J92" s="1">
        <v>781</v>
      </c>
      <c r="K92" s="1">
        <v>780</v>
      </c>
      <c r="L92" s="6">
        <v>780</v>
      </c>
      <c r="N92" s="1">
        <f t="shared" si="3"/>
        <v>1</v>
      </c>
      <c r="O92" s="1">
        <f t="shared" si="4"/>
        <v>0</v>
      </c>
      <c r="P92" s="1">
        <f t="shared" si="5"/>
        <v>0</v>
      </c>
      <c r="R92" s="5"/>
      <c r="S92" s="1">
        <v>0</v>
      </c>
      <c r="T92" s="1">
        <v>0</v>
      </c>
      <c r="U92" s="6">
        <v>1</v>
      </c>
      <c r="AY92" s="13"/>
      <c r="AZ92" s="14">
        <v>0.36</v>
      </c>
      <c r="BA92" s="14">
        <v>0.5</v>
      </c>
      <c r="BB92" s="14">
        <v>0.42</v>
      </c>
      <c r="BC92" s="14">
        <v>4.29</v>
      </c>
      <c r="BD92" s="14"/>
      <c r="BE92" s="14"/>
      <c r="BF92" s="14">
        <v>0.21</v>
      </c>
      <c r="BG92" s="14">
        <v>0.23</v>
      </c>
      <c r="BH92" s="14">
        <v>0.22</v>
      </c>
      <c r="BI92" s="14">
        <v>2.31</v>
      </c>
      <c r="BJ92" s="14"/>
      <c r="BK92" s="14"/>
      <c r="BL92" s="14">
        <v>0.16</v>
      </c>
      <c r="BM92" s="14">
        <v>0.27</v>
      </c>
      <c r="BN92" s="14">
        <v>0.19</v>
      </c>
      <c r="BO92" s="14">
        <v>1.96</v>
      </c>
      <c r="BP92" s="14"/>
      <c r="BQ92" s="14"/>
      <c r="BR92" s="14">
        <v>0.17</v>
      </c>
      <c r="BS92" s="14">
        <v>0.33</v>
      </c>
      <c r="BT92" s="14">
        <v>0.21</v>
      </c>
      <c r="BU92" s="14">
        <v>2.21</v>
      </c>
      <c r="BV92" s="15"/>
    </row>
    <row r="93" spans="1:74" x14ac:dyDescent="0.2">
      <c r="A93" s="1">
        <v>96</v>
      </c>
      <c r="D93" s="1">
        <v>0</v>
      </c>
      <c r="E93" s="1">
        <v>1</v>
      </c>
      <c r="F93" s="1">
        <v>1</v>
      </c>
      <c r="I93" s="5">
        <v>760</v>
      </c>
      <c r="J93" s="1">
        <v>760</v>
      </c>
      <c r="K93" s="1">
        <v>760</v>
      </c>
      <c r="L93" s="6">
        <v>760</v>
      </c>
      <c r="N93" s="1">
        <f t="shared" si="3"/>
        <v>0</v>
      </c>
      <c r="O93" s="1">
        <f t="shared" si="4"/>
        <v>0</v>
      </c>
      <c r="P93" s="1">
        <f t="shared" si="5"/>
        <v>0</v>
      </c>
      <c r="R93" s="5"/>
      <c r="S93" s="1">
        <v>0</v>
      </c>
      <c r="T93" s="1">
        <v>0</v>
      </c>
      <c r="U93" s="6">
        <v>0</v>
      </c>
      <c r="AY93" s="13"/>
      <c r="AZ93" s="14">
        <v>0.32</v>
      </c>
      <c r="BA93" s="14">
        <v>0.53</v>
      </c>
      <c r="BB93" s="14">
        <v>0.43</v>
      </c>
      <c r="BC93" s="14">
        <v>4.33</v>
      </c>
      <c r="BD93" s="14"/>
      <c r="BE93" s="14"/>
      <c r="BF93" s="14">
        <v>0.31</v>
      </c>
      <c r="BG93" s="14">
        <v>0.53</v>
      </c>
      <c r="BH93" s="14">
        <v>0.39</v>
      </c>
      <c r="BI93" s="14">
        <v>3.96</v>
      </c>
      <c r="BJ93" s="14"/>
      <c r="BK93" s="14"/>
      <c r="BL93" s="14">
        <v>0.31</v>
      </c>
      <c r="BM93" s="14">
        <v>0.49</v>
      </c>
      <c r="BN93" s="14">
        <v>0.39</v>
      </c>
      <c r="BO93" s="14">
        <v>3.98</v>
      </c>
      <c r="BP93" s="14"/>
      <c r="BQ93" s="14"/>
      <c r="BR93" s="14">
        <v>0.35</v>
      </c>
      <c r="BS93" s="14">
        <v>0.61</v>
      </c>
      <c r="BT93" s="14">
        <v>0.44</v>
      </c>
      <c r="BU93" s="14">
        <v>4.4800000000000004</v>
      </c>
      <c r="BV93" s="15"/>
    </row>
    <row r="94" spans="1:74" x14ac:dyDescent="0.2">
      <c r="A94" s="1">
        <v>97</v>
      </c>
      <c r="D94" s="1">
        <v>0</v>
      </c>
      <c r="E94" s="1">
        <v>1</v>
      </c>
      <c r="F94" s="1">
        <v>1</v>
      </c>
      <c r="I94" s="5">
        <v>767</v>
      </c>
      <c r="J94" s="1">
        <v>769</v>
      </c>
      <c r="K94" s="1">
        <v>767</v>
      </c>
      <c r="L94" s="6">
        <v>767</v>
      </c>
      <c r="N94" s="1">
        <f t="shared" si="3"/>
        <v>2</v>
      </c>
      <c r="O94" s="1">
        <f t="shared" si="4"/>
        <v>0</v>
      </c>
      <c r="P94" s="1">
        <f t="shared" si="5"/>
        <v>0</v>
      </c>
      <c r="R94" s="5"/>
      <c r="S94" s="1">
        <v>0</v>
      </c>
      <c r="T94" s="1">
        <v>0</v>
      </c>
      <c r="U94" s="6">
        <v>0</v>
      </c>
      <c r="AY94" s="13"/>
      <c r="AZ94" s="14">
        <v>0.57999999999999996</v>
      </c>
      <c r="BA94" s="14">
        <v>1.1100000000000001</v>
      </c>
      <c r="BB94" s="14">
        <v>0.85</v>
      </c>
      <c r="BC94" s="14">
        <v>8.52</v>
      </c>
      <c r="BD94" s="14"/>
      <c r="BE94" s="14"/>
      <c r="BF94" s="14">
        <v>0.6</v>
      </c>
      <c r="BG94" s="14">
        <v>1.0900000000000001</v>
      </c>
      <c r="BH94" s="14">
        <v>0.81</v>
      </c>
      <c r="BI94" s="14">
        <v>8.1199999999999992</v>
      </c>
      <c r="BJ94" s="14"/>
      <c r="BK94" s="14"/>
      <c r="BL94" s="14">
        <v>0.48</v>
      </c>
      <c r="BM94" s="14">
        <v>0.82</v>
      </c>
      <c r="BN94" s="14">
        <v>0.56999999999999995</v>
      </c>
      <c r="BO94" s="14">
        <v>5.74</v>
      </c>
      <c r="BP94" s="14"/>
      <c r="BQ94" s="14"/>
      <c r="BR94" s="14">
        <v>0.34</v>
      </c>
      <c r="BS94" s="14">
        <v>0.5</v>
      </c>
      <c r="BT94" s="14">
        <v>0.42</v>
      </c>
      <c r="BU94" s="14">
        <v>4.3099999999999996</v>
      </c>
      <c r="BV94" s="15"/>
    </row>
    <row r="95" spans="1:74" x14ac:dyDescent="0.2">
      <c r="A95" s="1">
        <v>98</v>
      </c>
      <c r="D95" s="1">
        <v>0</v>
      </c>
      <c r="E95" s="1">
        <v>1</v>
      </c>
      <c r="F95" s="1">
        <v>1</v>
      </c>
      <c r="I95" s="5">
        <v>764</v>
      </c>
      <c r="J95" s="1">
        <v>764</v>
      </c>
      <c r="K95" s="1">
        <v>764</v>
      </c>
      <c r="L95" s="6">
        <v>764</v>
      </c>
      <c r="N95" s="1">
        <f t="shared" si="3"/>
        <v>0</v>
      </c>
      <c r="O95" s="1">
        <f t="shared" si="4"/>
        <v>0</v>
      </c>
      <c r="P95" s="1">
        <f t="shared" si="5"/>
        <v>0</v>
      </c>
      <c r="R95" s="5"/>
      <c r="S95" s="1">
        <v>0</v>
      </c>
      <c r="T95" s="1">
        <v>0</v>
      </c>
      <c r="U95" s="6">
        <v>0</v>
      </c>
      <c r="AY95" s="13"/>
      <c r="AZ95" s="14">
        <v>0.14000000000000001</v>
      </c>
      <c r="BA95" s="14">
        <v>0.21</v>
      </c>
      <c r="BB95" s="14">
        <v>0.17</v>
      </c>
      <c r="BC95" s="14">
        <v>1.71</v>
      </c>
      <c r="BD95" s="14"/>
      <c r="BE95" s="14"/>
      <c r="BF95" s="14">
        <v>0.76</v>
      </c>
      <c r="BG95" s="14">
        <v>1.61</v>
      </c>
      <c r="BH95" s="14">
        <v>1.02</v>
      </c>
      <c r="BI95" s="14">
        <v>10.28</v>
      </c>
      <c r="BJ95" s="14"/>
      <c r="BK95" s="14"/>
      <c r="BL95" s="14">
        <v>0.62</v>
      </c>
      <c r="BM95" s="14">
        <v>1.1599999999999999</v>
      </c>
      <c r="BN95" s="14">
        <v>0.87</v>
      </c>
      <c r="BO95" s="14">
        <v>8.74</v>
      </c>
      <c r="BP95" s="14"/>
      <c r="BQ95" s="14"/>
      <c r="BR95" s="14">
        <v>0.56000000000000005</v>
      </c>
      <c r="BS95" s="14">
        <v>1.06</v>
      </c>
      <c r="BT95" s="14">
        <v>0.82</v>
      </c>
      <c r="BU95" s="14">
        <v>8.2799999999999994</v>
      </c>
      <c r="BV95" s="15"/>
    </row>
    <row r="96" spans="1:74" x14ac:dyDescent="0.2">
      <c r="A96" s="1">
        <v>99</v>
      </c>
      <c r="D96" s="1">
        <v>0</v>
      </c>
      <c r="E96" s="1">
        <v>1</v>
      </c>
      <c r="F96" s="1">
        <v>1</v>
      </c>
      <c r="I96" s="5">
        <v>763</v>
      </c>
      <c r="J96" s="1">
        <v>763</v>
      </c>
      <c r="K96" s="1">
        <v>763</v>
      </c>
      <c r="L96" s="6">
        <v>763</v>
      </c>
      <c r="N96" s="1">
        <f t="shared" si="3"/>
        <v>0</v>
      </c>
      <c r="O96" s="1">
        <f t="shared" si="4"/>
        <v>0</v>
      </c>
      <c r="P96" s="1">
        <f t="shared" si="5"/>
        <v>0</v>
      </c>
      <c r="R96" s="5"/>
      <c r="S96" s="1">
        <v>0</v>
      </c>
      <c r="T96" s="1">
        <v>0</v>
      </c>
      <c r="U96" s="6">
        <v>0</v>
      </c>
      <c r="AY96" s="13"/>
      <c r="AZ96" s="14">
        <v>0.46</v>
      </c>
      <c r="BA96" s="14">
        <v>0.56999999999999995</v>
      </c>
      <c r="BB96" s="14">
        <v>0.51</v>
      </c>
      <c r="BC96" s="14">
        <v>5.2</v>
      </c>
      <c r="BD96" s="14"/>
      <c r="BE96" s="14"/>
      <c r="BF96" s="14">
        <v>0.46</v>
      </c>
      <c r="BG96" s="14">
        <v>0.61</v>
      </c>
      <c r="BH96" s="14">
        <v>0.53</v>
      </c>
      <c r="BI96" s="14">
        <v>5.43</v>
      </c>
      <c r="BJ96" s="14"/>
      <c r="BK96" s="14"/>
      <c r="BL96" s="14">
        <v>0.36</v>
      </c>
      <c r="BM96" s="14">
        <v>0.52</v>
      </c>
      <c r="BN96" s="14">
        <v>0.43</v>
      </c>
      <c r="BO96" s="14">
        <v>4.33</v>
      </c>
      <c r="BP96" s="14"/>
      <c r="BQ96" s="14"/>
      <c r="BR96" s="14">
        <v>0.42</v>
      </c>
      <c r="BS96" s="14">
        <v>0.61</v>
      </c>
      <c r="BT96" s="14">
        <v>0.51</v>
      </c>
      <c r="BU96" s="14">
        <v>5.16</v>
      </c>
      <c r="BV96" s="15"/>
    </row>
    <row r="97" spans="1:74" x14ac:dyDescent="0.2">
      <c r="A97" s="1">
        <v>100</v>
      </c>
      <c r="D97" s="1">
        <v>0</v>
      </c>
      <c r="E97" s="1">
        <v>1</v>
      </c>
      <c r="F97" s="1">
        <v>1</v>
      </c>
      <c r="I97" s="5">
        <v>760</v>
      </c>
      <c r="J97" s="1">
        <v>763</v>
      </c>
      <c r="K97" s="1">
        <v>760</v>
      </c>
      <c r="L97" s="6">
        <v>760</v>
      </c>
      <c r="N97" s="1">
        <f t="shared" si="3"/>
        <v>3</v>
      </c>
      <c r="O97" s="1">
        <f t="shared" si="4"/>
        <v>0</v>
      </c>
      <c r="P97" s="1">
        <f t="shared" si="5"/>
        <v>0</v>
      </c>
      <c r="R97" s="5"/>
      <c r="S97" s="1">
        <v>0</v>
      </c>
      <c r="T97" s="1">
        <v>0</v>
      </c>
      <c r="U97" s="6">
        <v>0</v>
      </c>
      <c r="AY97" s="13"/>
      <c r="AZ97" s="14">
        <v>0.51</v>
      </c>
      <c r="BA97" s="14">
        <v>0.64</v>
      </c>
      <c r="BB97" s="14">
        <v>0.59</v>
      </c>
      <c r="BC97" s="14">
        <v>5.96</v>
      </c>
      <c r="BD97" s="14"/>
      <c r="BE97" s="14"/>
      <c r="BF97" s="14">
        <v>0.25</v>
      </c>
      <c r="BG97" s="14">
        <v>0.41</v>
      </c>
      <c r="BH97" s="14">
        <v>0.32</v>
      </c>
      <c r="BI97" s="14">
        <v>3.26</v>
      </c>
      <c r="BJ97" s="14"/>
      <c r="BK97" s="14"/>
      <c r="BL97" s="14">
        <v>0.23</v>
      </c>
      <c r="BM97" s="14">
        <v>0.4</v>
      </c>
      <c r="BN97" s="14">
        <v>0.3</v>
      </c>
      <c r="BO97" s="14">
        <v>3.12</v>
      </c>
      <c r="BP97" s="14"/>
      <c r="BQ97" s="14"/>
      <c r="BR97" s="14">
        <v>0.32</v>
      </c>
      <c r="BS97" s="14">
        <v>0.49</v>
      </c>
      <c r="BT97" s="14">
        <v>0.41</v>
      </c>
      <c r="BU97" s="14">
        <v>4.1900000000000004</v>
      </c>
      <c r="BV97" s="15"/>
    </row>
    <row r="98" spans="1:74" x14ac:dyDescent="0.2">
      <c r="A98" s="1">
        <v>101</v>
      </c>
      <c r="D98" s="1">
        <v>0</v>
      </c>
      <c r="E98" s="1">
        <v>1</v>
      </c>
      <c r="F98" s="1">
        <v>1</v>
      </c>
      <c r="I98" s="5">
        <v>734</v>
      </c>
      <c r="J98" s="1">
        <v>736</v>
      </c>
      <c r="K98" s="1">
        <v>734</v>
      </c>
      <c r="L98" s="6">
        <v>734</v>
      </c>
      <c r="N98" s="1">
        <f t="shared" si="3"/>
        <v>2</v>
      </c>
      <c r="O98" s="1">
        <f t="shared" si="4"/>
        <v>0</v>
      </c>
      <c r="P98" s="1">
        <f t="shared" si="5"/>
        <v>0</v>
      </c>
      <c r="R98" s="5"/>
      <c r="S98" s="1">
        <v>0</v>
      </c>
      <c r="T98" s="1">
        <v>0</v>
      </c>
      <c r="U98" s="6">
        <v>0</v>
      </c>
      <c r="AY98" s="13"/>
      <c r="AZ98" s="14">
        <v>0.28000000000000003</v>
      </c>
      <c r="BA98" s="14">
        <v>0.79</v>
      </c>
      <c r="BB98" s="14">
        <v>0.5</v>
      </c>
      <c r="BC98" s="14">
        <v>5.0599999999999996</v>
      </c>
      <c r="BD98" s="14"/>
      <c r="BE98" s="14"/>
      <c r="BF98" s="14">
        <v>0.71</v>
      </c>
      <c r="BG98" s="14">
        <v>0.87</v>
      </c>
      <c r="BH98" s="14">
        <v>0.78</v>
      </c>
      <c r="BI98" s="14">
        <v>7.83</v>
      </c>
      <c r="BJ98" s="14"/>
      <c r="BK98" s="14"/>
      <c r="BL98" s="14">
        <v>0.59</v>
      </c>
      <c r="BM98" s="14">
        <v>1.01</v>
      </c>
      <c r="BN98" s="14">
        <v>0.71</v>
      </c>
      <c r="BO98" s="14">
        <v>7.17</v>
      </c>
      <c r="BP98" s="14"/>
      <c r="BQ98" s="14"/>
      <c r="BR98" s="14">
        <v>0.36</v>
      </c>
      <c r="BS98" s="14">
        <v>0.51</v>
      </c>
      <c r="BT98" s="14">
        <v>0.42</v>
      </c>
      <c r="BU98" s="14">
        <v>4.29</v>
      </c>
      <c r="BV98" s="15"/>
    </row>
    <row r="99" spans="1:74" x14ac:dyDescent="0.2">
      <c r="A99" s="1">
        <v>102</v>
      </c>
      <c r="D99" s="1">
        <v>1</v>
      </c>
      <c r="E99" s="1">
        <v>1</v>
      </c>
      <c r="F99" s="1">
        <v>1</v>
      </c>
      <c r="I99" s="5">
        <v>797</v>
      </c>
      <c r="J99" s="1">
        <v>797</v>
      </c>
      <c r="K99" s="1">
        <v>797</v>
      </c>
      <c r="L99" s="6">
        <v>797</v>
      </c>
      <c r="N99" s="1">
        <f t="shared" si="3"/>
        <v>0</v>
      </c>
      <c r="O99" s="1">
        <f t="shared" si="4"/>
        <v>0</v>
      </c>
      <c r="P99" s="1">
        <f t="shared" si="5"/>
        <v>0</v>
      </c>
      <c r="R99" s="5"/>
      <c r="S99" s="1">
        <v>0</v>
      </c>
      <c r="T99" s="1">
        <v>0</v>
      </c>
      <c r="U99" s="6">
        <v>0</v>
      </c>
      <c r="AY99" s="13"/>
      <c r="AZ99" s="14">
        <v>0.08</v>
      </c>
      <c r="BA99" s="14">
        <v>0.11</v>
      </c>
      <c r="BB99" s="14">
        <v>0.09</v>
      </c>
      <c r="BC99" s="14">
        <v>0.99</v>
      </c>
      <c r="BD99" s="14"/>
      <c r="BE99" s="14"/>
      <c r="BF99" s="14">
        <v>0.08</v>
      </c>
      <c r="BG99" s="14">
        <v>0.1</v>
      </c>
      <c r="BH99" s="14">
        <v>0.09</v>
      </c>
      <c r="BI99" s="14">
        <v>0.99</v>
      </c>
      <c r="BJ99" s="14"/>
      <c r="BK99" s="14"/>
      <c r="BL99" s="14">
        <v>0.08</v>
      </c>
      <c r="BM99" s="14">
        <v>0.08</v>
      </c>
      <c r="BN99" s="14">
        <v>0.08</v>
      </c>
      <c r="BO99" s="14">
        <v>0.88</v>
      </c>
      <c r="BP99" s="14"/>
      <c r="BQ99" s="14"/>
      <c r="BR99" s="14">
        <v>0.08</v>
      </c>
      <c r="BS99" s="14">
        <v>0.09</v>
      </c>
      <c r="BT99" s="14">
        <v>0.09</v>
      </c>
      <c r="BU99" s="14">
        <v>0.97</v>
      </c>
      <c r="BV99" s="15"/>
    </row>
    <row r="100" spans="1:74" x14ac:dyDescent="0.2">
      <c r="A100" s="1">
        <v>103</v>
      </c>
      <c r="D100" s="1">
        <v>1</v>
      </c>
      <c r="E100" s="1">
        <v>1</v>
      </c>
      <c r="F100" s="1">
        <v>1</v>
      </c>
      <c r="I100" s="5">
        <v>782</v>
      </c>
      <c r="J100" s="1">
        <v>782</v>
      </c>
      <c r="K100" s="1">
        <v>782</v>
      </c>
      <c r="L100" s="6">
        <v>782</v>
      </c>
      <c r="N100" s="1">
        <f t="shared" si="3"/>
        <v>0</v>
      </c>
      <c r="O100" s="1">
        <f t="shared" si="4"/>
        <v>0</v>
      </c>
      <c r="P100" s="1">
        <f t="shared" si="5"/>
        <v>0</v>
      </c>
      <c r="R100" s="5"/>
      <c r="S100" s="1">
        <v>0</v>
      </c>
      <c r="T100" s="1">
        <v>0</v>
      </c>
      <c r="U100" s="6">
        <v>0</v>
      </c>
      <c r="AY100" s="13"/>
      <c r="AZ100" s="14">
        <v>0.44</v>
      </c>
      <c r="BA100" s="14">
        <v>0.75</v>
      </c>
      <c r="BB100" s="14">
        <v>0.62</v>
      </c>
      <c r="BC100" s="14">
        <v>6.24</v>
      </c>
      <c r="BD100" s="14"/>
      <c r="BE100" s="14"/>
      <c r="BF100" s="14">
        <v>0.44</v>
      </c>
      <c r="BG100" s="14">
        <v>0.63</v>
      </c>
      <c r="BH100" s="14">
        <v>0.53</v>
      </c>
      <c r="BI100" s="14">
        <v>5.41</v>
      </c>
      <c r="BJ100" s="14"/>
      <c r="BK100" s="14"/>
      <c r="BL100" s="14">
        <v>0.49</v>
      </c>
      <c r="BM100" s="14">
        <v>0.86</v>
      </c>
      <c r="BN100" s="14">
        <v>0.67</v>
      </c>
      <c r="BO100" s="14">
        <v>6.82</v>
      </c>
      <c r="BP100" s="14"/>
      <c r="BQ100" s="14"/>
      <c r="BR100" s="14">
        <v>0.34</v>
      </c>
      <c r="BS100" s="14">
        <v>0.61</v>
      </c>
      <c r="BT100" s="14">
        <v>0.41</v>
      </c>
      <c r="BU100" s="14">
        <v>4.24</v>
      </c>
      <c r="BV100" s="15"/>
    </row>
    <row r="101" spans="1:74" x14ac:dyDescent="0.2">
      <c r="A101" s="1">
        <v>104</v>
      </c>
      <c r="D101" s="1">
        <v>0</v>
      </c>
      <c r="E101" s="1">
        <v>1</v>
      </c>
      <c r="F101" s="1">
        <v>1</v>
      </c>
      <c r="I101" s="5">
        <v>745</v>
      </c>
      <c r="J101" s="1">
        <v>745</v>
      </c>
      <c r="K101" s="1">
        <v>745</v>
      </c>
      <c r="L101" s="6">
        <v>745</v>
      </c>
      <c r="N101" s="1">
        <f t="shared" si="3"/>
        <v>0</v>
      </c>
      <c r="O101" s="1">
        <f t="shared" si="4"/>
        <v>0</v>
      </c>
      <c r="P101" s="1">
        <f t="shared" si="5"/>
        <v>0</v>
      </c>
      <c r="R101" s="5"/>
      <c r="S101" s="1">
        <v>0</v>
      </c>
      <c r="T101" s="1">
        <v>0</v>
      </c>
      <c r="U101" s="6">
        <v>0</v>
      </c>
      <c r="AY101" s="13"/>
      <c r="AZ101" s="14">
        <v>0.19</v>
      </c>
      <c r="BA101" s="14">
        <v>0.23</v>
      </c>
      <c r="BB101" s="14">
        <v>0.21</v>
      </c>
      <c r="BC101" s="14">
        <v>2.1800000000000002</v>
      </c>
      <c r="BD101" s="14"/>
      <c r="BE101" s="14"/>
      <c r="BF101" s="14">
        <v>0.12</v>
      </c>
      <c r="BG101" s="14">
        <v>0.14000000000000001</v>
      </c>
      <c r="BH101" s="14">
        <v>0.13</v>
      </c>
      <c r="BI101" s="14">
        <v>1.33</v>
      </c>
      <c r="BJ101" s="14"/>
      <c r="BK101" s="14"/>
      <c r="BL101" s="14">
        <v>0.11</v>
      </c>
      <c r="BM101" s="14">
        <v>0.14000000000000001</v>
      </c>
      <c r="BN101" s="14">
        <v>0.12</v>
      </c>
      <c r="BO101" s="14">
        <v>1.28</v>
      </c>
      <c r="BP101" s="14"/>
      <c r="BQ101" s="14"/>
      <c r="BR101" s="14">
        <v>0.19</v>
      </c>
      <c r="BS101" s="14">
        <v>0.22</v>
      </c>
      <c r="BT101" s="14">
        <v>0.21</v>
      </c>
      <c r="BU101" s="14">
        <v>2.16</v>
      </c>
      <c r="BV101" s="15"/>
    </row>
    <row r="102" spans="1:74" x14ac:dyDescent="0.2">
      <c r="A102" s="1">
        <v>105</v>
      </c>
      <c r="D102" s="1">
        <v>0</v>
      </c>
      <c r="E102" s="1">
        <v>1</v>
      </c>
      <c r="F102" s="1">
        <v>1</v>
      </c>
      <c r="I102" s="5">
        <v>791</v>
      </c>
      <c r="J102" s="1">
        <v>796</v>
      </c>
      <c r="K102" s="1">
        <v>791</v>
      </c>
      <c r="L102" s="6">
        <v>791</v>
      </c>
      <c r="N102" s="1">
        <f t="shared" si="3"/>
        <v>5</v>
      </c>
      <c r="O102" s="1">
        <f t="shared" si="4"/>
        <v>0</v>
      </c>
      <c r="P102" s="1">
        <f t="shared" si="5"/>
        <v>0</v>
      </c>
      <c r="R102" s="5"/>
      <c r="S102" s="1">
        <v>0</v>
      </c>
      <c r="T102" s="1">
        <v>0</v>
      </c>
      <c r="U102" s="6">
        <v>0</v>
      </c>
      <c r="AY102" s="13"/>
      <c r="AZ102" s="14">
        <v>0.24</v>
      </c>
      <c r="BA102" s="14">
        <v>0.68</v>
      </c>
      <c r="BB102" s="14">
        <v>0.54</v>
      </c>
      <c r="BC102" s="14">
        <v>5.48</v>
      </c>
      <c r="BD102" s="14"/>
      <c r="BE102" s="14"/>
      <c r="BF102" s="14">
        <v>0.18</v>
      </c>
      <c r="BG102" s="14">
        <v>0.41</v>
      </c>
      <c r="BH102" s="14">
        <v>0.21</v>
      </c>
      <c r="BI102" s="14">
        <v>2.2200000000000002</v>
      </c>
      <c r="BJ102" s="14"/>
      <c r="BK102" s="14"/>
      <c r="BL102" s="14">
        <v>0.25</v>
      </c>
      <c r="BM102" s="14">
        <v>0.43</v>
      </c>
      <c r="BN102" s="14">
        <v>0.31</v>
      </c>
      <c r="BO102" s="14">
        <v>3.18</v>
      </c>
      <c r="BP102" s="14"/>
      <c r="BQ102" s="14"/>
      <c r="BR102" s="14">
        <v>0.18</v>
      </c>
      <c r="BS102" s="14">
        <v>0.37</v>
      </c>
      <c r="BT102" s="14">
        <v>0.23</v>
      </c>
      <c r="BU102" s="14">
        <v>2.42</v>
      </c>
      <c r="BV102" s="15"/>
    </row>
    <row r="103" spans="1:74" x14ac:dyDescent="0.2">
      <c r="A103" s="1">
        <v>106</v>
      </c>
      <c r="D103" s="1">
        <v>0</v>
      </c>
      <c r="E103" s="1">
        <v>1</v>
      </c>
      <c r="F103" s="1">
        <v>1</v>
      </c>
      <c r="I103" s="5">
        <v>781</v>
      </c>
      <c r="J103" s="1">
        <v>784</v>
      </c>
      <c r="K103" s="1">
        <v>781</v>
      </c>
      <c r="L103" s="6">
        <v>781</v>
      </c>
      <c r="N103" s="1">
        <f t="shared" si="3"/>
        <v>3</v>
      </c>
      <c r="O103" s="1">
        <f t="shared" si="4"/>
        <v>0</v>
      </c>
      <c r="P103" s="1">
        <f t="shared" si="5"/>
        <v>0</v>
      </c>
      <c r="R103" s="5"/>
      <c r="S103" s="1">
        <v>0</v>
      </c>
      <c r="T103" s="1">
        <v>0</v>
      </c>
      <c r="U103" s="6">
        <v>0</v>
      </c>
      <c r="AY103" s="13"/>
      <c r="AZ103" s="14">
        <v>0.28000000000000003</v>
      </c>
      <c r="BA103" s="14">
        <v>0.49</v>
      </c>
      <c r="BB103" s="14">
        <v>0.43</v>
      </c>
      <c r="BC103" s="14">
        <v>4.3899999999999997</v>
      </c>
      <c r="BD103" s="14"/>
      <c r="BE103" s="14"/>
      <c r="BF103" s="14">
        <v>0.41</v>
      </c>
      <c r="BG103" s="14">
        <v>0.56000000000000005</v>
      </c>
      <c r="BH103" s="14">
        <v>0.48</v>
      </c>
      <c r="BI103" s="14">
        <v>4.91</v>
      </c>
      <c r="BJ103" s="14"/>
      <c r="BK103" s="14"/>
      <c r="BL103" s="14">
        <v>0.44</v>
      </c>
      <c r="BM103" s="14">
        <v>0.55000000000000004</v>
      </c>
      <c r="BN103" s="14">
        <v>0.51</v>
      </c>
      <c r="BO103" s="14">
        <v>5.16</v>
      </c>
      <c r="BP103" s="14"/>
      <c r="BQ103" s="14"/>
      <c r="BR103" s="14">
        <v>0.56999999999999995</v>
      </c>
      <c r="BS103" s="14">
        <v>0.66</v>
      </c>
      <c r="BT103" s="14">
        <v>0.62</v>
      </c>
      <c r="BU103" s="14">
        <v>6.27</v>
      </c>
      <c r="BV103" s="15"/>
    </row>
    <row r="104" spans="1:74" x14ac:dyDescent="0.2">
      <c r="A104" s="1">
        <v>107</v>
      </c>
      <c r="D104" s="1">
        <v>0</v>
      </c>
      <c r="E104" s="1">
        <v>1</v>
      </c>
      <c r="F104" s="1">
        <v>1</v>
      </c>
      <c r="I104" s="5">
        <v>805</v>
      </c>
      <c r="J104" s="1">
        <v>807</v>
      </c>
      <c r="K104" s="1">
        <v>805</v>
      </c>
      <c r="L104" s="6">
        <v>805</v>
      </c>
      <c r="N104" s="1">
        <f t="shared" si="3"/>
        <v>2</v>
      </c>
      <c r="O104" s="1">
        <f t="shared" si="4"/>
        <v>0</v>
      </c>
      <c r="P104" s="1">
        <f t="shared" si="5"/>
        <v>0</v>
      </c>
      <c r="R104" s="5"/>
      <c r="S104" s="1">
        <v>0</v>
      </c>
      <c r="T104" s="1">
        <v>0</v>
      </c>
      <c r="U104" s="6">
        <v>0</v>
      </c>
      <c r="AY104" s="13"/>
      <c r="AZ104" s="14">
        <v>0.48</v>
      </c>
      <c r="BA104" s="14">
        <v>0.81</v>
      </c>
      <c r="BB104" s="14">
        <v>0.59</v>
      </c>
      <c r="BC104" s="14">
        <v>5.97</v>
      </c>
      <c r="BD104" s="14"/>
      <c r="BE104" s="14"/>
      <c r="BF104" s="14">
        <v>0.48</v>
      </c>
      <c r="BG104" s="14">
        <v>1.1599999999999999</v>
      </c>
      <c r="BH104" s="14">
        <v>0.66</v>
      </c>
      <c r="BI104" s="14">
        <v>6.7</v>
      </c>
      <c r="BJ104" s="14"/>
      <c r="BK104" s="14"/>
      <c r="BL104" s="14">
        <v>0.39</v>
      </c>
      <c r="BM104" s="14">
        <v>0.48</v>
      </c>
      <c r="BN104" s="14">
        <v>0.43</v>
      </c>
      <c r="BO104" s="14">
        <v>4.3600000000000003</v>
      </c>
      <c r="BP104" s="14"/>
      <c r="BQ104" s="14"/>
      <c r="BR104" s="14">
        <v>0.68</v>
      </c>
      <c r="BS104" s="14">
        <v>0.95</v>
      </c>
      <c r="BT104" s="14">
        <v>0.78</v>
      </c>
      <c r="BU104" s="14">
        <v>7.94</v>
      </c>
      <c r="BV104" s="15"/>
    </row>
    <row r="105" spans="1:74" x14ac:dyDescent="0.2">
      <c r="A105" s="1">
        <v>108</v>
      </c>
      <c r="D105" s="1">
        <v>1</v>
      </c>
      <c r="E105" s="1">
        <v>1</v>
      </c>
      <c r="F105" s="1">
        <v>1</v>
      </c>
      <c r="I105" s="5">
        <v>798</v>
      </c>
      <c r="J105" s="1">
        <v>798</v>
      </c>
      <c r="K105" s="1">
        <v>798</v>
      </c>
      <c r="L105" s="6">
        <v>798</v>
      </c>
      <c r="N105" s="1">
        <f t="shared" si="3"/>
        <v>0</v>
      </c>
      <c r="O105" s="1">
        <f t="shared" si="4"/>
        <v>0</v>
      </c>
      <c r="P105" s="1">
        <f t="shared" si="5"/>
        <v>0</v>
      </c>
      <c r="R105" s="5"/>
      <c r="S105" s="1">
        <v>0</v>
      </c>
      <c r="T105" s="1">
        <v>0</v>
      </c>
      <c r="U105" s="6">
        <v>0</v>
      </c>
      <c r="AY105" s="13"/>
      <c r="AZ105" s="14">
        <v>0.15</v>
      </c>
      <c r="BA105" s="14">
        <v>0.25</v>
      </c>
      <c r="BB105" s="14">
        <v>0.19</v>
      </c>
      <c r="BC105" s="14">
        <v>1.96</v>
      </c>
      <c r="BD105" s="14"/>
      <c r="BE105" s="14"/>
      <c r="BF105" s="14">
        <v>0.19</v>
      </c>
      <c r="BG105" s="14">
        <v>0.39</v>
      </c>
      <c r="BH105" s="14">
        <v>0.27</v>
      </c>
      <c r="BI105" s="14">
        <v>2.77</v>
      </c>
      <c r="BJ105" s="14"/>
      <c r="BK105" s="14"/>
      <c r="BL105" s="14">
        <v>0.21</v>
      </c>
      <c r="BM105" s="14">
        <v>0.33</v>
      </c>
      <c r="BN105" s="14">
        <v>0.24</v>
      </c>
      <c r="BO105" s="14">
        <v>2.5099999999999998</v>
      </c>
      <c r="BP105" s="14"/>
      <c r="BQ105" s="14"/>
      <c r="BR105" s="14">
        <v>0.23</v>
      </c>
      <c r="BS105" s="14">
        <v>0.31</v>
      </c>
      <c r="BT105" s="14">
        <v>0.27</v>
      </c>
      <c r="BU105" s="14">
        <v>2.79</v>
      </c>
      <c r="BV105" s="15"/>
    </row>
    <row r="106" spans="1:74" x14ac:dyDescent="0.2">
      <c r="A106" s="1">
        <v>109</v>
      </c>
      <c r="D106" s="1">
        <v>0</v>
      </c>
      <c r="E106" s="1">
        <v>1</v>
      </c>
      <c r="F106" s="1">
        <v>1</v>
      </c>
      <c r="I106" s="5">
        <v>807</v>
      </c>
      <c r="J106" s="1">
        <v>809</v>
      </c>
      <c r="K106" s="1">
        <v>807</v>
      </c>
      <c r="L106" s="6">
        <v>807</v>
      </c>
      <c r="N106" s="1">
        <f t="shared" si="3"/>
        <v>2</v>
      </c>
      <c r="O106" s="1">
        <f t="shared" si="4"/>
        <v>0</v>
      </c>
      <c r="P106" s="1">
        <f t="shared" si="5"/>
        <v>0</v>
      </c>
      <c r="R106" s="5"/>
      <c r="S106" s="1">
        <v>0</v>
      </c>
      <c r="T106" s="1">
        <v>0</v>
      </c>
      <c r="U106" s="6">
        <v>0</v>
      </c>
      <c r="AY106" s="13"/>
      <c r="AZ106" s="14">
        <v>0.47</v>
      </c>
      <c r="BA106" s="14">
        <v>1.19</v>
      </c>
      <c r="BB106" s="14">
        <v>0.73</v>
      </c>
      <c r="BC106" s="14">
        <v>7.45</v>
      </c>
      <c r="BD106" s="14"/>
      <c r="BE106" s="14"/>
      <c r="BF106" s="14">
        <v>0.85</v>
      </c>
      <c r="BG106" s="14">
        <v>1.64</v>
      </c>
      <c r="BH106" s="14">
        <v>1.32</v>
      </c>
      <c r="BI106" s="14">
        <v>13.27</v>
      </c>
      <c r="BJ106" s="14"/>
      <c r="BK106" s="14"/>
      <c r="BL106" s="14">
        <v>0.5</v>
      </c>
      <c r="BM106" s="14">
        <v>1.32</v>
      </c>
      <c r="BN106" s="14">
        <v>1.01</v>
      </c>
      <c r="BO106" s="14">
        <v>10.18</v>
      </c>
      <c r="BP106" s="14"/>
      <c r="BQ106" s="14"/>
      <c r="BR106" s="14">
        <v>0.95</v>
      </c>
      <c r="BS106" s="14">
        <v>1.58</v>
      </c>
      <c r="BT106" s="14">
        <v>1.25</v>
      </c>
      <c r="BU106" s="14">
        <v>12.55</v>
      </c>
      <c r="BV106" s="15"/>
    </row>
    <row r="107" spans="1:74" x14ac:dyDescent="0.2">
      <c r="A107" s="1">
        <v>110</v>
      </c>
      <c r="D107" s="1">
        <v>0</v>
      </c>
      <c r="E107" s="1">
        <v>1</v>
      </c>
      <c r="F107" s="1">
        <v>1</v>
      </c>
      <c r="I107" s="5">
        <v>797</v>
      </c>
      <c r="J107" s="1">
        <v>798</v>
      </c>
      <c r="K107" s="1">
        <v>797</v>
      </c>
      <c r="L107" s="6">
        <v>797</v>
      </c>
      <c r="N107" s="1">
        <f t="shared" si="3"/>
        <v>1</v>
      </c>
      <c r="O107" s="1">
        <f t="shared" si="4"/>
        <v>0</v>
      </c>
      <c r="P107" s="1">
        <f t="shared" si="5"/>
        <v>0</v>
      </c>
      <c r="R107" s="5"/>
      <c r="S107" s="1">
        <v>0</v>
      </c>
      <c r="T107" s="1">
        <v>0</v>
      </c>
      <c r="U107" s="6">
        <v>0</v>
      </c>
      <c r="AY107" s="13"/>
      <c r="AZ107" s="14">
        <v>0.35</v>
      </c>
      <c r="BA107" s="14">
        <v>0.54</v>
      </c>
      <c r="BB107" s="14">
        <v>0.41</v>
      </c>
      <c r="BC107" s="14">
        <v>4.2</v>
      </c>
      <c r="BD107" s="14"/>
      <c r="BE107" s="14"/>
      <c r="BF107" s="14">
        <v>0.39</v>
      </c>
      <c r="BG107" s="14">
        <v>0.54</v>
      </c>
      <c r="BH107" s="14">
        <v>0.45</v>
      </c>
      <c r="BI107" s="14">
        <v>4.58</v>
      </c>
      <c r="BJ107" s="14"/>
      <c r="BK107" s="14"/>
      <c r="BL107" s="14">
        <v>0.54</v>
      </c>
      <c r="BM107" s="14">
        <v>0.69</v>
      </c>
      <c r="BN107" s="14">
        <v>0.61</v>
      </c>
      <c r="BO107" s="14">
        <v>6.19</v>
      </c>
      <c r="BP107" s="14"/>
      <c r="BQ107" s="14"/>
      <c r="BR107" s="14">
        <v>0.46</v>
      </c>
      <c r="BS107" s="14">
        <v>0.57999999999999996</v>
      </c>
      <c r="BT107" s="14">
        <v>0.51</v>
      </c>
      <c r="BU107" s="14">
        <v>5.18</v>
      </c>
      <c r="BV107" s="15"/>
    </row>
    <row r="108" spans="1:74" x14ac:dyDescent="0.2">
      <c r="A108" s="1">
        <v>111</v>
      </c>
      <c r="D108" s="1">
        <v>1</v>
      </c>
      <c r="E108" s="1">
        <v>1</v>
      </c>
      <c r="F108" s="1">
        <v>1</v>
      </c>
      <c r="I108" s="5">
        <v>811</v>
      </c>
      <c r="J108" s="1">
        <v>811</v>
      </c>
      <c r="K108" s="1">
        <v>811</v>
      </c>
      <c r="L108" s="6">
        <v>811</v>
      </c>
      <c r="N108" s="1">
        <f t="shared" si="3"/>
        <v>0</v>
      </c>
      <c r="O108" s="1">
        <f t="shared" si="4"/>
        <v>0</v>
      </c>
      <c r="P108" s="1">
        <f t="shared" si="5"/>
        <v>0</v>
      </c>
      <c r="R108" s="5"/>
      <c r="S108" s="1">
        <v>0</v>
      </c>
      <c r="T108" s="1">
        <v>0</v>
      </c>
      <c r="U108" s="6">
        <v>0</v>
      </c>
      <c r="AY108" s="13"/>
      <c r="AZ108" s="14">
        <v>0.4</v>
      </c>
      <c r="BA108" s="14">
        <v>0.44</v>
      </c>
      <c r="BB108" s="14">
        <v>0.42</v>
      </c>
      <c r="BC108" s="14">
        <v>4.2699999999999996</v>
      </c>
      <c r="BD108" s="14"/>
      <c r="BE108" s="14"/>
      <c r="BF108" s="14">
        <v>0.38</v>
      </c>
      <c r="BG108" s="14">
        <v>0.71</v>
      </c>
      <c r="BH108" s="14">
        <v>0.46</v>
      </c>
      <c r="BI108" s="14">
        <v>4.7</v>
      </c>
      <c r="BJ108" s="14"/>
      <c r="BK108" s="14"/>
      <c r="BL108" s="14">
        <v>0.3</v>
      </c>
      <c r="BM108" s="14">
        <v>0.82</v>
      </c>
      <c r="BN108" s="14">
        <v>0.57999999999999996</v>
      </c>
      <c r="BO108" s="14">
        <v>5.85</v>
      </c>
      <c r="BP108" s="14"/>
      <c r="BQ108" s="14"/>
      <c r="BR108" s="14">
        <v>0.65</v>
      </c>
      <c r="BS108" s="14">
        <v>0.74</v>
      </c>
      <c r="BT108" s="14">
        <v>0.69</v>
      </c>
      <c r="BU108" s="14">
        <v>6.98</v>
      </c>
      <c r="BV108" s="15"/>
    </row>
    <row r="109" spans="1:74" x14ac:dyDescent="0.2">
      <c r="A109" s="1">
        <v>112</v>
      </c>
      <c r="D109" s="1">
        <v>0</v>
      </c>
      <c r="E109" s="1">
        <v>1</v>
      </c>
      <c r="F109" s="1">
        <v>1</v>
      </c>
      <c r="I109" s="5">
        <v>837</v>
      </c>
      <c r="J109" s="1">
        <v>843</v>
      </c>
      <c r="K109" s="1">
        <v>837</v>
      </c>
      <c r="L109" s="6">
        <v>837</v>
      </c>
      <c r="N109" s="1">
        <f t="shared" si="3"/>
        <v>6</v>
      </c>
      <c r="O109" s="1">
        <f t="shared" si="4"/>
        <v>0</v>
      </c>
      <c r="P109" s="1">
        <f t="shared" si="5"/>
        <v>0</v>
      </c>
      <c r="R109" s="5"/>
      <c r="S109" s="1">
        <v>0</v>
      </c>
      <c r="T109" s="1">
        <v>0</v>
      </c>
      <c r="U109" s="6">
        <v>0</v>
      </c>
      <c r="AY109" s="13"/>
      <c r="AZ109" s="14">
        <v>0.83</v>
      </c>
      <c r="BA109" s="14">
        <v>1.02</v>
      </c>
      <c r="BB109" s="14">
        <v>0.9</v>
      </c>
      <c r="BC109" s="14">
        <v>9.02</v>
      </c>
      <c r="BD109" s="14"/>
      <c r="BE109" s="14"/>
      <c r="BF109" s="14">
        <v>0.41</v>
      </c>
      <c r="BG109" s="14">
        <v>0.45</v>
      </c>
      <c r="BH109" s="14">
        <v>0.43</v>
      </c>
      <c r="BI109" s="14">
        <v>4.3600000000000003</v>
      </c>
      <c r="BJ109" s="14"/>
      <c r="BK109" s="14"/>
      <c r="BL109" s="14">
        <v>0.44</v>
      </c>
      <c r="BM109" s="14">
        <v>0.54</v>
      </c>
      <c r="BN109" s="14">
        <v>0.47</v>
      </c>
      <c r="BO109" s="14">
        <v>4.8</v>
      </c>
      <c r="BP109" s="14"/>
      <c r="BQ109" s="14"/>
      <c r="BR109" s="14">
        <v>0.42</v>
      </c>
      <c r="BS109" s="14">
        <v>0.56999999999999995</v>
      </c>
      <c r="BT109" s="14">
        <v>0.49</v>
      </c>
      <c r="BU109" s="14">
        <v>4.97</v>
      </c>
      <c r="BV109" s="15"/>
    </row>
    <row r="110" spans="1:74" x14ac:dyDescent="0.2">
      <c r="A110" s="1">
        <v>113</v>
      </c>
      <c r="D110" s="1">
        <v>0</v>
      </c>
      <c r="E110" s="1">
        <v>1</v>
      </c>
      <c r="F110" s="1">
        <v>1</v>
      </c>
      <c r="I110" s="5">
        <v>837</v>
      </c>
      <c r="J110" s="1">
        <v>841</v>
      </c>
      <c r="K110" s="1">
        <v>837</v>
      </c>
      <c r="L110" s="6">
        <v>837</v>
      </c>
      <c r="N110" s="1">
        <f t="shared" si="3"/>
        <v>4</v>
      </c>
      <c r="O110" s="1">
        <f t="shared" si="4"/>
        <v>0</v>
      </c>
      <c r="P110" s="1">
        <f t="shared" si="5"/>
        <v>0</v>
      </c>
      <c r="R110" s="5"/>
      <c r="S110" s="1">
        <v>0</v>
      </c>
      <c r="T110" s="1">
        <v>0</v>
      </c>
      <c r="U110" s="6">
        <v>0</v>
      </c>
      <c r="AY110" s="13"/>
      <c r="AZ110" s="14">
        <v>0.6</v>
      </c>
      <c r="BA110" s="14">
        <v>0.74</v>
      </c>
      <c r="BB110" s="14">
        <v>0.66</v>
      </c>
      <c r="BC110" s="14">
        <v>6.69</v>
      </c>
      <c r="BD110" s="14"/>
      <c r="BE110" s="14"/>
      <c r="BF110" s="14">
        <v>0.1</v>
      </c>
      <c r="BG110" s="14">
        <v>0.15</v>
      </c>
      <c r="BH110" s="14">
        <v>0.13</v>
      </c>
      <c r="BI110" s="14">
        <v>1.38</v>
      </c>
      <c r="BJ110" s="14"/>
      <c r="BK110" s="14"/>
      <c r="BL110" s="14">
        <v>0.15</v>
      </c>
      <c r="BM110" s="14">
        <v>0.22</v>
      </c>
      <c r="BN110" s="14">
        <v>0.17</v>
      </c>
      <c r="BO110" s="14">
        <v>1.83</v>
      </c>
      <c r="BP110" s="14"/>
      <c r="BQ110" s="14"/>
      <c r="BR110" s="14">
        <v>0.13</v>
      </c>
      <c r="BS110" s="14">
        <v>0.23</v>
      </c>
      <c r="BT110" s="14">
        <v>0.15</v>
      </c>
      <c r="BU110" s="14">
        <v>1.62</v>
      </c>
      <c r="BV110" s="15"/>
    </row>
    <row r="111" spans="1:74" x14ac:dyDescent="0.2">
      <c r="A111" s="1">
        <v>114</v>
      </c>
      <c r="D111" s="1">
        <v>0</v>
      </c>
      <c r="E111" s="1">
        <v>1</v>
      </c>
      <c r="F111" s="1">
        <v>1</v>
      </c>
      <c r="I111" s="5">
        <v>805</v>
      </c>
      <c r="J111" s="1">
        <v>806</v>
      </c>
      <c r="K111" s="1">
        <v>805</v>
      </c>
      <c r="L111" s="6">
        <v>805</v>
      </c>
      <c r="N111" s="1">
        <f t="shared" si="3"/>
        <v>1</v>
      </c>
      <c r="O111" s="1">
        <f t="shared" si="4"/>
        <v>0</v>
      </c>
      <c r="P111" s="1">
        <f t="shared" si="5"/>
        <v>0</v>
      </c>
      <c r="R111" s="5"/>
      <c r="S111" s="1">
        <v>0</v>
      </c>
      <c r="T111" s="1">
        <v>0</v>
      </c>
      <c r="U111" s="6">
        <v>0</v>
      </c>
      <c r="AY111" s="13"/>
      <c r="AZ111" s="14">
        <v>0.3</v>
      </c>
      <c r="BA111" s="14">
        <v>0.35</v>
      </c>
      <c r="BB111" s="14">
        <v>0.32</v>
      </c>
      <c r="BC111" s="14">
        <v>3.31</v>
      </c>
      <c r="BD111" s="14"/>
      <c r="BE111" s="14"/>
      <c r="BF111" s="14">
        <v>0.4</v>
      </c>
      <c r="BG111" s="14">
        <v>0.64</v>
      </c>
      <c r="BH111" s="14">
        <v>0.5</v>
      </c>
      <c r="BI111" s="14">
        <v>5.13</v>
      </c>
      <c r="BJ111" s="14"/>
      <c r="BK111" s="14"/>
      <c r="BL111" s="14">
        <v>0.2</v>
      </c>
      <c r="BM111" s="14">
        <v>0.56999999999999995</v>
      </c>
      <c r="BN111" s="14">
        <v>0.43</v>
      </c>
      <c r="BO111" s="14">
        <v>4.37</v>
      </c>
      <c r="BP111" s="14"/>
      <c r="BQ111" s="14"/>
      <c r="BR111" s="14">
        <v>0.31</v>
      </c>
      <c r="BS111" s="14">
        <v>0.49</v>
      </c>
      <c r="BT111" s="14">
        <v>0.42</v>
      </c>
      <c r="BU111" s="14">
        <v>4.26</v>
      </c>
      <c r="BV111" s="15"/>
    </row>
    <row r="112" spans="1:74" x14ac:dyDescent="0.2">
      <c r="A112" s="1">
        <v>115</v>
      </c>
      <c r="D112" s="1">
        <v>0</v>
      </c>
      <c r="E112" s="1">
        <v>1</v>
      </c>
      <c r="F112" s="1">
        <v>1</v>
      </c>
      <c r="I112" s="5">
        <v>804</v>
      </c>
      <c r="J112" s="1">
        <v>810</v>
      </c>
      <c r="K112" s="1">
        <v>804</v>
      </c>
      <c r="L112" s="6">
        <v>804</v>
      </c>
      <c r="N112" s="1">
        <f t="shared" si="3"/>
        <v>6</v>
      </c>
      <c r="O112" s="1">
        <f t="shared" si="4"/>
        <v>0</v>
      </c>
      <c r="P112" s="1">
        <f t="shared" si="5"/>
        <v>0</v>
      </c>
      <c r="R112" s="5"/>
      <c r="S112" s="1">
        <v>0</v>
      </c>
      <c r="T112" s="1">
        <v>0</v>
      </c>
      <c r="U112" s="6">
        <v>0</v>
      </c>
      <c r="AY112" s="13"/>
      <c r="AZ112" s="14">
        <v>0.36</v>
      </c>
      <c r="BA112" s="14">
        <v>0.53</v>
      </c>
      <c r="BB112" s="14">
        <v>0.42</v>
      </c>
      <c r="BC112" s="14">
        <v>4.3</v>
      </c>
      <c r="BD112" s="14"/>
      <c r="BE112" s="14"/>
      <c r="BF112" s="14">
        <v>0.68</v>
      </c>
      <c r="BG112" s="14">
        <v>1.32</v>
      </c>
      <c r="BH112" s="14">
        <v>0.88</v>
      </c>
      <c r="BI112" s="14">
        <v>8.89</v>
      </c>
      <c r="BJ112" s="14"/>
      <c r="BK112" s="14"/>
      <c r="BL112" s="14">
        <v>0.71</v>
      </c>
      <c r="BM112" s="14">
        <v>1.35</v>
      </c>
      <c r="BN112" s="14">
        <v>1.0900000000000001</v>
      </c>
      <c r="BO112" s="14">
        <v>10.99</v>
      </c>
      <c r="BP112" s="14"/>
      <c r="BQ112" s="14"/>
      <c r="BR112" s="14">
        <v>0.66</v>
      </c>
      <c r="BS112" s="14">
        <v>1.08</v>
      </c>
      <c r="BT112" s="14">
        <v>0.87</v>
      </c>
      <c r="BU112" s="14">
        <v>8.76</v>
      </c>
      <c r="BV112" s="15"/>
    </row>
    <row r="113" spans="1:74" x14ac:dyDescent="0.2">
      <c r="A113" s="1">
        <v>116</v>
      </c>
      <c r="D113" s="1">
        <v>0</v>
      </c>
      <c r="E113" s="1">
        <v>1</v>
      </c>
      <c r="F113" s="1">
        <v>1</v>
      </c>
      <c r="I113" s="5">
        <v>829</v>
      </c>
      <c r="J113" s="1">
        <v>830</v>
      </c>
      <c r="K113" s="1">
        <v>829</v>
      </c>
      <c r="L113" s="6">
        <v>829</v>
      </c>
      <c r="N113" s="1">
        <f t="shared" si="3"/>
        <v>1</v>
      </c>
      <c r="O113" s="1">
        <f t="shared" si="4"/>
        <v>0</v>
      </c>
      <c r="P113" s="1">
        <f t="shared" si="5"/>
        <v>0</v>
      </c>
      <c r="R113" s="5"/>
      <c r="S113" s="1">
        <v>0</v>
      </c>
      <c r="T113" s="1">
        <v>0</v>
      </c>
      <c r="U113" s="6">
        <v>0</v>
      </c>
      <c r="AY113" s="13"/>
      <c r="AZ113" s="14">
        <v>0.12</v>
      </c>
      <c r="BA113" s="14">
        <v>0.18</v>
      </c>
      <c r="BB113" s="14">
        <v>0.15</v>
      </c>
      <c r="BC113" s="14">
        <v>1.53</v>
      </c>
      <c r="BD113" s="14"/>
      <c r="BE113" s="14"/>
      <c r="BF113" s="14">
        <v>0.14000000000000001</v>
      </c>
      <c r="BG113" s="14">
        <v>0.19</v>
      </c>
      <c r="BH113" s="14">
        <v>0.17</v>
      </c>
      <c r="BI113" s="14">
        <v>1.77</v>
      </c>
      <c r="BJ113" s="14"/>
      <c r="BK113" s="14"/>
      <c r="BL113" s="14">
        <v>0.12</v>
      </c>
      <c r="BM113" s="14">
        <v>0.16</v>
      </c>
      <c r="BN113" s="14">
        <v>0.14000000000000001</v>
      </c>
      <c r="BO113" s="14">
        <v>1.47</v>
      </c>
      <c r="BP113" s="14"/>
      <c r="BQ113" s="14"/>
      <c r="BR113" s="14">
        <v>0.16</v>
      </c>
      <c r="BS113" s="14">
        <v>0.22</v>
      </c>
      <c r="BT113" s="14">
        <v>0.18</v>
      </c>
      <c r="BU113" s="14">
        <v>1.95</v>
      </c>
      <c r="BV113" s="15"/>
    </row>
    <row r="114" spans="1:74" x14ac:dyDescent="0.2">
      <c r="A114" s="1">
        <v>117</v>
      </c>
      <c r="D114" s="1">
        <v>0</v>
      </c>
      <c r="E114" s="1">
        <v>1</v>
      </c>
      <c r="F114" s="1">
        <v>1</v>
      </c>
      <c r="I114" s="5">
        <v>859</v>
      </c>
      <c r="J114" s="1">
        <v>859</v>
      </c>
      <c r="K114" s="1">
        <v>859</v>
      </c>
      <c r="L114" s="6">
        <v>859</v>
      </c>
      <c r="N114" s="1">
        <f t="shared" si="3"/>
        <v>0</v>
      </c>
      <c r="O114" s="1">
        <f t="shared" si="4"/>
        <v>0</v>
      </c>
      <c r="P114" s="1">
        <f t="shared" si="5"/>
        <v>0</v>
      </c>
      <c r="R114" s="5"/>
      <c r="S114" s="1">
        <v>0</v>
      </c>
      <c r="T114" s="1">
        <v>0</v>
      </c>
      <c r="U114" s="6">
        <v>0</v>
      </c>
      <c r="AY114" s="13"/>
      <c r="AZ114" s="14">
        <v>0.36</v>
      </c>
      <c r="BA114" s="14">
        <v>0.47</v>
      </c>
      <c r="BB114" s="14">
        <v>0.38</v>
      </c>
      <c r="BC114" s="14">
        <v>3.94</v>
      </c>
      <c r="BD114" s="14"/>
      <c r="BE114" s="14"/>
      <c r="BF114" s="14">
        <v>0.44</v>
      </c>
      <c r="BG114" s="14">
        <v>0.57999999999999996</v>
      </c>
      <c r="BH114" s="14">
        <v>0.52</v>
      </c>
      <c r="BI114" s="14">
        <v>5.29</v>
      </c>
      <c r="BJ114" s="14"/>
      <c r="BK114" s="14"/>
      <c r="BL114" s="14">
        <v>0.43</v>
      </c>
      <c r="BM114" s="14">
        <v>0.55000000000000004</v>
      </c>
      <c r="BN114" s="14">
        <v>0.49</v>
      </c>
      <c r="BO114" s="14">
        <v>4.97</v>
      </c>
      <c r="BP114" s="14"/>
      <c r="BQ114" s="14"/>
      <c r="BR114" s="14">
        <v>0.41</v>
      </c>
      <c r="BS114" s="14">
        <v>0.56999999999999995</v>
      </c>
      <c r="BT114" s="14">
        <v>0.44</v>
      </c>
      <c r="BU114" s="14">
        <v>4.5</v>
      </c>
      <c r="BV114" s="15"/>
    </row>
    <row r="115" spans="1:74" x14ac:dyDescent="0.2">
      <c r="A115" s="1">
        <v>118</v>
      </c>
      <c r="D115" s="1">
        <v>0</v>
      </c>
      <c r="E115" s="1">
        <v>1</v>
      </c>
      <c r="F115" s="1">
        <v>1</v>
      </c>
      <c r="I115" s="5">
        <v>826</v>
      </c>
      <c r="J115" s="1">
        <v>827</v>
      </c>
      <c r="K115" s="1">
        <v>826</v>
      </c>
      <c r="L115" s="6">
        <v>828</v>
      </c>
      <c r="N115" s="1">
        <f t="shared" si="3"/>
        <v>1</v>
      </c>
      <c r="O115" s="1">
        <f t="shared" si="4"/>
        <v>0</v>
      </c>
      <c r="P115" s="1">
        <f t="shared" si="5"/>
        <v>2</v>
      </c>
      <c r="R115" s="5"/>
      <c r="S115" s="1">
        <v>0</v>
      </c>
      <c r="T115" s="1">
        <v>0</v>
      </c>
      <c r="U115" s="6">
        <v>0</v>
      </c>
      <c r="AY115" s="13"/>
      <c r="AZ115" s="14">
        <v>0.36</v>
      </c>
      <c r="BA115" s="14">
        <v>0.46</v>
      </c>
      <c r="BB115" s="14">
        <v>0.39</v>
      </c>
      <c r="BC115" s="14">
        <v>4.0199999999999996</v>
      </c>
      <c r="BD115" s="14"/>
      <c r="BE115" s="14"/>
      <c r="BF115" s="14">
        <v>1.1599999999999999</v>
      </c>
      <c r="BG115" s="14">
        <v>2.17</v>
      </c>
      <c r="BH115" s="14">
        <v>1.8</v>
      </c>
      <c r="BI115" s="14">
        <v>18.12</v>
      </c>
      <c r="BJ115" s="14"/>
      <c r="BK115" s="14"/>
      <c r="BL115" s="14">
        <v>0.85</v>
      </c>
      <c r="BM115" s="14">
        <v>2.36</v>
      </c>
      <c r="BN115" s="14">
        <v>1.31</v>
      </c>
      <c r="BO115" s="14">
        <v>13.17</v>
      </c>
      <c r="BP115" s="14"/>
      <c r="BQ115" s="14"/>
      <c r="BR115" s="14">
        <v>0.77</v>
      </c>
      <c r="BS115" s="14">
        <v>1.96</v>
      </c>
      <c r="BT115" s="14">
        <v>1.17</v>
      </c>
      <c r="BU115" s="14">
        <v>11.82</v>
      </c>
      <c r="BV115" s="15"/>
    </row>
    <row r="116" spans="1:74" x14ac:dyDescent="0.2">
      <c r="A116" s="1">
        <v>119</v>
      </c>
      <c r="D116" s="1">
        <v>0</v>
      </c>
      <c r="E116" s="1">
        <v>1</v>
      </c>
      <c r="F116" s="1">
        <v>1</v>
      </c>
      <c r="I116" s="5">
        <v>803</v>
      </c>
      <c r="J116" s="1">
        <v>804</v>
      </c>
      <c r="K116" s="1">
        <v>803</v>
      </c>
      <c r="L116" s="6">
        <v>803</v>
      </c>
      <c r="N116" s="1">
        <f t="shared" si="3"/>
        <v>1</v>
      </c>
      <c r="O116" s="1">
        <f t="shared" si="4"/>
        <v>0</v>
      </c>
      <c r="P116" s="1">
        <f t="shared" si="5"/>
        <v>0</v>
      </c>
      <c r="R116" s="5"/>
      <c r="S116" s="1">
        <v>0</v>
      </c>
      <c r="T116" s="1">
        <v>0</v>
      </c>
      <c r="U116" s="6">
        <v>1</v>
      </c>
      <c r="AY116" s="13"/>
      <c r="AZ116" s="14">
        <v>0.27</v>
      </c>
      <c r="BA116" s="14">
        <v>0.33</v>
      </c>
      <c r="BB116" s="14">
        <v>0.3</v>
      </c>
      <c r="BC116" s="14">
        <v>3.05</v>
      </c>
      <c r="BD116" s="14"/>
      <c r="BE116" s="14"/>
      <c r="BF116" s="14">
        <v>0.46</v>
      </c>
      <c r="BG116" s="14">
        <v>0.54</v>
      </c>
      <c r="BH116" s="14">
        <v>0.51</v>
      </c>
      <c r="BI116" s="14">
        <v>5.19</v>
      </c>
      <c r="BJ116" s="14"/>
      <c r="BK116" s="14"/>
      <c r="BL116" s="14">
        <v>0.46</v>
      </c>
      <c r="BM116" s="14">
        <v>0.55000000000000004</v>
      </c>
      <c r="BN116" s="14">
        <v>0.49</v>
      </c>
      <c r="BO116" s="14">
        <v>5.03</v>
      </c>
      <c r="BP116" s="14"/>
      <c r="BQ116" s="14"/>
      <c r="BR116" s="14">
        <v>0.49</v>
      </c>
      <c r="BS116" s="14">
        <v>0.57999999999999996</v>
      </c>
      <c r="BT116" s="14">
        <v>0.54</v>
      </c>
      <c r="BU116" s="14">
        <v>5.54</v>
      </c>
      <c r="BV116" s="15"/>
    </row>
    <row r="117" spans="1:74" x14ac:dyDescent="0.2">
      <c r="A117" s="1">
        <v>120</v>
      </c>
      <c r="D117" s="1">
        <v>1</v>
      </c>
      <c r="E117" s="1">
        <v>1</v>
      </c>
      <c r="F117" s="1">
        <v>1</v>
      </c>
      <c r="I117" s="5">
        <v>828</v>
      </c>
      <c r="J117" s="1">
        <v>828</v>
      </c>
      <c r="K117" s="1">
        <v>828</v>
      </c>
      <c r="L117" s="6">
        <v>828</v>
      </c>
      <c r="N117" s="1">
        <f t="shared" si="3"/>
        <v>0</v>
      </c>
      <c r="O117" s="1">
        <f t="shared" si="4"/>
        <v>0</v>
      </c>
      <c r="P117" s="1">
        <f t="shared" si="5"/>
        <v>0</v>
      </c>
      <c r="R117" s="5"/>
      <c r="S117" s="1">
        <v>0</v>
      </c>
      <c r="T117" s="1">
        <v>0</v>
      </c>
      <c r="U117" s="6">
        <v>0</v>
      </c>
      <c r="AY117" s="13"/>
      <c r="AZ117" s="14">
        <v>0.98</v>
      </c>
      <c r="BA117" s="14">
        <v>4.46</v>
      </c>
      <c r="BB117" s="14">
        <v>2.75</v>
      </c>
      <c r="BC117" s="14">
        <v>27.55</v>
      </c>
      <c r="BD117" s="14"/>
      <c r="BE117" s="14"/>
      <c r="BF117" s="14">
        <v>1.73</v>
      </c>
      <c r="BG117" s="14">
        <v>5.04</v>
      </c>
      <c r="BH117" s="14">
        <v>3.25</v>
      </c>
      <c r="BI117" s="14">
        <v>32.590000000000003</v>
      </c>
      <c r="BJ117" s="14"/>
      <c r="BK117" s="14"/>
      <c r="BL117" s="14">
        <v>1.55</v>
      </c>
      <c r="BM117" s="14">
        <v>6.28</v>
      </c>
      <c r="BN117" s="14">
        <v>3.18</v>
      </c>
      <c r="BO117" s="14">
        <v>31.9</v>
      </c>
      <c r="BP117" s="14"/>
      <c r="BQ117" s="14"/>
      <c r="BR117" s="14">
        <v>1.24</v>
      </c>
      <c r="BS117" s="14">
        <v>3.55</v>
      </c>
      <c r="BT117" s="14">
        <v>1.91</v>
      </c>
      <c r="BU117" s="14">
        <v>19.2</v>
      </c>
      <c r="BV117" s="15"/>
    </row>
    <row r="118" spans="1:74" x14ac:dyDescent="0.2">
      <c r="A118" s="1">
        <v>121</v>
      </c>
      <c r="D118" s="1">
        <v>0</v>
      </c>
      <c r="E118" s="1">
        <v>1</v>
      </c>
      <c r="F118" s="1">
        <v>1</v>
      </c>
      <c r="I118" s="5">
        <v>845</v>
      </c>
      <c r="J118" s="1">
        <v>850</v>
      </c>
      <c r="K118" s="1">
        <v>845</v>
      </c>
      <c r="L118" s="6">
        <v>845</v>
      </c>
      <c r="N118" s="1">
        <f t="shared" si="3"/>
        <v>5</v>
      </c>
      <c r="O118" s="1">
        <f t="shared" si="4"/>
        <v>0</v>
      </c>
      <c r="P118" s="1">
        <f t="shared" si="5"/>
        <v>0</v>
      </c>
      <c r="R118" s="5"/>
      <c r="S118" s="1">
        <v>0</v>
      </c>
      <c r="T118" s="1">
        <v>0</v>
      </c>
      <c r="U118" s="6">
        <v>0</v>
      </c>
      <c r="AY118" s="13"/>
      <c r="AZ118" s="14">
        <v>0.95</v>
      </c>
      <c r="BA118" s="14">
        <v>1.24</v>
      </c>
      <c r="BB118" s="14">
        <v>1.0900000000000001</v>
      </c>
      <c r="BC118" s="14">
        <v>10.99</v>
      </c>
      <c r="BD118" s="14"/>
      <c r="BE118" s="14"/>
      <c r="BF118" s="14">
        <v>0.18</v>
      </c>
      <c r="BG118" s="14">
        <v>0.21</v>
      </c>
      <c r="BH118" s="14">
        <v>0.2</v>
      </c>
      <c r="BI118" s="14">
        <v>2.0499999999999998</v>
      </c>
      <c r="BJ118" s="14"/>
      <c r="BK118" s="14"/>
      <c r="BL118" s="14">
        <v>0.11</v>
      </c>
      <c r="BM118" s="14">
        <v>0.18</v>
      </c>
      <c r="BN118" s="14">
        <v>0.14000000000000001</v>
      </c>
      <c r="BO118" s="14">
        <v>1.52</v>
      </c>
      <c r="BP118" s="14"/>
      <c r="BQ118" s="14"/>
      <c r="BR118" s="14">
        <v>0.12</v>
      </c>
      <c r="BS118" s="14">
        <v>0.15</v>
      </c>
      <c r="BT118" s="14">
        <v>0.13</v>
      </c>
      <c r="BU118" s="14">
        <v>1.45</v>
      </c>
      <c r="BV118" s="15"/>
    </row>
    <row r="119" spans="1:74" x14ac:dyDescent="0.2">
      <c r="A119" s="1">
        <v>122</v>
      </c>
      <c r="D119" s="1">
        <v>0</v>
      </c>
      <c r="E119" s="1">
        <v>1</v>
      </c>
      <c r="F119" s="1">
        <v>1</v>
      </c>
      <c r="I119" s="5">
        <v>869</v>
      </c>
      <c r="J119" s="1">
        <v>869</v>
      </c>
      <c r="K119" s="1">
        <v>869</v>
      </c>
      <c r="L119" s="6">
        <v>869</v>
      </c>
      <c r="N119" s="1">
        <f t="shared" si="3"/>
        <v>0</v>
      </c>
      <c r="O119" s="1">
        <f t="shared" si="4"/>
        <v>0</v>
      </c>
      <c r="P119" s="1">
        <f t="shared" si="5"/>
        <v>0</v>
      </c>
      <c r="R119" s="5"/>
      <c r="S119" s="1">
        <v>0</v>
      </c>
      <c r="T119" s="1">
        <v>0</v>
      </c>
      <c r="U119" s="6">
        <v>0</v>
      </c>
      <c r="AY119" s="13"/>
      <c r="AZ119" s="14">
        <v>0.28000000000000003</v>
      </c>
      <c r="BA119" s="14">
        <v>0.44</v>
      </c>
      <c r="BB119" s="14">
        <v>0.42</v>
      </c>
      <c r="BC119" s="14">
        <v>4.24</v>
      </c>
      <c r="BD119" s="14"/>
      <c r="BE119" s="14"/>
      <c r="BF119" s="14">
        <v>0.25</v>
      </c>
      <c r="BG119" s="14">
        <v>0.76</v>
      </c>
      <c r="BH119" s="14">
        <v>0.47</v>
      </c>
      <c r="BI119" s="14">
        <v>4.8099999999999996</v>
      </c>
      <c r="BJ119" s="14"/>
      <c r="BK119" s="14"/>
      <c r="BL119" s="14">
        <v>0.21</v>
      </c>
      <c r="BM119" s="14">
        <v>0.46</v>
      </c>
      <c r="BN119" s="14">
        <v>0.32</v>
      </c>
      <c r="BO119" s="14">
        <v>3.32</v>
      </c>
      <c r="BP119" s="14"/>
      <c r="BQ119" s="14"/>
      <c r="BR119" s="14">
        <v>0.25</v>
      </c>
      <c r="BS119" s="14">
        <v>0.6</v>
      </c>
      <c r="BT119" s="14">
        <v>0.35</v>
      </c>
      <c r="BU119" s="14">
        <v>3.62</v>
      </c>
      <c r="BV119" s="15"/>
    </row>
    <row r="120" spans="1:74" x14ac:dyDescent="0.2">
      <c r="A120" s="1">
        <v>123</v>
      </c>
      <c r="D120" s="1">
        <v>0</v>
      </c>
      <c r="E120" s="1">
        <v>1</v>
      </c>
      <c r="F120" s="1">
        <v>1</v>
      </c>
      <c r="I120" s="5">
        <v>876</v>
      </c>
      <c r="J120" s="1">
        <v>877</v>
      </c>
      <c r="K120" s="1">
        <v>876</v>
      </c>
      <c r="L120" s="6">
        <v>876</v>
      </c>
      <c r="N120" s="1">
        <f t="shared" si="3"/>
        <v>1</v>
      </c>
      <c r="O120" s="1">
        <f t="shared" si="4"/>
        <v>0</v>
      </c>
      <c r="P120" s="1">
        <f t="shared" si="5"/>
        <v>0</v>
      </c>
      <c r="R120" s="5"/>
      <c r="S120" s="1">
        <v>0</v>
      </c>
      <c r="T120" s="1">
        <v>0</v>
      </c>
      <c r="U120" s="6">
        <v>0</v>
      </c>
      <c r="AY120" s="13"/>
      <c r="AZ120" s="14">
        <v>0.11</v>
      </c>
      <c r="BA120" s="14">
        <v>0.33</v>
      </c>
      <c r="BB120" s="14">
        <v>0.14000000000000001</v>
      </c>
      <c r="BC120" s="14">
        <v>1.46</v>
      </c>
      <c r="BD120" s="14"/>
      <c r="BE120" s="14"/>
      <c r="BF120" s="14">
        <v>0.13</v>
      </c>
      <c r="BG120" s="14">
        <v>0.36</v>
      </c>
      <c r="BH120" s="14">
        <v>0.25</v>
      </c>
      <c r="BI120" s="14">
        <v>2.64</v>
      </c>
      <c r="BJ120" s="14"/>
      <c r="BK120" s="14"/>
      <c r="BL120" s="14">
        <v>0.1</v>
      </c>
      <c r="BM120" s="14">
        <v>0.27</v>
      </c>
      <c r="BN120" s="14">
        <v>0.17</v>
      </c>
      <c r="BO120" s="14">
        <v>1.8</v>
      </c>
      <c r="BP120" s="14"/>
      <c r="BQ120" s="14"/>
      <c r="BR120" s="14">
        <v>0.11</v>
      </c>
      <c r="BS120" s="14">
        <v>0.3</v>
      </c>
      <c r="BT120" s="14">
        <v>0.16</v>
      </c>
      <c r="BU120" s="14">
        <v>1.71</v>
      </c>
      <c r="BV120" s="15"/>
    </row>
    <row r="121" spans="1:74" x14ac:dyDescent="0.2">
      <c r="A121" s="1">
        <v>124</v>
      </c>
      <c r="D121" s="1">
        <v>0</v>
      </c>
      <c r="E121" s="1">
        <v>1</v>
      </c>
      <c r="F121" s="1">
        <v>1</v>
      </c>
      <c r="I121" s="5">
        <v>851</v>
      </c>
      <c r="J121" s="1">
        <v>851</v>
      </c>
      <c r="K121" s="1">
        <v>851</v>
      </c>
      <c r="L121" s="6">
        <v>851</v>
      </c>
      <c r="N121" s="1">
        <f t="shared" si="3"/>
        <v>0</v>
      </c>
      <c r="O121" s="1">
        <f t="shared" si="4"/>
        <v>0</v>
      </c>
      <c r="P121" s="1">
        <f t="shared" si="5"/>
        <v>0</v>
      </c>
      <c r="R121" s="5"/>
      <c r="S121" s="1">
        <v>0</v>
      </c>
      <c r="T121" s="1">
        <v>0</v>
      </c>
      <c r="U121" s="6">
        <v>0</v>
      </c>
      <c r="AY121" s="13"/>
      <c r="AZ121" s="14">
        <v>0.17</v>
      </c>
      <c r="BA121" s="14">
        <v>0.65</v>
      </c>
      <c r="BB121" s="14">
        <v>0.32</v>
      </c>
      <c r="BC121" s="14">
        <v>3.32</v>
      </c>
      <c r="BD121" s="14"/>
      <c r="BE121" s="14"/>
      <c r="BF121" s="14">
        <v>1.38</v>
      </c>
      <c r="BG121" s="14">
        <v>2.89</v>
      </c>
      <c r="BH121" s="14">
        <v>1.99</v>
      </c>
      <c r="BI121" s="14">
        <v>20.04</v>
      </c>
      <c r="BJ121" s="14"/>
      <c r="BK121" s="14"/>
      <c r="BL121" s="14">
        <v>0.7</v>
      </c>
      <c r="BM121" s="14">
        <v>1.79</v>
      </c>
      <c r="BN121" s="14">
        <v>1.02</v>
      </c>
      <c r="BO121" s="14">
        <v>10.35</v>
      </c>
      <c r="BP121" s="14"/>
      <c r="BQ121" s="14"/>
      <c r="BR121" s="14">
        <v>0.74</v>
      </c>
      <c r="BS121" s="14">
        <v>1.74</v>
      </c>
      <c r="BT121" s="14">
        <v>1.07</v>
      </c>
      <c r="BU121" s="14">
        <v>10.78</v>
      </c>
      <c r="BV121" s="15"/>
    </row>
    <row r="122" spans="1:74" x14ac:dyDescent="0.2">
      <c r="A122" s="1">
        <v>125</v>
      </c>
      <c r="D122" s="1">
        <v>0</v>
      </c>
      <c r="E122" s="1">
        <v>1</v>
      </c>
      <c r="F122" s="1">
        <v>1</v>
      </c>
      <c r="I122" s="5">
        <v>891</v>
      </c>
      <c r="J122" s="1">
        <v>895</v>
      </c>
      <c r="K122" s="1">
        <v>891</v>
      </c>
      <c r="L122" s="6">
        <v>891</v>
      </c>
      <c r="N122" s="1">
        <f t="shared" si="3"/>
        <v>4</v>
      </c>
      <c r="O122" s="1">
        <f t="shared" si="4"/>
        <v>0</v>
      </c>
      <c r="P122" s="1">
        <f t="shared" si="5"/>
        <v>0</v>
      </c>
      <c r="R122" s="5"/>
      <c r="S122" s="1">
        <v>0</v>
      </c>
      <c r="T122" s="1">
        <v>1</v>
      </c>
      <c r="U122" s="6">
        <v>0</v>
      </c>
      <c r="AY122" s="13"/>
      <c r="AZ122" s="14">
        <v>0.24</v>
      </c>
      <c r="BA122" s="14">
        <v>0.68</v>
      </c>
      <c r="BB122" s="14">
        <v>0.44</v>
      </c>
      <c r="BC122" s="14">
        <v>4.45</v>
      </c>
      <c r="BD122" s="14"/>
      <c r="BE122" s="14"/>
      <c r="BF122" s="14">
        <v>0.26</v>
      </c>
      <c r="BG122" s="14">
        <v>0.41</v>
      </c>
      <c r="BH122" s="14">
        <v>0.34</v>
      </c>
      <c r="BI122" s="14">
        <v>3.45</v>
      </c>
      <c r="BJ122" s="14"/>
      <c r="BK122" s="14"/>
      <c r="BL122" s="14">
        <v>0.33</v>
      </c>
      <c r="BM122" s="14">
        <v>0.49</v>
      </c>
      <c r="BN122" s="14">
        <v>0.41</v>
      </c>
      <c r="BO122" s="14">
        <v>4.25</v>
      </c>
      <c r="BP122" s="14"/>
      <c r="BQ122" s="14"/>
      <c r="BR122" s="14">
        <v>0.28999999999999998</v>
      </c>
      <c r="BS122" s="14">
        <v>0.5</v>
      </c>
      <c r="BT122" s="14">
        <v>0.35</v>
      </c>
      <c r="BU122" s="14">
        <v>3.63</v>
      </c>
      <c r="BV122" s="15"/>
    </row>
    <row r="123" spans="1:74" x14ac:dyDescent="0.2">
      <c r="A123" s="1">
        <v>126</v>
      </c>
      <c r="D123" s="1">
        <v>0</v>
      </c>
      <c r="E123" s="1">
        <v>1</v>
      </c>
      <c r="F123" s="1">
        <v>1</v>
      </c>
      <c r="I123" s="5">
        <v>863</v>
      </c>
      <c r="J123" s="1">
        <v>863</v>
      </c>
      <c r="K123" s="1">
        <v>863</v>
      </c>
      <c r="L123" s="6">
        <v>863</v>
      </c>
      <c r="N123" s="1">
        <f t="shared" si="3"/>
        <v>0</v>
      </c>
      <c r="O123" s="1">
        <f t="shared" si="4"/>
        <v>0</v>
      </c>
      <c r="P123" s="1">
        <f t="shared" si="5"/>
        <v>0</v>
      </c>
      <c r="R123" s="5"/>
      <c r="S123" s="1">
        <v>0</v>
      </c>
      <c r="T123" s="1">
        <v>0</v>
      </c>
      <c r="U123" s="6">
        <v>0</v>
      </c>
      <c r="AY123" s="13"/>
      <c r="AZ123" s="14">
        <v>0.67</v>
      </c>
      <c r="BA123" s="14">
        <v>0.85</v>
      </c>
      <c r="BB123" s="14">
        <v>0.76</v>
      </c>
      <c r="BC123" s="14">
        <v>7.74</v>
      </c>
      <c r="BD123" s="14"/>
      <c r="BE123" s="14"/>
      <c r="BF123" s="14">
        <v>0.54</v>
      </c>
      <c r="BG123" s="14">
        <v>1.31</v>
      </c>
      <c r="BH123" s="14">
        <v>0.82</v>
      </c>
      <c r="BI123" s="14">
        <v>8.31</v>
      </c>
      <c r="BJ123" s="14"/>
      <c r="BK123" s="14"/>
      <c r="BL123" s="14">
        <v>0.62</v>
      </c>
      <c r="BM123" s="14">
        <v>2.57</v>
      </c>
      <c r="BN123" s="14">
        <v>1.34</v>
      </c>
      <c r="BO123" s="14">
        <v>13.49</v>
      </c>
      <c r="BP123" s="14"/>
      <c r="BQ123" s="14"/>
      <c r="BR123" s="14">
        <v>0.65</v>
      </c>
      <c r="BS123" s="14">
        <v>0.86</v>
      </c>
      <c r="BT123" s="14">
        <v>0.72</v>
      </c>
      <c r="BU123" s="14">
        <v>7.29</v>
      </c>
      <c r="BV123" s="15"/>
    </row>
    <row r="124" spans="1:74" x14ac:dyDescent="0.2">
      <c r="A124" s="1">
        <v>127</v>
      </c>
      <c r="D124" s="1">
        <v>0</v>
      </c>
      <c r="E124" s="1">
        <v>1</v>
      </c>
      <c r="F124" s="1">
        <v>1</v>
      </c>
      <c r="I124" s="5">
        <v>825</v>
      </c>
      <c r="J124" s="1">
        <v>827</v>
      </c>
      <c r="K124" s="1">
        <v>825</v>
      </c>
      <c r="L124" s="6">
        <v>825</v>
      </c>
      <c r="N124" s="1">
        <f t="shared" si="3"/>
        <v>2</v>
      </c>
      <c r="O124" s="1">
        <f t="shared" si="4"/>
        <v>0</v>
      </c>
      <c r="P124" s="1">
        <f t="shared" si="5"/>
        <v>0</v>
      </c>
      <c r="R124" s="5"/>
      <c r="S124" s="1">
        <v>0</v>
      </c>
      <c r="T124" s="1">
        <v>0</v>
      </c>
      <c r="U124" s="6">
        <v>0</v>
      </c>
      <c r="AY124" s="13"/>
      <c r="AZ124" s="14">
        <v>0.44</v>
      </c>
      <c r="BA124" s="14">
        <v>2.12</v>
      </c>
      <c r="BB124" s="14">
        <v>1.02</v>
      </c>
      <c r="BC124" s="14">
        <v>10.25</v>
      </c>
      <c r="BD124" s="14"/>
      <c r="BE124" s="14"/>
      <c r="BF124" s="14">
        <v>0.73</v>
      </c>
      <c r="BG124" s="14">
        <v>1.03</v>
      </c>
      <c r="BH124" s="14">
        <v>0.84</v>
      </c>
      <c r="BI124" s="14">
        <v>8.52</v>
      </c>
      <c r="BJ124" s="14"/>
      <c r="BK124" s="14"/>
      <c r="BL124" s="14">
        <v>0.56999999999999995</v>
      </c>
      <c r="BM124" s="14">
        <v>0.81</v>
      </c>
      <c r="BN124" s="14">
        <v>0.66</v>
      </c>
      <c r="BO124" s="14">
        <v>6.66</v>
      </c>
      <c r="BP124" s="14"/>
      <c r="BQ124" s="14"/>
      <c r="BR124" s="14">
        <v>0.8</v>
      </c>
      <c r="BS124" s="14">
        <v>1.04</v>
      </c>
      <c r="BT124" s="14">
        <v>0.94</v>
      </c>
      <c r="BU124" s="14">
        <v>9.5299999999999994</v>
      </c>
      <c r="BV124" s="15"/>
    </row>
    <row r="125" spans="1:74" x14ac:dyDescent="0.2">
      <c r="A125" s="1">
        <v>128</v>
      </c>
      <c r="D125" s="1">
        <v>0</v>
      </c>
      <c r="E125" s="1">
        <v>1</v>
      </c>
      <c r="F125" s="1">
        <v>1</v>
      </c>
      <c r="I125" s="5">
        <v>850</v>
      </c>
      <c r="J125" s="1">
        <v>851</v>
      </c>
      <c r="K125" s="1">
        <v>850</v>
      </c>
      <c r="L125" s="6">
        <v>850</v>
      </c>
      <c r="N125" s="1">
        <f t="shared" si="3"/>
        <v>1</v>
      </c>
      <c r="O125" s="1">
        <f t="shared" si="4"/>
        <v>0</v>
      </c>
      <c r="P125" s="1">
        <f t="shared" si="5"/>
        <v>0</v>
      </c>
      <c r="R125" s="5"/>
      <c r="S125" s="1">
        <v>0</v>
      </c>
      <c r="T125" s="1">
        <v>0</v>
      </c>
      <c r="U125" s="6">
        <v>0</v>
      </c>
      <c r="AY125" s="13"/>
      <c r="AZ125" s="14">
        <v>0.64</v>
      </c>
      <c r="BA125" s="14">
        <v>0.97</v>
      </c>
      <c r="BB125" s="14">
        <v>0.84</v>
      </c>
      <c r="BC125" s="14">
        <v>8.4700000000000006</v>
      </c>
      <c r="BD125" s="14"/>
      <c r="BE125" s="14"/>
      <c r="BF125" s="14">
        <v>0.74</v>
      </c>
      <c r="BG125" s="14">
        <v>0.97</v>
      </c>
      <c r="BH125" s="14">
        <v>0.81</v>
      </c>
      <c r="BI125" s="14">
        <v>8.25</v>
      </c>
      <c r="BJ125" s="14"/>
      <c r="BK125" s="14"/>
      <c r="BL125" s="14">
        <v>0.37</v>
      </c>
      <c r="BM125" s="14">
        <v>0.84</v>
      </c>
      <c r="BN125" s="14">
        <v>0.67</v>
      </c>
      <c r="BO125" s="14">
        <v>6.78</v>
      </c>
      <c r="BP125" s="14"/>
      <c r="BQ125" s="14"/>
      <c r="BR125" s="14">
        <v>0.53</v>
      </c>
      <c r="BS125" s="14">
        <v>0.69</v>
      </c>
      <c r="BT125" s="14">
        <v>0.57999999999999996</v>
      </c>
      <c r="BU125" s="14">
        <v>5.96</v>
      </c>
      <c r="BV125" s="15"/>
    </row>
    <row r="126" spans="1:74" x14ac:dyDescent="0.2">
      <c r="A126" s="1">
        <v>129</v>
      </c>
      <c r="D126" s="1">
        <v>0</v>
      </c>
      <c r="E126" s="1">
        <v>1</v>
      </c>
      <c r="F126" s="1">
        <v>1</v>
      </c>
      <c r="I126" s="5">
        <v>900</v>
      </c>
      <c r="J126" s="1">
        <v>901</v>
      </c>
      <c r="K126" s="1">
        <v>900</v>
      </c>
      <c r="L126" s="6">
        <v>900</v>
      </c>
      <c r="N126" s="1">
        <f t="shared" si="3"/>
        <v>1</v>
      </c>
      <c r="O126" s="1">
        <f t="shared" si="4"/>
        <v>0</v>
      </c>
      <c r="P126" s="1">
        <f t="shared" si="5"/>
        <v>0</v>
      </c>
      <c r="R126" s="5"/>
      <c r="S126" s="1">
        <v>0</v>
      </c>
      <c r="T126" s="1">
        <v>0</v>
      </c>
      <c r="U126" s="6">
        <v>0</v>
      </c>
      <c r="AY126" s="13"/>
      <c r="AZ126" s="14">
        <v>0.31</v>
      </c>
      <c r="BA126" s="14">
        <v>0.54</v>
      </c>
      <c r="BB126" s="14">
        <v>0.45</v>
      </c>
      <c r="BC126" s="14">
        <v>4.55</v>
      </c>
      <c r="BD126" s="14"/>
      <c r="BE126" s="14"/>
      <c r="BF126" s="14">
        <v>0.28000000000000003</v>
      </c>
      <c r="BG126" s="14">
        <v>0.35</v>
      </c>
      <c r="BH126" s="14">
        <v>0.32</v>
      </c>
      <c r="BI126" s="14">
        <v>3.25</v>
      </c>
      <c r="BJ126" s="14"/>
      <c r="BK126" s="14"/>
      <c r="BL126" s="14">
        <v>0.34</v>
      </c>
      <c r="BM126" s="14">
        <v>0.87</v>
      </c>
      <c r="BN126" s="14">
        <v>0.51</v>
      </c>
      <c r="BO126" s="14">
        <v>5.23</v>
      </c>
      <c r="BP126" s="14"/>
      <c r="BQ126" s="14"/>
      <c r="BR126" s="14">
        <v>0.18</v>
      </c>
      <c r="BS126" s="14">
        <v>0.3</v>
      </c>
      <c r="BT126" s="14">
        <v>0.26</v>
      </c>
      <c r="BU126" s="14">
        <v>2.74</v>
      </c>
      <c r="BV126" s="15"/>
    </row>
    <row r="127" spans="1:74" x14ac:dyDescent="0.2">
      <c r="A127" s="1">
        <v>130</v>
      </c>
      <c r="D127" s="1">
        <v>0</v>
      </c>
      <c r="E127" s="1">
        <v>1</v>
      </c>
      <c r="F127" s="1">
        <v>1</v>
      </c>
      <c r="I127" s="5">
        <v>864</v>
      </c>
      <c r="J127" s="1">
        <v>868</v>
      </c>
      <c r="K127" s="1">
        <v>864</v>
      </c>
      <c r="L127" s="6">
        <v>864</v>
      </c>
      <c r="N127" s="1">
        <f t="shared" si="3"/>
        <v>4</v>
      </c>
      <c r="O127" s="1">
        <f t="shared" si="4"/>
        <v>0</v>
      </c>
      <c r="P127" s="1">
        <f t="shared" si="5"/>
        <v>0</v>
      </c>
      <c r="R127" s="5"/>
      <c r="S127" s="1">
        <v>0</v>
      </c>
      <c r="T127" s="1">
        <v>0</v>
      </c>
      <c r="U127" s="6">
        <v>0</v>
      </c>
      <c r="AY127" s="13"/>
      <c r="AZ127" s="14">
        <v>1.86</v>
      </c>
      <c r="BA127" s="14">
        <v>3.39</v>
      </c>
      <c r="BB127" s="14">
        <v>2.37</v>
      </c>
      <c r="BC127" s="14">
        <v>23.78</v>
      </c>
      <c r="BD127" s="14"/>
      <c r="BE127" s="14"/>
      <c r="BF127" s="14">
        <v>1.72</v>
      </c>
      <c r="BG127" s="14">
        <v>3.86</v>
      </c>
      <c r="BH127" s="14">
        <v>2.98</v>
      </c>
      <c r="BI127" s="14">
        <v>29.94</v>
      </c>
      <c r="BJ127" s="14"/>
      <c r="BK127" s="14"/>
      <c r="BL127" s="14">
        <v>2.86</v>
      </c>
      <c r="BM127" s="14">
        <v>6.94</v>
      </c>
      <c r="BN127" s="14">
        <v>5.07</v>
      </c>
      <c r="BO127" s="14">
        <v>50.77</v>
      </c>
      <c r="BP127" s="14"/>
      <c r="BQ127" s="14"/>
      <c r="BR127" s="14">
        <v>1.75</v>
      </c>
      <c r="BS127" s="14">
        <v>3.95</v>
      </c>
      <c r="BT127" s="14">
        <v>3.29</v>
      </c>
      <c r="BU127" s="14">
        <v>33.04</v>
      </c>
      <c r="BV127" s="15"/>
    </row>
    <row r="128" spans="1:74" x14ac:dyDescent="0.2">
      <c r="A128" s="1">
        <v>131</v>
      </c>
      <c r="D128" s="1">
        <v>0</v>
      </c>
      <c r="E128" s="1">
        <v>1</v>
      </c>
      <c r="F128" s="1">
        <v>1</v>
      </c>
      <c r="I128" s="5">
        <v>905</v>
      </c>
      <c r="J128" s="1">
        <v>905</v>
      </c>
      <c r="K128" s="1">
        <v>905</v>
      </c>
      <c r="L128" s="6">
        <v>905</v>
      </c>
      <c r="N128" s="1">
        <f t="shared" si="3"/>
        <v>0</v>
      </c>
      <c r="O128" s="1">
        <f t="shared" si="4"/>
        <v>0</v>
      </c>
      <c r="P128" s="1">
        <f t="shared" si="5"/>
        <v>0</v>
      </c>
      <c r="R128" s="5"/>
      <c r="S128" s="1">
        <v>0</v>
      </c>
      <c r="T128" s="1">
        <v>0</v>
      </c>
      <c r="U128" s="6">
        <v>0</v>
      </c>
      <c r="AY128" s="13"/>
      <c r="AZ128" s="14">
        <v>0.74</v>
      </c>
      <c r="BA128" s="14">
        <v>0.85</v>
      </c>
      <c r="BB128" s="14">
        <v>0.78</v>
      </c>
      <c r="BC128" s="14">
        <v>7.9</v>
      </c>
      <c r="BD128" s="14"/>
      <c r="BE128" s="14"/>
      <c r="BF128" s="14">
        <v>0.67</v>
      </c>
      <c r="BG128" s="14">
        <v>1.58</v>
      </c>
      <c r="BH128" s="14">
        <v>1.06</v>
      </c>
      <c r="BI128" s="14">
        <v>10.74</v>
      </c>
      <c r="BJ128" s="14"/>
      <c r="BK128" s="14"/>
      <c r="BL128" s="14">
        <v>0.43</v>
      </c>
      <c r="BM128" s="14">
        <v>0.82</v>
      </c>
      <c r="BN128" s="14">
        <v>0.71</v>
      </c>
      <c r="BO128" s="14">
        <v>7.23</v>
      </c>
      <c r="BP128" s="14"/>
      <c r="BQ128" s="14"/>
      <c r="BR128" s="14">
        <v>0.69</v>
      </c>
      <c r="BS128" s="14">
        <v>1.1299999999999999</v>
      </c>
      <c r="BT128" s="14">
        <v>0.94</v>
      </c>
      <c r="BU128" s="14">
        <v>9.5</v>
      </c>
      <c r="BV128" s="15"/>
    </row>
    <row r="129" spans="1:74" x14ac:dyDescent="0.2">
      <c r="A129" s="1">
        <v>132</v>
      </c>
      <c r="D129" s="1">
        <v>0</v>
      </c>
      <c r="E129" s="1">
        <v>1</v>
      </c>
      <c r="F129" s="1">
        <v>1</v>
      </c>
      <c r="I129" s="5">
        <v>875</v>
      </c>
      <c r="J129" s="1">
        <v>876</v>
      </c>
      <c r="K129" s="1">
        <v>875</v>
      </c>
      <c r="L129" s="6">
        <v>875</v>
      </c>
      <c r="N129" s="1">
        <f t="shared" si="3"/>
        <v>1</v>
      </c>
      <c r="O129" s="1">
        <f t="shared" si="4"/>
        <v>0</v>
      </c>
      <c r="P129" s="1">
        <f t="shared" si="5"/>
        <v>0</v>
      </c>
      <c r="R129" s="5"/>
      <c r="S129" s="1">
        <v>0</v>
      </c>
      <c r="T129" s="1">
        <v>0</v>
      </c>
      <c r="U129" s="6">
        <v>0</v>
      </c>
      <c r="AY129" s="13"/>
      <c r="AZ129" s="14">
        <v>0.44</v>
      </c>
      <c r="BA129" s="14">
        <v>0.75</v>
      </c>
      <c r="BB129" s="14">
        <v>0.52</v>
      </c>
      <c r="BC129" s="14">
        <v>5.31</v>
      </c>
      <c r="BD129" s="14"/>
      <c r="BE129" s="14"/>
      <c r="BF129" s="14">
        <v>0.42</v>
      </c>
      <c r="BG129" s="14">
        <v>0.65</v>
      </c>
      <c r="BH129" s="14">
        <v>0.53</v>
      </c>
      <c r="BI129" s="14">
        <v>5.4</v>
      </c>
      <c r="BJ129" s="14"/>
      <c r="BK129" s="14"/>
      <c r="BL129" s="14">
        <v>0.44</v>
      </c>
      <c r="BM129" s="14">
        <v>0.48</v>
      </c>
      <c r="BN129" s="14">
        <v>0.46</v>
      </c>
      <c r="BO129" s="14">
        <v>4.71</v>
      </c>
      <c r="BP129" s="14"/>
      <c r="BQ129" s="14"/>
      <c r="BR129" s="14">
        <v>0.37</v>
      </c>
      <c r="BS129" s="14">
        <v>0.48</v>
      </c>
      <c r="BT129" s="14">
        <v>0.42</v>
      </c>
      <c r="BU129" s="14">
        <v>4.34</v>
      </c>
      <c r="BV129" s="15"/>
    </row>
    <row r="130" spans="1:74" x14ac:dyDescent="0.2">
      <c r="A130" s="1">
        <v>133</v>
      </c>
      <c r="D130" s="1">
        <v>0</v>
      </c>
      <c r="E130" s="1">
        <v>1</v>
      </c>
      <c r="F130" s="1">
        <v>1</v>
      </c>
      <c r="I130" s="5">
        <v>869</v>
      </c>
      <c r="J130" s="1">
        <v>869</v>
      </c>
      <c r="K130" s="1">
        <v>869</v>
      </c>
      <c r="L130" s="6">
        <v>869</v>
      </c>
      <c r="N130" s="1">
        <f t="shared" si="3"/>
        <v>0</v>
      </c>
      <c r="O130" s="1">
        <f t="shared" si="4"/>
        <v>0</v>
      </c>
      <c r="P130" s="1">
        <f t="shared" si="5"/>
        <v>0</v>
      </c>
      <c r="R130" s="5"/>
      <c r="S130" s="1">
        <v>0</v>
      </c>
      <c r="T130" s="1">
        <v>0</v>
      </c>
      <c r="U130" s="6">
        <v>0</v>
      </c>
      <c r="AY130" s="13"/>
      <c r="AZ130" s="14">
        <v>0.62</v>
      </c>
      <c r="BA130" s="14">
        <v>1.81</v>
      </c>
      <c r="BB130" s="14">
        <v>1.1399999999999999</v>
      </c>
      <c r="BC130" s="14">
        <v>11.54</v>
      </c>
      <c r="BD130" s="14"/>
      <c r="BE130" s="14"/>
      <c r="BF130" s="14">
        <v>1.48</v>
      </c>
      <c r="BG130" s="14">
        <v>2.04</v>
      </c>
      <c r="BH130" s="14">
        <v>1.75</v>
      </c>
      <c r="BI130" s="14">
        <v>17.57</v>
      </c>
      <c r="BJ130" s="14"/>
      <c r="BK130" s="14"/>
      <c r="BL130" s="14">
        <v>2.08</v>
      </c>
      <c r="BM130" s="14">
        <v>5.25</v>
      </c>
      <c r="BN130" s="14">
        <v>3.75</v>
      </c>
      <c r="BO130" s="14">
        <v>37.659999999999997</v>
      </c>
      <c r="BP130" s="14"/>
      <c r="BQ130" s="14"/>
      <c r="BR130" s="14">
        <v>1.57</v>
      </c>
      <c r="BS130" s="14">
        <v>3.33</v>
      </c>
      <c r="BT130" s="14">
        <v>2.59</v>
      </c>
      <c r="BU130" s="14">
        <v>26.01</v>
      </c>
      <c r="BV130" s="15"/>
    </row>
    <row r="131" spans="1:74" x14ac:dyDescent="0.2">
      <c r="A131" s="1">
        <v>134</v>
      </c>
      <c r="D131" s="1">
        <v>0</v>
      </c>
      <c r="E131" s="1">
        <v>1</v>
      </c>
      <c r="F131" s="1">
        <v>1</v>
      </c>
      <c r="I131" s="5">
        <v>879</v>
      </c>
      <c r="J131" s="1">
        <v>881</v>
      </c>
      <c r="K131" s="1">
        <v>879</v>
      </c>
      <c r="L131" s="6">
        <v>879</v>
      </c>
      <c r="N131" s="1">
        <f t="shared" ref="N131:N194" si="6">J131-I131</f>
        <v>2</v>
      </c>
      <c r="O131" s="1">
        <f t="shared" ref="O131:O194" si="7">K131-I131</f>
        <v>0</v>
      </c>
      <c r="P131" s="1">
        <f t="shared" ref="P131:P194" si="8">L131-I131</f>
        <v>0</v>
      </c>
      <c r="R131" s="5"/>
      <c r="S131" s="1">
        <v>0</v>
      </c>
      <c r="T131" s="1">
        <v>0</v>
      </c>
      <c r="U131" s="6">
        <v>0</v>
      </c>
      <c r="AY131" s="13"/>
      <c r="AZ131" s="14">
        <v>0.4</v>
      </c>
      <c r="BA131" s="14">
        <v>2.16</v>
      </c>
      <c r="BB131" s="14">
        <v>1.38</v>
      </c>
      <c r="BC131" s="14">
        <v>13.91</v>
      </c>
      <c r="BD131" s="14"/>
      <c r="BE131" s="14"/>
      <c r="BF131" s="14">
        <v>1.1200000000000001</v>
      </c>
      <c r="BG131" s="14">
        <v>1.55</v>
      </c>
      <c r="BH131" s="14">
        <v>1.27</v>
      </c>
      <c r="BI131" s="14">
        <v>12.78</v>
      </c>
      <c r="BJ131" s="14"/>
      <c r="BK131" s="14"/>
      <c r="BL131" s="14">
        <v>1.27</v>
      </c>
      <c r="BM131" s="14">
        <v>3.05</v>
      </c>
      <c r="BN131" s="14">
        <v>2.34</v>
      </c>
      <c r="BO131" s="14">
        <v>23.47</v>
      </c>
      <c r="BP131" s="14"/>
      <c r="BQ131" s="14"/>
      <c r="BR131" s="14">
        <v>0.92</v>
      </c>
      <c r="BS131" s="14">
        <v>2.12</v>
      </c>
      <c r="BT131" s="14">
        <v>1.17</v>
      </c>
      <c r="BU131" s="14">
        <v>11.86</v>
      </c>
      <c r="BV131" s="15"/>
    </row>
    <row r="132" spans="1:74" x14ac:dyDescent="0.2">
      <c r="A132" s="1">
        <v>135</v>
      </c>
      <c r="D132" s="1">
        <v>0</v>
      </c>
      <c r="E132" s="1">
        <v>1</v>
      </c>
      <c r="F132" s="1">
        <v>1</v>
      </c>
      <c r="I132" s="5">
        <v>879</v>
      </c>
      <c r="J132" s="1">
        <v>880</v>
      </c>
      <c r="K132" s="1">
        <v>879</v>
      </c>
      <c r="L132" s="6">
        <v>879</v>
      </c>
      <c r="N132" s="1">
        <f t="shared" si="6"/>
        <v>1</v>
      </c>
      <c r="O132" s="1">
        <f t="shared" si="7"/>
        <v>0</v>
      </c>
      <c r="P132" s="1">
        <f t="shared" si="8"/>
        <v>0</v>
      </c>
      <c r="R132" s="5"/>
      <c r="S132" s="1">
        <v>0</v>
      </c>
      <c r="T132" s="1">
        <v>0</v>
      </c>
      <c r="U132" s="6">
        <v>0</v>
      </c>
      <c r="AY132" s="13"/>
      <c r="AZ132" s="14">
        <v>0.63</v>
      </c>
      <c r="BA132" s="14">
        <v>0.85</v>
      </c>
      <c r="BB132" s="14">
        <v>0.72</v>
      </c>
      <c r="BC132" s="14">
        <v>7.29</v>
      </c>
      <c r="BD132" s="14"/>
      <c r="BE132" s="14"/>
      <c r="BF132" s="14">
        <v>0.84</v>
      </c>
      <c r="BG132" s="14">
        <v>1.61</v>
      </c>
      <c r="BH132" s="14">
        <v>1.06</v>
      </c>
      <c r="BI132" s="14">
        <v>10.66</v>
      </c>
      <c r="BJ132" s="14"/>
      <c r="BK132" s="14"/>
      <c r="BL132" s="14">
        <v>0.93</v>
      </c>
      <c r="BM132" s="14">
        <v>3.18</v>
      </c>
      <c r="BN132" s="14">
        <v>1.63</v>
      </c>
      <c r="BO132" s="14">
        <v>16.43</v>
      </c>
      <c r="BP132" s="14"/>
      <c r="BQ132" s="14"/>
      <c r="BR132" s="14">
        <v>1.1000000000000001</v>
      </c>
      <c r="BS132" s="14">
        <v>3.21</v>
      </c>
      <c r="BT132" s="14">
        <v>1.76</v>
      </c>
      <c r="BU132" s="14">
        <v>17.72</v>
      </c>
      <c r="BV132" s="15"/>
    </row>
    <row r="133" spans="1:74" x14ac:dyDescent="0.2">
      <c r="A133" s="1">
        <v>136</v>
      </c>
      <c r="D133" s="1">
        <v>0</v>
      </c>
      <c r="E133" s="1">
        <v>1</v>
      </c>
      <c r="F133" s="1">
        <v>1</v>
      </c>
      <c r="I133" s="5">
        <v>933</v>
      </c>
      <c r="J133" s="1">
        <v>933</v>
      </c>
      <c r="K133" s="1">
        <v>933</v>
      </c>
      <c r="L133" s="6">
        <v>933</v>
      </c>
      <c r="N133" s="1">
        <f t="shared" si="6"/>
        <v>0</v>
      </c>
      <c r="O133" s="1">
        <f t="shared" si="7"/>
        <v>0</v>
      </c>
      <c r="P133" s="1">
        <f t="shared" si="8"/>
        <v>0</v>
      </c>
      <c r="R133" s="5"/>
      <c r="S133" s="1">
        <v>0</v>
      </c>
      <c r="T133" s="1">
        <v>0</v>
      </c>
      <c r="U133" s="6">
        <v>0</v>
      </c>
      <c r="AY133" s="13"/>
      <c r="AZ133" s="14">
        <v>0.34</v>
      </c>
      <c r="BA133" s="14">
        <v>0.54</v>
      </c>
      <c r="BB133" s="14">
        <v>0.44</v>
      </c>
      <c r="BC133" s="14">
        <v>4.5</v>
      </c>
      <c r="BD133" s="14"/>
      <c r="BE133" s="14"/>
      <c r="BF133" s="14">
        <v>0.6</v>
      </c>
      <c r="BG133" s="14">
        <v>0.68</v>
      </c>
      <c r="BH133" s="14">
        <v>0.63</v>
      </c>
      <c r="BI133" s="14">
        <v>6.37</v>
      </c>
      <c r="BJ133" s="14"/>
      <c r="BK133" s="14"/>
      <c r="BL133" s="14">
        <v>0.51</v>
      </c>
      <c r="BM133" s="14">
        <v>0.73</v>
      </c>
      <c r="BN133" s="14">
        <v>0.57999999999999996</v>
      </c>
      <c r="BO133" s="14">
        <v>5.88</v>
      </c>
      <c r="BP133" s="14"/>
      <c r="BQ133" s="14"/>
      <c r="BR133" s="14">
        <v>0.39</v>
      </c>
      <c r="BS133" s="14">
        <v>0.54</v>
      </c>
      <c r="BT133" s="14">
        <v>0.44</v>
      </c>
      <c r="BU133" s="14">
        <v>4.51</v>
      </c>
      <c r="BV133" s="15"/>
    </row>
    <row r="134" spans="1:74" x14ac:dyDescent="0.2">
      <c r="A134" s="1">
        <v>137</v>
      </c>
      <c r="D134" s="1">
        <v>0</v>
      </c>
      <c r="E134" s="1">
        <v>1</v>
      </c>
      <c r="F134" s="1">
        <v>1</v>
      </c>
      <c r="I134" s="5">
        <v>907</v>
      </c>
      <c r="J134" s="1">
        <v>912</v>
      </c>
      <c r="K134" s="1">
        <v>907</v>
      </c>
      <c r="L134" s="6">
        <v>907</v>
      </c>
      <c r="N134" s="1">
        <f t="shared" si="6"/>
        <v>5</v>
      </c>
      <c r="O134" s="1">
        <f t="shared" si="7"/>
        <v>0</v>
      </c>
      <c r="P134" s="1">
        <f t="shared" si="8"/>
        <v>0</v>
      </c>
      <c r="R134" s="5"/>
      <c r="S134" s="1">
        <v>0</v>
      </c>
      <c r="T134" s="1">
        <v>0</v>
      </c>
      <c r="U134" s="6">
        <v>0</v>
      </c>
      <c r="AY134" s="13"/>
      <c r="AZ134" s="14">
        <v>1.23</v>
      </c>
      <c r="BA134" s="14">
        <v>1.78</v>
      </c>
      <c r="BB134" s="14">
        <v>1.57</v>
      </c>
      <c r="BC134" s="14">
        <v>15.76</v>
      </c>
      <c r="BD134" s="14"/>
      <c r="BE134" s="14"/>
      <c r="BF134" s="14">
        <v>0.51</v>
      </c>
      <c r="BG134" s="14">
        <v>2.14</v>
      </c>
      <c r="BH134" s="14">
        <v>1.69</v>
      </c>
      <c r="BI134" s="14">
        <v>17.05</v>
      </c>
      <c r="BJ134" s="14"/>
      <c r="BK134" s="14"/>
      <c r="BL134" s="14">
        <v>0.19</v>
      </c>
      <c r="BM134" s="14">
        <v>1.35</v>
      </c>
      <c r="BN134" s="14">
        <v>0.48</v>
      </c>
      <c r="BO134" s="14">
        <v>4.93</v>
      </c>
      <c r="BP134" s="14"/>
      <c r="BQ134" s="14"/>
      <c r="BR134" s="14">
        <v>0.64</v>
      </c>
      <c r="BS134" s="14">
        <v>2.59</v>
      </c>
      <c r="BT134" s="14">
        <v>1.36</v>
      </c>
      <c r="BU134" s="14">
        <v>13.73</v>
      </c>
      <c r="BV134" s="15"/>
    </row>
    <row r="135" spans="1:74" x14ac:dyDescent="0.2">
      <c r="A135" s="1">
        <v>138</v>
      </c>
      <c r="D135" s="1">
        <v>0</v>
      </c>
      <c r="E135" s="1">
        <v>1</v>
      </c>
      <c r="F135" s="1">
        <v>1</v>
      </c>
      <c r="I135" s="5">
        <v>864</v>
      </c>
      <c r="J135" s="1">
        <v>864</v>
      </c>
      <c r="K135" s="1">
        <v>864</v>
      </c>
      <c r="L135" s="6">
        <v>864</v>
      </c>
      <c r="N135" s="1">
        <f t="shared" si="6"/>
        <v>0</v>
      </c>
      <c r="O135" s="1">
        <f t="shared" si="7"/>
        <v>0</v>
      </c>
      <c r="P135" s="1">
        <f t="shared" si="8"/>
        <v>0</v>
      </c>
      <c r="R135" s="5"/>
      <c r="S135" s="1">
        <v>0</v>
      </c>
      <c r="T135" s="1">
        <v>0</v>
      </c>
      <c r="U135" s="6">
        <v>0</v>
      </c>
      <c r="AY135" s="13"/>
      <c r="AZ135" s="14">
        <v>0.92</v>
      </c>
      <c r="BA135" s="14">
        <v>2.23</v>
      </c>
      <c r="BB135" s="14">
        <v>1.4</v>
      </c>
      <c r="BC135" s="14">
        <v>14.17</v>
      </c>
      <c r="BD135" s="14"/>
      <c r="BE135" s="14"/>
      <c r="BF135" s="14">
        <v>1.1000000000000001</v>
      </c>
      <c r="BG135" s="14">
        <v>2.0099999999999998</v>
      </c>
      <c r="BH135" s="14">
        <v>1.55</v>
      </c>
      <c r="BI135" s="14">
        <v>15.61</v>
      </c>
      <c r="BJ135" s="14"/>
      <c r="BK135" s="14"/>
      <c r="BL135" s="14">
        <v>0.88</v>
      </c>
      <c r="BM135" s="14">
        <v>1.36</v>
      </c>
      <c r="BN135" s="14">
        <v>1.19</v>
      </c>
      <c r="BO135" s="14">
        <v>12.01</v>
      </c>
      <c r="BP135" s="14"/>
      <c r="BQ135" s="14"/>
      <c r="BR135" s="14">
        <v>0.74</v>
      </c>
      <c r="BS135" s="14">
        <v>1.72</v>
      </c>
      <c r="BT135" s="14">
        <v>1.0900000000000001</v>
      </c>
      <c r="BU135" s="14">
        <v>11.04</v>
      </c>
      <c r="BV135" s="15"/>
    </row>
    <row r="136" spans="1:74" x14ac:dyDescent="0.2">
      <c r="A136" s="1">
        <v>139</v>
      </c>
      <c r="D136" s="1">
        <v>0</v>
      </c>
      <c r="E136" s="1">
        <v>1</v>
      </c>
      <c r="F136" s="1">
        <v>1</v>
      </c>
      <c r="I136" s="5">
        <v>893</v>
      </c>
      <c r="J136" s="1">
        <v>894</v>
      </c>
      <c r="K136" s="1">
        <v>893</v>
      </c>
      <c r="L136" s="6">
        <v>893</v>
      </c>
      <c r="N136" s="1">
        <f t="shared" si="6"/>
        <v>1</v>
      </c>
      <c r="O136" s="1">
        <f t="shared" si="7"/>
        <v>0</v>
      </c>
      <c r="P136" s="1">
        <f t="shared" si="8"/>
        <v>0</v>
      </c>
      <c r="R136" s="5"/>
      <c r="S136" s="1">
        <v>0</v>
      </c>
      <c r="T136" s="1">
        <v>0</v>
      </c>
      <c r="U136" s="6">
        <v>0</v>
      </c>
      <c r="AY136" s="13"/>
      <c r="AZ136" s="14">
        <v>0.79</v>
      </c>
      <c r="BA136" s="14">
        <v>1.79</v>
      </c>
      <c r="BB136" s="14">
        <v>1.23</v>
      </c>
      <c r="BC136" s="14">
        <v>12.42</v>
      </c>
      <c r="BD136" s="14"/>
      <c r="BE136" s="14"/>
      <c r="BF136" s="14">
        <v>0.99</v>
      </c>
      <c r="BG136" s="14">
        <v>1.89</v>
      </c>
      <c r="BH136" s="14">
        <v>1.49</v>
      </c>
      <c r="BI136" s="14">
        <v>14.96</v>
      </c>
      <c r="BJ136" s="14"/>
      <c r="BK136" s="14"/>
      <c r="BL136" s="14">
        <v>0.94</v>
      </c>
      <c r="BM136" s="14">
        <v>1.3</v>
      </c>
      <c r="BN136" s="14">
        <v>1.05</v>
      </c>
      <c r="BO136" s="14">
        <v>10.59</v>
      </c>
      <c r="BP136" s="14"/>
      <c r="BQ136" s="14"/>
      <c r="BR136" s="14">
        <v>0.73</v>
      </c>
      <c r="BS136" s="14">
        <v>3.25</v>
      </c>
      <c r="BT136" s="14">
        <v>1.82</v>
      </c>
      <c r="BU136" s="14">
        <v>18.34</v>
      </c>
      <c r="BV136" s="15"/>
    </row>
    <row r="137" spans="1:74" x14ac:dyDescent="0.2">
      <c r="A137" s="1">
        <v>140</v>
      </c>
      <c r="D137" s="1">
        <v>0</v>
      </c>
      <c r="E137" s="1">
        <v>1</v>
      </c>
      <c r="F137" s="1">
        <v>1</v>
      </c>
      <c r="I137" s="5">
        <v>889</v>
      </c>
      <c r="J137" s="1">
        <v>890</v>
      </c>
      <c r="K137" s="1">
        <v>889</v>
      </c>
      <c r="L137" s="6">
        <v>889</v>
      </c>
      <c r="N137" s="1">
        <f t="shared" si="6"/>
        <v>1</v>
      </c>
      <c r="O137" s="1">
        <f t="shared" si="7"/>
        <v>0</v>
      </c>
      <c r="P137" s="1">
        <f t="shared" si="8"/>
        <v>0</v>
      </c>
      <c r="R137" s="5"/>
      <c r="S137" s="1">
        <v>0</v>
      </c>
      <c r="T137" s="1">
        <v>0</v>
      </c>
      <c r="U137" s="6">
        <v>0</v>
      </c>
      <c r="AY137" s="13"/>
      <c r="AZ137" s="14">
        <v>0.59</v>
      </c>
      <c r="BA137" s="14">
        <v>0.77</v>
      </c>
      <c r="BB137" s="14">
        <v>0.64</v>
      </c>
      <c r="BC137" s="14">
        <v>6.56</v>
      </c>
      <c r="BD137" s="14"/>
      <c r="BE137" s="14"/>
      <c r="BF137" s="14">
        <v>0.92</v>
      </c>
      <c r="BG137" s="14">
        <v>1.72</v>
      </c>
      <c r="BH137" s="14">
        <v>1.37</v>
      </c>
      <c r="BI137" s="14">
        <v>13.79</v>
      </c>
      <c r="BJ137" s="14"/>
      <c r="BK137" s="14"/>
      <c r="BL137" s="14">
        <v>0.57999999999999996</v>
      </c>
      <c r="BM137" s="14">
        <v>1.47</v>
      </c>
      <c r="BN137" s="14">
        <v>1.1499999999999999</v>
      </c>
      <c r="BO137" s="14">
        <v>11.57</v>
      </c>
      <c r="BP137" s="14"/>
      <c r="BQ137" s="14"/>
      <c r="BR137" s="14">
        <v>0.37</v>
      </c>
      <c r="BS137" s="14">
        <v>1.1299999999999999</v>
      </c>
      <c r="BT137" s="14">
        <v>0.7</v>
      </c>
      <c r="BU137" s="14">
        <v>7.09</v>
      </c>
      <c r="BV137" s="15"/>
    </row>
    <row r="138" spans="1:74" x14ac:dyDescent="0.2">
      <c r="A138" s="1">
        <v>141</v>
      </c>
      <c r="D138" s="1">
        <v>1</v>
      </c>
      <c r="E138" s="1">
        <v>1</v>
      </c>
      <c r="F138" s="1">
        <v>1</v>
      </c>
      <c r="I138" s="5">
        <v>927</v>
      </c>
      <c r="J138" s="1">
        <v>927</v>
      </c>
      <c r="K138" s="1">
        <v>927</v>
      </c>
      <c r="L138" s="6">
        <v>927</v>
      </c>
      <c r="N138" s="1">
        <f t="shared" si="6"/>
        <v>0</v>
      </c>
      <c r="O138" s="1">
        <f t="shared" si="7"/>
        <v>0</v>
      </c>
      <c r="P138" s="1">
        <f t="shared" si="8"/>
        <v>0</v>
      </c>
      <c r="R138" s="5"/>
      <c r="S138" s="1">
        <v>0</v>
      </c>
      <c r="T138" s="1">
        <v>0</v>
      </c>
      <c r="U138" s="6">
        <v>0</v>
      </c>
      <c r="AY138" s="13"/>
      <c r="AZ138" s="14">
        <v>0.36</v>
      </c>
      <c r="BA138" s="14">
        <v>0.47</v>
      </c>
      <c r="BB138" s="14">
        <v>0.4</v>
      </c>
      <c r="BC138" s="14">
        <v>4.17</v>
      </c>
      <c r="BD138" s="14"/>
      <c r="BE138" s="14"/>
      <c r="BF138" s="14">
        <v>0.75</v>
      </c>
      <c r="BG138" s="14">
        <v>0.88</v>
      </c>
      <c r="BH138" s="14">
        <v>0.81</v>
      </c>
      <c r="BI138" s="14">
        <v>8.23</v>
      </c>
      <c r="BJ138" s="14"/>
      <c r="BK138" s="14"/>
      <c r="BL138" s="14">
        <v>0.5</v>
      </c>
      <c r="BM138" s="14">
        <v>0.61</v>
      </c>
      <c r="BN138" s="14">
        <v>0.56000000000000005</v>
      </c>
      <c r="BO138" s="14">
        <v>5.72</v>
      </c>
      <c r="BP138" s="14"/>
      <c r="BQ138" s="14"/>
      <c r="BR138" s="14">
        <v>0.63</v>
      </c>
      <c r="BS138" s="14">
        <v>0.78</v>
      </c>
      <c r="BT138" s="14">
        <v>0.7</v>
      </c>
      <c r="BU138" s="14">
        <v>7.17</v>
      </c>
      <c r="BV138" s="15"/>
    </row>
    <row r="139" spans="1:74" x14ac:dyDescent="0.2">
      <c r="A139" s="1">
        <v>142</v>
      </c>
      <c r="D139" s="1">
        <v>1</v>
      </c>
      <c r="E139" s="1">
        <v>1</v>
      </c>
      <c r="F139" s="1">
        <v>1</v>
      </c>
      <c r="I139" s="5">
        <v>910</v>
      </c>
      <c r="J139" s="1">
        <v>910</v>
      </c>
      <c r="K139" s="1">
        <v>910</v>
      </c>
      <c r="L139" s="6">
        <v>910</v>
      </c>
      <c r="N139" s="1">
        <f t="shared" si="6"/>
        <v>0</v>
      </c>
      <c r="O139" s="1">
        <f t="shared" si="7"/>
        <v>0</v>
      </c>
      <c r="P139" s="1">
        <f t="shared" si="8"/>
        <v>0</v>
      </c>
      <c r="R139" s="5"/>
      <c r="S139" s="1">
        <v>1</v>
      </c>
      <c r="T139" s="1">
        <v>0</v>
      </c>
      <c r="U139" s="6">
        <v>0</v>
      </c>
      <c r="AY139" s="13"/>
      <c r="AZ139" s="14">
        <v>0.27</v>
      </c>
      <c r="BA139" s="14">
        <v>0.78</v>
      </c>
      <c r="BB139" s="14">
        <v>0.67</v>
      </c>
      <c r="BC139" s="14">
        <v>6.84</v>
      </c>
      <c r="BD139" s="14"/>
      <c r="BE139" s="14"/>
      <c r="BF139" s="14">
        <v>1.05</v>
      </c>
      <c r="BG139" s="14">
        <v>1.95</v>
      </c>
      <c r="BH139" s="14">
        <v>1.3</v>
      </c>
      <c r="BI139" s="14">
        <v>13.11</v>
      </c>
      <c r="BJ139" s="14"/>
      <c r="BK139" s="14"/>
      <c r="BL139" s="14">
        <v>0.92</v>
      </c>
      <c r="BM139" s="14">
        <v>1.59</v>
      </c>
      <c r="BN139" s="14">
        <v>1.17</v>
      </c>
      <c r="BO139" s="14">
        <v>11.86</v>
      </c>
      <c r="BP139" s="14"/>
      <c r="BQ139" s="14"/>
      <c r="BR139" s="14">
        <v>1.06</v>
      </c>
      <c r="BS139" s="14">
        <v>2.89</v>
      </c>
      <c r="BT139" s="14">
        <v>1.5</v>
      </c>
      <c r="BU139" s="14">
        <v>15.19</v>
      </c>
      <c r="BV139" s="15"/>
    </row>
    <row r="140" spans="1:74" x14ac:dyDescent="0.2">
      <c r="A140" s="1">
        <v>143</v>
      </c>
      <c r="D140" s="1">
        <v>0</v>
      </c>
      <c r="E140" s="1">
        <v>1</v>
      </c>
      <c r="F140" s="1">
        <v>1</v>
      </c>
      <c r="I140" s="5">
        <v>907</v>
      </c>
      <c r="J140" s="1">
        <v>907</v>
      </c>
      <c r="K140" s="1">
        <v>907</v>
      </c>
      <c r="L140" s="6">
        <v>907</v>
      </c>
      <c r="N140" s="1">
        <f t="shared" si="6"/>
        <v>0</v>
      </c>
      <c r="O140" s="1">
        <f t="shared" si="7"/>
        <v>0</v>
      </c>
      <c r="P140" s="1">
        <f t="shared" si="8"/>
        <v>0</v>
      </c>
      <c r="R140" s="5"/>
      <c r="S140" s="1">
        <v>0</v>
      </c>
      <c r="T140" s="1">
        <v>0</v>
      </c>
      <c r="U140" s="6">
        <v>0</v>
      </c>
      <c r="AY140" s="13"/>
      <c r="AZ140" s="14">
        <v>0.87</v>
      </c>
      <c r="BA140" s="14">
        <v>1.37</v>
      </c>
      <c r="BB140" s="14">
        <v>1.1200000000000001</v>
      </c>
      <c r="BC140" s="14">
        <v>11.29</v>
      </c>
      <c r="BD140" s="14"/>
      <c r="BE140" s="14"/>
      <c r="BF140" s="14">
        <v>0.61</v>
      </c>
      <c r="BG140" s="14">
        <v>0.86</v>
      </c>
      <c r="BH140" s="14">
        <v>0.73</v>
      </c>
      <c r="BI140" s="14">
        <v>7.39</v>
      </c>
      <c r="BJ140" s="14"/>
      <c r="BK140" s="14"/>
      <c r="BL140" s="14">
        <v>0.88</v>
      </c>
      <c r="BM140" s="14">
        <v>1.1200000000000001</v>
      </c>
      <c r="BN140" s="14">
        <v>0.97</v>
      </c>
      <c r="BO140" s="14">
        <v>9.7899999999999991</v>
      </c>
      <c r="BP140" s="14"/>
      <c r="BQ140" s="14"/>
      <c r="BR140" s="14">
        <v>0.43</v>
      </c>
      <c r="BS140" s="14">
        <v>0.57999999999999996</v>
      </c>
      <c r="BT140" s="14">
        <v>0.51</v>
      </c>
      <c r="BU140" s="14">
        <v>5.23</v>
      </c>
      <c r="BV140" s="15"/>
    </row>
    <row r="141" spans="1:74" x14ac:dyDescent="0.2">
      <c r="A141" s="1">
        <v>144</v>
      </c>
      <c r="D141" s="1">
        <v>0</v>
      </c>
      <c r="E141" s="1">
        <v>1</v>
      </c>
      <c r="F141" s="1">
        <v>1</v>
      </c>
      <c r="I141" s="5">
        <v>914</v>
      </c>
      <c r="J141" s="1">
        <v>918</v>
      </c>
      <c r="K141" s="1">
        <v>914</v>
      </c>
      <c r="L141" s="6">
        <v>914</v>
      </c>
      <c r="N141" s="1">
        <f t="shared" si="6"/>
        <v>4</v>
      </c>
      <c r="O141" s="1">
        <f t="shared" si="7"/>
        <v>0</v>
      </c>
      <c r="P141" s="1">
        <f t="shared" si="8"/>
        <v>0</v>
      </c>
      <c r="R141" s="5"/>
      <c r="S141" s="1">
        <v>0</v>
      </c>
      <c r="T141" s="1">
        <v>0</v>
      </c>
      <c r="U141" s="6">
        <v>0</v>
      </c>
      <c r="AY141" s="13"/>
      <c r="AZ141" s="14">
        <v>0.37</v>
      </c>
      <c r="BA141" s="14">
        <v>0.44</v>
      </c>
      <c r="BB141" s="14">
        <v>0.41</v>
      </c>
      <c r="BC141" s="14">
        <v>4.16</v>
      </c>
      <c r="BD141" s="14"/>
      <c r="BE141" s="14"/>
      <c r="BF141" s="14">
        <v>0.35</v>
      </c>
      <c r="BG141" s="14">
        <v>0.4</v>
      </c>
      <c r="BH141" s="14">
        <v>0.37</v>
      </c>
      <c r="BI141" s="14">
        <v>3.8</v>
      </c>
      <c r="BJ141" s="14"/>
      <c r="BK141" s="14"/>
      <c r="BL141" s="14">
        <v>0.28999999999999998</v>
      </c>
      <c r="BM141" s="14">
        <v>0.34</v>
      </c>
      <c r="BN141" s="14">
        <v>0.3</v>
      </c>
      <c r="BO141" s="14">
        <v>3.17</v>
      </c>
      <c r="BP141" s="14"/>
      <c r="BQ141" s="14"/>
      <c r="BR141" s="14">
        <v>0.33</v>
      </c>
      <c r="BS141" s="14">
        <v>0.41</v>
      </c>
      <c r="BT141" s="14">
        <v>0.37</v>
      </c>
      <c r="BU141" s="14">
        <v>3.82</v>
      </c>
      <c r="BV141" s="15"/>
    </row>
    <row r="142" spans="1:74" x14ac:dyDescent="0.2">
      <c r="A142" s="1">
        <v>145</v>
      </c>
      <c r="D142" s="1">
        <v>0</v>
      </c>
      <c r="E142" s="1">
        <v>1</v>
      </c>
      <c r="F142" s="1">
        <v>1</v>
      </c>
      <c r="I142" s="5">
        <v>899</v>
      </c>
      <c r="J142" s="1">
        <v>900</v>
      </c>
      <c r="K142" s="1">
        <v>899</v>
      </c>
      <c r="L142" s="6">
        <v>899</v>
      </c>
      <c r="N142" s="1">
        <f t="shared" si="6"/>
        <v>1</v>
      </c>
      <c r="O142" s="1">
        <f t="shared" si="7"/>
        <v>0</v>
      </c>
      <c r="P142" s="1">
        <f t="shared" si="8"/>
        <v>0</v>
      </c>
      <c r="R142" s="5"/>
      <c r="S142" s="1">
        <v>0</v>
      </c>
      <c r="T142" s="1">
        <v>0</v>
      </c>
      <c r="U142" s="6">
        <v>0</v>
      </c>
      <c r="AY142" s="13"/>
      <c r="AZ142" s="14">
        <v>0.57999999999999996</v>
      </c>
      <c r="BA142" s="14">
        <v>0.73</v>
      </c>
      <c r="BB142" s="14">
        <v>0.64</v>
      </c>
      <c r="BC142" s="14">
        <v>6.53</v>
      </c>
      <c r="BD142" s="14"/>
      <c r="BE142" s="14"/>
      <c r="BF142" s="14">
        <v>0.88</v>
      </c>
      <c r="BG142" s="14">
        <v>1.28</v>
      </c>
      <c r="BH142" s="14">
        <v>1.1200000000000001</v>
      </c>
      <c r="BI142" s="14">
        <v>11.32</v>
      </c>
      <c r="BJ142" s="14"/>
      <c r="BK142" s="14"/>
      <c r="BL142" s="14">
        <v>0.65</v>
      </c>
      <c r="BM142" s="14">
        <v>1.96</v>
      </c>
      <c r="BN142" s="14">
        <v>1.1200000000000001</v>
      </c>
      <c r="BO142" s="14">
        <v>11.31</v>
      </c>
      <c r="BP142" s="14"/>
      <c r="BQ142" s="14"/>
      <c r="BR142" s="14">
        <v>0.55000000000000004</v>
      </c>
      <c r="BS142" s="14">
        <v>1.46</v>
      </c>
      <c r="BT142" s="14">
        <v>0.89</v>
      </c>
      <c r="BU142" s="14">
        <v>9</v>
      </c>
      <c r="BV142" s="15"/>
    </row>
    <row r="143" spans="1:74" x14ac:dyDescent="0.2">
      <c r="A143" s="1">
        <v>146</v>
      </c>
      <c r="D143" s="1">
        <v>0</v>
      </c>
      <c r="E143" s="1">
        <v>1</v>
      </c>
      <c r="F143" s="1">
        <v>1</v>
      </c>
      <c r="I143" s="5">
        <v>926</v>
      </c>
      <c r="J143" s="1">
        <v>926</v>
      </c>
      <c r="K143" s="1">
        <v>926</v>
      </c>
      <c r="L143" s="6">
        <v>926</v>
      </c>
      <c r="N143" s="1">
        <f t="shared" si="6"/>
        <v>0</v>
      </c>
      <c r="O143" s="1">
        <f t="shared" si="7"/>
        <v>0</v>
      </c>
      <c r="P143" s="1">
        <f t="shared" si="8"/>
        <v>0</v>
      </c>
      <c r="R143" s="5"/>
      <c r="S143" s="1">
        <v>0</v>
      </c>
      <c r="T143" s="1">
        <v>0</v>
      </c>
      <c r="U143" s="6">
        <v>0</v>
      </c>
      <c r="AY143" s="13"/>
      <c r="AZ143" s="14">
        <v>0.13</v>
      </c>
      <c r="BA143" s="14">
        <v>0.17</v>
      </c>
      <c r="BB143" s="14">
        <v>0.15</v>
      </c>
      <c r="BC143" s="14">
        <v>1.62</v>
      </c>
      <c r="BD143" s="14"/>
      <c r="BE143" s="14"/>
      <c r="BF143" s="14">
        <v>0.13</v>
      </c>
      <c r="BG143" s="14">
        <v>0.25</v>
      </c>
      <c r="BH143" s="14">
        <v>0.21</v>
      </c>
      <c r="BI143" s="14">
        <v>2.21</v>
      </c>
      <c r="BJ143" s="14"/>
      <c r="BK143" s="14"/>
      <c r="BL143" s="14">
        <v>0.23</v>
      </c>
      <c r="BM143" s="14">
        <v>0.27</v>
      </c>
      <c r="BN143" s="14">
        <v>0.25</v>
      </c>
      <c r="BO143" s="14">
        <v>2.6</v>
      </c>
      <c r="BP143" s="14"/>
      <c r="BQ143" s="14"/>
      <c r="BR143" s="14">
        <v>0.21</v>
      </c>
      <c r="BS143" s="14">
        <v>0.26</v>
      </c>
      <c r="BT143" s="14">
        <v>0.24</v>
      </c>
      <c r="BU143" s="14">
        <v>2.5099999999999998</v>
      </c>
      <c r="BV143" s="15"/>
    </row>
    <row r="144" spans="1:74" x14ac:dyDescent="0.2">
      <c r="A144" s="1">
        <v>147</v>
      </c>
      <c r="D144" s="1">
        <v>0</v>
      </c>
      <c r="E144" s="1">
        <v>1</v>
      </c>
      <c r="F144" s="1">
        <v>1</v>
      </c>
      <c r="I144" s="5">
        <v>957</v>
      </c>
      <c r="J144" s="1">
        <v>960</v>
      </c>
      <c r="K144" s="1">
        <v>957</v>
      </c>
      <c r="L144" s="6">
        <v>957</v>
      </c>
      <c r="N144" s="1">
        <f t="shared" si="6"/>
        <v>3</v>
      </c>
      <c r="O144" s="1">
        <f t="shared" si="7"/>
        <v>0</v>
      </c>
      <c r="P144" s="1">
        <f t="shared" si="8"/>
        <v>0</v>
      </c>
      <c r="R144" s="5"/>
      <c r="S144" s="1">
        <v>0</v>
      </c>
      <c r="T144" s="1">
        <v>0</v>
      </c>
      <c r="U144" s="6">
        <v>0</v>
      </c>
      <c r="AY144" s="13"/>
      <c r="AZ144" s="14">
        <v>1.19</v>
      </c>
      <c r="BA144" s="14">
        <v>1.54</v>
      </c>
      <c r="BB144" s="14">
        <v>1.34</v>
      </c>
      <c r="BC144" s="14">
        <v>13.46</v>
      </c>
      <c r="BD144" s="14"/>
      <c r="BE144" s="14"/>
      <c r="BF144" s="14">
        <v>0.72</v>
      </c>
      <c r="BG144" s="14">
        <v>1.73</v>
      </c>
      <c r="BH144" s="14">
        <v>1.0900000000000001</v>
      </c>
      <c r="BI144" s="14">
        <v>11.04</v>
      </c>
      <c r="BJ144" s="14"/>
      <c r="BK144" s="14"/>
      <c r="BL144" s="14">
        <v>0.74</v>
      </c>
      <c r="BM144" s="14">
        <v>3.26</v>
      </c>
      <c r="BN144" s="14">
        <v>1.71</v>
      </c>
      <c r="BO144" s="14">
        <v>17.27</v>
      </c>
      <c r="BP144" s="14"/>
      <c r="BQ144" s="14"/>
      <c r="BR144" s="14">
        <v>0.57999999999999996</v>
      </c>
      <c r="BS144" s="14">
        <v>4.0999999999999996</v>
      </c>
      <c r="BT144" s="14">
        <v>2</v>
      </c>
      <c r="BU144" s="14">
        <v>20.149999999999999</v>
      </c>
      <c r="BV144" s="15"/>
    </row>
    <row r="145" spans="1:74" x14ac:dyDescent="0.2">
      <c r="A145" s="1">
        <v>148</v>
      </c>
      <c r="D145" s="1">
        <v>0</v>
      </c>
      <c r="E145" s="1">
        <v>1</v>
      </c>
      <c r="F145" s="1">
        <v>1</v>
      </c>
      <c r="I145" s="5">
        <v>957</v>
      </c>
      <c r="J145" s="1">
        <v>959</v>
      </c>
      <c r="K145" s="1">
        <v>957</v>
      </c>
      <c r="L145" s="6">
        <v>957</v>
      </c>
      <c r="N145" s="1">
        <f t="shared" si="6"/>
        <v>2</v>
      </c>
      <c r="O145" s="1">
        <f t="shared" si="7"/>
        <v>0</v>
      </c>
      <c r="P145" s="1">
        <f t="shared" si="8"/>
        <v>0</v>
      </c>
      <c r="R145" s="5"/>
      <c r="S145" s="1">
        <v>0</v>
      </c>
      <c r="T145" s="1">
        <v>0</v>
      </c>
      <c r="U145" s="6">
        <v>0</v>
      </c>
      <c r="AY145" s="13"/>
      <c r="AZ145" s="14">
        <v>0.28999999999999998</v>
      </c>
      <c r="BA145" s="14">
        <v>0.42</v>
      </c>
      <c r="BB145" s="14">
        <v>0.34</v>
      </c>
      <c r="BC145" s="14">
        <v>3.45</v>
      </c>
      <c r="BD145" s="14"/>
      <c r="BE145" s="14"/>
      <c r="BF145" s="14">
        <v>0.41</v>
      </c>
      <c r="BG145" s="14">
        <v>0.76</v>
      </c>
      <c r="BH145" s="14">
        <v>0.46</v>
      </c>
      <c r="BI145" s="14">
        <v>4.7</v>
      </c>
      <c r="BJ145" s="14"/>
      <c r="BK145" s="14"/>
      <c r="BL145" s="14">
        <v>0.33</v>
      </c>
      <c r="BM145" s="14">
        <v>0.37</v>
      </c>
      <c r="BN145" s="14">
        <v>0.35</v>
      </c>
      <c r="BO145" s="14">
        <v>3.66</v>
      </c>
      <c r="BP145" s="14"/>
      <c r="BQ145" s="14"/>
      <c r="BR145" s="14">
        <v>0.39</v>
      </c>
      <c r="BS145" s="14">
        <v>0.44</v>
      </c>
      <c r="BT145" s="14">
        <v>0.41</v>
      </c>
      <c r="BU145" s="14">
        <v>4.29</v>
      </c>
      <c r="BV145" s="15"/>
    </row>
    <row r="146" spans="1:74" x14ac:dyDescent="0.2">
      <c r="A146" s="1">
        <v>149</v>
      </c>
      <c r="D146" s="1">
        <v>0</v>
      </c>
      <c r="E146" s="1">
        <v>1</v>
      </c>
      <c r="F146" s="1">
        <v>1</v>
      </c>
      <c r="I146" s="5">
        <v>929</v>
      </c>
      <c r="J146" s="1">
        <v>929</v>
      </c>
      <c r="K146" s="1">
        <v>929</v>
      </c>
      <c r="L146" s="6">
        <v>929</v>
      </c>
      <c r="N146" s="1">
        <f t="shared" si="6"/>
        <v>0</v>
      </c>
      <c r="O146" s="1">
        <f t="shared" si="7"/>
        <v>0</v>
      </c>
      <c r="P146" s="1">
        <f t="shared" si="8"/>
        <v>0</v>
      </c>
      <c r="R146" s="5"/>
      <c r="S146" s="1">
        <v>0</v>
      </c>
      <c r="T146" s="1">
        <v>0</v>
      </c>
      <c r="U146" s="6">
        <v>0</v>
      </c>
      <c r="AY146" s="13"/>
      <c r="AZ146" s="14">
        <v>0.66</v>
      </c>
      <c r="BA146" s="14">
        <v>0.82</v>
      </c>
      <c r="BB146" s="14">
        <v>0.71</v>
      </c>
      <c r="BC146" s="14">
        <v>7.17</v>
      </c>
      <c r="BD146" s="14"/>
      <c r="BE146" s="14"/>
      <c r="BF146" s="14">
        <v>0.43</v>
      </c>
      <c r="BG146" s="14">
        <v>0.95</v>
      </c>
      <c r="BH146" s="14">
        <v>0.68</v>
      </c>
      <c r="BI146" s="14">
        <v>6.92</v>
      </c>
      <c r="BJ146" s="14"/>
      <c r="BK146" s="14"/>
      <c r="BL146" s="14">
        <v>0.67</v>
      </c>
      <c r="BM146" s="14">
        <v>0.87</v>
      </c>
      <c r="BN146" s="14">
        <v>0.75</v>
      </c>
      <c r="BO146" s="14">
        <v>7.6</v>
      </c>
      <c r="BP146" s="14"/>
      <c r="BQ146" s="14"/>
      <c r="BR146" s="14">
        <v>0.68</v>
      </c>
      <c r="BS146" s="14">
        <v>1.58</v>
      </c>
      <c r="BT146" s="14">
        <v>0.95</v>
      </c>
      <c r="BU146" s="14">
        <v>9.68</v>
      </c>
      <c r="BV146" s="15"/>
    </row>
    <row r="147" spans="1:74" x14ac:dyDescent="0.2">
      <c r="A147" s="1">
        <v>150</v>
      </c>
      <c r="D147" s="1">
        <v>0</v>
      </c>
      <c r="E147" s="1">
        <v>1</v>
      </c>
      <c r="F147" s="1">
        <v>1</v>
      </c>
      <c r="I147" s="5">
        <v>921</v>
      </c>
      <c r="J147" s="1">
        <v>922</v>
      </c>
      <c r="K147" s="1">
        <v>921</v>
      </c>
      <c r="L147" s="6">
        <v>921</v>
      </c>
      <c r="N147" s="1">
        <f t="shared" si="6"/>
        <v>1</v>
      </c>
      <c r="O147" s="1">
        <f t="shared" si="7"/>
        <v>0</v>
      </c>
      <c r="P147" s="1">
        <f t="shared" si="8"/>
        <v>0</v>
      </c>
      <c r="R147" s="5"/>
      <c r="S147" s="1">
        <v>0</v>
      </c>
      <c r="T147" s="1">
        <v>0</v>
      </c>
      <c r="U147" s="6">
        <v>0</v>
      </c>
      <c r="AY147" s="13"/>
      <c r="AZ147" s="14">
        <v>0.53</v>
      </c>
      <c r="BA147" s="14">
        <v>1.1399999999999999</v>
      </c>
      <c r="BB147" s="14">
        <v>0.92</v>
      </c>
      <c r="BC147" s="14">
        <v>9.3000000000000007</v>
      </c>
      <c r="BD147" s="14"/>
      <c r="BE147" s="14"/>
      <c r="BF147" s="14">
        <v>1.23</v>
      </c>
      <c r="BG147" s="14">
        <v>1.5</v>
      </c>
      <c r="BH147" s="14">
        <v>1.36</v>
      </c>
      <c r="BI147" s="14">
        <v>13.71</v>
      </c>
      <c r="BJ147" s="14"/>
      <c r="BK147" s="14"/>
      <c r="BL147" s="14">
        <v>0.35</v>
      </c>
      <c r="BM147" s="14">
        <v>1.03</v>
      </c>
      <c r="BN147" s="14">
        <v>0.7</v>
      </c>
      <c r="BO147" s="14">
        <v>7.1</v>
      </c>
      <c r="BP147" s="14"/>
      <c r="BQ147" s="14"/>
      <c r="BR147" s="14">
        <v>1.03</v>
      </c>
      <c r="BS147" s="14">
        <v>2.63</v>
      </c>
      <c r="BT147" s="14">
        <v>1.4</v>
      </c>
      <c r="BU147" s="14">
        <v>14.1</v>
      </c>
      <c r="BV147" s="15"/>
    </row>
    <row r="148" spans="1:74" x14ac:dyDescent="0.2">
      <c r="A148" s="1">
        <v>151</v>
      </c>
      <c r="D148" s="1">
        <v>0</v>
      </c>
      <c r="E148" s="1">
        <v>1</v>
      </c>
      <c r="F148" s="1">
        <v>1</v>
      </c>
      <c r="I148" s="5">
        <v>942</v>
      </c>
      <c r="J148" s="1">
        <v>946</v>
      </c>
      <c r="K148" s="1">
        <v>942</v>
      </c>
      <c r="L148" s="6">
        <v>942</v>
      </c>
      <c r="N148" s="1">
        <f t="shared" si="6"/>
        <v>4</v>
      </c>
      <c r="O148" s="1">
        <f t="shared" si="7"/>
        <v>0</v>
      </c>
      <c r="P148" s="1">
        <f t="shared" si="8"/>
        <v>0</v>
      </c>
      <c r="R148" s="5"/>
      <c r="S148" s="1">
        <v>0</v>
      </c>
      <c r="T148" s="1">
        <v>0</v>
      </c>
      <c r="U148" s="6">
        <v>0</v>
      </c>
      <c r="AY148" s="13"/>
      <c r="AZ148" s="14">
        <v>1</v>
      </c>
      <c r="BA148" s="14">
        <v>2</v>
      </c>
      <c r="BB148" s="14">
        <v>1.42</v>
      </c>
      <c r="BC148" s="14">
        <v>14.25</v>
      </c>
      <c r="BD148" s="14"/>
      <c r="BE148" s="14"/>
      <c r="BF148" s="14">
        <v>0.28999999999999998</v>
      </c>
      <c r="BG148" s="14">
        <v>0.95</v>
      </c>
      <c r="BH148" s="14">
        <v>0.55000000000000004</v>
      </c>
      <c r="BI148" s="14">
        <v>5.64</v>
      </c>
      <c r="BJ148" s="14"/>
      <c r="BK148" s="14"/>
      <c r="BL148" s="14">
        <v>0.41</v>
      </c>
      <c r="BM148" s="14">
        <v>1.1000000000000001</v>
      </c>
      <c r="BN148" s="14">
        <v>0.77</v>
      </c>
      <c r="BO148" s="14">
        <v>7.85</v>
      </c>
      <c r="BP148" s="14"/>
      <c r="BQ148" s="14"/>
      <c r="BR148" s="14">
        <v>0.48</v>
      </c>
      <c r="BS148" s="14">
        <v>3.17</v>
      </c>
      <c r="BT148" s="14">
        <v>1.38</v>
      </c>
      <c r="BU148" s="14">
        <v>13.92</v>
      </c>
      <c r="BV148" s="15"/>
    </row>
    <row r="149" spans="1:74" x14ac:dyDescent="0.2">
      <c r="A149" s="1">
        <v>152</v>
      </c>
      <c r="D149" s="1">
        <v>0</v>
      </c>
      <c r="E149" s="1">
        <v>1</v>
      </c>
      <c r="F149" s="1">
        <v>1</v>
      </c>
      <c r="I149" s="5">
        <v>969</v>
      </c>
      <c r="J149" s="1">
        <v>972</v>
      </c>
      <c r="K149" s="1">
        <v>969</v>
      </c>
      <c r="L149" s="6">
        <v>969</v>
      </c>
      <c r="N149" s="1">
        <f t="shared" si="6"/>
        <v>3</v>
      </c>
      <c r="O149" s="1">
        <f t="shared" si="7"/>
        <v>0</v>
      </c>
      <c r="P149" s="1">
        <f t="shared" si="8"/>
        <v>0</v>
      </c>
      <c r="R149" s="5"/>
      <c r="S149" s="1">
        <v>0</v>
      </c>
      <c r="T149" s="1">
        <v>0</v>
      </c>
      <c r="U149" s="6">
        <v>0</v>
      </c>
      <c r="AY149" s="13"/>
      <c r="AZ149" s="14">
        <v>0.42</v>
      </c>
      <c r="BA149" s="14">
        <v>0.94</v>
      </c>
      <c r="BB149" s="14">
        <v>0.63</v>
      </c>
      <c r="BC149" s="14">
        <v>6.41</v>
      </c>
      <c r="BD149" s="14"/>
      <c r="BE149" s="14"/>
      <c r="BF149" s="14">
        <v>0.25</v>
      </c>
      <c r="BG149" s="14">
        <v>0.33</v>
      </c>
      <c r="BH149" s="14">
        <v>0.3</v>
      </c>
      <c r="BI149" s="14">
        <v>3.17</v>
      </c>
      <c r="BJ149" s="14"/>
      <c r="BK149" s="14"/>
      <c r="BL149" s="14">
        <v>0.19</v>
      </c>
      <c r="BM149" s="14">
        <v>0.98</v>
      </c>
      <c r="BN149" s="14">
        <v>0.32</v>
      </c>
      <c r="BO149" s="14">
        <v>3.34</v>
      </c>
      <c r="BP149" s="14"/>
      <c r="BQ149" s="14"/>
      <c r="BR149" s="14">
        <v>0.3</v>
      </c>
      <c r="BS149" s="14">
        <v>0.42</v>
      </c>
      <c r="BT149" s="14">
        <v>0.36</v>
      </c>
      <c r="BU149" s="14">
        <v>3.73</v>
      </c>
      <c r="BV149" s="15"/>
    </row>
    <row r="150" spans="1:74" x14ac:dyDescent="0.2">
      <c r="A150" s="1">
        <v>153</v>
      </c>
      <c r="D150" s="1">
        <v>0</v>
      </c>
      <c r="E150" s="1">
        <v>1</v>
      </c>
      <c r="F150" s="1">
        <v>1</v>
      </c>
      <c r="I150" s="5">
        <v>949</v>
      </c>
      <c r="J150" s="1">
        <v>951</v>
      </c>
      <c r="K150" s="1">
        <v>949</v>
      </c>
      <c r="L150" s="6">
        <v>949</v>
      </c>
      <c r="N150" s="1">
        <f t="shared" si="6"/>
        <v>2</v>
      </c>
      <c r="O150" s="1">
        <f t="shared" si="7"/>
        <v>0</v>
      </c>
      <c r="P150" s="1">
        <f t="shared" si="8"/>
        <v>0</v>
      </c>
      <c r="R150" s="5"/>
      <c r="S150" s="1">
        <v>0</v>
      </c>
      <c r="T150" s="1">
        <v>0</v>
      </c>
      <c r="U150" s="6">
        <v>0</v>
      </c>
      <c r="AY150" s="13"/>
      <c r="AZ150" s="14">
        <v>0.3</v>
      </c>
      <c r="BA150" s="14">
        <v>0.35</v>
      </c>
      <c r="BB150" s="14">
        <v>0.33</v>
      </c>
      <c r="BC150" s="14">
        <v>3.38</v>
      </c>
      <c r="BD150" s="14"/>
      <c r="BE150" s="14"/>
      <c r="BF150" s="14">
        <v>0.37</v>
      </c>
      <c r="BG150" s="14">
        <v>0.61</v>
      </c>
      <c r="BH150" s="14">
        <v>0.49</v>
      </c>
      <c r="BI150" s="14">
        <v>5.03</v>
      </c>
      <c r="BJ150" s="14"/>
      <c r="BK150" s="14"/>
      <c r="BL150" s="14">
        <v>0.28999999999999998</v>
      </c>
      <c r="BM150" s="14">
        <v>0.48</v>
      </c>
      <c r="BN150" s="14">
        <v>0.37</v>
      </c>
      <c r="BO150" s="14">
        <v>3.83</v>
      </c>
      <c r="BP150" s="14"/>
      <c r="BQ150" s="14"/>
      <c r="BR150" s="14">
        <v>0.26</v>
      </c>
      <c r="BS150" s="14">
        <v>0.39</v>
      </c>
      <c r="BT150" s="14">
        <v>0.33</v>
      </c>
      <c r="BU150" s="14">
        <v>3.41</v>
      </c>
      <c r="BV150" s="15"/>
    </row>
    <row r="151" spans="1:74" x14ac:dyDescent="0.2">
      <c r="A151" s="1">
        <v>154</v>
      </c>
      <c r="D151" s="1">
        <v>0</v>
      </c>
      <c r="E151" s="1">
        <v>1</v>
      </c>
      <c r="F151" s="1">
        <v>1</v>
      </c>
      <c r="I151" s="5">
        <v>969</v>
      </c>
      <c r="J151" s="1">
        <v>976</v>
      </c>
      <c r="K151" s="1">
        <v>969</v>
      </c>
      <c r="L151" s="6">
        <v>969</v>
      </c>
      <c r="N151" s="1">
        <f t="shared" si="6"/>
        <v>7</v>
      </c>
      <c r="O151" s="1">
        <f t="shared" si="7"/>
        <v>0</v>
      </c>
      <c r="P151" s="1">
        <f t="shared" si="8"/>
        <v>0</v>
      </c>
      <c r="R151" s="5"/>
      <c r="S151" s="1">
        <v>0</v>
      </c>
      <c r="T151" s="1">
        <v>0</v>
      </c>
      <c r="U151" s="6">
        <v>0</v>
      </c>
      <c r="AY151" s="13"/>
      <c r="AZ151" s="14">
        <v>0.33</v>
      </c>
      <c r="BA151" s="14">
        <v>0.37</v>
      </c>
      <c r="BB151" s="14">
        <v>0.34</v>
      </c>
      <c r="BC151" s="14">
        <v>3.51</v>
      </c>
      <c r="BD151" s="14"/>
      <c r="BE151" s="14"/>
      <c r="BF151" s="14">
        <v>0.26</v>
      </c>
      <c r="BG151" s="14">
        <v>0.44</v>
      </c>
      <c r="BH151" s="14">
        <v>0.34</v>
      </c>
      <c r="BI151" s="14">
        <v>3.5</v>
      </c>
      <c r="BJ151" s="14"/>
      <c r="BK151" s="14"/>
      <c r="BL151" s="14">
        <v>0.35</v>
      </c>
      <c r="BM151" s="14">
        <v>0.45</v>
      </c>
      <c r="BN151" s="14">
        <v>0.4</v>
      </c>
      <c r="BO151" s="14">
        <v>4.1100000000000003</v>
      </c>
      <c r="BP151" s="14"/>
      <c r="BQ151" s="14"/>
      <c r="BR151" s="14">
        <v>0.36</v>
      </c>
      <c r="BS151" s="14">
        <v>0.56999999999999995</v>
      </c>
      <c r="BT151" s="14">
        <v>0.47</v>
      </c>
      <c r="BU151" s="14">
        <v>4.8600000000000003</v>
      </c>
      <c r="BV151" s="15"/>
    </row>
    <row r="152" spans="1:74" x14ac:dyDescent="0.2">
      <c r="A152" s="1">
        <v>155</v>
      </c>
      <c r="D152" s="1">
        <v>0</v>
      </c>
      <c r="E152" s="1">
        <v>1</v>
      </c>
      <c r="F152" s="1">
        <v>1</v>
      </c>
      <c r="I152" s="5">
        <v>968</v>
      </c>
      <c r="J152" s="1">
        <v>971</v>
      </c>
      <c r="K152" s="1">
        <v>968</v>
      </c>
      <c r="L152" s="6">
        <v>968</v>
      </c>
      <c r="N152" s="1">
        <f t="shared" si="6"/>
        <v>3</v>
      </c>
      <c r="O152" s="1">
        <f t="shared" si="7"/>
        <v>0</v>
      </c>
      <c r="P152" s="1">
        <f t="shared" si="8"/>
        <v>0</v>
      </c>
      <c r="R152" s="5"/>
      <c r="S152" s="1">
        <v>0</v>
      </c>
      <c r="T152" s="1">
        <v>0</v>
      </c>
      <c r="U152" s="6">
        <v>0</v>
      </c>
      <c r="AY152" s="13"/>
      <c r="AZ152" s="14">
        <v>0.4</v>
      </c>
      <c r="BA152" s="14">
        <v>0.77</v>
      </c>
      <c r="BB152" s="14">
        <v>0.62</v>
      </c>
      <c r="BC152" s="14">
        <v>6.27</v>
      </c>
      <c r="BD152" s="14"/>
      <c r="BE152" s="14"/>
      <c r="BF152" s="14">
        <v>0.56999999999999995</v>
      </c>
      <c r="BG152" s="14">
        <v>0.94</v>
      </c>
      <c r="BH152" s="14">
        <v>0.68</v>
      </c>
      <c r="BI152" s="14">
        <v>6.89</v>
      </c>
      <c r="BJ152" s="14"/>
      <c r="BK152" s="14"/>
      <c r="BL152" s="14">
        <v>0.54</v>
      </c>
      <c r="BM152" s="14">
        <v>0.7</v>
      </c>
      <c r="BN152" s="14">
        <v>0.6</v>
      </c>
      <c r="BO152" s="14">
        <v>6.18</v>
      </c>
      <c r="BP152" s="14"/>
      <c r="BQ152" s="14"/>
      <c r="BR152" s="14">
        <v>0.56000000000000005</v>
      </c>
      <c r="BS152" s="14">
        <v>0.84</v>
      </c>
      <c r="BT152" s="14">
        <v>0.69</v>
      </c>
      <c r="BU152" s="14">
        <v>7.08</v>
      </c>
      <c r="BV152" s="15"/>
    </row>
    <row r="153" spans="1:74" x14ac:dyDescent="0.2">
      <c r="A153" s="1">
        <v>156</v>
      </c>
      <c r="D153" s="1">
        <v>0</v>
      </c>
      <c r="E153" s="1">
        <v>1</v>
      </c>
      <c r="F153" s="1">
        <v>1</v>
      </c>
      <c r="I153" s="5">
        <v>963</v>
      </c>
      <c r="J153" s="1">
        <v>963</v>
      </c>
      <c r="K153" s="1">
        <v>963</v>
      </c>
      <c r="L153" s="6">
        <v>963</v>
      </c>
      <c r="N153" s="1">
        <f t="shared" si="6"/>
        <v>0</v>
      </c>
      <c r="O153" s="1">
        <f t="shared" si="7"/>
        <v>0</v>
      </c>
      <c r="P153" s="1">
        <f t="shared" si="8"/>
        <v>0</v>
      </c>
      <c r="R153" s="5"/>
      <c r="S153" s="1">
        <v>0</v>
      </c>
      <c r="T153" s="1">
        <v>0</v>
      </c>
      <c r="U153" s="6">
        <v>0</v>
      </c>
      <c r="AY153" s="13"/>
      <c r="AZ153" s="14">
        <v>0.19</v>
      </c>
      <c r="BA153" s="14">
        <v>0.26</v>
      </c>
      <c r="BB153" s="14">
        <v>0.22</v>
      </c>
      <c r="BC153" s="14">
        <v>2.33</v>
      </c>
      <c r="BD153" s="14"/>
      <c r="BE153" s="14"/>
      <c r="BF153" s="14">
        <v>0.37</v>
      </c>
      <c r="BG153" s="14">
        <v>0.45</v>
      </c>
      <c r="BH153" s="14">
        <v>0.41</v>
      </c>
      <c r="BI153" s="14">
        <v>4.24</v>
      </c>
      <c r="BJ153" s="14"/>
      <c r="BK153" s="14"/>
      <c r="BL153" s="14">
        <v>0.42</v>
      </c>
      <c r="BM153" s="14">
        <v>0.44</v>
      </c>
      <c r="BN153" s="14">
        <v>0.43</v>
      </c>
      <c r="BO153" s="14">
        <v>4.43</v>
      </c>
      <c r="BP153" s="14"/>
      <c r="BQ153" s="14"/>
      <c r="BR153" s="14">
        <v>0.54</v>
      </c>
      <c r="BS153" s="14">
        <v>0.68</v>
      </c>
      <c r="BT153" s="14">
        <v>0.59</v>
      </c>
      <c r="BU153" s="14">
        <v>6.05</v>
      </c>
      <c r="BV153" s="15"/>
    </row>
    <row r="154" spans="1:74" x14ac:dyDescent="0.2">
      <c r="A154" s="1">
        <v>157</v>
      </c>
      <c r="D154" s="1">
        <v>0</v>
      </c>
      <c r="E154" s="1">
        <v>1</v>
      </c>
      <c r="F154" s="1">
        <v>1</v>
      </c>
      <c r="I154" s="5">
        <v>965</v>
      </c>
      <c r="J154" s="1">
        <v>968</v>
      </c>
      <c r="K154" s="1">
        <v>965</v>
      </c>
      <c r="L154" s="6">
        <v>965</v>
      </c>
      <c r="N154" s="1">
        <f t="shared" si="6"/>
        <v>3</v>
      </c>
      <c r="O154" s="1">
        <f t="shared" si="7"/>
        <v>0</v>
      </c>
      <c r="P154" s="1">
        <f t="shared" si="8"/>
        <v>0</v>
      </c>
      <c r="R154" s="5"/>
      <c r="S154" s="1">
        <v>0</v>
      </c>
      <c r="T154" s="1">
        <v>1</v>
      </c>
      <c r="U154" s="6">
        <v>0</v>
      </c>
      <c r="AY154" s="13"/>
      <c r="AZ154" s="14">
        <v>0.23</v>
      </c>
      <c r="BA154" s="14">
        <v>0.28000000000000003</v>
      </c>
      <c r="BB154" s="14">
        <v>0.25</v>
      </c>
      <c r="BC154" s="14">
        <v>2.59</v>
      </c>
      <c r="BD154" s="14"/>
      <c r="BE154" s="14"/>
      <c r="BF154" s="14">
        <v>0.24</v>
      </c>
      <c r="BG154" s="14">
        <v>0.28999999999999998</v>
      </c>
      <c r="BH154" s="14">
        <v>0.26</v>
      </c>
      <c r="BI154" s="14">
        <v>2.77</v>
      </c>
      <c r="BJ154" s="14"/>
      <c r="BK154" s="14"/>
      <c r="BL154" s="14">
        <v>0.16</v>
      </c>
      <c r="BM154" s="14">
        <v>0.22</v>
      </c>
      <c r="BN154" s="14">
        <v>0.19</v>
      </c>
      <c r="BO154" s="14">
        <v>2.0499999999999998</v>
      </c>
      <c r="BP154" s="14"/>
      <c r="BQ154" s="14"/>
      <c r="BR154" s="14">
        <v>0.15</v>
      </c>
      <c r="BS154" s="14">
        <v>0.19</v>
      </c>
      <c r="BT154" s="14">
        <v>0.17</v>
      </c>
      <c r="BU154" s="14">
        <v>1.82</v>
      </c>
      <c r="BV154" s="15"/>
    </row>
    <row r="155" spans="1:74" x14ac:dyDescent="0.2">
      <c r="A155" s="1">
        <v>158</v>
      </c>
      <c r="D155" s="1">
        <v>0</v>
      </c>
      <c r="E155" s="1">
        <v>1</v>
      </c>
      <c r="F155" s="1">
        <v>1</v>
      </c>
      <c r="I155" s="5">
        <v>895</v>
      </c>
      <c r="J155" s="1">
        <v>897</v>
      </c>
      <c r="K155" s="1">
        <v>895</v>
      </c>
      <c r="L155" s="6">
        <v>895</v>
      </c>
      <c r="N155" s="1">
        <f t="shared" si="6"/>
        <v>2</v>
      </c>
      <c r="O155" s="1">
        <f t="shared" si="7"/>
        <v>0</v>
      </c>
      <c r="P155" s="1">
        <f t="shared" si="8"/>
        <v>0</v>
      </c>
      <c r="R155" s="5"/>
      <c r="S155" s="1">
        <v>0</v>
      </c>
      <c r="T155" s="1">
        <v>0</v>
      </c>
      <c r="U155" s="6">
        <v>0</v>
      </c>
      <c r="AY155" s="13"/>
      <c r="AZ155" s="14">
        <v>0.56999999999999995</v>
      </c>
      <c r="BA155" s="14">
        <v>0.74</v>
      </c>
      <c r="BB155" s="14">
        <v>0.64</v>
      </c>
      <c r="BC155" s="14">
        <v>6.54</v>
      </c>
      <c r="BD155" s="14"/>
      <c r="BE155" s="14"/>
      <c r="BF155" s="14">
        <v>0.7</v>
      </c>
      <c r="BG155" s="14">
        <v>1.91</v>
      </c>
      <c r="BH155" s="14">
        <v>1.03</v>
      </c>
      <c r="BI155" s="14">
        <v>10.38</v>
      </c>
      <c r="BJ155" s="14"/>
      <c r="BK155" s="14"/>
      <c r="BL155" s="14">
        <v>0.76</v>
      </c>
      <c r="BM155" s="14">
        <v>1.69</v>
      </c>
      <c r="BN155" s="14">
        <v>0.97</v>
      </c>
      <c r="BO155" s="14">
        <v>9.86</v>
      </c>
      <c r="BP155" s="14"/>
      <c r="BQ155" s="14"/>
      <c r="BR155" s="14">
        <v>0.55000000000000004</v>
      </c>
      <c r="BS155" s="14">
        <v>0.81</v>
      </c>
      <c r="BT155" s="14">
        <v>0.69</v>
      </c>
      <c r="BU155" s="14">
        <v>7.04</v>
      </c>
      <c r="BV155" s="15"/>
    </row>
    <row r="156" spans="1:74" x14ac:dyDescent="0.2">
      <c r="A156" s="1">
        <v>159</v>
      </c>
      <c r="D156" s="1">
        <v>0</v>
      </c>
      <c r="E156" s="1">
        <v>1</v>
      </c>
      <c r="F156" s="1">
        <v>1</v>
      </c>
      <c r="I156" s="5">
        <v>952</v>
      </c>
      <c r="J156" s="1">
        <v>956</v>
      </c>
      <c r="K156" s="1">
        <v>952</v>
      </c>
      <c r="L156" s="6">
        <v>952</v>
      </c>
      <c r="N156" s="1">
        <f t="shared" si="6"/>
        <v>4</v>
      </c>
      <c r="O156" s="1">
        <f t="shared" si="7"/>
        <v>0</v>
      </c>
      <c r="P156" s="1">
        <f t="shared" si="8"/>
        <v>0</v>
      </c>
      <c r="R156" s="5"/>
      <c r="S156" s="1">
        <v>0</v>
      </c>
      <c r="T156" s="1">
        <v>0</v>
      </c>
      <c r="U156" s="6">
        <v>0</v>
      </c>
      <c r="AY156" s="13"/>
      <c r="AZ156" s="14">
        <v>0.75</v>
      </c>
      <c r="BA156" s="14">
        <v>1.1599999999999999</v>
      </c>
      <c r="BB156" s="14">
        <v>0.87</v>
      </c>
      <c r="BC156" s="14">
        <v>8.77</v>
      </c>
      <c r="BD156" s="14"/>
      <c r="BE156" s="14"/>
      <c r="BF156" s="14">
        <v>0.35</v>
      </c>
      <c r="BG156" s="14">
        <v>0.43</v>
      </c>
      <c r="BH156" s="14">
        <v>0.39</v>
      </c>
      <c r="BI156" s="14">
        <v>3.99</v>
      </c>
      <c r="BJ156" s="14"/>
      <c r="BK156" s="14"/>
      <c r="BL156" s="14">
        <v>0.26</v>
      </c>
      <c r="BM156" s="14">
        <v>0.28999999999999998</v>
      </c>
      <c r="BN156" s="14">
        <v>0.27</v>
      </c>
      <c r="BO156" s="14">
        <v>2.84</v>
      </c>
      <c r="BP156" s="14"/>
      <c r="BQ156" s="14"/>
      <c r="BR156" s="14">
        <v>0.27</v>
      </c>
      <c r="BS156" s="14">
        <v>0.32</v>
      </c>
      <c r="BT156" s="14">
        <v>0.28999999999999998</v>
      </c>
      <c r="BU156" s="14">
        <v>3.1</v>
      </c>
      <c r="BV156" s="15"/>
    </row>
    <row r="157" spans="1:74" x14ac:dyDescent="0.2">
      <c r="A157" s="1">
        <v>160</v>
      </c>
      <c r="D157" s="1">
        <v>0</v>
      </c>
      <c r="E157" s="1">
        <v>1</v>
      </c>
      <c r="F157" s="1">
        <v>1</v>
      </c>
      <c r="I157" s="5">
        <v>963</v>
      </c>
      <c r="J157" s="1">
        <v>965</v>
      </c>
      <c r="K157" s="1">
        <v>963</v>
      </c>
      <c r="L157" s="6">
        <v>963</v>
      </c>
      <c r="N157" s="1">
        <f t="shared" si="6"/>
        <v>2</v>
      </c>
      <c r="O157" s="1">
        <f t="shared" si="7"/>
        <v>0</v>
      </c>
      <c r="P157" s="1">
        <f t="shared" si="8"/>
        <v>0</v>
      </c>
      <c r="R157" s="5"/>
      <c r="S157" s="1">
        <v>0</v>
      </c>
      <c r="T157" s="1">
        <v>0</v>
      </c>
      <c r="U157" s="6">
        <v>0</v>
      </c>
      <c r="AY157" s="13"/>
      <c r="AZ157" s="14">
        <v>0.28000000000000003</v>
      </c>
      <c r="BA157" s="14">
        <v>0.4</v>
      </c>
      <c r="BB157" s="14">
        <v>0.33</v>
      </c>
      <c r="BC157" s="14">
        <v>3.44</v>
      </c>
      <c r="BD157" s="14"/>
      <c r="BE157" s="14"/>
      <c r="BF157" s="14">
        <v>0.52</v>
      </c>
      <c r="BG157" s="14">
        <v>0.61</v>
      </c>
      <c r="BH157" s="14">
        <v>0.55000000000000004</v>
      </c>
      <c r="BI157" s="14">
        <v>5.65</v>
      </c>
      <c r="BJ157" s="14"/>
      <c r="BK157" s="14"/>
      <c r="BL157" s="14">
        <v>0.31</v>
      </c>
      <c r="BM157" s="14">
        <v>0.76</v>
      </c>
      <c r="BN157" s="14">
        <v>0.42</v>
      </c>
      <c r="BO157" s="14">
        <v>4.29</v>
      </c>
      <c r="BP157" s="14"/>
      <c r="BQ157" s="14"/>
      <c r="BR157" s="14">
        <v>0.37</v>
      </c>
      <c r="BS157" s="14">
        <v>0.48</v>
      </c>
      <c r="BT157" s="14">
        <v>0.42</v>
      </c>
      <c r="BU157" s="14">
        <v>4.3499999999999996</v>
      </c>
      <c r="BV157" s="15"/>
    </row>
    <row r="158" spans="1:74" x14ac:dyDescent="0.2">
      <c r="A158" s="1">
        <v>161</v>
      </c>
      <c r="D158" s="1">
        <v>0</v>
      </c>
      <c r="E158" s="1">
        <v>1</v>
      </c>
      <c r="F158" s="1">
        <v>1</v>
      </c>
      <c r="I158" s="5">
        <v>941</v>
      </c>
      <c r="J158" s="1">
        <v>942</v>
      </c>
      <c r="K158" s="1">
        <v>941</v>
      </c>
      <c r="L158" s="6">
        <v>941</v>
      </c>
      <c r="N158" s="1">
        <f t="shared" si="6"/>
        <v>1</v>
      </c>
      <c r="O158" s="1">
        <f t="shared" si="7"/>
        <v>0</v>
      </c>
      <c r="P158" s="1">
        <f t="shared" si="8"/>
        <v>0</v>
      </c>
      <c r="R158" s="5"/>
      <c r="S158" s="1">
        <v>0</v>
      </c>
      <c r="T158" s="1">
        <v>0</v>
      </c>
      <c r="U158" s="6">
        <v>0</v>
      </c>
      <c r="AY158" s="13"/>
      <c r="AZ158" s="14">
        <v>1.38</v>
      </c>
      <c r="BA158" s="14">
        <v>2.93</v>
      </c>
      <c r="BB158" s="14">
        <v>1.68</v>
      </c>
      <c r="BC158" s="14">
        <v>16.96</v>
      </c>
      <c r="BD158" s="14"/>
      <c r="BE158" s="14"/>
      <c r="BF158" s="14">
        <v>1.27</v>
      </c>
      <c r="BG158" s="14">
        <v>1.49</v>
      </c>
      <c r="BH158" s="14">
        <v>1.39</v>
      </c>
      <c r="BI158" s="14">
        <v>14.03</v>
      </c>
      <c r="BJ158" s="14"/>
      <c r="BK158" s="14"/>
      <c r="BL158" s="14">
        <v>1.85</v>
      </c>
      <c r="BM158" s="14">
        <v>4.28</v>
      </c>
      <c r="BN158" s="14">
        <v>3.1</v>
      </c>
      <c r="BO158" s="14">
        <v>31.11</v>
      </c>
      <c r="BP158" s="14"/>
      <c r="BQ158" s="14"/>
      <c r="BR158" s="14">
        <v>2.34</v>
      </c>
      <c r="BS158" s="14">
        <v>4</v>
      </c>
      <c r="BT158" s="14">
        <v>3.33</v>
      </c>
      <c r="BU158" s="14">
        <v>33.5</v>
      </c>
      <c r="BV158" s="15"/>
    </row>
    <row r="159" spans="1:74" x14ac:dyDescent="0.2">
      <c r="A159" s="1">
        <v>162</v>
      </c>
      <c r="D159" s="1">
        <v>0</v>
      </c>
      <c r="E159" s="1">
        <v>1</v>
      </c>
      <c r="F159" s="1">
        <v>1</v>
      </c>
      <c r="I159" s="5">
        <v>992</v>
      </c>
      <c r="J159" s="1">
        <v>992</v>
      </c>
      <c r="K159" s="1">
        <v>992</v>
      </c>
      <c r="L159" s="6">
        <v>992</v>
      </c>
      <c r="N159" s="1">
        <f t="shared" si="6"/>
        <v>0</v>
      </c>
      <c r="O159" s="1">
        <f t="shared" si="7"/>
        <v>0</v>
      </c>
      <c r="P159" s="1">
        <f t="shared" si="8"/>
        <v>0</v>
      </c>
      <c r="R159" s="5"/>
      <c r="S159" s="1">
        <v>0</v>
      </c>
      <c r="T159" s="1">
        <v>0</v>
      </c>
      <c r="U159" s="6">
        <v>0</v>
      </c>
      <c r="AY159" s="13"/>
      <c r="AZ159" s="14">
        <v>0.7</v>
      </c>
      <c r="BA159" s="14">
        <v>1.73</v>
      </c>
      <c r="BB159" s="14">
        <v>1.54</v>
      </c>
      <c r="BC159" s="14">
        <v>15.53</v>
      </c>
      <c r="BD159" s="14"/>
      <c r="BE159" s="14"/>
      <c r="BF159" s="14">
        <v>1.04</v>
      </c>
      <c r="BG159" s="14">
        <v>3.59</v>
      </c>
      <c r="BH159" s="14">
        <v>1.86</v>
      </c>
      <c r="BI159" s="14">
        <v>18.73</v>
      </c>
      <c r="BJ159" s="14"/>
      <c r="BK159" s="14"/>
      <c r="BL159" s="14">
        <v>1.18</v>
      </c>
      <c r="BM159" s="14">
        <v>7.23</v>
      </c>
      <c r="BN159" s="14">
        <v>3.21</v>
      </c>
      <c r="BO159" s="14">
        <v>32.25</v>
      </c>
      <c r="BP159" s="14"/>
      <c r="BQ159" s="14"/>
      <c r="BR159" s="14">
        <v>1.1000000000000001</v>
      </c>
      <c r="BS159" s="14">
        <v>5.53</v>
      </c>
      <c r="BT159" s="14">
        <v>3.12</v>
      </c>
      <c r="BU159" s="14">
        <v>31.3</v>
      </c>
      <c r="BV159" s="15"/>
    </row>
    <row r="160" spans="1:74" x14ac:dyDescent="0.2">
      <c r="A160" s="1">
        <v>163</v>
      </c>
      <c r="D160" s="1">
        <v>0</v>
      </c>
      <c r="E160" s="1">
        <v>1</v>
      </c>
      <c r="F160" s="1">
        <v>1</v>
      </c>
      <c r="I160" s="5">
        <v>988</v>
      </c>
      <c r="J160" s="1">
        <v>992</v>
      </c>
      <c r="K160" s="1">
        <v>988</v>
      </c>
      <c r="L160" s="6">
        <v>988</v>
      </c>
      <c r="N160" s="1">
        <f t="shared" si="6"/>
        <v>4</v>
      </c>
      <c r="O160" s="1">
        <f t="shared" si="7"/>
        <v>0</v>
      </c>
      <c r="P160" s="1">
        <f t="shared" si="8"/>
        <v>0</v>
      </c>
      <c r="R160" s="5"/>
      <c r="S160" s="1">
        <v>0</v>
      </c>
      <c r="T160" s="1">
        <v>0</v>
      </c>
      <c r="U160" s="6">
        <v>0</v>
      </c>
      <c r="AY160" s="13"/>
      <c r="AZ160" s="14">
        <v>2.29</v>
      </c>
      <c r="BA160" s="14">
        <v>3.24</v>
      </c>
      <c r="BB160" s="14">
        <v>2.82</v>
      </c>
      <c r="BC160" s="14">
        <v>28.35</v>
      </c>
      <c r="BD160" s="14"/>
      <c r="BE160" s="14"/>
      <c r="BF160" s="14">
        <v>2.76</v>
      </c>
      <c r="BG160" s="14">
        <v>3.58</v>
      </c>
      <c r="BH160" s="14">
        <v>3.19</v>
      </c>
      <c r="BI160" s="14">
        <v>32.049999999999997</v>
      </c>
      <c r="BJ160" s="14"/>
      <c r="BK160" s="14"/>
      <c r="BL160" s="14">
        <v>2.82</v>
      </c>
      <c r="BM160" s="14">
        <v>6.22</v>
      </c>
      <c r="BN160" s="14">
        <v>4.5599999999999996</v>
      </c>
      <c r="BO160" s="14">
        <v>45.71</v>
      </c>
      <c r="BP160" s="14"/>
      <c r="BQ160" s="14"/>
      <c r="BR160" s="14">
        <v>2.4900000000000002</v>
      </c>
      <c r="BS160" s="14">
        <v>5.22</v>
      </c>
      <c r="BT160" s="14">
        <v>4.07</v>
      </c>
      <c r="BU160" s="14">
        <v>40.9</v>
      </c>
      <c r="BV160" s="15"/>
    </row>
    <row r="161" spans="1:74" x14ac:dyDescent="0.2">
      <c r="A161" s="1">
        <v>164</v>
      </c>
      <c r="D161" s="1">
        <v>0</v>
      </c>
      <c r="E161" s="1">
        <v>1</v>
      </c>
      <c r="F161" s="1">
        <v>1</v>
      </c>
      <c r="I161" s="5">
        <v>968</v>
      </c>
      <c r="J161" s="1">
        <v>968</v>
      </c>
      <c r="K161" s="1">
        <v>968</v>
      </c>
      <c r="L161" s="6">
        <v>968</v>
      </c>
      <c r="N161" s="1">
        <f t="shared" si="6"/>
        <v>0</v>
      </c>
      <c r="O161" s="1">
        <f t="shared" si="7"/>
        <v>0</v>
      </c>
      <c r="P161" s="1">
        <f t="shared" si="8"/>
        <v>0</v>
      </c>
      <c r="R161" s="5"/>
      <c r="S161" s="1">
        <v>0</v>
      </c>
      <c r="T161" s="1">
        <v>0</v>
      </c>
      <c r="U161" s="6">
        <v>0</v>
      </c>
      <c r="AY161" s="13"/>
      <c r="AZ161" s="14">
        <v>3.12</v>
      </c>
      <c r="BA161" s="14">
        <v>5.61</v>
      </c>
      <c r="BB161" s="14">
        <v>4.63</v>
      </c>
      <c r="BC161" s="14">
        <v>46.37</v>
      </c>
      <c r="BD161" s="14"/>
      <c r="BE161" s="14"/>
      <c r="BF161" s="14">
        <v>2.68</v>
      </c>
      <c r="BG161" s="14">
        <v>5.32</v>
      </c>
      <c r="BH161" s="14">
        <v>3.88</v>
      </c>
      <c r="BI161" s="14">
        <v>38.950000000000003</v>
      </c>
      <c r="BJ161" s="14"/>
      <c r="BK161" s="14"/>
      <c r="BL161" s="14">
        <v>2.89</v>
      </c>
      <c r="BM161" s="14">
        <v>10.64</v>
      </c>
      <c r="BN161" s="14">
        <v>7.98</v>
      </c>
      <c r="BO161" s="14">
        <v>79.89</v>
      </c>
      <c r="BP161" s="14"/>
      <c r="BQ161" s="14"/>
      <c r="BR161" s="14">
        <v>4.8499999999999996</v>
      </c>
      <c r="BS161" s="14">
        <v>12.85</v>
      </c>
      <c r="BT161" s="14">
        <v>7.94</v>
      </c>
      <c r="BU161" s="14">
        <v>79.53</v>
      </c>
      <c r="BV161" s="15"/>
    </row>
    <row r="162" spans="1:74" x14ac:dyDescent="0.2">
      <c r="A162" s="1">
        <v>165</v>
      </c>
      <c r="D162" s="1">
        <v>0</v>
      </c>
      <c r="E162" s="1">
        <v>1</v>
      </c>
      <c r="F162" s="1">
        <v>1</v>
      </c>
      <c r="I162" s="5">
        <v>954</v>
      </c>
      <c r="J162" s="1">
        <v>955</v>
      </c>
      <c r="K162" s="1">
        <v>954</v>
      </c>
      <c r="L162" s="6">
        <v>954</v>
      </c>
      <c r="N162" s="1">
        <f t="shared" si="6"/>
        <v>1</v>
      </c>
      <c r="O162" s="1">
        <f t="shared" si="7"/>
        <v>0</v>
      </c>
      <c r="P162" s="1">
        <f t="shared" si="8"/>
        <v>0</v>
      </c>
      <c r="R162" s="5"/>
      <c r="S162" s="1">
        <v>0</v>
      </c>
      <c r="T162" s="1">
        <v>0</v>
      </c>
      <c r="U162" s="6">
        <v>0</v>
      </c>
      <c r="AY162" s="13"/>
      <c r="AZ162" s="14">
        <v>0.36</v>
      </c>
      <c r="BA162" s="14">
        <v>0.92</v>
      </c>
      <c r="BB162" s="14">
        <v>0.56999999999999995</v>
      </c>
      <c r="BC162" s="14">
        <v>5.86</v>
      </c>
      <c r="BD162" s="14"/>
      <c r="BE162" s="14"/>
      <c r="BF162" s="14">
        <v>0.34</v>
      </c>
      <c r="BG162" s="14">
        <v>0.65</v>
      </c>
      <c r="BH162" s="14">
        <v>0.49</v>
      </c>
      <c r="BI162" s="14">
        <v>5.08</v>
      </c>
      <c r="BJ162" s="14"/>
      <c r="BK162" s="14"/>
      <c r="BL162" s="14">
        <v>0.36</v>
      </c>
      <c r="BM162" s="14">
        <v>1.24</v>
      </c>
      <c r="BN162" s="14">
        <v>0.76</v>
      </c>
      <c r="BO162" s="14">
        <v>7.79</v>
      </c>
      <c r="BP162" s="14"/>
      <c r="BQ162" s="14"/>
      <c r="BR162" s="14">
        <v>0.59</v>
      </c>
      <c r="BS162" s="14">
        <v>0.74</v>
      </c>
      <c r="BT162" s="14">
        <v>0.68</v>
      </c>
      <c r="BU162" s="14">
        <v>6.93</v>
      </c>
      <c r="BV162" s="15"/>
    </row>
    <row r="163" spans="1:74" x14ac:dyDescent="0.2">
      <c r="A163" s="1">
        <v>166</v>
      </c>
      <c r="D163" s="1">
        <v>0</v>
      </c>
      <c r="E163" s="1">
        <v>1</v>
      </c>
      <c r="F163" s="1">
        <v>1</v>
      </c>
      <c r="I163" s="5">
        <v>998</v>
      </c>
      <c r="J163" s="1">
        <v>998</v>
      </c>
      <c r="K163" s="1">
        <v>998</v>
      </c>
      <c r="L163" s="6">
        <v>998</v>
      </c>
      <c r="N163" s="1">
        <f t="shared" si="6"/>
        <v>0</v>
      </c>
      <c r="O163" s="1">
        <f t="shared" si="7"/>
        <v>0</v>
      </c>
      <c r="P163" s="1">
        <f t="shared" si="8"/>
        <v>0</v>
      </c>
      <c r="R163" s="5"/>
      <c r="S163" s="1">
        <v>0</v>
      </c>
      <c r="T163" s="1">
        <v>0</v>
      </c>
      <c r="U163" s="6">
        <v>0</v>
      </c>
      <c r="AY163" s="13"/>
      <c r="AZ163" s="14">
        <v>0.88</v>
      </c>
      <c r="BA163" s="14">
        <v>2.48</v>
      </c>
      <c r="BB163" s="14">
        <v>1.58</v>
      </c>
      <c r="BC163" s="14">
        <v>15.96</v>
      </c>
      <c r="BD163" s="14"/>
      <c r="BE163" s="14"/>
      <c r="BF163" s="14">
        <v>0.64</v>
      </c>
      <c r="BG163" s="14">
        <v>2.35</v>
      </c>
      <c r="BH163" s="14">
        <v>1.64</v>
      </c>
      <c r="BI163" s="14">
        <v>16.54</v>
      </c>
      <c r="BJ163" s="14"/>
      <c r="BK163" s="14"/>
      <c r="BL163" s="14">
        <v>3.09</v>
      </c>
      <c r="BM163" s="14">
        <v>7.55</v>
      </c>
      <c r="BN163" s="14">
        <v>5.0599999999999996</v>
      </c>
      <c r="BO163" s="14">
        <v>50.7</v>
      </c>
      <c r="BP163" s="14"/>
      <c r="BQ163" s="14"/>
      <c r="BR163" s="14">
        <v>2.98</v>
      </c>
      <c r="BS163" s="14">
        <v>7.91</v>
      </c>
      <c r="BT163" s="14">
        <v>4.99</v>
      </c>
      <c r="BU163" s="14">
        <v>50.02</v>
      </c>
      <c r="BV163" s="15"/>
    </row>
    <row r="164" spans="1:74" x14ac:dyDescent="0.2">
      <c r="A164" s="1">
        <v>167</v>
      </c>
      <c r="D164" s="1">
        <v>0</v>
      </c>
      <c r="E164" s="1">
        <v>1</v>
      </c>
      <c r="F164" s="1">
        <v>1</v>
      </c>
      <c r="I164" s="5">
        <v>964</v>
      </c>
      <c r="J164" s="1">
        <v>964</v>
      </c>
      <c r="K164" s="1">
        <v>964</v>
      </c>
      <c r="L164" s="6">
        <v>964</v>
      </c>
      <c r="N164" s="1">
        <f t="shared" si="6"/>
        <v>0</v>
      </c>
      <c r="O164" s="1">
        <f t="shared" si="7"/>
        <v>0</v>
      </c>
      <c r="P164" s="1">
        <f t="shared" si="8"/>
        <v>0</v>
      </c>
      <c r="R164" s="5"/>
      <c r="S164" s="1">
        <v>0</v>
      </c>
      <c r="T164" s="1">
        <v>0</v>
      </c>
      <c r="U164" s="6">
        <v>0</v>
      </c>
      <c r="AY164" s="13"/>
      <c r="AZ164" s="14">
        <v>0.36</v>
      </c>
      <c r="BA164" s="14">
        <v>0.67</v>
      </c>
      <c r="BB164" s="14">
        <v>0.49</v>
      </c>
      <c r="BC164" s="14">
        <v>5.08</v>
      </c>
      <c r="BD164" s="14"/>
      <c r="BE164" s="14"/>
      <c r="BF164" s="14">
        <v>0.54</v>
      </c>
      <c r="BG164" s="14">
        <v>1.64</v>
      </c>
      <c r="BH164" s="14">
        <v>0.8</v>
      </c>
      <c r="BI164" s="14">
        <v>8.09</v>
      </c>
      <c r="BJ164" s="14"/>
      <c r="BK164" s="14"/>
      <c r="BL164" s="14">
        <v>0.94</v>
      </c>
      <c r="BM164" s="14">
        <v>2.8</v>
      </c>
      <c r="BN164" s="14">
        <v>1.47</v>
      </c>
      <c r="BO164" s="14">
        <v>14.86</v>
      </c>
      <c r="BP164" s="14"/>
      <c r="BQ164" s="14"/>
      <c r="BR164" s="14">
        <v>0.64</v>
      </c>
      <c r="BS164" s="14">
        <v>1.43</v>
      </c>
      <c r="BT164" s="14">
        <v>0.94</v>
      </c>
      <c r="BU164" s="14">
        <v>9.59</v>
      </c>
      <c r="BV164" s="15"/>
    </row>
    <row r="165" spans="1:74" x14ac:dyDescent="0.2">
      <c r="A165" s="1">
        <v>168</v>
      </c>
      <c r="D165" s="1">
        <v>0</v>
      </c>
      <c r="E165" s="1">
        <v>1</v>
      </c>
      <c r="F165" s="1">
        <v>1</v>
      </c>
      <c r="I165" s="5">
        <v>994</v>
      </c>
      <c r="J165" s="1">
        <v>995</v>
      </c>
      <c r="K165" s="1">
        <v>994</v>
      </c>
      <c r="L165" s="6">
        <v>994</v>
      </c>
      <c r="N165" s="1">
        <f t="shared" si="6"/>
        <v>1</v>
      </c>
      <c r="O165" s="1">
        <f t="shared" si="7"/>
        <v>0</v>
      </c>
      <c r="P165" s="1">
        <f t="shared" si="8"/>
        <v>0</v>
      </c>
      <c r="R165" s="5"/>
      <c r="S165" s="1">
        <v>0</v>
      </c>
      <c r="T165" s="1">
        <v>0</v>
      </c>
      <c r="U165" s="6">
        <v>0</v>
      </c>
      <c r="AY165" s="13"/>
      <c r="AZ165" s="14">
        <v>0.46</v>
      </c>
      <c r="BA165" s="14">
        <v>0.55000000000000004</v>
      </c>
      <c r="BB165" s="14">
        <v>0.5</v>
      </c>
      <c r="BC165" s="14">
        <v>5.09</v>
      </c>
      <c r="BD165" s="14"/>
      <c r="BE165" s="14"/>
      <c r="BF165" s="14">
        <v>0.86</v>
      </c>
      <c r="BG165" s="14">
        <v>1.01</v>
      </c>
      <c r="BH165" s="14">
        <v>0.9</v>
      </c>
      <c r="BI165" s="14">
        <v>9.17</v>
      </c>
      <c r="BJ165" s="14"/>
      <c r="BK165" s="14"/>
      <c r="BL165" s="14">
        <v>0.51</v>
      </c>
      <c r="BM165" s="14">
        <v>1.08</v>
      </c>
      <c r="BN165" s="14">
        <v>0.68</v>
      </c>
      <c r="BO165" s="14">
        <v>6.94</v>
      </c>
      <c r="BP165" s="14"/>
      <c r="BQ165" s="14"/>
      <c r="BR165" s="14">
        <v>0.54</v>
      </c>
      <c r="BS165" s="14">
        <v>0.89</v>
      </c>
      <c r="BT165" s="14">
        <v>0.72</v>
      </c>
      <c r="BU165" s="14">
        <v>7.42</v>
      </c>
      <c r="BV165" s="15"/>
    </row>
    <row r="166" spans="1:74" x14ac:dyDescent="0.2">
      <c r="A166" s="1">
        <v>169</v>
      </c>
      <c r="D166" s="1">
        <v>0</v>
      </c>
      <c r="E166" s="1">
        <v>1</v>
      </c>
      <c r="F166" s="1">
        <v>1</v>
      </c>
      <c r="I166" s="5">
        <v>961</v>
      </c>
      <c r="J166" s="1">
        <v>962</v>
      </c>
      <c r="K166" s="1">
        <v>961</v>
      </c>
      <c r="L166" s="6">
        <v>961</v>
      </c>
      <c r="N166" s="1">
        <f t="shared" si="6"/>
        <v>1</v>
      </c>
      <c r="O166" s="1">
        <f t="shared" si="7"/>
        <v>0</v>
      </c>
      <c r="P166" s="1">
        <f t="shared" si="8"/>
        <v>0</v>
      </c>
      <c r="R166" s="5"/>
      <c r="S166" s="1">
        <v>0</v>
      </c>
      <c r="T166" s="1">
        <v>0</v>
      </c>
      <c r="U166" s="6">
        <v>0</v>
      </c>
      <c r="AY166" s="13"/>
      <c r="AZ166" s="14">
        <v>1.08</v>
      </c>
      <c r="BA166" s="14">
        <v>1.57</v>
      </c>
      <c r="BB166" s="14">
        <v>1.27</v>
      </c>
      <c r="BC166" s="14">
        <v>12.82</v>
      </c>
      <c r="BD166" s="14"/>
      <c r="BE166" s="14"/>
      <c r="BF166" s="14">
        <v>1.26</v>
      </c>
      <c r="BG166" s="14">
        <v>1.84</v>
      </c>
      <c r="BH166" s="14">
        <v>1.49</v>
      </c>
      <c r="BI166" s="14">
        <v>15.02</v>
      </c>
      <c r="BJ166" s="14"/>
      <c r="BK166" s="14"/>
      <c r="BL166" s="14">
        <v>0.97</v>
      </c>
      <c r="BM166" s="14">
        <v>2.11</v>
      </c>
      <c r="BN166" s="14">
        <v>1.31</v>
      </c>
      <c r="BO166" s="14">
        <v>13.28</v>
      </c>
      <c r="BP166" s="14"/>
      <c r="BQ166" s="14"/>
      <c r="BR166" s="14">
        <v>0.97</v>
      </c>
      <c r="BS166" s="14">
        <v>1.68</v>
      </c>
      <c r="BT166" s="14">
        <v>1.1499999999999999</v>
      </c>
      <c r="BU166" s="14">
        <v>11.66</v>
      </c>
      <c r="BV166" s="15"/>
    </row>
    <row r="167" spans="1:74" x14ac:dyDescent="0.2">
      <c r="A167" s="1">
        <v>170</v>
      </c>
      <c r="D167" s="1">
        <v>0</v>
      </c>
      <c r="E167" s="1">
        <v>1</v>
      </c>
      <c r="F167" s="1">
        <v>1</v>
      </c>
      <c r="I167" s="5">
        <v>968</v>
      </c>
      <c r="J167" s="1">
        <v>968</v>
      </c>
      <c r="K167" s="1">
        <v>968</v>
      </c>
      <c r="L167" s="6">
        <v>968</v>
      </c>
      <c r="N167" s="1">
        <f t="shared" si="6"/>
        <v>0</v>
      </c>
      <c r="O167" s="1">
        <f t="shared" si="7"/>
        <v>0</v>
      </c>
      <c r="P167" s="1">
        <f t="shared" si="8"/>
        <v>0</v>
      </c>
      <c r="R167" s="5"/>
      <c r="S167" s="1">
        <v>0</v>
      </c>
      <c r="T167" s="1">
        <v>0</v>
      </c>
      <c r="U167" s="6">
        <v>0</v>
      </c>
      <c r="AY167" s="13"/>
      <c r="AZ167" s="14">
        <v>2.17</v>
      </c>
      <c r="BA167" s="14">
        <v>2.54</v>
      </c>
      <c r="BB167" s="14">
        <v>2.37</v>
      </c>
      <c r="BC167" s="14">
        <v>23.81</v>
      </c>
      <c r="BD167" s="14"/>
      <c r="BE167" s="14"/>
      <c r="BF167" s="14">
        <v>2.4500000000000002</v>
      </c>
      <c r="BG167" s="14">
        <v>6.75</v>
      </c>
      <c r="BH167" s="14">
        <v>4.5199999999999996</v>
      </c>
      <c r="BI167" s="14">
        <v>45.37</v>
      </c>
      <c r="BJ167" s="14"/>
      <c r="BK167" s="14"/>
      <c r="BL167" s="14">
        <v>2.77</v>
      </c>
      <c r="BM167" s="14">
        <v>11.11</v>
      </c>
      <c r="BN167" s="14">
        <v>7.82</v>
      </c>
      <c r="BO167" s="14">
        <v>78.34</v>
      </c>
      <c r="BP167" s="14"/>
      <c r="BQ167" s="14"/>
      <c r="BR167" s="14">
        <v>2.4300000000000002</v>
      </c>
      <c r="BS167" s="14">
        <v>16.54</v>
      </c>
      <c r="BT167" s="14">
        <v>8.8699999999999992</v>
      </c>
      <c r="BU167" s="14">
        <v>88.86</v>
      </c>
      <c r="BV167" s="15"/>
    </row>
    <row r="168" spans="1:74" x14ac:dyDescent="0.2">
      <c r="A168" s="1">
        <v>171</v>
      </c>
      <c r="D168" s="1">
        <v>0</v>
      </c>
      <c r="E168" s="1">
        <v>1</v>
      </c>
      <c r="F168" s="1">
        <v>1</v>
      </c>
      <c r="I168" s="5">
        <v>954</v>
      </c>
      <c r="J168" s="1">
        <v>956</v>
      </c>
      <c r="K168" s="1">
        <v>954</v>
      </c>
      <c r="L168" s="6">
        <v>954</v>
      </c>
      <c r="N168" s="1">
        <f t="shared" si="6"/>
        <v>2</v>
      </c>
      <c r="O168" s="1">
        <f t="shared" si="7"/>
        <v>0</v>
      </c>
      <c r="P168" s="1">
        <f t="shared" si="8"/>
        <v>0</v>
      </c>
      <c r="R168" s="5"/>
      <c r="S168" s="1">
        <v>0</v>
      </c>
      <c r="T168" s="1">
        <v>0</v>
      </c>
      <c r="U168" s="6">
        <v>0</v>
      </c>
      <c r="AY168" s="13"/>
      <c r="AZ168" s="14">
        <v>0.49</v>
      </c>
      <c r="BA168" s="14">
        <v>1.06</v>
      </c>
      <c r="BB168" s="14">
        <v>0.85</v>
      </c>
      <c r="BC168" s="14">
        <v>8.66</v>
      </c>
      <c r="BD168" s="14"/>
      <c r="BE168" s="14"/>
      <c r="BF168" s="14">
        <v>0.99</v>
      </c>
      <c r="BG168" s="14">
        <v>1.26</v>
      </c>
      <c r="BH168" s="14">
        <v>1.1000000000000001</v>
      </c>
      <c r="BI168" s="14">
        <v>11.17</v>
      </c>
      <c r="BJ168" s="14"/>
      <c r="BK168" s="14"/>
      <c r="BL168" s="14">
        <v>0.89</v>
      </c>
      <c r="BM168" s="14">
        <v>3.56</v>
      </c>
      <c r="BN168" s="14">
        <v>1.51</v>
      </c>
      <c r="BO168" s="14">
        <v>15.25</v>
      </c>
      <c r="BP168" s="14"/>
      <c r="BQ168" s="14"/>
      <c r="BR168" s="14">
        <v>1.46</v>
      </c>
      <c r="BS168" s="14">
        <v>2.79</v>
      </c>
      <c r="BT168" s="14">
        <v>2.15</v>
      </c>
      <c r="BU168" s="14">
        <v>21.66</v>
      </c>
      <c r="BV168" s="15"/>
    </row>
    <row r="169" spans="1:74" x14ac:dyDescent="0.2">
      <c r="A169" s="1">
        <v>172</v>
      </c>
      <c r="D169" s="1">
        <v>0</v>
      </c>
      <c r="E169" s="1">
        <v>1</v>
      </c>
      <c r="F169" s="1">
        <v>1</v>
      </c>
      <c r="I169" s="5">
        <v>967</v>
      </c>
      <c r="J169" s="1">
        <v>972</v>
      </c>
      <c r="K169" s="1">
        <v>967</v>
      </c>
      <c r="L169" s="6">
        <v>967</v>
      </c>
      <c r="N169" s="1">
        <f t="shared" si="6"/>
        <v>5</v>
      </c>
      <c r="O169" s="1">
        <f t="shared" si="7"/>
        <v>0</v>
      </c>
      <c r="P169" s="1">
        <f t="shared" si="8"/>
        <v>0</v>
      </c>
      <c r="R169" s="5"/>
      <c r="S169" s="1">
        <v>0</v>
      </c>
      <c r="T169" s="1">
        <v>0</v>
      </c>
      <c r="U169" s="6">
        <v>0</v>
      </c>
      <c r="AY169" s="13"/>
      <c r="AZ169" s="14">
        <v>2.15</v>
      </c>
      <c r="BA169" s="14">
        <v>4.8600000000000003</v>
      </c>
      <c r="BB169" s="14">
        <v>3.16</v>
      </c>
      <c r="BC169" s="14">
        <v>31.73</v>
      </c>
      <c r="BD169" s="14"/>
      <c r="BE169" s="14"/>
      <c r="BF169" s="14">
        <v>1.06</v>
      </c>
      <c r="BG169" s="14">
        <v>1.23</v>
      </c>
      <c r="BH169" s="14">
        <v>1.1399999999999999</v>
      </c>
      <c r="BI169" s="14">
        <v>11.54</v>
      </c>
      <c r="BJ169" s="14"/>
      <c r="BK169" s="14"/>
      <c r="BL169" s="14">
        <v>1.42</v>
      </c>
      <c r="BM169" s="14">
        <v>3.2</v>
      </c>
      <c r="BN169" s="14">
        <v>2.2200000000000002</v>
      </c>
      <c r="BO169" s="14">
        <v>22.38</v>
      </c>
      <c r="BP169" s="14"/>
      <c r="BQ169" s="14"/>
      <c r="BR169" s="14">
        <v>0.9</v>
      </c>
      <c r="BS169" s="14">
        <v>2.36</v>
      </c>
      <c r="BT169" s="14">
        <v>1.56</v>
      </c>
      <c r="BU169" s="14">
        <v>15.75</v>
      </c>
      <c r="BV169" s="15"/>
    </row>
    <row r="170" spans="1:74" x14ac:dyDescent="0.2">
      <c r="A170" s="1">
        <v>173</v>
      </c>
      <c r="D170" s="1">
        <v>0</v>
      </c>
      <c r="E170" s="1">
        <v>1</v>
      </c>
      <c r="F170" s="1">
        <v>1</v>
      </c>
      <c r="I170" s="5">
        <v>987</v>
      </c>
      <c r="J170" s="1">
        <v>990</v>
      </c>
      <c r="K170" s="1">
        <v>987</v>
      </c>
      <c r="L170" s="6">
        <v>987</v>
      </c>
      <c r="N170" s="1">
        <f t="shared" si="6"/>
        <v>3</v>
      </c>
      <c r="O170" s="1">
        <f t="shared" si="7"/>
        <v>0</v>
      </c>
      <c r="P170" s="1">
        <f t="shared" si="8"/>
        <v>0</v>
      </c>
      <c r="R170" s="5"/>
      <c r="S170" s="1">
        <v>0</v>
      </c>
      <c r="T170" s="1">
        <v>0</v>
      </c>
      <c r="U170" s="6">
        <v>0</v>
      </c>
      <c r="AY170" s="13"/>
      <c r="AZ170" s="14">
        <v>1.24</v>
      </c>
      <c r="BA170" s="14">
        <v>2.12</v>
      </c>
      <c r="BB170" s="14">
        <v>1.62</v>
      </c>
      <c r="BC170" s="14">
        <v>16.39</v>
      </c>
      <c r="BD170" s="14"/>
      <c r="BE170" s="14"/>
      <c r="BF170" s="14">
        <v>1.3</v>
      </c>
      <c r="BG170" s="14">
        <v>2.5099999999999998</v>
      </c>
      <c r="BH170" s="14">
        <v>2</v>
      </c>
      <c r="BI170" s="14">
        <v>20.18</v>
      </c>
      <c r="BJ170" s="14"/>
      <c r="BK170" s="14"/>
      <c r="BL170" s="14">
        <v>1.9</v>
      </c>
      <c r="BM170" s="14">
        <v>5.86</v>
      </c>
      <c r="BN170" s="14">
        <v>3.68</v>
      </c>
      <c r="BO170" s="14">
        <v>36.99</v>
      </c>
      <c r="BP170" s="14"/>
      <c r="BQ170" s="14"/>
      <c r="BR170" s="14">
        <v>1.71</v>
      </c>
      <c r="BS170" s="14">
        <v>5.6</v>
      </c>
      <c r="BT170" s="14">
        <v>3.41</v>
      </c>
      <c r="BU170" s="14">
        <v>34.26</v>
      </c>
      <c r="BV170" s="15"/>
    </row>
    <row r="171" spans="1:74" x14ac:dyDescent="0.2">
      <c r="A171" s="1">
        <v>174</v>
      </c>
      <c r="D171" s="1">
        <v>0</v>
      </c>
      <c r="E171" s="1">
        <v>1</v>
      </c>
      <c r="F171" s="1">
        <v>1</v>
      </c>
      <c r="I171" s="5">
        <v>1023</v>
      </c>
      <c r="J171" s="1">
        <v>1027</v>
      </c>
      <c r="K171" s="1">
        <v>1023</v>
      </c>
      <c r="L171" s="6">
        <v>1023</v>
      </c>
      <c r="N171" s="1">
        <f t="shared" si="6"/>
        <v>4</v>
      </c>
      <c r="O171" s="1">
        <f t="shared" si="7"/>
        <v>0</v>
      </c>
      <c r="P171" s="1">
        <f t="shared" si="8"/>
        <v>0</v>
      </c>
      <c r="R171" s="5"/>
      <c r="S171" s="1">
        <v>0</v>
      </c>
      <c r="T171" s="1">
        <v>0</v>
      </c>
      <c r="U171" s="6">
        <v>0</v>
      </c>
      <c r="AY171" s="13"/>
      <c r="AZ171" s="14">
        <v>0.33</v>
      </c>
      <c r="BA171" s="14">
        <v>0.49</v>
      </c>
      <c r="BB171" s="14">
        <v>0.36</v>
      </c>
      <c r="BC171" s="14">
        <v>3.77</v>
      </c>
      <c r="BD171" s="14"/>
      <c r="BE171" s="14"/>
      <c r="BF171" s="14">
        <v>0.32</v>
      </c>
      <c r="BG171" s="14">
        <v>0.4</v>
      </c>
      <c r="BH171" s="14">
        <v>0.35</v>
      </c>
      <c r="BI171" s="14">
        <v>3.71</v>
      </c>
      <c r="BJ171" s="14"/>
      <c r="BK171" s="14"/>
      <c r="BL171" s="14">
        <v>0.28999999999999998</v>
      </c>
      <c r="BM171" s="14">
        <v>0.35</v>
      </c>
      <c r="BN171" s="14">
        <v>0.33</v>
      </c>
      <c r="BO171" s="14">
        <v>3.4</v>
      </c>
      <c r="BP171" s="14"/>
      <c r="BQ171" s="14"/>
      <c r="BR171" s="14">
        <v>0.72</v>
      </c>
      <c r="BS171" s="14">
        <v>2.5</v>
      </c>
      <c r="BT171" s="14">
        <v>1.28</v>
      </c>
      <c r="BU171" s="14">
        <v>12.97</v>
      </c>
      <c r="BV171" s="15"/>
    </row>
    <row r="172" spans="1:74" x14ac:dyDescent="0.2">
      <c r="A172" s="1">
        <v>175</v>
      </c>
      <c r="D172" s="1">
        <v>0</v>
      </c>
      <c r="E172" s="1">
        <v>1</v>
      </c>
      <c r="F172" s="1">
        <v>1</v>
      </c>
      <c r="I172" s="5">
        <v>1041</v>
      </c>
      <c r="J172" s="1">
        <v>1043</v>
      </c>
      <c r="K172" s="1">
        <v>1041</v>
      </c>
      <c r="L172" s="6">
        <v>1041</v>
      </c>
      <c r="N172" s="1">
        <f t="shared" si="6"/>
        <v>2</v>
      </c>
      <c r="O172" s="1">
        <f t="shared" si="7"/>
        <v>0</v>
      </c>
      <c r="P172" s="1">
        <f t="shared" si="8"/>
        <v>0</v>
      </c>
      <c r="R172" s="5"/>
      <c r="S172" s="1">
        <v>0</v>
      </c>
      <c r="T172" s="1">
        <v>0</v>
      </c>
      <c r="U172" s="6">
        <v>0</v>
      </c>
      <c r="AY172" s="13"/>
      <c r="AZ172" s="14">
        <v>0.38</v>
      </c>
      <c r="BA172" s="14">
        <v>1.49</v>
      </c>
      <c r="BB172" s="14">
        <v>0.7</v>
      </c>
      <c r="BC172" s="14">
        <v>7.12</v>
      </c>
      <c r="BD172" s="14"/>
      <c r="BE172" s="14"/>
      <c r="BF172" s="14">
        <v>0.49</v>
      </c>
      <c r="BG172" s="14">
        <v>1.65</v>
      </c>
      <c r="BH172" s="14">
        <v>1.02</v>
      </c>
      <c r="BI172" s="14">
        <v>10.37</v>
      </c>
      <c r="BJ172" s="14"/>
      <c r="BK172" s="14"/>
      <c r="BL172" s="14">
        <v>0.5</v>
      </c>
      <c r="BM172" s="14">
        <v>1.88</v>
      </c>
      <c r="BN172" s="14">
        <v>0.95</v>
      </c>
      <c r="BO172" s="14">
        <v>9.6199999999999992</v>
      </c>
      <c r="BP172" s="14"/>
      <c r="BQ172" s="14"/>
      <c r="BR172" s="14">
        <v>0.61</v>
      </c>
      <c r="BS172" s="14">
        <v>3.01</v>
      </c>
      <c r="BT172" s="14">
        <v>1.4</v>
      </c>
      <c r="BU172" s="14">
        <v>14.22</v>
      </c>
      <c r="BV172" s="15"/>
    </row>
    <row r="173" spans="1:74" x14ac:dyDescent="0.2">
      <c r="A173" s="1">
        <v>176</v>
      </c>
      <c r="D173" s="1">
        <v>0</v>
      </c>
      <c r="E173" s="1">
        <v>1</v>
      </c>
      <c r="F173" s="1">
        <v>1</v>
      </c>
      <c r="I173" s="5">
        <v>1026</v>
      </c>
      <c r="J173" s="1">
        <v>1028</v>
      </c>
      <c r="K173" s="1">
        <v>1026</v>
      </c>
      <c r="L173" s="6">
        <v>1026</v>
      </c>
      <c r="N173" s="1">
        <f t="shared" si="6"/>
        <v>2</v>
      </c>
      <c r="O173" s="1">
        <f t="shared" si="7"/>
        <v>0</v>
      </c>
      <c r="P173" s="1">
        <f t="shared" si="8"/>
        <v>0</v>
      </c>
      <c r="R173" s="5"/>
      <c r="S173" s="1">
        <v>0</v>
      </c>
      <c r="T173" s="1">
        <v>0</v>
      </c>
      <c r="U173" s="6">
        <v>0</v>
      </c>
      <c r="AY173" s="13"/>
      <c r="AZ173" s="14">
        <v>0.63</v>
      </c>
      <c r="BA173" s="14">
        <v>0.77</v>
      </c>
      <c r="BB173" s="14">
        <v>0.71</v>
      </c>
      <c r="BC173" s="14">
        <v>7.26</v>
      </c>
      <c r="BD173" s="14"/>
      <c r="BE173" s="14"/>
      <c r="BF173" s="14">
        <v>0.77</v>
      </c>
      <c r="BG173" s="14">
        <v>1.55</v>
      </c>
      <c r="BH173" s="14">
        <v>1.22</v>
      </c>
      <c r="BI173" s="14">
        <v>12.34</v>
      </c>
      <c r="BJ173" s="14"/>
      <c r="BK173" s="14"/>
      <c r="BL173" s="14">
        <v>0.83</v>
      </c>
      <c r="BM173" s="14">
        <v>1.73</v>
      </c>
      <c r="BN173" s="14">
        <v>1.1100000000000001</v>
      </c>
      <c r="BO173" s="14">
        <v>11.25</v>
      </c>
      <c r="BP173" s="14"/>
      <c r="BQ173" s="14"/>
      <c r="BR173" s="14">
        <v>0.55000000000000004</v>
      </c>
      <c r="BS173" s="14">
        <v>0.79</v>
      </c>
      <c r="BT173" s="14">
        <v>0.67</v>
      </c>
      <c r="BU173" s="14">
        <v>6.82</v>
      </c>
      <c r="BV173" s="15"/>
    </row>
    <row r="174" spans="1:74" x14ac:dyDescent="0.2">
      <c r="A174" s="1">
        <v>177</v>
      </c>
      <c r="D174" s="1">
        <v>0</v>
      </c>
      <c r="E174" s="1">
        <v>1</v>
      </c>
      <c r="F174" s="1">
        <v>1</v>
      </c>
      <c r="I174" s="5">
        <v>1036</v>
      </c>
      <c r="J174" s="1">
        <v>1037</v>
      </c>
      <c r="K174" s="1">
        <v>1036</v>
      </c>
      <c r="L174" s="6">
        <v>1036</v>
      </c>
      <c r="N174" s="1">
        <f t="shared" si="6"/>
        <v>1</v>
      </c>
      <c r="O174" s="1">
        <f t="shared" si="7"/>
        <v>0</v>
      </c>
      <c r="P174" s="1">
        <f t="shared" si="8"/>
        <v>0</v>
      </c>
      <c r="R174" s="5"/>
      <c r="S174" s="1">
        <v>0</v>
      </c>
      <c r="T174" s="1">
        <v>0</v>
      </c>
      <c r="U174" s="6">
        <v>0</v>
      </c>
      <c r="AY174" s="13"/>
      <c r="AZ174" s="14">
        <v>0.64</v>
      </c>
      <c r="BA174" s="14">
        <v>0.73</v>
      </c>
      <c r="BB174" s="14">
        <v>0.69</v>
      </c>
      <c r="BC174" s="14">
        <v>6.99</v>
      </c>
      <c r="BD174" s="14"/>
      <c r="BE174" s="14"/>
      <c r="BF174" s="14">
        <v>0.52</v>
      </c>
      <c r="BG174" s="14">
        <v>0.62</v>
      </c>
      <c r="BH174" s="14">
        <v>0.56000000000000005</v>
      </c>
      <c r="BI174" s="14">
        <v>5.75</v>
      </c>
      <c r="BJ174" s="14"/>
      <c r="BK174" s="14"/>
      <c r="BL174" s="14">
        <v>0.46</v>
      </c>
      <c r="BM174" s="14">
        <v>0.56000000000000005</v>
      </c>
      <c r="BN174" s="14">
        <v>0.5</v>
      </c>
      <c r="BO174" s="14">
        <v>5.16</v>
      </c>
      <c r="BP174" s="14"/>
      <c r="BQ174" s="14"/>
      <c r="BR174" s="14">
        <v>0.64</v>
      </c>
      <c r="BS174" s="14">
        <v>0.9</v>
      </c>
      <c r="BT174" s="14">
        <v>0.75</v>
      </c>
      <c r="BU174" s="14">
        <v>7.71</v>
      </c>
      <c r="BV174" s="15"/>
    </row>
    <row r="175" spans="1:74" x14ac:dyDescent="0.2">
      <c r="A175" s="1">
        <v>178</v>
      </c>
      <c r="D175" s="1">
        <v>0</v>
      </c>
      <c r="E175" s="1">
        <v>1</v>
      </c>
      <c r="F175" s="1">
        <v>1</v>
      </c>
      <c r="I175" s="5">
        <v>1021</v>
      </c>
      <c r="J175" s="1">
        <v>1023</v>
      </c>
      <c r="K175" s="1">
        <v>1021</v>
      </c>
      <c r="L175" s="6">
        <v>1021</v>
      </c>
      <c r="N175" s="1">
        <f t="shared" si="6"/>
        <v>2</v>
      </c>
      <c r="O175" s="1">
        <f t="shared" si="7"/>
        <v>0</v>
      </c>
      <c r="P175" s="1">
        <f t="shared" si="8"/>
        <v>0</v>
      </c>
      <c r="R175" s="5"/>
      <c r="S175" s="1">
        <v>0</v>
      </c>
      <c r="T175" s="1">
        <v>0</v>
      </c>
      <c r="U175" s="6">
        <v>0</v>
      </c>
      <c r="AY175" s="13"/>
      <c r="AZ175" s="14">
        <v>0.18</v>
      </c>
      <c r="BA175" s="14">
        <v>0.5</v>
      </c>
      <c r="BB175" s="14">
        <v>0.41</v>
      </c>
      <c r="BC175" s="14">
        <v>4.2</v>
      </c>
      <c r="BD175" s="14"/>
      <c r="BE175" s="14"/>
      <c r="BF175" s="14">
        <v>2.17</v>
      </c>
      <c r="BG175" s="14">
        <v>3.1</v>
      </c>
      <c r="BH175" s="14">
        <v>2.66</v>
      </c>
      <c r="BI175" s="14">
        <v>26.7</v>
      </c>
      <c r="BJ175" s="14"/>
      <c r="BK175" s="14"/>
      <c r="BL175" s="14">
        <v>1.7</v>
      </c>
      <c r="BM175" s="14">
        <v>5.17</v>
      </c>
      <c r="BN175" s="14">
        <v>3.45</v>
      </c>
      <c r="BO175" s="14">
        <v>34.619999999999997</v>
      </c>
      <c r="BP175" s="14"/>
      <c r="BQ175" s="14"/>
      <c r="BR175" s="14">
        <v>2.84</v>
      </c>
      <c r="BS175" s="14">
        <v>5.0199999999999996</v>
      </c>
      <c r="BT175" s="14">
        <v>3.97</v>
      </c>
      <c r="BU175" s="14">
        <v>39.840000000000003</v>
      </c>
      <c r="BV175" s="15"/>
    </row>
    <row r="176" spans="1:74" x14ac:dyDescent="0.2">
      <c r="A176" s="1">
        <v>179</v>
      </c>
      <c r="D176" s="1">
        <v>0</v>
      </c>
      <c r="E176" s="1">
        <v>1</v>
      </c>
      <c r="F176" s="1">
        <v>1</v>
      </c>
      <c r="I176" s="5">
        <v>1063</v>
      </c>
      <c r="J176" s="1">
        <v>1064</v>
      </c>
      <c r="K176" s="1">
        <v>1063</v>
      </c>
      <c r="L176" s="6">
        <v>1063</v>
      </c>
      <c r="N176" s="1">
        <f t="shared" si="6"/>
        <v>1</v>
      </c>
      <c r="O176" s="1">
        <f t="shared" si="7"/>
        <v>0</v>
      </c>
      <c r="P176" s="1">
        <f t="shared" si="8"/>
        <v>0</v>
      </c>
      <c r="R176" s="5"/>
      <c r="S176" s="1">
        <v>0</v>
      </c>
      <c r="T176" s="1">
        <v>0</v>
      </c>
      <c r="U176" s="6">
        <v>0</v>
      </c>
      <c r="AY176" s="13"/>
      <c r="AZ176" s="14">
        <v>0.84</v>
      </c>
      <c r="BA176" s="14">
        <v>1.01</v>
      </c>
      <c r="BB176" s="14">
        <v>0.91</v>
      </c>
      <c r="BC176" s="14">
        <v>9.26</v>
      </c>
      <c r="BD176" s="14"/>
      <c r="BE176" s="14"/>
      <c r="BF176" s="14">
        <v>0.39</v>
      </c>
      <c r="BG176" s="14">
        <v>0.79</v>
      </c>
      <c r="BH176" s="14">
        <v>0.57999999999999996</v>
      </c>
      <c r="BI176" s="14">
        <v>5.93</v>
      </c>
      <c r="BJ176" s="14"/>
      <c r="BK176" s="14"/>
      <c r="BL176" s="14">
        <v>0.34</v>
      </c>
      <c r="BM176" s="14">
        <v>1</v>
      </c>
      <c r="BN176" s="14">
        <v>0.75</v>
      </c>
      <c r="BO176" s="14">
        <v>7.65</v>
      </c>
      <c r="BP176" s="14"/>
      <c r="BQ176" s="14"/>
      <c r="BR176" s="14">
        <v>1.1100000000000001</v>
      </c>
      <c r="BS176" s="14">
        <v>2.1</v>
      </c>
      <c r="BT176" s="14">
        <v>1.55</v>
      </c>
      <c r="BU176" s="14">
        <v>15.68</v>
      </c>
      <c r="BV176" s="15"/>
    </row>
    <row r="177" spans="1:74" x14ac:dyDescent="0.2">
      <c r="A177" s="1">
        <v>180</v>
      </c>
      <c r="D177" s="1">
        <v>0</v>
      </c>
      <c r="E177" s="1">
        <v>1</v>
      </c>
      <c r="F177" s="1">
        <v>1</v>
      </c>
      <c r="I177" s="5">
        <v>1067</v>
      </c>
      <c r="J177" s="1">
        <v>1068</v>
      </c>
      <c r="K177" s="1">
        <v>1067</v>
      </c>
      <c r="L177" s="6">
        <v>1067</v>
      </c>
      <c r="N177" s="1">
        <f t="shared" si="6"/>
        <v>1</v>
      </c>
      <c r="O177" s="1">
        <f t="shared" si="7"/>
        <v>0</v>
      </c>
      <c r="P177" s="1">
        <f t="shared" si="8"/>
        <v>0</v>
      </c>
      <c r="R177" s="5"/>
      <c r="S177" s="1">
        <v>0</v>
      </c>
      <c r="T177" s="1">
        <v>0</v>
      </c>
      <c r="U177" s="6">
        <v>0</v>
      </c>
      <c r="AY177" s="13"/>
      <c r="AZ177" s="14">
        <v>0.28000000000000003</v>
      </c>
      <c r="BA177" s="14">
        <v>0.71</v>
      </c>
      <c r="BB177" s="14">
        <v>0.41</v>
      </c>
      <c r="BC177" s="14">
        <v>4.28</v>
      </c>
      <c r="BD177" s="14"/>
      <c r="BE177" s="14"/>
      <c r="BF177" s="14">
        <v>0.38</v>
      </c>
      <c r="BG177" s="14">
        <v>0.74</v>
      </c>
      <c r="BH177" s="14">
        <v>0.5</v>
      </c>
      <c r="BI177" s="14">
        <v>5.17</v>
      </c>
      <c r="BJ177" s="14"/>
      <c r="BK177" s="14"/>
      <c r="BL177" s="14">
        <v>0.32</v>
      </c>
      <c r="BM177" s="14">
        <v>0.44</v>
      </c>
      <c r="BN177" s="14">
        <v>0.37</v>
      </c>
      <c r="BO177" s="14">
        <v>3.85</v>
      </c>
      <c r="BP177" s="14"/>
      <c r="BQ177" s="14"/>
      <c r="BR177" s="14">
        <v>0.41</v>
      </c>
      <c r="BS177" s="14">
        <v>0.94</v>
      </c>
      <c r="BT177" s="14">
        <v>0.55000000000000004</v>
      </c>
      <c r="BU177" s="14">
        <v>5.72</v>
      </c>
      <c r="BV177" s="15"/>
    </row>
    <row r="178" spans="1:74" x14ac:dyDescent="0.2">
      <c r="A178" s="1">
        <v>181</v>
      </c>
      <c r="D178" s="1">
        <v>0</v>
      </c>
      <c r="E178" s="1">
        <v>1</v>
      </c>
      <c r="F178" s="1">
        <v>1</v>
      </c>
      <c r="I178" s="5">
        <v>1001</v>
      </c>
      <c r="J178" s="1">
        <v>1004</v>
      </c>
      <c r="K178" s="1">
        <v>1001</v>
      </c>
      <c r="L178" s="6">
        <v>1001</v>
      </c>
      <c r="N178" s="1">
        <f t="shared" si="6"/>
        <v>3</v>
      </c>
      <c r="O178" s="1">
        <f t="shared" si="7"/>
        <v>0</v>
      </c>
      <c r="P178" s="1">
        <f t="shared" si="8"/>
        <v>0</v>
      </c>
      <c r="R178" s="5"/>
      <c r="S178" s="1">
        <v>0</v>
      </c>
      <c r="T178" s="1">
        <v>0</v>
      </c>
      <c r="U178" s="6">
        <v>0</v>
      </c>
      <c r="AY178" s="13"/>
      <c r="AZ178" s="14">
        <v>0.55000000000000004</v>
      </c>
      <c r="BA178" s="14">
        <v>0.69</v>
      </c>
      <c r="BB178" s="14">
        <v>0.59</v>
      </c>
      <c r="BC178" s="14">
        <v>6.02</v>
      </c>
      <c r="BD178" s="14"/>
      <c r="BE178" s="14"/>
      <c r="BF178" s="14">
        <v>0.48</v>
      </c>
      <c r="BG178" s="14">
        <v>0.57999999999999996</v>
      </c>
      <c r="BH178" s="14">
        <v>0.53</v>
      </c>
      <c r="BI178" s="14">
        <v>5.46</v>
      </c>
      <c r="BJ178" s="14"/>
      <c r="BK178" s="14"/>
      <c r="BL178" s="14">
        <v>0.52</v>
      </c>
      <c r="BM178" s="14">
        <v>0.6</v>
      </c>
      <c r="BN178" s="14">
        <v>0.55000000000000004</v>
      </c>
      <c r="BO178" s="14">
        <v>5.64</v>
      </c>
      <c r="BP178" s="14"/>
      <c r="BQ178" s="14"/>
      <c r="BR178" s="14">
        <v>0.43</v>
      </c>
      <c r="BS178" s="14">
        <v>0.66</v>
      </c>
      <c r="BT178" s="14">
        <v>0.56999999999999995</v>
      </c>
      <c r="BU178" s="14">
        <v>5.87</v>
      </c>
      <c r="BV178" s="15"/>
    </row>
    <row r="179" spans="1:74" x14ac:dyDescent="0.2">
      <c r="A179" s="1">
        <v>182</v>
      </c>
      <c r="D179" s="1">
        <v>0</v>
      </c>
      <c r="E179" s="1">
        <v>1</v>
      </c>
      <c r="F179" s="1">
        <v>1</v>
      </c>
      <c r="I179" s="5">
        <v>1031</v>
      </c>
      <c r="J179" s="1">
        <v>1035</v>
      </c>
      <c r="K179" s="1">
        <v>1031</v>
      </c>
      <c r="L179" s="6">
        <v>1031</v>
      </c>
      <c r="N179" s="1">
        <f t="shared" si="6"/>
        <v>4</v>
      </c>
      <c r="O179" s="1">
        <f t="shared" si="7"/>
        <v>0</v>
      </c>
      <c r="P179" s="1">
        <f t="shared" si="8"/>
        <v>0</v>
      </c>
      <c r="R179" s="5"/>
      <c r="S179" s="1">
        <v>0</v>
      </c>
      <c r="T179" s="1">
        <v>0</v>
      </c>
      <c r="U179" s="6">
        <v>0</v>
      </c>
      <c r="AY179" s="13"/>
      <c r="AZ179" s="14">
        <v>1.53</v>
      </c>
      <c r="BA179" s="14">
        <v>2.0499999999999998</v>
      </c>
      <c r="BB179" s="14">
        <v>1.78</v>
      </c>
      <c r="BC179" s="14">
        <v>17.89</v>
      </c>
      <c r="BD179" s="14"/>
      <c r="BE179" s="14"/>
      <c r="BF179" s="14">
        <v>0.31</v>
      </c>
      <c r="BG179" s="14">
        <v>1.1100000000000001</v>
      </c>
      <c r="BH179" s="14">
        <v>0.51</v>
      </c>
      <c r="BI179" s="14">
        <v>5.25</v>
      </c>
      <c r="BJ179" s="14"/>
      <c r="BK179" s="14"/>
      <c r="BL179" s="14">
        <v>0.83</v>
      </c>
      <c r="BM179" s="14">
        <v>1.1499999999999999</v>
      </c>
      <c r="BN179" s="14">
        <v>0.95</v>
      </c>
      <c r="BO179" s="14">
        <v>9.6199999999999992</v>
      </c>
      <c r="BP179" s="14"/>
      <c r="BQ179" s="14"/>
      <c r="BR179" s="14">
        <v>0.68</v>
      </c>
      <c r="BS179" s="14">
        <v>0.95</v>
      </c>
      <c r="BT179" s="14">
        <v>0.79</v>
      </c>
      <c r="BU179" s="14">
        <v>8.0500000000000007</v>
      </c>
      <c r="BV179" s="15"/>
    </row>
    <row r="180" spans="1:74" x14ac:dyDescent="0.2">
      <c r="A180" s="1">
        <v>183</v>
      </c>
      <c r="D180" s="1">
        <v>0</v>
      </c>
      <c r="E180" s="1">
        <v>1</v>
      </c>
      <c r="F180" s="1">
        <v>1</v>
      </c>
      <c r="I180" s="5">
        <v>1019</v>
      </c>
      <c r="J180" s="1">
        <v>1023</v>
      </c>
      <c r="K180" s="1">
        <v>1019</v>
      </c>
      <c r="L180" s="6">
        <v>1019</v>
      </c>
      <c r="N180" s="1">
        <f t="shared" si="6"/>
        <v>4</v>
      </c>
      <c r="O180" s="1">
        <f t="shared" si="7"/>
        <v>0</v>
      </c>
      <c r="P180" s="1">
        <f t="shared" si="8"/>
        <v>0</v>
      </c>
      <c r="R180" s="5"/>
      <c r="S180" s="1">
        <v>0</v>
      </c>
      <c r="T180" s="1">
        <v>0</v>
      </c>
      <c r="U180" s="6">
        <v>0</v>
      </c>
      <c r="AY180" s="13"/>
      <c r="AZ180" s="14">
        <v>0.45</v>
      </c>
      <c r="BA180" s="14">
        <v>1.19</v>
      </c>
      <c r="BB180" s="14">
        <v>1.01</v>
      </c>
      <c r="BC180" s="14">
        <v>10.199999999999999</v>
      </c>
      <c r="BD180" s="14"/>
      <c r="BE180" s="14"/>
      <c r="BF180" s="14">
        <v>1.42</v>
      </c>
      <c r="BG180" s="14">
        <v>5.84</v>
      </c>
      <c r="BH180" s="14">
        <v>2.63</v>
      </c>
      <c r="BI180" s="14">
        <v>26.44</v>
      </c>
      <c r="BJ180" s="14"/>
      <c r="BK180" s="14"/>
      <c r="BL180" s="14">
        <v>1.69</v>
      </c>
      <c r="BM180" s="14">
        <v>8.08</v>
      </c>
      <c r="BN180" s="14">
        <v>3.68</v>
      </c>
      <c r="BO180" s="14">
        <v>36.94</v>
      </c>
      <c r="BP180" s="14"/>
      <c r="BQ180" s="14"/>
      <c r="BR180" s="14">
        <v>0.57999999999999996</v>
      </c>
      <c r="BS180" s="14">
        <v>4.0599999999999996</v>
      </c>
      <c r="BT180" s="14">
        <v>2.44</v>
      </c>
      <c r="BU180" s="14">
        <v>24.57</v>
      </c>
      <c r="BV180" s="15"/>
    </row>
    <row r="181" spans="1:74" x14ac:dyDescent="0.2">
      <c r="A181" s="1">
        <v>184</v>
      </c>
      <c r="D181" s="1">
        <v>0</v>
      </c>
      <c r="E181" s="1">
        <v>1</v>
      </c>
      <c r="F181" s="1">
        <v>1</v>
      </c>
      <c r="I181" s="5">
        <v>1023</v>
      </c>
      <c r="J181" s="1">
        <v>1023</v>
      </c>
      <c r="K181" s="1">
        <v>1023</v>
      </c>
      <c r="L181" s="6">
        <v>1023</v>
      </c>
      <c r="N181" s="1">
        <f t="shared" si="6"/>
        <v>0</v>
      </c>
      <c r="O181" s="1">
        <f t="shared" si="7"/>
        <v>0</v>
      </c>
      <c r="P181" s="1">
        <f t="shared" si="8"/>
        <v>0</v>
      </c>
      <c r="R181" s="5"/>
      <c r="S181" s="1">
        <v>0</v>
      </c>
      <c r="T181" s="1">
        <v>0</v>
      </c>
      <c r="U181" s="6">
        <v>0</v>
      </c>
      <c r="AY181" s="13"/>
      <c r="AZ181" s="14">
        <v>0.48</v>
      </c>
      <c r="BA181" s="14">
        <v>0.72</v>
      </c>
      <c r="BB181" s="14">
        <v>0.56999999999999995</v>
      </c>
      <c r="BC181" s="14">
        <v>5.89</v>
      </c>
      <c r="BD181" s="14"/>
      <c r="BE181" s="14"/>
      <c r="BF181" s="14">
        <v>0.54</v>
      </c>
      <c r="BG181" s="14">
        <v>0.93</v>
      </c>
      <c r="BH181" s="14">
        <v>0.83</v>
      </c>
      <c r="BI181" s="14">
        <v>8.4499999999999993</v>
      </c>
      <c r="BJ181" s="14"/>
      <c r="BK181" s="14"/>
      <c r="BL181" s="14">
        <v>0.52</v>
      </c>
      <c r="BM181" s="14">
        <v>1.23</v>
      </c>
      <c r="BN181" s="14">
        <v>0.91</v>
      </c>
      <c r="BO181" s="14">
        <v>9.2200000000000006</v>
      </c>
      <c r="BP181" s="14"/>
      <c r="BQ181" s="14"/>
      <c r="BR181" s="14">
        <v>0.46</v>
      </c>
      <c r="BS181" s="14">
        <v>0.92</v>
      </c>
      <c r="BT181" s="14">
        <v>0.71</v>
      </c>
      <c r="BU181" s="14">
        <v>7.24</v>
      </c>
      <c r="BV181" s="15"/>
    </row>
    <row r="182" spans="1:74" x14ac:dyDescent="0.2">
      <c r="A182" s="1">
        <v>185</v>
      </c>
      <c r="D182" s="1">
        <v>0</v>
      </c>
      <c r="E182" s="1">
        <v>1</v>
      </c>
      <c r="F182" s="1">
        <v>1</v>
      </c>
      <c r="I182" s="5">
        <v>1006</v>
      </c>
      <c r="J182" s="1">
        <v>1007</v>
      </c>
      <c r="K182" s="1">
        <v>1006</v>
      </c>
      <c r="L182" s="6">
        <v>1006</v>
      </c>
      <c r="N182" s="1">
        <f t="shared" si="6"/>
        <v>1</v>
      </c>
      <c r="O182" s="1">
        <f t="shared" si="7"/>
        <v>0</v>
      </c>
      <c r="P182" s="1">
        <f t="shared" si="8"/>
        <v>0</v>
      </c>
      <c r="R182" s="5"/>
      <c r="S182" s="1">
        <v>0</v>
      </c>
      <c r="T182" s="1">
        <v>0</v>
      </c>
      <c r="U182" s="6">
        <v>0</v>
      </c>
      <c r="AY182" s="13"/>
      <c r="AZ182" s="14">
        <v>0.88</v>
      </c>
      <c r="BA182" s="14">
        <v>1.35</v>
      </c>
      <c r="BB182" s="14">
        <v>1.1100000000000001</v>
      </c>
      <c r="BC182" s="14">
        <v>11.24</v>
      </c>
      <c r="BD182" s="14"/>
      <c r="BE182" s="14"/>
      <c r="BF182" s="14">
        <v>1.1100000000000001</v>
      </c>
      <c r="BG182" s="14">
        <v>1.79</v>
      </c>
      <c r="BH182" s="14">
        <v>1.34</v>
      </c>
      <c r="BI182" s="14">
        <v>13.56</v>
      </c>
      <c r="BJ182" s="14"/>
      <c r="BK182" s="14"/>
      <c r="BL182" s="14">
        <v>0.47</v>
      </c>
      <c r="BM182" s="14">
        <v>4.79</v>
      </c>
      <c r="BN182" s="14">
        <v>1.24</v>
      </c>
      <c r="BO182" s="14">
        <v>12.53</v>
      </c>
      <c r="BP182" s="14"/>
      <c r="BQ182" s="14"/>
      <c r="BR182" s="14">
        <v>0.56999999999999995</v>
      </c>
      <c r="BS182" s="14">
        <v>0.86</v>
      </c>
      <c r="BT182" s="14">
        <v>0.73</v>
      </c>
      <c r="BU182" s="14">
        <v>7.46</v>
      </c>
      <c r="BV182" s="15"/>
    </row>
    <row r="183" spans="1:74" x14ac:dyDescent="0.2">
      <c r="A183" s="1">
        <v>186</v>
      </c>
      <c r="D183" s="1">
        <v>0</v>
      </c>
      <c r="E183" s="1">
        <v>1</v>
      </c>
      <c r="F183" s="1">
        <v>1</v>
      </c>
      <c r="I183" s="5">
        <v>1042</v>
      </c>
      <c r="J183" s="1">
        <v>1042</v>
      </c>
      <c r="K183" s="1">
        <v>1042</v>
      </c>
      <c r="L183" s="6">
        <v>1042</v>
      </c>
      <c r="N183" s="1">
        <f t="shared" si="6"/>
        <v>0</v>
      </c>
      <c r="O183" s="1">
        <f t="shared" si="7"/>
        <v>0</v>
      </c>
      <c r="P183" s="1">
        <f t="shared" si="8"/>
        <v>0</v>
      </c>
      <c r="R183" s="5"/>
      <c r="S183" s="1">
        <v>0</v>
      </c>
      <c r="T183" s="1">
        <v>0</v>
      </c>
      <c r="U183" s="6">
        <v>0</v>
      </c>
      <c r="AY183" s="13"/>
      <c r="AZ183" s="14">
        <v>0.25</v>
      </c>
      <c r="BA183" s="14">
        <v>0.34</v>
      </c>
      <c r="BB183" s="14">
        <v>0.28000000000000003</v>
      </c>
      <c r="BC183" s="14">
        <v>2.98</v>
      </c>
      <c r="BD183" s="14"/>
      <c r="BE183" s="14"/>
      <c r="BF183" s="14">
        <v>0.47</v>
      </c>
      <c r="BG183" s="14">
        <v>0.69</v>
      </c>
      <c r="BH183" s="14">
        <v>0.62</v>
      </c>
      <c r="BI183" s="14">
        <v>6.39</v>
      </c>
      <c r="BJ183" s="14"/>
      <c r="BK183" s="14"/>
      <c r="BL183" s="14">
        <v>0.38</v>
      </c>
      <c r="BM183" s="14">
        <v>0.63</v>
      </c>
      <c r="BN183" s="14">
        <v>0.48</v>
      </c>
      <c r="BO183" s="14">
        <v>4.93</v>
      </c>
      <c r="BP183" s="14"/>
      <c r="BQ183" s="14"/>
      <c r="BR183" s="14">
        <v>0.44</v>
      </c>
      <c r="BS183" s="14">
        <v>0.57999999999999996</v>
      </c>
      <c r="BT183" s="14">
        <v>0.5</v>
      </c>
      <c r="BU183" s="14">
        <v>5.19</v>
      </c>
      <c r="BV183" s="15"/>
    </row>
    <row r="184" spans="1:74" x14ac:dyDescent="0.2">
      <c r="A184" s="1">
        <v>187</v>
      </c>
      <c r="D184" s="1">
        <v>0</v>
      </c>
      <c r="E184" s="1">
        <v>1</v>
      </c>
      <c r="F184" s="1">
        <v>1</v>
      </c>
      <c r="I184" s="5">
        <v>1023</v>
      </c>
      <c r="J184" s="1">
        <v>1027</v>
      </c>
      <c r="K184" s="1">
        <v>1023</v>
      </c>
      <c r="L184" s="6">
        <v>1023</v>
      </c>
      <c r="N184" s="1">
        <f t="shared" si="6"/>
        <v>4</v>
      </c>
      <c r="O184" s="1">
        <f t="shared" si="7"/>
        <v>0</v>
      </c>
      <c r="P184" s="1">
        <f t="shared" si="8"/>
        <v>0</v>
      </c>
      <c r="R184" s="5"/>
      <c r="S184" s="1">
        <v>0</v>
      </c>
      <c r="T184" s="1">
        <v>0</v>
      </c>
      <c r="U184" s="6">
        <v>0</v>
      </c>
      <c r="AY184" s="13"/>
      <c r="AZ184" s="14">
        <v>1.08</v>
      </c>
      <c r="BA184" s="14">
        <v>3.21</v>
      </c>
      <c r="BB184" s="14">
        <v>1.76</v>
      </c>
      <c r="BC184" s="14">
        <v>17.77</v>
      </c>
      <c r="BD184" s="14"/>
      <c r="BE184" s="14"/>
      <c r="BF184" s="14">
        <v>0.96</v>
      </c>
      <c r="BG184" s="14">
        <v>1.49</v>
      </c>
      <c r="BH184" s="14">
        <v>1.32</v>
      </c>
      <c r="BI184" s="14">
        <v>13.39</v>
      </c>
      <c r="BJ184" s="14"/>
      <c r="BK184" s="14"/>
      <c r="BL184" s="14">
        <v>0.59</v>
      </c>
      <c r="BM184" s="14">
        <v>2.4700000000000002</v>
      </c>
      <c r="BN184" s="14">
        <v>1.43</v>
      </c>
      <c r="BO184" s="14">
        <v>14.43</v>
      </c>
      <c r="BP184" s="14"/>
      <c r="BQ184" s="14"/>
      <c r="BR184" s="14">
        <v>1.36</v>
      </c>
      <c r="BS184" s="14">
        <v>3.17</v>
      </c>
      <c r="BT184" s="14">
        <v>1.98</v>
      </c>
      <c r="BU184" s="14">
        <v>19.989999999999998</v>
      </c>
      <c r="BV184" s="15"/>
    </row>
    <row r="185" spans="1:74" x14ac:dyDescent="0.2">
      <c r="A185" s="1">
        <v>188</v>
      </c>
      <c r="D185" s="1">
        <v>0</v>
      </c>
      <c r="E185" s="1">
        <v>1</v>
      </c>
      <c r="F185" s="1">
        <v>1</v>
      </c>
      <c r="I185" s="5">
        <v>1046</v>
      </c>
      <c r="J185" s="1">
        <v>1046</v>
      </c>
      <c r="K185" s="1">
        <v>1046</v>
      </c>
      <c r="L185" s="6">
        <v>1046</v>
      </c>
      <c r="N185" s="1">
        <f t="shared" si="6"/>
        <v>0</v>
      </c>
      <c r="O185" s="1">
        <f t="shared" si="7"/>
        <v>0</v>
      </c>
      <c r="P185" s="1">
        <f t="shared" si="8"/>
        <v>0</v>
      </c>
      <c r="R185" s="5"/>
      <c r="S185" s="1">
        <v>0</v>
      </c>
      <c r="T185" s="1">
        <v>0</v>
      </c>
      <c r="U185" s="6">
        <v>0</v>
      </c>
      <c r="AY185" s="13"/>
      <c r="AZ185" s="14">
        <v>0.19</v>
      </c>
      <c r="BA185" s="14">
        <v>0.27</v>
      </c>
      <c r="BB185" s="14">
        <v>0.23</v>
      </c>
      <c r="BC185" s="14">
        <v>2.4300000000000002</v>
      </c>
      <c r="BD185" s="14"/>
      <c r="BE185" s="14"/>
      <c r="BF185" s="14">
        <v>0.23</v>
      </c>
      <c r="BG185" s="14">
        <v>0.3</v>
      </c>
      <c r="BH185" s="14">
        <v>0.25</v>
      </c>
      <c r="BI185" s="14">
        <v>2.65</v>
      </c>
      <c r="BJ185" s="14"/>
      <c r="BK185" s="14"/>
      <c r="BL185" s="14">
        <v>0.28000000000000003</v>
      </c>
      <c r="BM185" s="14">
        <v>0.41</v>
      </c>
      <c r="BN185" s="14">
        <v>0.32</v>
      </c>
      <c r="BO185" s="14">
        <v>3.39</v>
      </c>
      <c r="BP185" s="14"/>
      <c r="BQ185" s="14"/>
      <c r="BR185" s="14">
        <v>0.24</v>
      </c>
      <c r="BS185" s="14">
        <v>0.31</v>
      </c>
      <c r="BT185" s="14">
        <v>0.27</v>
      </c>
      <c r="BU185" s="14">
        <v>2.83</v>
      </c>
      <c r="BV185" s="15"/>
    </row>
    <row r="186" spans="1:74" x14ac:dyDescent="0.2">
      <c r="A186" s="1">
        <v>189</v>
      </c>
      <c r="D186" s="1">
        <v>0</v>
      </c>
      <c r="E186" s="1">
        <v>1</v>
      </c>
      <c r="F186" s="1">
        <v>1</v>
      </c>
      <c r="I186" s="5">
        <v>1049</v>
      </c>
      <c r="J186" s="1">
        <v>1052</v>
      </c>
      <c r="K186" s="1">
        <v>1049</v>
      </c>
      <c r="L186" s="6">
        <v>1049</v>
      </c>
      <c r="N186" s="1">
        <f t="shared" si="6"/>
        <v>3</v>
      </c>
      <c r="O186" s="1">
        <f t="shared" si="7"/>
        <v>0</v>
      </c>
      <c r="P186" s="1">
        <f t="shared" si="8"/>
        <v>0</v>
      </c>
      <c r="R186" s="5"/>
      <c r="S186" s="1">
        <v>0</v>
      </c>
      <c r="T186" s="1">
        <v>0</v>
      </c>
      <c r="U186" s="6">
        <v>0</v>
      </c>
      <c r="AY186" s="13"/>
      <c r="AZ186" s="14">
        <v>1.1200000000000001</v>
      </c>
      <c r="BA186" s="14">
        <v>1.4</v>
      </c>
      <c r="BB186" s="14">
        <v>1.29</v>
      </c>
      <c r="BC186" s="14">
        <v>12.99</v>
      </c>
      <c r="BD186" s="14"/>
      <c r="BE186" s="14"/>
      <c r="BF186" s="14">
        <v>0.52</v>
      </c>
      <c r="BG186" s="14">
        <v>0.89</v>
      </c>
      <c r="BH186" s="14">
        <v>0.66</v>
      </c>
      <c r="BI186" s="14">
        <v>6.71</v>
      </c>
      <c r="BJ186" s="14"/>
      <c r="BK186" s="14"/>
      <c r="BL186" s="14">
        <v>0.61</v>
      </c>
      <c r="BM186" s="14">
        <v>0.92</v>
      </c>
      <c r="BN186" s="14">
        <v>0.78</v>
      </c>
      <c r="BO186" s="14">
        <v>7.97</v>
      </c>
      <c r="BP186" s="14"/>
      <c r="BQ186" s="14"/>
      <c r="BR186" s="14">
        <v>1.05</v>
      </c>
      <c r="BS186" s="14">
        <v>2.36</v>
      </c>
      <c r="BT186" s="14">
        <v>1.59</v>
      </c>
      <c r="BU186" s="14">
        <v>16.05</v>
      </c>
      <c r="BV186" s="15"/>
    </row>
    <row r="187" spans="1:74" x14ac:dyDescent="0.2">
      <c r="A187" s="1">
        <v>190</v>
      </c>
      <c r="D187" s="1">
        <v>0</v>
      </c>
      <c r="E187" s="1">
        <v>1</v>
      </c>
      <c r="F187" s="1">
        <v>1</v>
      </c>
      <c r="I187" s="5">
        <v>1034</v>
      </c>
      <c r="J187" s="1">
        <v>1036</v>
      </c>
      <c r="K187" s="1">
        <v>1034</v>
      </c>
      <c r="L187" s="6">
        <v>1034</v>
      </c>
      <c r="N187" s="1">
        <f t="shared" si="6"/>
        <v>2</v>
      </c>
      <c r="O187" s="1">
        <f t="shared" si="7"/>
        <v>0</v>
      </c>
      <c r="P187" s="1">
        <f t="shared" si="8"/>
        <v>0</v>
      </c>
      <c r="R187" s="5"/>
      <c r="S187" s="1">
        <v>0</v>
      </c>
      <c r="T187" s="1">
        <v>0</v>
      </c>
      <c r="U187" s="6">
        <v>0</v>
      </c>
      <c r="AY187" s="13"/>
      <c r="AZ187" s="14">
        <v>0.79</v>
      </c>
      <c r="BA187" s="14">
        <v>0.92</v>
      </c>
      <c r="BB187" s="14">
        <v>0.85</v>
      </c>
      <c r="BC187" s="14">
        <v>8.7200000000000006</v>
      </c>
      <c r="BD187" s="14"/>
      <c r="BE187" s="14"/>
      <c r="BF187" s="14">
        <v>0.38</v>
      </c>
      <c r="BG187" s="14">
        <v>0.66</v>
      </c>
      <c r="BH187" s="14">
        <v>0.48</v>
      </c>
      <c r="BI187" s="14">
        <v>4.99</v>
      </c>
      <c r="BJ187" s="14"/>
      <c r="BK187" s="14"/>
      <c r="BL187" s="14">
        <v>0.3</v>
      </c>
      <c r="BM187" s="14">
        <v>0.61</v>
      </c>
      <c r="BN187" s="14">
        <v>0.39</v>
      </c>
      <c r="BO187" s="14">
        <v>4.0999999999999996</v>
      </c>
      <c r="BP187" s="14"/>
      <c r="BQ187" s="14"/>
      <c r="BR187" s="14">
        <v>0.3</v>
      </c>
      <c r="BS187" s="14">
        <v>0.55000000000000004</v>
      </c>
      <c r="BT187" s="14">
        <v>0.41</v>
      </c>
      <c r="BU187" s="14">
        <v>4.3099999999999996</v>
      </c>
      <c r="BV187" s="15"/>
    </row>
    <row r="188" spans="1:74" x14ac:dyDescent="0.2">
      <c r="A188" s="1">
        <v>191</v>
      </c>
      <c r="D188" s="1">
        <v>0</v>
      </c>
      <c r="E188" s="1">
        <v>1</v>
      </c>
      <c r="F188" s="1">
        <v>1</v>
      </c>
      <c r="I188" s="5">
        <v>1049</v>
      </c>
      <c r="J188" s="1">
        <v>1050</v>
      </c>
      <c r="K188" s="1">
        <v>1049</v>
      </c>
      <c r="L188" s="6">
        <v>1049</v>
      </c>
      <c r="N188" s="1">
        <f t="shared" si="6"/>
        <v>1</v>
      </c>
      <c r="O188" s="1">
        <f t="shared" si="7"/>
        <v>0</v>
      </c>
      <c r="P188" s="1">
        <f t="shared" si="8"/>
        <v>0</v>
      </c>
      <c r="R188" s="5"/>
      <c r="S188" s="1">
        <v>0</v>
      </c>
      <c r="T188" s="1">
        <v>0</v>
      </c>
      <c r="U188" s="6">
        <v>0</v>
      </c>
      <c r="AY188" s="13"/>
      <c r="AZ188" s="14">
        <v>4.38</v>
      </c>
      <c r="BA188" s="14">
        <v>5.22</v>
      </c>
      <c r="BB188" s="14">
        <v>4.76</v>
      </c>
      <c r="BC188" s="14">
        <v>47.73</v>
      </c>
      <c r="BD188" s="14"/>
      <c r="BE188" s="14"/>
      <c r="BF188" s="14">
        <v>0.6</v>
      </c>
      <c r="BG188" s="14">
        <v>0.99</v>
      </c>
      <c r="BH188" s="14">
        <v>0.73</v>
      </c>
      <c r="BI188" s="14">
        <v>7.5</v>
      </c>
      <c r="BJ188" s="14"/>
      <c r="BK188" s="14"/>
      <c r="BL188" s="14">
        <v>0.89</v>
      </c>
      <c r="BM188" s="14">
        <v>2.13</v>
      </c>
      <c r="BN188" s="14">
        <v>1.39</v>
      </c>
      <c r="BO188" s="14">
        <v>14.1</v>
      </c>
      <c r="BP188" s="14"/>
      <c r="BQ188" s="14"/>
      <c r="BR188" s="14">
        <v>0.75</v>
      </c>
      <c r="BS188" s="14">
        <v>1.51</v>
      </c>
      <c r="BT188" s="14">
        <v>0.95</v>
      </c>
      <c r="BU188" s="14">
        <v>9.6999999999999993</v>
      </c>
      <c r="BV188" s="15"/>
    </row>
    <row r="189" spans="1:74" x14ac:dyDescent="0.2">
      <c r="A189" s="1">
        <v>192</v>
      </c>
      <c r="D189" s="1">
        <v>0</v>
      </c>
      <c r="E189" s="1">
        <v>1</v>
      </c>
      <c r="F189" s="1">
        <v>1</v>
      </c>
      <c r="I189" s="5">
        <v>1061</v>
      </c>
      <c r="J189" s="1">
        <v>1062</v>
      </c>
      <c r="K189" s="1">
        <v>1061</v>
      </c>
      <c r="L189" s="6">
        <v>1061</v>
      </c>
      <c r="N189" s="1">
        <f t="shared" si="6"/>
        <v>1</v>
      </c>
      <c r="O189" s="1">
        <f t="shared" si="7"/>
        <v>0</v>
      </c>
      <c r="P189" s="1">
        <f t="shared" si="8"/>
        <v>0</v>
      </c>
      <c r="R189" s="5"/>
      <c r="S189" s="1">
        <v>0</v>
      </c>
      <c r="T189" s="1">
        <v>0</v>
      </c>
      <c r="U189" s="6">
        <v>0</v>
      </c>
      <c r="AY189" s="13"/>
      <c r="AZ189" s="14">
        <v>1.34</v>
      </c>
      <c r="BA189" s="14">
        <v>2.91</v>
      </c>
      <c r="BB189" s="14">
        <v>2.17</v>
      </c>
      <c r="BC189" s="14">
        <v>21.84</v>
      </c>
      <c r="BD189" s="14"/>
      <c r="BE189" s="14"/>
      <c r="BF189" s="14">
        <v>2.23</v>
      </c>
      <c r="BG189" s="14">
        <v>7.28</v>
      </c>
      <c r="BH189" s="14">
        <v>4.0199999999999996</v>
      </c>
      <c r="BI189" s="14">
        <v>40.4</v>
      </c>
      <c r="BJ189" s="14"/>
      <c r="BK189" s="14"/>
      <c r="BL189" s="14">
        <v>2.84</v>
      </c>
      <c r="BM189" s="14">
        <v>13</v>
      </c>
      <c r="BN189" s="14">
        <v>6.82</v>
      </c>
      <c r="BO189" s="14">
        <v>68.34</v>
      </c>
      <c r="BP189" s="14"/>
      <c r="BQ189" s="14"/>
      <c r="BR189" s="14">
        <v>2.46</v>
      </c>
      <c r="BS189" s="14">
        <v>8.75</v>
      </c>
      <c r="BT189" s="14">
        <v>5.13</v>
      </c>
      <c r="BU189" s="14">
        <v>51.49</v>
      </c>
      <c r="BV189" s="15"/>
    </row>
    <row r="190" spans="1:74" x14ac:dyDescent="0.2">
      <c r="A190" s="1">
        <v>193</v>
      </c>
      <c r="D190" s="1">
        <v>0</v>
      </c>
      <c r="E190" s="1">
        <v>1</v>
      </c>
      <c r="F190" s="1">
        <v>1</v>
      </c>
      <c r="I190" s="5">
        <v>1031</v>
      </c>
      <c r="J190" s="1">
        <v>1042</v>
      </c>
      <c r="K190" s="1">
        <v>1031</v>
      </c>
      <c r="L190" s="6">
        <v>1031</v>
      </c>
      <c r="N190" s="1">
        <f t="shared" si="6"/>
        <v>11</v>
      </c>
      <c r="O190" s="1">
        <f t="shared" si="7"/>
        <v>0</v>
      </c>
      <c r="P190" s="1">
        <f t="shared" si="8"/>
        <v>0</v>
      </c>
      <c r="R190" s="5"/>
      <c r="S190" s="1">
        <v>0</v>
      </c>
      <c r="T190" s="1">
        <v>0</v>
      </c>
      <c r="U190" s="6">
        <v>0</v>
      </c>
      <c r="AY190" s="13"/>
      <c r="AZ190" s="14">
        <v>0.54</v>
      </c>
      <c r="BA190" s="14">
        <v>1.3</v>
      </c>
      <c r="BB190" s="14">
        <v>0.91</v>
      </c>
      <c r="BC190" s="14">
        <v>9.2799999999999994</v>
      </c>
      <c r="BD190" s="14"/>
      <c r="BE190" s="14"/>
      <c r="BF190" s="14">
        <v>1.2</v>
      </c>
      <c r="BG190" s="14">
        <v>2.23</v>
      </c>
      <c r="BH190" s="14">
        <v>1.5</v>
      </c>
      <c r="BI190" s="14">
        <v>15.14</v>
      </c>
      <c r="BJ190" s="14"/>
      <c r="BK190" s="14"/>
      <c r="BL190" s="14">
        <v>0.68</v>
      </c>
      <c r="BM190" s="14">
        <v>1.58</v>
      </c>
      <c r="BN190" s="14">
        <v>1.17</v>
      </c>
      <c r="BO190" s="14">
        <v>11.82</v>
      </c>
      <c r="BP190" s="14"/>
      <c r="BQ190" s="14"/>
      <c r="BR190" s="14">
        <v>1.07</v>
      </c>
      <c r="BS190" s="14">
        <v>2.86</v>
      </c>
      <c r="BT190" s="14">
        <v>1.56</v>
      </c>
      <c r="BU190" s="14">
        <v>15.84</v>
      </c>
      <c r="BV190" s="15"/>
    </row>
    <row r="191" spans="1:74" x14ac:dyDescent="0.2">
      <c r="A191" s="1">
        <v>194</v>
      </c>
      <c r="D191" s="1">
        <v>0</v>
      </c>
      <c r="E191" s="1">
        <v>1</v>
      </c>
      <c r="F191" s="1">
        <v>1</v>
      </c>
      <c r="I191" s="5">
        <v>1050</v>
      </c>
      <c r="J191" s="1">
        <v>1052</v>
      </c>
      <c r="K191" s="1">
        <v>1050</v>
      </c>
      <c r="L191" s="6">
        <v>1050</v>
      </c>
      <c r="N191" s="1">
        <f t="shared" si="6"/>
        <v>2</v>
      </c>
      <c r="O191" s="1">
        <f t="shared" si="7"/>
        <v>0</v>
      </c>
      <c r="P191" s="1">
        <f t="shared" si="8"/>
        <v>0</v>
      </c>
      <c r="R191" s="5"/>
      <c r="S191" s="1">
        <v>0</v>
      </c>
      <c r="T191" s="1">
        <v>0</v>
      </c>
      <c r="U191" s="6">
        <v>0</v>
      </c>
      <c r="AY191" s="13"/>
      <c r="AZ191" s="14">
        <v>0.34</v>
      </c>
      <c r="BA191" s="14">
        <v>0.62</v>
      </c>
      <c r="BB191" s="14">
        <v>0.41</v>
      </c>
      <c r="BC191" s="14">
        <v>4.26</v>
      </c>
      <c r="BD191" s="14"/>
      <c r="BE191" s="14"/>
      <c r="BF191" s="14">
        <v>0.2</v>
      </c>
      <c r="BG191" s="14">
        <v>0.34</v>
      </c>
      <c r="BH191" s="14">
        <v>0.28000000000000003</v>
      </c>
      <c r="BI191" s="14">
        <v>2.99</v>
      </c>
      <c r="BJ191" s="14"/>
      <c r="BK191" s="14"/>
      <c r="BL191" s="14">
        <v>0.17</v>
      </c>
      <c r="BM191" s="14">
        <v>0.41</v>
      </c>
      <c r="BN191" s="14">
        <v>0.28999999999999998</v>
      </c>
      <c r="BO191" s="14">
        <v>3.07</v>
      </c>
      <c r="BP191" s="14"/>
      <c r="BQ191" s="14"/>
      <c r="BR191" s="14">
        <v>0.32</v>
      </c>
      <c r="BS191" s="14">
        <v>0.42</v>
      </c>
      <c r="BT191" s="14">
        <v>0.36</v>
      </c>
      <c r="BU191" s="14">
        <v>3.81</v>
      </c>
      <c r="BV191" s="15"/>
    </row>
    <row r="192" spans="1:74" x14ac:dyDescent="0.2">
      <c r="A192" s="1">
        <v>195</v>
      </c>
      <c r="D192" s="1">
        <v>0</v>
      </c>
      <c r="E192" s="1">
        <v>1</v>
      </c>
      <c r="F192" s="1">
        <v>1</v>
      </c>
      <c r="I192" s="5">
        <v>1069</v>
      </c>
      <c r="J192" s="1">
        <v>1070</v>
      </c>
      <c r="K192" s="1">
        <v>1069</v>
      </c>
      <c r="L192" s="6">
        <v>1069</v>
      </c>
      <c r="N192" s="1">
        <f t="shared" si="6"/>
        <v>1</v>
      </c>
      <c r="O192" s="1">
        <f t="shared" si="7"/>
        <v>0</v>
      </c>
      <c r="P192" s="1">
        <f t="shared" si="8"/>
        <v>0</v>
      </c>
      <c r="R192" s="5"/>
      <c r="S192" s="1">
        <v>0</v>
      </c>
      <c r="T192" s="1">
        <v>0</v>
      </c>
      <c r="U192" s="6">
        <v>0</v>
      </c>
      <c r="AY192" s="13"/>
      <c r="AZ192" s="14">
        <v>0.67</v>
      </c>
      <c r="BA192" s="14">
        <v>0.93</v>
      </c>
      <c r="BB192" s="14">
        <v>0.8</v>
      </c>
      <c r="BC192" s="14">
        <v>8.18</v>
      </c>
      <c r="BD192" s="14"/>
      <c r="BE192" s="14"/>
      <c r="BF192" s="14">
        <v>1.01</v>
      </c>
      <c r="BG192" s="14">
        <v>1.9</v>
      </c>
      <c r="BH192" s="14">
        <v>1.49</v>
      </c>
      <c r="BI192" s="14">
        <v>15.01</v>
      </c>
      <c r="BJ192" s="14"/>
      <c r="BK192" s="14"/>
      <c r="BL192" s="14">
        <v>0.72</v>
      </c>
      <c r="BM192" s="14">
        <v>1.29</v>
      </c>
      <c r="BN192" s="14">
        <v>0.91</v>
      </c>
      <c r="BO192" s="14">
        <v>9.2899999999999991</v>
      </c>
      <c r="BP192" s="14"/>
      <c r="BQ192" s="14"/>
      <c r="BR192" s="14">
        <v>1.03</v>
      </c>
      <c r="BS192" s="14">
        <v>2.66</v>
      </c>
      <c r="BT192" s="14">
        <v>1.57</v>
      </c>
      <c r="BU192" s="14">
        <v>15.89</v>
      </c>
      <c r="BV192" s="15"/>
    </row>
    <row r="193" spans="1:74" x14ac:dyDescent="0.2">
      <c r="A193" s="1">
        <v>196</v>
      </c>
      <c r="D193" s="1">
        <v>0</v>
      </c>
      <c r="E193" s="1">
        <v>1</v>
      </c>
      <c r="F193" s="1">
        <v>1</v>
      </c>
      <c r="I193" s="5">
        <v>1039</v>
      </c>
      <c r="J193" s="1">
        <v>1043</v>
      </c>
      <c r="K193" s="1">
        <v>1039</v>
      </c>
      <c r="L193" s="6">
        <v>1039</v>
      </c>
      <c r="N193" s="1">
        <f t="shared" si="6"/>
        <v>4</v>
      </c>
      <c r="O193" s="1">
        <f t="shared" si="7"/>
        <v>0</v>
      </c>
      <c r="P193" s="1">
        <f t="shared" si="8"/>
        <v>0</v>
      </c>
      <c r="R193" s="5"/>
      <c r="S193" s="1">
        <v>0</v>
      </c>
      <c r="T193" s="1">
        <v>0</v>
      </c>
      <c r="U193" s="6">
        <v>0</v>
      </c>
      <c r="AY193" s="13"/>
      <c r="AZ193" s="14">
        <v>0.82</v>
      </c>
      <c r="BA193" s="14">
        <v>1.41</v>
      </c>
      <c r="BB193" s="14">
        <v>1.03</v>
      </c>
      <c r="BC193" s="14">
        <v>10.41</v>
      </c>
      <c r="BD193" s="14"/>
      <c r="BE193" s="14"/>
      <c r="BF193" s="14">
        <v>1.31</v>
      </c>
      <c r="BG193" s="14">
        <v>1.91</v>
      </c>
      <c r="BH193" s="14">
        <v>1.52</v>
      </c>
      <c r="BI193" s="14">
        <v>15.38</v>
      </c>
      <c r="BJ193" s="14"/>
      <c r="BK193" s="14"/>
      <c r="BL193" s="14">
        <v>1.01</v>
      </c>
      <c r="BM193" s="14">
        <v>2</v>
      </c>
      <c r="BN193" s="14">
        <v>1.34</v>
      </c>
      <c r="BO193" s="14">
        <v>13.6</v>
      </c>
      <c r="BP193" s="14"/>
      <c r="BQ193" s="14"/>
      <c r="BR193" s="14">
        <v>1.6</v>
      </c>
      <c r="BS193" s="14">
        <v>2.92</v>
      </c>
      <c r="BT193" s="14">
        <v>2.36</v>
      </c>
      <c r="BU193" s="14">
        <v>23.81</v>
      </c>
      <c r="BV193" s="15"/>
    </row>
    <row r="194" spans="1:74" x14ac:dyDescent="0.2">
      <c r="A194" s="1">
        <v>197</v>
      </c>
      <c r="D194" s="1">
        <v>0</v>
      </c>
      <c r="E194" s="1">
        <v>1</v>
      </c>
      <c r="F194" s="1">
        <v>1</v>
      </c>
      <c r="I194" s="5">
        <v>1087</v>
      </c>
      <c r="J194" s="1">
        <v>1090</v>
      </c>
      <c r="K194" s="1">
        <v>1087</v>
      </c>
      <c r="L194" s="6">
        <v>1087</v>
      </c>
      <c r="N194" s="1">
        <f t="shared" si="6"/>
        <v>3</v>
      </c>
      <c r="O194" s="1">
        <f t="shared" si="7"/>
        <v>0</v>
      </c>
      <c r="P194" s="1">
        <f t="shared" si="8"/>
        <v>0</v>
      </c>
      <c r="R194" s="5"/>
      <c r="S194" s="1">
        <v>0</v>
      </c>
      <c r="T194" s="1">
        <v>0</v>
      </c>
      <c r="U194" s="6">
        <v>0</v>
      </c>
      <c r="AY194" s="13"/>
      <c r="AZ194" s="14">
        <v>1.63</v>
      </c>
      <c r="BA194" s="14">
        <v>3.18</v>
      </c>
      <c r="BB194" s="14">
        <v>2.52</v>
      </c>
      <c r="BC194" s="14">
        <v>25.32</v>
      </c>
      <c r="BD194" s="14"/>
      <c r="BE194" s="14"/>
      <c r="BF194" s="14">
        <v>1.17</v>
      </c>
      <c r="BG194" s="14">
        <v>2.6</v>
      </c>
      <c r="BH194" s="14">
        <v>2.19</v>
      </c>
      <c r="BI194" s="14">
        <v>22.09</v>
      </c>
      <c r="BJ194" s="14"/>
      <c r="BK194" s="14"/>
      <c r="BL194" s="14">
        <v>1.64</v>
      </c>
      <c r="BM194" s="14">
        <v>6.03</v>
      </c>
      <c r="BN194" s="14">
        <v>3.6</v>
      </c>
      <c r="BO194" s="14">
        <v>36.18</v>
      </c>
      <c r="BP194" s="14"/>
      <c r="BQ194" s="14"/>
      <c r="BR194" s="14">
        <v>1.71</v>
      </c>
      <c r="BS194" s="14">
        <v>6.78</v>
      </c>
      <c r="BT194" s="14">
        <v>3.53</v>
      </c>
      <c r="BU194" s="14">
        <v>35.47</v>
      </c>
      <c r="BV194" s="15"/>
    </row>
    <row r="195" spans="1:74" x14ac:dyDescent="0.2">
      <c r="A195" s="1">
        <v>198</v>
      </c>
      <c r="D195" s="1">
        <v>0</v>
      </c>
      <c r="E195" s="1">
        <v>1</v>
      </c>
      <c r="F195" s="1">
        <v>1</v>
      </c>
      <c r="I195" s="5">
        <v>1069</v>
      </c>
      <c r="J195" s="1">
        <v>1076</v>
      </c>
      <c r="K195" s="1">
        <v>1069</v>
      </c>
      <c r="L195" s="6">
        <v>1069</v>
      </c>
      <c r="N195" s="1">
        <f t="shared" ref="N195:N197" si="9">J195-I195</f>
        <v>7</v>
      </c>
      <c r="O195" s="1">
        <f t="shared" ref="O195:O197" si="10">K195-I195</f>
        <v>0</v>
      </c>
      <c r="P195" s="1">
        <f t="shared" ref="P195:P197" si="11">L195-I195</f>
        <v>0</v>
      </c>
      <c r="R195" s="5"/>
      <c r="S195" s="1">
        <v>0</v>
      </c>
      <c r="T195" s="1">
        <v>0</v>
      </c>
      <c r="U195" s="6">
        <v>0</v>
      </c>
      <c r="AY195" s="13"/>
      <c r="AZ195" s="14">
        <v>0.75</v>
      </c>
      <c r="BA195" s="14">
        <v>1.55</v>
      </c>
      <c r="BB195" s="14">
        <v>0.97</v>
      </c>
      <c r="BC195" s="14">
        <v>9.83</v>
      </c>
      <c r="BD195" s="14"/>
      <c r="BE195" s="14"/>
      <c r="BF195" s="14">
        <v>0.55000000000000004</v>
      </c>
      <c r="BG195" s="14">
        <v>1.5</v>
      </c>
      <c r="BH195" s="14">
        <v>0.83</v>
      </c>
      <c r="BI195" s="14">
        <v>8.43</v>
      </c>
      <c r="BJ195" s="14"/>
      <c r="BK195" s="14"/>
      <c r="BL195" s="14">
        <v>1.04</v>
      </c>
      <c r="BM195" s="14">
        <v>2.66</v>
      </c>
      <c r="BN195" s="14">
        <v>1.67</v>
      </c>
      <c r="BO195" s="14">
        <v>16.91</v>
      </c>
      <c r="BP195" s="14"/>
      <c r="BQ195" s="14"/>
      <c r="BR195" s="14">
        <v>1.47</v>
      </c>
      <c r="BS195" s="14">
        <v>4.88</v>
      </c>
      <c r="BT195" s="14">
        <v>2.89</v>
      </c>
      <c r="BU195" s="14">
        <v>29.1</v>
      </c>
      <c r="BV195" s="15"/>
    </row>
    <row r="196" spans="1:74" x14ac:dyDescent="0.2">
      <c r="A196" s="1">
        <v>199</v>
      </c>
      <c r="D196" s="1">
        <v>0</v>
      </c>
      <c r="E196" s="1">
        <v>1</v>
      </c>
      <c r="F196" s="1">
        <v>1</v>
      </c>
      <c r="I196" s="5">
        <v>1082</v>
      </c>
      <c r="J196" s="1">
        <v>1082</v>
      </c>
      <c r="K196" s="1">
        <v>1082</v>
      </c>
      <c r="L196" s="6">
        <v>1082</v>
      </c>
      <c r="N196" s="1">
        <f t="shared" si="9"/>
        <v>0</v>
      </c>
      <c r="O196" s="1">
        <f t="shared" si="10"/>
        <v>0</v>
      </c>
      <c r="P196" s="1">
        <f t="shared" si="11"/>
        <v>0</v>
      </c>
      <c r="R196" s="5"/>
      <c r="S196" s="1">
        <v>0</v>
      </c>
      <c r="T196" s="1">
        <v>0</v>
      </c>
      <c r="U196" s="6">
        <v>0</v>
      </c>
      <c r="AY196" s="13"/>
      <c r="AZ196" s="14">
        <v>0.97</v>
      </c>
      <c r="BA196" s="14">
        <v>2.92</v>
      </c>
      <c r="BB196" s="14">
        <v>1.98</v>
      </c>
      <c r="BC196" s="14">
        <v>19.97</v>
      </c>
      <c r="BD196" s="14"/>
      <c r="BE196" s="14"/>
      <c r="BF196" s="14">
        <v>1.25</v>
      </c>
      <c r="BG196" s="14">
        <v>2.69</v>
      </c>
      <c r="BH196" s="14">
        <v>2.09</v>
      </c>
      <c r="BI196" s="14">
        <v>21.1</v>
      </c>
      <c r="BJ196" s="14"/>
      <c r="BK196" s="14"/>
      <c r="BL196" s="14">
        <v>1.62</v>
      </c>
      <c r="BM196" s="14">
        <v>7.87</v>
      </c>
      <c r="BN196" s="14">
        <v>5.13</v>
      </c>
      <c r="BO196" s="14">
        <v>51.49</v>
      </c>
      <c r="BP196" s="14"/>
      <c r="BQ196" s="14"/>
      <c r="BR196" s="14">
        <v>1.74</v>
      </c>
      <c r="BS196" s="14">
        <v>5.91</v>
      </c>
      <c r="BT196" s="14">
        <v>3.76</v>
      </c>
      <c r="BU196" s="14">
        <v>37.81</v>
      </c>
      <c r="BV196" s="15"/>
    </row>
    <row r="197" spans="1:74" ht="15" thickBot="1" x14ac:dyDescent="0.25">
      <c r="A197" s="1">
        <v>200</v>
      </c>
      <c r="D197" s="1">
        <v>0</v>
      </c>
      <c r="E197" s="1">
        <v>1</v>
      </c>
      <c r="F197" s="1">
        <v>1</v>
      </c>
      <c r="I197" s="7">
        <v>1054</v>
      </c>
      <c r="J197" s="8">
        <v>1056</v>
      </c>
      <c r="K197" s="8">
        <v>1054</v>
      </c>
      <c r="L197" s="9">
        <v>1054</v>
      </c>
      <c r="N197" s="1">
        <f t="shared" si="9"/>
        <v>2</v>
      </c>
      <c r="O197" s="1">
        <f t="shared" si="10"/>
        <v>0</v>
      </c>
      <c r="P197" s="1">
        <f t="shared" si="11"/>
        <v>0</v>
      </c>
      <c r="R197" s="7"/>
      <c r="S197" s="8">
        <v>0</v>
      </c>
      <c r="T197" s="8">
        <v>0</v>
      </c>
      <c r="U197" s="9">
        <v>0</v>
      </c>
      <c r="AY197" s="16"/>
      <c r="AZ197" s="17">
        <v>1.42</v>
      </c>
      <c r="BA197" s="17">
        <v>2.2999999999999998</v>
      </c>
      <c r="BB197" s="17">
        <v>1.89</v>
      </c>
      <c r="BC197" s="17">
        <v>18.98</v>
      </c>
      <c r="BD197" s="17"/>
      <c r="BE197" s="17"/>
      <c r="BF197" s="17">
        <v>1.08</v>
      </c>
      <c r="BG197" s="17">
        <v>3.16</v>
      </c>
      <c r="BH197" s="17">
        <v>1.79</v>
      </c>
      <c r="BI197" s="17">
        <v>18.059999999999999</v>
      </c>
      <c r="BJ197" s="17"/>
      <c r="BK197" s="17"/>
      <c r="BL197" s="17">
        <v>0.86</v>
      </c>
      <c r="BM197" s="17">
        <v>2.94</v>
      </c>
      <c r="BN197" s="17">
        <v>1.89</v>
      </c>
      <c r="BO197" s="17">
        <v>19.07</v>
      </c>
      <c r="BP197" s="17"/>
      <c r="BQ197" s="17"/>
      <c r="BR197" s="17">
        <v>1.34</v>
      </c>
      <c r="BS197" s="17">
        <v>2.4</v>
      </c>
      <c r="BT197" s="17">
        <v>1.86</v>
      </c>
      <c r="BU197" s="17">
        <v>18.77</v>
      </c>
      <c r="BV197" s="18"/>
    </row>
  </sheetData>
  <autoFilter ref="P1:P197" xr:uid="{00000000-0001-0000-0000-000000000000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2E6F5-A281-453A-8894-DF6E290A4838}">
  <dimension ref="A1:AR197"/>
  <sheetViews>
    <sheetView zoomScale="70" zoomScaleNormal="70" workbookViewId="0">
      <selection activeCell="C1" sqref="C1:C1048576"/>
    </sheetView>
  </sheetViews>
  <sheetFormatPr defaultColWidth="8.625" defaultRowHeight="14.25" x14ac:dyDescent="0.2"/>
  <cols>
    <col min="1" max="1" width="8.625" style="1"/>
    <col min="2" max="2" width="18.625" style="1" customWidth="1"/>
    <col min="3" max="3" width="24.375" style="1" customWidth="1"/>
    <col min="4" max="7" width="8.625" style="1"/>
    <col min="8" max="8" width="17.5" style="1" customWidth="1"/>
    <col min="9" max="9" width="18.375" style="1" customWidth="1"/>
    <col min="10" max="10" width="18.25" style="1" customWidth="1"/>
    <col min="11" max="11" width="8.625" style="1"/>
    <col min="12" max="12" width="23.375" style="1" customWidth="1"/>
    <col min="13" max="17" width="8.625" style="1"/>
    <col min="18" max="18" width="10" style="1" customWidth="1"/>
    <col min="19" max="16384" width="8.625" style="1"/>
  </cols>
  <sheetData>
    <row r="1" spans="1:44" x14ac:dyDescent="0.2">
      <c r="A1" s="1" t="s">
        <v>0</v>
      </c>
      <c r="B1" s="2"/>
      <c r="C1" s="2" t="s">
        <v>39</v>
      </c>
      <c r="D1" s="3" t="s">
        <v>27</v>
      </c>
      <c r="E1" s="3" t="s">
        <v>28</v>
      </c>
      <c r="F1" s="4" t="s">
        <v>29</v>
      </c>
      <c r="H1" s="1" t="s">
        <v>40</v>
      </c>
      <c r="I1" s="1" t="s">
        <v>41</v>
      </c>
      <c r="J1" s="1" t="s">
        <v>42</v>
      </c>
      <c r="K1" s="19"/>
      <c r="L1" s="3" t="s">
        <v>34</v>
      </c>
      <c r="M1" s="1" t="s">
        <v>35</v>
      </c>
      <c r="N1" s="1" t="s">
        <v>36</v>
      </c>
      <c r="O1" s="1" t="s">
        <v>37</v>
      </c>
      <c r="AG1" s="10" t="s">
        <v>49</v>
      </c>
      <c r="AH1" s="11" t="s">
        <v>35</v>
      </c>
      <c r="AI1" s="11" t="s">
        <v>44</v>
      </c>
      <c r="AJ1" s="11"/>
      <c r="AK1" s="11" t="s">
        <v>36</v>
      </c>
      <c r="AL1" s="11" t="s">
        <v>44</v>
      </c>
      <c r="AM1" s="11"/>
      <c r="AN1" s="11" t="s">
        <v>37</v>
      </c>
      <c r="AO1" s="11" t="s">
        <v>44</v>
      </c>
      <c r="AP1" s="11"/>
      <c r="AQ1" s="11" t="s">
        <v>43</v>
      </c>
      <c r="AR1" s="12" t="s">
        <v>44</v>
      </c>
    </row>
    <row r="2" spans="1:44" x14ac:dyDescent="0.2">
      <c r="A2" s="1">
        <v>5</v>
      </c>
      <c r="B2" s="5"/>
      <c r="C2" s="5">
        <v>202</v>
      </c>
      <c r="D2" s="1">
        <v>202</v>
      </c>
      <c r="E2" s="1">
        <v>202</v>
      </c>
      <c r="F2" s="6">
        <v>202</v>
      </c>
      <c r="H2" s="1">
        <f>D2-C2</f>
        <v>0</v>
      </c>
      <c r="I2" s="1">
        <f>E2-C2</f>
        <v>0</v>
      </c>
      <c r="J2" s="1">
        <f>F2-C2</f>
        <v>0</v>
      </c>
      <c r="K2" s="19"/>
      <c r="L2" s="19" t="s">
        <v>38</v>
      </c>
      <c r="M2" s="1">
        <v>0</v>
      </c>
      <c r="N2" s="1">
        <v>1</v>
      </c>
      <c r="O2" s="1">
        <v>1</v>
      </c>
      <c r="AG2" s="13" t="s">
        <v>6</v>
      </c>
      <c r="AH2" s="14">
        <v>0</v>
      </c>
      <c r="AI2" s="14">
        <f>SUM(AH2:AH197)/196</f>
        <v>0.33265306122448973</v>
      </c>
      <c r="AJ2" s="14"/>
      <c r="AK2" s="14">
        <v>0</v>
      </c>
      <c r="AL2" s="14">
        <f>SUM(AK2:AK197)/196</f>
        <v>0.31301020408163255</v>
      </c>
      <c r="AM2" s="14"/>
      <c r="AN2" s="14">
        <v>0</v>
      </c>
      <c r="AO2" s="14">
        <f>SUM(AN2:AN197)/196</f>
        <v>0.29658163265306126</v>
      </c>
      <c r="AP2" s="14"/>
      <c r="AQ2" s="14">
        <v>0</v>
      </c>
      <c r="AR2" s="15">
        <f>SUM(AQ2:AQ197)/196</f>
        <v>0.28219387755102043</v>
      </c>
    </row>
    <row r="3" spans="1:44" x14ac:dyDescent="0.2">
      <c r="A3" s="1">
        <v>6</v>
      </c>
      <c r="B3" s="5"/>
      <c r="C3" s="5">
        <v>223</v>
      </c>
      <c r="D3" s="1">
        <v>223</v>
      </c>
      <c r="E3" s="1">
        <v>223</v>
      </c>
      <c r="F3" s="6">
        <v>223</v>
      </c>
      <c r="H3" s="1">
        <f t="shared" ref="H3:H66" si="0">D3-C3</f>
        <v>0</v>
      </c>
      <c r="I3" s="1">
        <f t="shared" ref="I3:I66" si="1">E3-C3</f>
        <v>0</v>
      </c>
      <c r="J3" s="1">
        <f t="shared" ref="J3:J66" si="2">F3-C3</f>
        <v>0</v>
      </c>
      <c r="M3" s="1">
        <v>0</v>
      </c>
      <c r="N3" s="1">
        <v>1</v>
      </c>
      <c r="O3" s="1">
        <v>1</v>
      </c>
      <c r="AG3" s="13"/>
      <c r="AH3" s="14">
        <v>0</v>
      </c>
      <c r="AI3" s="14"/>
      <c r="AJ3" s="14"/>
      <c r="AK3" s="14">
        <v>0</v>
      </c>
      <c r="AL3" s="14"/>
      <c r="AM3" s="14"/>
      <c r="AN3" s="14">
        <v>0</v>
      </c>
      <c r="AO3" s="14"/>
      <c r="AP3" s="14"/>
      <c r="AQ3" s="14">
        <v>0</v>
      </c>
      <c r="AR3" s="15"/>
    </row>
    <row r="4" spans="1:44" x14ac:dyDescent="0.2">
      <c r="A4" s="1">
        <v>7</v>
      </c>
      <c r="B4" s="5"/>
      <c r="C4" s="5">
        <v>260</v>
      </c>
      <c r="D4" s="1">
        <v>260</v>
      </c>
      <c r="E4" s="1">
        <v>260</v>
      </c>
      <c r="F4" s="6">
        <v>260</v>
      </c>
      <c r="H4" s="1">
        <f t="shared" si="0"/>
        <v>0</v>
      </c>
      <c r="I4" s="1">
        <f t="shared" si="1"/>
        <v>0</v>
      </c>
      <c r="J4" s="1">
        <f t="shared" si="2"/>
        <v>0</v>
      </c>
      <c r="M4" s="1">
        <v>0</v>
      </c>
      <c r="N4" s="1">
        <v>1</v>
      </c>
      <c r="O4" s="1">
        <v>1</v>
      </c>
      <c r="AG4" s="13"/>
      <c r="AH4" s="14">
        <v>0</v>
      </c>
      <c r="AI4" s="14"/>
      <c r="AJ4" s="14"/>
      <c r="AK4" s="14">
        <v>0</v>
      </c>
      <c r="AL4" s="14"/>
      <c r="AM4" s="14"/>
      <c r="AN4" s="14">
        <v>0</v>
      </c>
      <c r="AO4" s="14"/>
      <c r="AP4" s="14"/>
      <c r="AQ4" s="14">
        <v>0</v>
      </c>
      <c r="AR4" s="15"/>
    </row>
    <row r="5" spans="1:44" x14ac:dyDescent="0.2">
      <c r="A5" s="1">
        <v>8</v>
      </c>
      <c r="B5" s="5"/>
      <c r="C5" s="5">
        <v>246</v>
      </c>
      <c r="D5" s="1">
        <v>246</v>
      </c>
      <c r="E5" s="1">
        <v>246</v>
      </c>
      <c r="F5" s="6">
        <v>246</v>
      </c>
      <c r="H5" s="1">
        <f t="shared" si="0"/>
        <v>0</v>
      </c>
      <c r="I5" s="1">
        <f t="shared" si="1"/>
        <v>0</v>
      </c>
      <c r="J5" s="1">
        <f t="shared" si="2"/>
        <v>0</v>
      </c>
      <c r="M5" s="1">
        <v>1</v>
      </c>
      <c r="N5" s="1">
        <v>1</v>
      </c>
      <c r="O5" s="1">
        <v>1</v>
      </c>
      <c r="AG5" s="13"/>
      <c r="AH5" s="14">
        <v>0</v>
      </c>
      <c r="AI5" s="14"/>
      <c r="AJ5" s="14"/>
      <c r="AK5" s="14">
        <v>0</v>
      </c>
      <c r="AL5" s="14"/>
      <c r="AM5" s="14"/>
      <c r="AN5" s="14">
        <v>0</v>
      </c>
      <c r="AO5" s="14"/>
      <c r="AP5" s="14"/>
      <c r="AQ5" s="14">
        <v>0</v>
      </c>
      <c r="AR5" s="15"/>
    </row>
    <row r="6" spans="1:44" x14ac:dyDescent="0.2">
      <c r="A6" s="1">
        <v>9</v>
      </c>
      <c r="B6" s="5"/>
      <c r="C6" s="5">
        <v>307</v>
      </c>
      <c r="D6" s="1">
        <v>307</v>
      </c>
      <c r="E6" s="1">
        <v>307</v>
      </c>
      <c r="F6" s="6">
        <v>307</v>
      </c>
      <c r="H6" s="1">
        <f t="shared" si="0"/>
        <v>0</v>
      </c>
      <c r="I6" s="1">
        <f t="shared" si="1"/>
        <v>0</v>
      </c>
      <c r="J6" s="1">
        <f t="shared" si="2"/>
        <v>0</v>
      </c>
      <c r="M6" s="1">
        <v>1</v>
      </c>
      <c r="N6" s="1">
        <v>1</v>
      </c>
      <c r="O6" s="1">
        <v>1</v>
      </c>
      <c r="AG6" s="13"/>
      <c r="AH6" s="14">
        <v>0</v>
      </c>
      <c r="AI6" s="14"/>
      <c r="AJ6" s="14"/>
      <c r="AK6" s="14">
        <v>0</v>
      </c>
      <c r="AL6" s="14"/>
      <c r="AM6" s="14"/>
      <c r="AN6" s="14">
        <v>0</v>
      </c>
      <c r="AO6" s="14"/>
      <c r="AP6" s="14"/>
      <c r="AQ6" s="14">
        <v>0</v>
      </c>
      <c r="AR6" s="15"/>
    </row>
    <row r="7" spans="1:44" x14ac:dyDescent="0.2">
      <c r="A7" s="1">
        <v>10</v>
      </c>
      <c r="B7" s="5"/>
      <c r="C7" s="5">
        <v>321</v>
      </c>
      <c r="D7" s="1">
        <v>321</v>
      </c>
      <c r="E7" s="1">
        <v>321</v>
      </c>
      <c r="F7" s="6">
        <v>321</v>
      </c>
      <c r="H7" s="1">
        <f t="shared" si="0"/>
        <v>0</v>
      </c>
      <c r="I7" s="1">
        <f t="shared" si="1"/>
        <v>0</v>
      </c>
      <c r="J7" s="1">
        <f t="shared" si="2"/>
        <v>0</v>
      </c>
      <c r="M7" s="1">
        <v>1</v>
      </c>
      <c r="N7" s="1">
        <v>1</v>
      </c>
      <c r="O7" s="1">
        <v>1</v>
      </c>
      <c r="AG7" s="13"/>
      <c r="AH7" s="14">
        <v>0</v>
      </c>
      <c r="AI7" s="14"/>
      <c r="AJ7" s="14"/>
      <c r="AK7" s="14">
        <v>0</v>
      </c>
      <c r="AL7" s="14"/>
      <c r="AM7" s="14"/>
      <c r="AN7" s="14">
        <v>0</v>
      </c>
      <c r="AO7" s="14"/>
      <c r="AP7" s="14"/>
      <c r="AQ7" s="14">
        <v>0</v>
      </c>
      <c r="AR7" s="15"/>
    </row>
    <row r="8" spans="1:44" x14ac:dyDescent="0.2">
      <c r="A8" s="1">
        <v>11</v>
      </c>
      <c r="B8" s="5"/>
      <c r="C8" s="5">
        <v>318</v>
      </c>
      <c r="D8" s="1">
        <v>318</v>
      </c>
      <c r="E8" s="1">
        <v>318</v>
      </c>
      <c r="F8" s="6">
        <v>318</v>
      </c>
      <c r="H8" s="1">
        <f t="shared" si="0"/>
        <v>0</v>
      </c>
      <c r="I8" s="1">
        <f t="shared" si="1"/>
        <v>0</v>
      </c>
      <c r="J8" s="1">
        <f t="shared" si="2"/>
        <v>0</v>
      </c>
      <c r="M8" s="1">
        <v>1</v>
      </c>
      <c r="N8" s="1">
        <v>1</v>
      </c>
      <c r="O8" s="1">
        <v>0</v>
      </c>
      <c r="AG8" s="13"/>
      <c r="AH8" s="14">
        <v>0</v>
      </c>
      <c r="AI8" s="14"/>
      <c r="AJ8" s="14"/>
      <c r="AK8" s="14">
        <v>0</v>
      </c>
      <c r="AL8" s="14"/>
      <c r="AM8" s="14"/>
      <c r="AN8" s="14">
        <v>0</v>
      </c>
      <c r="AO8" s="14"/>
      <c r="AP8" s="14"/>
      <c r="AQ8" s="14">
        <v>0</v>
      </c>
      <c r="AR8" s="15"/>
    </row>
    <row r="9" spans="1:44" x14ac:dyDescent="0.2">
      <c r="A9" s="1">
        <v>12</v>
      </c>
      <c r="B9" s="5"/>
      <c r="C9" s="5">
        <v>391</v>
      </c>
      <c r="D9" s="1">
        <v>391</v>
      </c>
      <c r="E9" s="1">
        <v>391</v>
      </c>
      <c r="F9" s="6">
        <v>391</v>
      </c>
      <c r="H9" s="1">
        <f t="shared" si="0"/>
        <v>0</v>
      </c>
      <c r="I9" s="1">
        <f t="shared" si="1"/>
        <v>0</v>
      </c>
      <c r="J9" s="1">
        <f t="shared" si="2"/>
        <v>0</v>
      </c>
      <c r="M9" s="1">
        <v>1</v>
      </c>
      <c r="N9" s="1">
        <v>1</v>
      </c>
      <c r="O9" s="1">
        <v>0</v>
      </c>
      <c r="AG9" s="13"/>
      <c r="AH9" s="14">
        <v>0</v>
      </c>
      <c r="AI9" s="14"/>
      <c r="AJ9" s="14"/>
      <c r="AK9" s="14">
        <v>0</v>
      </c>
      <c r="AL9" s="14"/>
      <c r="AM9" s="14"/>
      <c r="AN9" s="14">
        <v>0</v>
      </c>
      <c r="AO9" s="14"/>
      <c r="AP9" s="14"/>
      <c r="AQ9" s="14">
        <v>0</v>
      </c>
      <c r="AR9" s="15"/>
    </row>
    <row r="10" spans="1:44" x14ac:dyDescent="0.2">
      <c r="A10" s="1">
        <v>13</v>
      </c>
      <c r="B10" s="5"/>
      <c r="C10" s="5">
        <v>375</v>
      </c>
      <c r="D10" s="1">
        <v>375</v>
      </c>
      <c r="E10" s="1">
        <v>375</v>
      </c>
      <c r="F10" s="6">
        <v>375</v>
      </c>
      <c r="H10" s="1">
        <f t="shared" si="0"/>
        <v>0</v>
      </c>
      <c r="I10" s="1">
        <f t="shared" si="1"/>
        <v>0</v>
      </c>
      <c r="J10" s="1">
        <f t="shared" si="2"/>
        <v>0</v>
      </c>
      <c r="M10" s="1">
        <v>1</v>
      </c>
      <c r="N10" s="1">
        <v>1</v>
      </c>
      <c r="O10" s="1">
        <v>0</v>
      </c>
      <c r="AG10" s="13"/>
      <c r="AH10" s="14">
        <v>0</v>
      </c>
      <c r="AI10" s="14"/>
      <c r="AJ10" s="14"/>
      <c r="AK10" s="14">
        <v>0</v>
      </c>
      <c r="AL10" s="14"/>
      <c r="AM10" s="14"/>
      <c r="AN10" s="14">
        <v>0</v>
      </c>
      <c r="AO10" s="14"/>
      <c r="AP10" s="14"/>
      <c r="AQ10" s="14">
        <v>0</v>
      </c>
      <c r="AR10" s="15"/>
    </row>
    <row r="11" spans="1:44" x14ac:dyDescent="0.2">
      <c r="A11" s="1">
        <v>14</v>
      </c>
      <c r="B11" s="5"/>
      <c r="C11" s="5">
        <v>306</v>
      </c>
      <c r="D11" s="1">
        <v>306</v>
      </c>
      <c r="E11" s="1">
        <v>306</v>
      </c>
      <c r="F11" s="6">
        <v>306</v>
      </c>
      <c r="H11" s="1">
        <f t="shared" si="0"/>
        <v>0</v>
      </c>
      <c r="I11" s="1">
        <f t="shared" si="1"/>
        <v>0</v>
      </c>
      <c r="J11" s="1">
        <f t="shared" si="2"/>
        <v>0</v>
      </c>
      <c r="M11" s="1">
        <v>0</v>
      </c>
      <c r="N11" s="1">
        <v>1</v>
      </c>
      <c r="O11" s="1">
        <v>0</v>
      </c>
      <c r="AG11" s="13"/>
      <c r="AH11" s="14">
        <v>0</v>
      </c>
      <c r="AI11" s="14"/>
      <c r="AJ11" s="14"/>
      <c r="AK11" s="14">
        <v>0.01</v>
      </c>
      <c r="AL11" s="14"/>
      <c r="AM11" s="14"/>
      <c r="AN11" s="14">
        <v>0</v>
      </c>
      <c r="AO11" s="14"/>
      <c r="AP11" s="14"/>
      <c r="AQ11" s="14">
        <v>0.01</v>
      </c>
      <c r="AR11" s="15"/>
    </row>
    <row r="12" spans="1:44" x14ac:dyDescent="0.2">
      <c r="A12" s="1">
        <v>15</v>
      </c>
      <c r="B12" s="5"/>
      <c r="C12" s="5">
        <v>320</v>
      </c>
      <c r="D12" s="1">
        <v>320</v>
      </c>
      <c r="E12" s="1">
        <v>320</v>
      </c>
      <c r="F12" s="6">
        <v>320</v>
      </c>
      <c r="H12" s="1">
        <f t="shared" si="0"/>
        <v>0</v>
      </c>
      <c r="I12" s="1">
        <f t="shared" si="1"/>
        <v>0</v>
      </c>
      <c r="J12" s="1">
        <f t="shared" si="2"/>
        <v>0</v>
      </c>
      <c r="M12" s="1">
        <v>0</v>
      </c>
      <c r="N12" s="1">
        <v>0</v>
      </c>
      <c r="O12" s="1">
        <v>1</v>
      </c>
      <c r="AG12" s="13"/>
      <c r="AH12" s="14">
        <v>0</v>
      </c>
      <c r="AI12" s="14"/>
      <c r="AJ12" s="14"/>
      <c r="AK12" s="14">
        <v>0</v>
      </c>
      <c r="AL12" s="14"/>
      <c r="AM12" s="14"/>
      <c r="AN12" s="14">
        <v>0</v>
      </c>
      <c r="AO12" s="14"/>
      <c r="AP12" s="14"/>
      <c r="AQ12" s="14">
        <v>0</v>
      </c>
      <c r="AR12" s="15"/>
    </row>
    <row r="13" spans="1:44" x14ac:dyDescent="0.2">
      <c r="A13" s="1">
        <v>16</v>
      </c>
      <c r="B13" s="5"/>
      <c r="C13" s="5">
        <v>304</v>
      </c>
      <c r="D13" s="1">
        <v>305</v>
      </c>
      <c r="E13" s="1">
        <v>304</v>
      </c>
      <c r="F13" s="6">
        <v>304</v>
      </c>
      <c r="H13" s="1">
        <f t="shared" si="0"/>
        <v>1</v>
      </c>
      <c r="I13" s="1">
        <f t="shared" si="1"/>
        <v>0</v>
      </c>
      <c r="J13" s="1">
        <f t="shared" si="2"/>
        <v>0</v>
      </c>
      <c r="M13" s="1">
        <v>0</v>
      </c>
      <c r="N13" s="1">
        <v>1</v>
      </c>
      <c r="O13" s="1">
        <v>1</v>
      </c>
      <c r="AG13" s="13"/>
      <c r="AH13" s="14">
        <v>0</v>
      </c>
      <c r="AI13" s="14"/>
      <c r="AJ13" s="14"/>
      <c r="AK13" s="14">
        <v>0</v>
      </c>
      <c r="AL13" s="14"/>
      <c r="AM13" s="14"/>
      <c r="AN13" s="14">
        <v>0</v>
      </c>
      <c r="AO13" s="14"/>
      <c r="AP13" s="14"/>
      <c r="AQ13" s="14">
        <v>0.01</v>
      </c>
      <c r="AR13" s="15"/>
    </row>
    <row r="14" spans="1:44" x14ac:dyDescent="0.2">
      <c r="A14" s="1">
        <v>17</v>
      </c>
      <c r="B14" s="5"/>
      <c r="C14" s="5">
        <v>399</v>
      </c>
      <c r="D14" s="1">
        <v>399</v>
      </c>
      <c r="E14" s="1">
        <v>399</v>
      </c>
      <c r="F14" s="6">
        <v>399</v>
      </c>
      <c r="H14" s="1">
        <f t="shared" si="0"/>
        <v>0</v>
      </c>
      <c r="I14" s="1">
        <f t="shared" si="1"/>
        <v>0</v>
      </c>
      <c r="J14" s="1">
        <f t="shared" si="2"/>
        <v>0</v>
      </c>
      <c r="M14" s="1">
        <v>0</v>
      </c>
      <c r="N14" s="1">
        <v>0</v>
      </c>
      <c r="O14" s="1">
        <v>0</v>
      </c>
      <c r="AG14" s="13"/>
      <c r="AH14" s="14">
        <v>0</v>
      </c>
      <c r="AI14" s="14"/>
      <c r="AJ14" s="14"/>
      <c r="AK14" s="14">
        <v>0.01</v>
      </c>
      <c r="AL14" s="14"/>
      <c r="AM14" s="14"/>
      <c r="AN14" s="14">
        <v>0.01</v>
      </c>
      <c r="AO14" s="14"/>
      <c r="AP14" s="14"/>
      <c r="AQ14" s="14">
        <v>0.01</v>
      </c>
      <c r="AR14" s="15"/>
    </row>
    <row r="15" spans="1:44" x14ac:dyDescent="0.2">
      <c r="A15" s="1">
        <v>18</v>
      </c>
      <c r="B15" s="5"/>
      <c r="C15" s="5">
        <v>378</v>
      </c>
      <c r="D15" s="1">
        <v>378</v>
      </c>
      <c r="E15" s="1">
        <v>378</v>
      </c>
      <c r="F15" s="6">
        <v>378</v>
      </c>
      <c r="H15" s="1">
        <f t="shared" si="0"/>
        <v>0</v>
      </c>
      <c r="I15" s="1">
        <f t="shared" si="1"/>
        <v>0</v>
      </c>
      <c r="J15" s="1">
        <f t="shared" si="2"/>
        <v>0</v>
      </c>
      <c r="M15" s="1">
        <v>0</v>
      </c>
      <c r="N15" s="1">
        <v>1</v>
      </c>
      <c r="O15" s="1">
        <v>0</v>
      </c>
      <c r="AG15" s="13"/>
      <c r="AH15" s="14">
        <v>0.01</v>
      </c>
      <c r="AI15" s="14"/>
      <c r="AJ15" s="14"/>
      <c r="AK15" s="14">
        <v>0.01</v>
      </c>
      <c r="AL15" s="14"/>
      <c r="AM15" s="14"/>
      <c r="AN15" s="14">
        <v>0.01</v>
      </c>
      <c r="AO15" s="14"/>
      <c r="AP15" s="14"/>
      <c r="AQ15" s="14">
        <v>0.01</v>
      </c>
      <c r="AR15" s="15"/>
    </row>
    <row r="16" spans="1:44" x14ac:dyDescent="0.2">
      <c r="A16" s="1">
        <v>19</v>
      </c>
      <c r="B16" s="5"/>
      <c r="C16" s="5">
        <v>345</v>
      </c>
      <c r="D16" s="1">
        <v>345</v>
      </c>
      <c r="E16" s="1">
        <v>345</v>
      </c>
      <c r="F16" s="6">
        <v>345</v>
      </c>
      <c r="H16" s="1">
        <f t="shared" si="0"/>
        <v>0</v>
      </c>
      <c r="I16" s="1">
        <f t="shared" si="1"/>
        <v>0</v>
      </c>
      <c r="J16" s="1">
        <f t="shared" si="2"/>
        <v>0</v>
      </c>
      <c r="M16" s="1">
        <v>0</v>
      </c>
      <c r="N16" s="1">
        <v>1</v>
      </c>
      <c r="O16" s="1">
        <v>0</v>
      </c>
      <c r="AG16" s="13"/>
      <c r="AH16" s="14">
        <v>0</v>
      </c>
      <c r="AI16" s="14"/>
      <c r="AJ16" s="14"/>
      <c r="AK16" s="14">
        <v>0.01</v>
      </c>
      <c r="AL16" s="14"/>
      <c r="AM16" s="14"/>
      <c r="AN16" s="14">
        <v>0</v>
      </c>
      <c r="AO16" s="14"/>
      <c r="AP16" s="14"/>
      <c r="AQ16" s="14">
        <v>0.01</v>
      </c>
      <c r="AR16" s="15"/>
    </row>
    <row r="17" spans="1:44" x14ac:dyDescent="0.2">
      <c r="A17" s="1">
        <v>20</v>
      </c>
      <c r="B17" s="5"/>
      <c r="C17" s="5">
        <v>360</v>
      </c>
      <c r="D17" s="1">
        <v>360</v>
      </c>
      <c r="E17" s="1">
        <v>360</v>
      </c>
      <c r="F17" s="6">
        <v>360</v>
      </c>
      <c r="H17" s="1">
        <f t="shared" si="0"/>
        <v>0</v>
      </c>
      <c r="I17" s="1">
        <f t="shared" si="1"/>
        <v>0</v>
      </c>
      <c r="J17" s="1">
        <f t="shared" si="2"/>
        <v>0</v>
      </c>
      <c r="M17" s="1">
        <v>0</v>
      </c>
      <c r="N17" s="1">
        <v>0</v>
      </c>
      <c r="O17" s="1">
        <v>1</v>
      </c>
      <c r="AG17" s="13"/>
      <c r="AH17" s="14">
        <v>0.01</v>
      </c>
      <c r="AI17" s="14"/>
      <c r="AJ17" s="14"/>
      <c r="AK17" s="14">
        <v>0.01</v>
      </c>
      <c r="AL17" s="14"/>
      <c r="AM17" s="14"/>
      <c r="AN17" s="14">
        <v>0</v>
      </c>
      <c r="AO17" s="14"/>
      <c r="AP17" s="14"/>
      <c r="AQ17" s="14">
        <v>0.01</v>
      </c>
      <c r="AR17" s="15"/>
    </row>
    <row r="18" spans="1:44" x14ac:dyDescent="0.2">
      <c r="A18" s="1">
        <v>21</v>
      </c>
      <c r="B18" s="5"/>
      <c r="C18" s="5">
        <v>409</v>
      </c>
      <c r="D18" s="1">
        <v>409</v>
      </c>
      <c r="E18" s="1">
        <v>409</v>
      </c>
      <c r="F18" s="6">
        <v>409</v>
      </c>
      <c r="H18" s="1">
        <f t="shared" si="0"/>
        <v>0</v>
      </c>
      <c r="I18" s="1">
        <f t="shared" si="1"/>
        <v>0</v>
      </c>
      <c r="J18" s="1">
        <f t="shared" si="2"/>
        <v>0</v>
      </c>
      <c r="M18" s="1">
        <v>1</v>
      </c>
      <c r="N18" s="1">
        <v>1</v>
      </c>
      <c r="O18" s="1">
        <v>1</v>
      </c>
      <c r="AG18" s="13"/>
      <c r="AH18" s="14">
        <v>0.01</v>
      </c>
      <c r="AI18" s="14"/>
      <c r="AJ18" s="14"/>
      <c r="AK18" s="14">
        <v>0.01</v>
      </c>
      <c r="AL18" s="14"/>
      <c r="AM18" s="14"/>
      <c r="AN18" s="14">
        <v>0</v>
      </c>
      <c r="AO18" s="14"/>
      <c r="AP18" s="14"/>
      <c r="AQ18" s="14">
        <v>0.01</v>
      </c>
      <c r="AR18" s="15"/>
    </row>
    <row r="19" spans="1:44" x14ac:dyDescent="0.2">
      <c r="A19" s="1">
        <v>22</v>
      </c>
      <c r="B19" s="5"/>
      <c r="C19" s="5">
        <v>394</v>
      </c>
      <c r="D19" s="1">
        <v>394</v>
      </c>
      <c r="E19" s="1">
        <v>394</v>
      </c>
      <c r="F19" s="6">
        <v>394</v>
      </c>
      <c r="H19" s="1">
        <f t="shared" si="0"/>
        <v>0</v>
      </c>
      <c r="I19" s="1">
        <f t="shared" si="1"/>
        <v>0</v>
      </c>
      <c r="J19" s="1">
        <f t="shared" si="2"/>
        <v>0</v>
      </c>
      <c r="M19" s="1">
        <v>1</v>
      </c>
      <c r="N19" s="1">
        <v>1</v>
      </c>
      <c r="O19" s="1">
        <v>0</v>
      </c>
      <c r="AG19" s="13"/>
      <c r="AH19" s="14">
        <v>0</v>
      </c>
      <c r="AI19" s="14"/>
      <c r="AJ19" s="14"/>
      <c r="AK19" s="14">
        <v>0.01</v>
      </c>
      <c r="AL19" s="14"/>
      <c r="AM19" s="14"/>
      <c r="AN19" s="14">
        <v>0.01</v>
      </c>
      <c r="AO19" s="14"/>
      <c r="AP19" s="14"/>
      <c r="AQ19" s="14">
        <v>0.01</v>
      </c>
      <c r="AR19" s="15"/>
    </row>
    <row r="20" spans="1:44" x14ac:dyDescent="0.2">
      <c r="A20" s="1">
        <v>23</v>
      </c>
      <c r="B20" s="5"/>
      <c r="C20" s="5">
        <v>416</v>
      </c>
      <c r="D20" s="1">
        <v>443</v>
      </c>
      <c r="E20" s="1">
        <v>416</v>
      </c>
      <c r="F20" s="6">
        <v>416</v>
      </c>
      <c r="H20" s="1">
        <f t="shared" si="0"/>
        <v>27</v>
      </c>
      <c r="I20" s="1">
        <f t="shared" si="1"/>
        <v>0</v>
      </c>
      <c r="J20" s="1">
        <f t="shared" si="2"/>
        <v>0</v>
      </c>
      <c r="M20" s="1">
        <v>0</v>
      </c>
      <c r="N20" s="1">
        <v>0</v>
      </c>
      <c r="O20" s="1">
        <v>0</v>
      </c>
      <c r="AG20" s="13"/>
      <c r="AH20" s="14">
        <v>0.01</v>
      </c>
      <c r="AI20" s="14"/>
      <c r="AJ20" s="14"/>
      <c r="AK20" s="14">
        <v>0</v>
      </c>
      <c r="AL20" s="14"/>
      <c r="AM20" s="14"/>
      <c r="AN20" s="14">
        <v>0.01</v>
      </c>
      <c r="AO20" s="14"/>
      <c r="AP20" s="14"/>
      <c r="AQ20" s="14">
        <v>0.01</v>
      </c>
      <c r="AR20" s="15"/>
    </row>
    <row r="21" spans="1:44" x14ac:dyDescent="0.2">
      <c r="A21" s="1">
        <v>24</v>
      </c>
      <c r="B21" s="5"/>
      <c r="C21" s="5">
        <v>373</v>
      </c>
      <c r="D21" s="1">
        <v>373</v>
      </c>
      <c r="E21" s="1">
        <v>373</v>
      </c>
      <c r="F21" s="6">
        <v>373</v>
      </c>
      <c r="H21" s="1">
        <f t="shared" si="0"/>
        <v>0</v>
      </c>
      <c r="I21" s="1">
        <f t="shared" si="1"/>
        <v>0</v>
      </c>
      <c r="J21" s="1">
        <f t="shared" si="2"/>
        <v>0</v>
      </c>
      <c r="M21" s="1">
        <v>0</v>
      </c>
      <c r="N21" s="1">
        <v>1</v>
      </c>
      <c r="O21" s="1">
        <v>0</v>
      </c>
      <c r="AG21" s="13"/>
      <c r="AH21" s="14">
        <v>0.01</v>
      </c>
      <c r="AI21" s="14"/>
      <c r="AJ21" s="14"/>
      <c r="AK21" s="14">
        <v>0.01</v>
      </c>
      <c r="AL21" s="14"/>
      <c r="AM21" s="14"/>
      <c r="AN21" s="14">
        <v>0.01</v>
      </c>
      <c r="AO21" s="14"/>
      <c r="AP21" s="14"/>
      <c r="AQ21" s="14">
        <v>0.01</v>
      </c>
      <c r="AR21" s="15"/>
    </row>
    <row r="22" spans="1:44" x14ac:dyDescent="0.2">
      <c r="A22" s="1">
        <v>25</v>
      </c>
      <c r="B22" s="5"/>
      <c r="C22" s="5">
        <v>361</v>
      </c>
      <c r="D22" s="1">
        <v>361</v>
      </c>
      <c r="E22" s="1">
        <v>361</v>
      </c>
      <c r="F22" s="6">
        <v>361</v>
      </c>
      <c r="H22" s="1">
        <f t="shared" si="0"/>
        <v>0</v>
      </c>
      <c r="I22" s="1">
        <f t="shared" si="1"/>
        <v>0</v>
      </c>
      <c r="J22" s="1">
        <f t="shared" si="2"/>
        <v>0</v>
      </c>
      <c r="M22" s="1">
        <v>0</v>
      </c>
      <c r="N22" s="1">
        <v>1</v>
      </c>
      <c r="O22" s="1">
        <v>0</v>
      </c>
      <c r="AG22" s="13"/>
      <c r="AH22" s="14">
        <v>0.01</v>
      </c>
      <c r="AI22" s="14"/>
      <c r="AJ22" s="14"/>
      <c r="AK22" s="14">
        <v>0.01</v>
      </c>
      <c r="AL22" s="14"/>
      <c r="AM22" s="14"/>
      <c r="AN22" s="14">
        <v>0.01</v>
      </c>
      <c r="AO22" s="14"/>
      <c r="AP22" s="14"/>
      <c r="AQ22" s="14">
        <v>0.01</v>
      </c>
      <c r="AR22" s="15"/>
    </row>
    <row r="23" spans="1:44" x14ac:dyDescent="0.2">
      <c r="A23" s="1">
        <v>26</v>
      </c>
      <c r="B23" s="5"/>
      <c r="C23" s="5">
        <v>415</v>
      </c>
      <c r="D23" s="1">
        <v>416</v>
      </c>
      <c r="E23" s="1">
        <v>415</v>
      </c>
      <c r="F23" s="6">
        <v>415</v>
      </c>
      <c r="H23" s="1">
        <f t="shared" si="0"/>
        <v>1</v>
      </c>
      <c r="I23" s="1">
        <f t="shared" si="1"/>
        <v>0</v>
      </c>
      <c r="J23" s="1">
        <f t="shared" si="2"/>
        <v>0</v>
      </c>
      <c r="M23" s="1">
        <v>0</v>
      </c>
      <c r="N23" s="1">
        <v>1</v>
      </c>
      <c r="O23" s="1">
        <v>0</v>
      </c>
      <c r="AG23" s="13"/>
      <c r="AH23" s="14">
        <v>0.01</v>
      </c>
      <c r="AI23" s="14"/>
      <c r="AJ23" s="14"/>
      <c r="AK23" s="14">
        <v>0.01</v>
      </c>
      <c r="AL23" s="14"/>
      <c r="AM23" s="14"/>
      <c r="AN23" s="14">
        <v>0.01</v>
      </c>
      <c r="AO23" s="14"/>
      <c r="AP23" s="14"/>
      <c r="AQ23" s="14">
        <v>0.01</v>
      </c>
      <c r="AR23" s="15"/>
    </row>
    <row r="24" spans="1:44" x14ac:dyDescent="0.2">
      <c r="A24" s="1">
        <v>27</v>
      </c>
      <c r="B24" s="5"/>
      <c r="C24" s="5">
        <v>430</v>
      </c>
      <c r="D24" s="1">
        <v>430</v>
      </c>
      <c r="E24" s="1">
        <v>430</v>
      </c>
      <c r="F24" s="6">
        <v>430</v>
      </c>
      <c r="H24" s="1">
        <f t="shared" si="0"/>
        <v>0</v>
      </c>
      <c r="I24" s="1">
        <f t="shared" si="1"/>
        <v>0</v>
      </c>
      <c r="J24" s="1">
        <f t="shared" si="2"/>
        <v>0</v>
      </c>
      <c r="M24" s="1">
        <v>1</v>
      </c>
      <c r="N24" s="1">
        <v>0</v>
      </c>
      <c r="O24" s="1">
        <v>1</v>
      </c>
      <c r="AG24" s="13"/>
      <c r="AH24" s="14">
        <v>0.01</v>
      </c>
      <c r="AI24" s="14"/>
      <c r="AJ24" s="14"/>
      <c r="AK24" s="14">
        <v>0.01</v>
      </c>
      <c r="AL24" s="14"/>
      <c r="AM24" s="14"/>
      <c r="AN24" s="14">
        <v>0.01</v>
      </c>
      <c r="AO24" s="14"/>
      <c r="AP24" s="14"/>
      <c r="AQ24" s="14">
        <v>0.01</v>
      </c>
      <c r="AR24" s="15"/>
    </row>
    <row r="25" spans="1:44" x14ac:dyDescent="0.2">
      <c r="A25" s="1">
        <v>28</v>
      </c>
      <c r="B25" s="5"/>
      <c r="C25" s="5">
        <v>436</v>
      </c>
      <c r="D25" s="1">
        <v>436</v>
      </c>
      <c r="E25" s="1">
        <v>436</v>
      </c>
      <c r="F25" s="6">
        <v>436</v>
      </c>
      <c r="H25" s="1">
        <f t="shared" si="0"/>
        <v>0</v>
      </c>
      <c r="I25" s="1">
        <f t="shared" si="1"/>
        <v>0</v>
      </c>
      <c r="J25" s="1">
        <f t="shared" si="2"/>
        <v>0</v>
      </c>
      <c r="M25" s="1">
        <v>0</v>
      </c>
      <c r="N25" s="1">
        <v>1</v>
      </c>
      <c r="O25" s="1">
        <v>1</v>
      </c>
      <c r="AG25" s="13"/>
      <c r="AH25" s="14">
        <v>0.01</v>
      </c>
      <c r="AI25" s="14"/>
      <c r="AJ25" s="14"/>
      <c r="AK25" s="14">
        <v>0.01</v>
      </c>
      <c r="AL25" s="14"/>
      <c r="AM25" s="14"/>
      <c r="AN25" s="14">
        <v>0.01</v>
      </c>
      <c r="AO25" s="14"/>
      <c r="AP25" s="14"/>
      <c r="AQ25" s="14">
        <v>0.01</v>
      </c>
      <c r="AR25" s="15"/>
    </row>
    <row r="26" spans="1:44" x14ac:dyDescent="0.2">
      <c r="A26" s="1">
        <v>29</v>
      </c>
      <c r="B26" s="5"/>
      <c r="C26" s="5">
        <v>437</v>
      </c>
      <c r="D26" s="1">
        <v>437</v>
      </c>
      <c r="E26" s="1">
        <v>437</v>
      </c>
      <c r="F26" s="6">
        <v>437</v>
      </c>
      <c r="H26" s="1">
        <f t="shared" si="0"/>
        <v>0</v>
      </c>
      <c r="I26" s="1">
        <f t="shared" si="1"/>
        <v>0</v>
      </c>
      <c r="J26" s="1">
        <f t="shared" si="2"/>
        <v>0</v>
      </c>
      <c r="M26" s="1">
        <v>0</v>
      </c>
      <c r="N26" s="1">
        <v>0</v>
      </c>
      <c r="O26" s="1">
        <v>1</v>
      </c>
      <c r="AG26" s="13"/>
      <c r="AH26" s="14">
        <v>0.01</v>
      </c>
      <c r="AI26" s="14"/>
      <c r="AJ26" s="14"/>
      <c r="AK26" s="14">
        <v>0.01</v>
      </c>
      <c r="AL26" s="14"/>
      <c r="AM26" s="14"/>
      <c r="AN26" s="14">
        <v>0.01</v>
      </c>
      <c r="AO26" s="14"/>
      <c r="AP26" s="14"/>
      <c r="AQ26" s="14">
        <v>0.01</v>
      </c>
      <c r="AR26" s="15"/>
    </row>
    <row r="27" spans="1:44" x14ac:dyDescent="0.2">
      <c r="A27" s="1">
        <v>30</v>
      </c>
      <c r="B27" s="5"/>
      <c r="C27" s="5">
        <v>470</v>
      </c>
      <c r="D27" s="1">
        <v>470</v>
      </c>
      <c r="E27" s="1">
        <v>470</v>
      </c>
      <c r="F27" s="6">
        <v>470</v>
      </c>
      <c r="H27" s="1">
        <f t="shared" si="0"/>
        <v>0</v>
      </c>
      <c r="I27" s="1">
        <f t="shared" si="1"/>
        <v>0</v>
      </c>
      <c r="J27" s="1">
        <f t="shared" si="2"/>
        <v>0</v>
      </c>
      <c r="M27" s="1">
        <v>0</v>
      </c>
      <c r="N27" s="1">
        <v>0</v>
      </c>
      <c r="O27" s="1">
        <v>0</v>
      </c>
      <c r="AG27" s="13"/>
      <c r="AH27" s="14">
        <v>0.01</v>
      </c>
      <c r="AI27" s="14"/>
      <c r="AJ27" s="14"/>
      <c r="AK27" s="14">
        <v>0.01</v>
      </c>
      <c r="AL27" s="14"/>
      <c r="AM27" s="14"/>
      <c r="AN27" s="14">
        <v>0.01</v>
      </c>
      <c r="AO27" s="14"/>
      <c r="AP27" s="14"/>
      <c r="AQ27" s="14">
        <v>0.01</v>
      </c>
      <c r="AR27" s="15"/>
    </row>
    <row r="28" spans="1:44" x14ac:dyDescent="0.2">
      <c r="A28" s="1">
        <v>31</v>
      </c>
      <c r="B28" s="5"/>
      <c r="C28" s="5">
        <v>450</v>
      </c>
      <c r="D28" s="1">
        <v>450</v>
      </c>
      <c r="E28" s="1">
        <v>450</v>
      </c>
      <c r="F28" s="6">
        <v>450</v>
      </c>
      <c r="H28" s="1">
        <f t="shared" si="0"/>
        <v>0</v>
      </c>
      <c r="I28" s="1">
        <f t="shared" si="1"/>
        <v>0</v>
      </c>
      <c r="J28" s="1">
        <f t="shared" si="2"/>
        <v>0</v>
      </c>
      <c r="M28" s="1">
        <v>0</v>
      </c>
      <c r="N28" s="1">
        <v>1</v>
      </c>
      <c r="O28" s="1">
        <v>0</v>
      </c>
      <c r="AG28" s="13"/>
      <c r="AH28" s="14">
        <v>0.01</v>
      </c>
      <c r="AI28" s="14"/>
      <c r="AJ28" s="14"/>
      <c r="AK28" s="14">
        <v>0.02</v>
      </c>
      <c r="AL28" s="14"/>
      <c r="AM28" s="14"/>
      <c r="AN28" s="14">
        <v>0.02</v>
      </c>
      <c r="AO28" s="14"/>
      <c r="AP28" s="14"/>
      <c r="AQ28" s="14">
        <v>0.02</v>
      </c>
      <c r="AR28" s="15"/>
    </row>
    <row r="29" spans="1:44" x14ac:dyDescent="0.2">
      <c r="A29" s="1">
        <v>32</v>
      </c>
      <c r="B29" s="5"/>
      <c r="C29" s="5">
        <v>506</v>
      </c>
      <c r="D29" s="1">
        <v>506</v>
      </c>
      <c r="E29" s="1">
        <v>506</v>
      </c>
      <c r="F29" s="6">
        <v>506</v>
      </c>
      <c r="H29" s="1">
        <f t="shared" si="0"/>
        <v>0</v>
      </c>
      <c r="I29" s="1">
        <f t="shared" si="1"/>
        <v>0</v>
      </c>
      <c r="J29" s="1">
        <f t="shared" si="2"/>
        <v>0</v>
      </c>
      <c r="M29" s="1">
        <v>0</v>
      </c>
      <c r="N29" s="1">
        <v>0</v>
      </c>
      <c r="O29" s="1">
        <v>0</v>
      </c>
      <c r="AG29" s="13"/>
      <c r="AH29" s="14">
        <v>0.01</v>
      </c>
      <c r="AI29" s="14"/>
      <c r="AJ29" s="14"/>
      <c r="AK29" s="14">
        <v>0.02</v>
      </c>
      <c r="AL29" s="14"/>
      <c r="AM29" s="14"/>
      <c r="AN29" s="14">
        <v>0.01</v>
      </c>
      <c r="AO29" s="14"/>
      <c r="AP29" s="14"/>
      <c r="AQ29" s="14">
        <v>0.01</v>
      </c>
      <c r="AR29" s="15"/>
    </row>
    <row r="30" spans="1:44" x14ac:dyDescent="0.2">
      <c r="A30" s="1">
        <v>33</v>
      </c>
      <c r="B30" s="5"/>
      <c r="C30" s="5">
        <v>497</v>
      </c>
      <c r="D30" s="1">
        <v>497</v>
      </c>
      <c r="E30" s="1">
        <v>497</v>
      </c>
      <c r="F30" s="6">
        <v>497</v>
      </c>
      <c r="H30" s="1">
        <f t="shared" si="0"/>
        <v>0</v>
      </c>
      <c r="I30" s="1">
        <f t="shared" si="1"/>
        <v>0</v>
      </c>
      <c r="J30" s="1">
        <f t="shared" si="2"/>
        <v>0</v>
      </c>
      <c r="M30" s="1">
        <v>0</v>
      </c>
      <c r="N30" s="1">
        <v>0</v>
      </c>
      <c r="O30" s="1">
        <v>0</v>
      </c>
      <c r="AG30" s="13"/>
      <c r="AH30" s="14">
        <v>0.01</v>
      </c>
      <c r="AI30" s="14"/>
      <c r="AJ30" s="14"/>
      <c r="AK30" s="14">
        <v>0.01</v>
      </c>
      <c r="AL30" s="14"/>
      <c r="AM30" s="14"/>
      <c r="AN30" s="14">
        <v>0.01</v>
      </c>
      <c r="AO30" s="14"/>
      <c r="AP30" s="14"/>
      <c r="AQ30" s="14">
        <v>0.01</v>
      </c>
      <c r="AR30" s="15"/>
    </row>
    <row r="31" spans="1:44" x14ac:dyDescent="0.2">
      <c r="A31" s="1">
        <v>34</v>
      </c>
      <c r="B31" s="5"/>
      <c r="C31" s="5">
        <v>474</v>
      </c>
      <c r="D31" s="1">
        <v>477</v>
      </c>
      <c r="E31" s="1">
        <v>474</v>
      </c>
      <c r="F31" s="6">
        <v>474</v>
      </c>
      <c r="H31" s="1">
        <f t="shared" si="0"/>
        <v>3</v>
      </c>
      <c r="I31" s="1">
        <f t="shared" si="1"/>
        <v>0</v>
      </c>
      <c r="J31" s="1">
        <f t="shared" si="2"/>
        <v>0</v>
      </c>
      <c r="M31" s="1">
        <v>0</v>
      </c>
      <c r="N31" s="1">
        <v>1</v>
      </c>
      <c r="O31" s="1">
        <v>0</v>
      </c>
      <c r="AG31" s="13"/>
      <c r="AH31" s="14">
        <v>0.02</v>
      </c>
      <c r="AI31" s="14"/>
      <c r="AJ31" s="14"/>
      <c r="AK31" s="14">
        <v>0.02</v>
      </c>
      <c r="AL31" s="14"/>
      <c r="AM31" s="14"/>
      <c r="AN31" s="14">
        <v>0.02</v>
      </c>
      <c r="AO31" s="14"/>
      <c r="AP31" s="14"/>
      <c r="AQ31" s="14">
        <v>0.01</v>
      </c>
      <c r="AR31" s="15"/>
    </row>
    <row r="32" spans="1:44" x14ac:dyDescent="0.2">
      <c r="A32" s="1">
        <v>35</v>
      </c>
      <c r="B32" s="5"/>
      <c r="C32" s="5">
        <v>465</v>
      </c>
      <c r="D32" s="1">
        <v>465</v>
      </c>
      <c r="E32" s="1">
        <v>465</v>
      </c>
      <c r="F32" s="6">
        <v>465</v>
      </c>
      <c r="H32" s="1">
        <f t="shared" si="0"/>
        <v>0</v>
      </c>
      <c r="I32" s="1">
        <f t="shared" si="1"/>
        <v>0</v>
      </c>
      <c r="J32" s="1">
        <f t="shared" si="2"/>
        <v>0</v>
      </c>
      <c r="M32" s="1">
        <v>1</v>
      </c>
      <c r="N32" s="1">
        <v>1</v>
      </c>
      <c r="O32" s="1">
        <v>0</v>
      </c>
      <c r="AG32" s="13"/>
      <c r="AH32" s="14">
        <v>0.01</v>
      </c>
      <c r="AI32" s="14"/>
      <c r="AJ32" s="14"/>
      <c r="AK32" s="14">
        <v>0.01</v>
      </c>
      <c r="AL32" s="14"/>
      <c r="AM32" s="14"/>
      <c r="AN32" s="14">
        <v>0.01</v>
      </c>
      <c r="AO32" s="14"/>
      <c r="AP32" s="14"/>
      <c r="AQ32" s="14">
        <v>0.01</v>
      </c>
      <c r="AR32" s="15"/>
    </row>
    <row r="33" spans="1:44" x14ac:dyDescent="0.2">
      <c r="A33" s="1">
        <v>36</v>
      </c>
      <c r="B33" s="5"/>
      <c r="C33" s="5">
        <v>495</v>
      </c>
      <c r="D33" s="1">
        <v>495</v>
      </c>
      <c r="E33" s="1">
        <v>495</v>
      </c>
      <c r="F33" s="6">
        <v>495</v>
      </c>
      <c r="H33" s="1">
        <f t="shared" si="0"/>
        <v>0</v>
      </c>
      <c r="I33" s="1">
        <f t="shared" si="1"/>
        <v>0</v>
      </c>
      <c r="J33" s="1">
        <f t="shared" si="2"/>
        <v>0</v>
      </c>
      <c r="M33" s="1">
        <v>1</v>
      </c>
      <c r="N33" s="1">
        <v>0</v>
      </c>
      <c r="O33" s="1">
        <v>0</v>
      </c>
      <c r="AG33" s="13"/>
      <c r="AH33" s="14">
        <v>0.04</v>
      </c>
      <c r="AI33" s="14"/>
      <c r="AJ33" s="14"/>
      <c r="AK33" s="14">
        <v>0.04</v>
      </c>
      <c r="AL33" s="14"/>
      <c r="AM33" s="14"/>
      <c r="AN33" s="14">
        <v>0.04</v>
      </c>
      <c r="AO33" s="14"/>
      <c r="AP33" s="14"/>
      <c r="AQ33" s="14">
        <v>0.04</v>
      </c>
      <c r="AR33" s="15"/>
    </row>
    <row r="34" spans="1:44" x14ac:dyDescent="0.2">
      <c r="A34" s="1">
        <v>37</v>
      </c>
      <c r="B34" s="5"/>
      <c r="C34" s="5">
        <v>527</v>
      </c>
      <c r="D34" s="1">
        <v>527</v>
      </c>
      <c r="E34" s="1">
        <v>527</v>
      </c>
      <c r="F34" s="6">
        <v>527</v>
      </c>
      <c r="H34" s="1">
        <f t="shared" si="0"/>
        <v>0</v>
      </c>
      <c r="I34" s="1">
        <f t="shared" si="1"/>
        <v>0</v>
      </c>
      <c r="J34" s="1">
        <f t="shared" si="2"/>
        <v>0</v>
      </c>
      <c r="M34" s="1">
        <v>0</v>
      </c>
      <c r="N34" s="1">
        <v>0</v>
      </c>
      <c r="O34" s="1">
        <v>0</v>
      </c>
      <c r="AG34" s="13"/>
      <c r="AH34" s="14">
        <v>0.01</v>
      </c>
      <c r="AI34" s="14"/>
      <c r="AJ34" s="14"/>
      <c r="AK34" s="14">
        <v>0.02</v>
      </c>
      <c r="AL34" s="14"/>
      <c r="AM34" s="14"/>
      <c r="AN34" s="14">
        <v>0.02</v>
      </c>
      <c r="AO34" s="14"/>
      <c r="AP34" s="14"/>
      <c r="AQ34" s="14">
        <v>0.03</v>
      </c>
      <c r="AR34" s="15"/>
    </row>
    <row r="35" spans="1:44" x14ac:dyDescent="0.2">
      <c r="A35" s="1">
        <v>38</v>
      </c>
      <c r="B35" s="5"/>
      <c r="C35" s="5">
        <v>483</v>
      </c>
      <c r="D35" s="1">
        <v>483</v>
      </c>
      <c r="E35" s="1">
        <v>483</v>
      </c>
      <c r="F35" s="6">
        <v>483</v>
      </c>
      <c r="H35" s="1">
        <f t="shared" si="0"/>
        <v>0</v>
      </c>
      <c r="I35" s="1">
        <f t="shared" si="1"/>
        <v>0</v>
      </c>
      <c r="J35" s="1">
        <f t="shared" si="2"/>
        <v>0</v>
      </c>
      <c r="M35" s="1">
        <v>1</v>
      </c>
      <c r="N35" s="1">
        <v>0</v>
      </c>
      <c r="O35" s="1">
        <v>1</v>
      </c>
      <c r="AG35" s="13"/>
      <c r="AH35" s="14">
        <v>0.02</v>
      </c>
      <c r="AI35" s="14"/>
      <c r="AJ35" s="14"/>
      <c r="AK35" s="14">
        <v>0.02</v>
      </c>
      <c r="AL35" s="14"/>
      <c r="AM35" s="14"/>
      <c r="AN35" s="14">
        <v>0.02</v>
      </c>
      <c r="AO35" s="14"/>
      <c r="AP35" s="14"/>
      <c r="AQ35" s="14">
        <v>0.02</v>
      </c>
      <c r="AR35" s="15"/>
    </row>
    <row r="36" spans="1:44" x14ac:dyDescent="0.2">
      <c r="A36" s="1">
        <v>39</v>
      </c>
      <c r="B36" s="5"/>
      <c r="C36" s="5">
        <v>510</v>
      </c>
      <c r="D36" s="1">
        <v>510</v>
      </c>
      <c r="E36" s="1">
        <v>510</v>
      </c>
      <c r="F36" s="6">
        <v>510</v>
      </c>
      <c r="H36" s="1">
        <f t="shared" si="0"/>
        <v>0</v>
      </c>
      <c r="I36" s="1">
        <f t="shared" si="1"/>
        <v>0</v>
      </c>
      <c r="J36" s="1">
        <f t="shared" si="2"/>
        <v>0</v>
      </c>
      <c r="M36" s="1">
        <v>0</v>
      </c>
      <c r="N36" s="1">
        <v>0</v>
      </c>
      <c r="O36" s="1">
        <v>0</v>
      </c>
      <c r="AG36" s="13"/>
      <c r="AH36" s="14">
        <v>0.02</v>
      </c>
      <c r="AI36" s="14"/>
      <c r="AJ36" s="14"/>
      <c r="AK36" s="14">
        <v>0.03</v>
      </c>
      <c r="AL36" s="14"/>
      <c r="AM36" s="14"/>
      <c r="AN36" s="14">
        <v>0.03</v>
      </c>
      <c r="AO36" s="14"/>
      <c r="AP36" s="14"/>
      <c r="AQ36" s="14">
        <v>0.02</v>
      </c>
      <c r="AR36" s="15"/>
    </row>
    <row r="37" spans="1:44" x14ac:dyDescent="0.2">
      <c r="A37" s="1">
        <v>40</v>
      </c>
      <c r="B37" s="5"/>
      <c r="C37" s="5">
        <v>531</v>
      </c>
      <c r="D37" s="1">
        <v>534</v>
      </c>
      <c r="E37" s="1">
        <v>531</v>
      </c>
      <c r="F37" s="6">
        <v>531</v>
      </c>
      <c r="H37" s="1">
        <f t="shared" si="0"/>
        <v>3</v>
      </c>
      <c r="I37" s="1">
        <f t="shared" si="1"/>
        <v>0</v>
      </c>
      <c r="J37" s="1">
        <f t="shared" si="2"/>
        <v>0</v>
      </c>
      <c r="M37" s="1">
        <v>0</v>
      </c>
      <c r="N37" s="1">
        <v>1</v>
      </c>
      <c r="O37" s="1">
        <v>1</v>
      </c>
      <c r="AG37" s="13"/>
      <c r="AH37" s="14">
        <v>0.02</v>
      </c>
      <c r="AI37" s="14"/>
      <c r="AJ37" s="14"/>
      <c r="AK37" s="14">
        <v>0.03</v>
      </c>
      <c r="AL37" s="14"/>
      <c r="AM37" s="14"/>
      <c r="AN37" s="14">
        <v>0.02</v>
      </c>
      <c r="AO37" s="14"/>
      <c r="AP37" s="14"/>
      <c r="AQ37" s="14">
        <v>0.02</v>
      </c>
      <c r="AR37" s="15"/>
    </row>
    <row r="38" spans="1:44" x14ac:dyDescent="0.2">
      <c r="A38" s="1">
        <v>41</v>
      </c>
      <c r="B38" s="5"/>
      <c r="C38" s="5">
        <v>496</v>
      </c>
      <c r="D38" s="1">
        <v>499</v>
      </c>
      <c r="E38" s="1">
        <v>496</v>
      </c>
      <c r="F38" s="6">
        <v>496</v>
      </c>
      <c r="H38" s="1">
        <f t="shared" si="0"/>
        <v>3</v>
      </c>
      <c r="I38" s="1">
        <f t="shared" si="1"/>
        <v>0</v>
      </c>
      <c r="J38" s="1">
        <f t="shared" si="2"/>
        <v>0</v>
      </c>
      <c r="M38" s="1">
        <v>0</v>
      </c>
      <c r="N38" s="1">
        <v>1</v>
      </c>
      <c r="O38" s="1">
        <v>1</v>
      </c>
      <c r="AG38" s="13"/>
      <c r="AH38" s="14">
        <v>0.02</v>
      </c>
      <c r="AI38" s="14"/>
      <c r="AJ38" s="14"/>
      <c r="AK38" s="14">
        <v>0.02</v>
      </c>
      <c r="AL38" s="14"/>
      <c r="AM38" s="14"/>
      <c r="AN38" s="14">
        <v>0.02</v>
      </c>
      <c r="AO38" s="14"/>
      <c r="AP38" s="14"/>
      <c r="AQ38" s="14">
        <v>0.03</v>
      </c>
      <c r="AR38" s="15"/>
    </row>
    <row r="39" spans="1:44" x14ac:dyDescent="0.2">
      <c r="A39" s="1">
        <v>42</v>
      </c>
      <c r="B39" s="5"/>
      <c r="C39" s="5">
        <v>498</v>
      </c>
      <c r="D39" s="1">
        <v>498</v>
      </c>
      <c r="E39" s="1">
        <v>498</v>
      </c>
      <c r="F39" s="6">
        <v>498</v>
      </c>
      <c r="H39" s="1">
        <f t="shared" si="0"/>
        <v>0</v>
      </c>
      <c r="I39" s="1">
        <f t="shared" si="1"/>
        <v>0</v>
      </c>
      <c r="J39" s="1">
        <f t="shared" si="2"/>
        <v>0</v>
      </c>
      <c r="M39" s="1">
        <v>0</v>
      </c>
      <c r="N39" s="1">
        <v>0</v>
      </c>
      <c r="O39" s="1">
        <v>0</v>
      </c>
      <c r="AG39" s="13"/>
      <c r="AH39" s="14">
        <v>0.02</v>
      </c>
      <c r="AI39" s="14"/>
      <c r="AJ39" s="14"/>
      <c r="AK39" s="14">
        <v>0.02</v>
      </c>
      <c r="AL39" s="14"/>
      <c r="AM39" s="14"/>
      <c r="AN39" s="14">
        <v>0.02</v>
      </c>
      <c r="AO39" s="14"/>
      <c r="AP39" s="14"/>
      <c r="AQ39" s="14">
        <v>0.02</v>
      </c>
      <c r="AR39" s="15"/>
    </row>
    <row r="40" spans="1:44" x14ac:dyDescent="0.2">
      <c r="A40" s="1">
        <v>43</v>
      </c>
      <c r="B40" s="5"/>
      <c r="C40" s="5">
        <v>555</v>
      </c>
      <c r="D40" s="1">
        <v>556</v>
      </c>
      <c r="E40" s="1">
        <v>555</v>
      </c>
      <c r="F40" s="6">
        <v>555</v>
      </c>
      <c r="H40" s="1">
        <f t="shared" si="0"/>
        <v>1</v>
      </c>
      <c r="I40" s="1">
        <f t="shared" si="1"/>
        <v>0</v>
      </c>
      <c r="J40" s="1">
        <f t="shared" si="2"/>
        <v>0</v>
      </c>
      <c r="M40" s="1">
        <v>0</v>
      </c>
      <c r="N40" s="1">
        <v>0</v>
      </c>
      <c r="O40" s="1">
        <v>0</v>
      </c>
      <c r="AG40" s="13"/>
      <c r="AH40" s="14">
        <v>0.02</v>
      </c>
      <c r="AI40" s="14"/>
      <c r="AJ40" s="14"/>
      <c r="AK40" s="14">
        <v>0.02</v>
      </c>
      <c r="AL40" s="14"/>
      <c r="AM40" s="14"/>
      <c r="AN40" s="14">
        <v>0.02</v>
      </c>
      <c r="AO40" s="14"/>
      <c r="AP40" s="14"/>
      <c r="AQ40" s="14">
        <v>0.02</v>
      </c>
      <c r="AR40" s="15"/>
    </row>
    <row r="41" spans="1:44" x14ac:dyDescent="0.2">
      <c r="A41" s="1">
        <v>44</v>
      </c>
      <c r="B41" s="5"/>
      <c r="C41" s="5">
        <v>519</v>
      </c>
      <c r="D41" s="1">
        <v>519</v>
      </c>
      <c r="E41" s="1">
        <v>519</v>
      </c>
      <c r="F41" s="6">
        <v>519</v>
      </c>
      <c r="H41" s="1">
        <f t="shared" si="0"/>
        <v>0</v>
      </c>
      <c r="I41" s="1">
        <f t="shared" si="1"/>
        <v>0</v>
      </c>
      <c r="J41" s="1">
        <f t="shared" si="2"/>
        <v>0</v>
      </c>
      <c r="M41" s="1">
        <v>1</v>
      </c>
      <c r="N41" s="1">
        <v>0</v>
      </c>
      <c r="O41" s="1">
        <v>0</v>
      </c>
      <c r="AG41" s="13"/>
      <c r="AH41" s="14">
        <v>0.02</v>
      </c>
      <c r="AI41" s="14"/>
      <c r="AJ41" s="14"/>
      <c r="AK41" s="14">
        <v>0.03</v>
      </c>
      <c r="AL41" s="14"/>
      <c r="AM41" s="14"/>
      <c r="AN41" s="14">
        <v>0.02</v>
      </c>
      <c r="AO41" s="14"/>
      <c r="AP41" s="14"/>
      <c r="AQ41" s="14">
        <v>0.02</v>
      </c>
      <c r="AR41" s="15"/>
    </row>
    <row r="42" spans="1:44" x14ac:dyDescent="0.2">
      <c r="A42" s="1">
        <v>45</v>
      </c>
      <c r="B42" s="5"/>
      <c r="C42" s="5">
        <v>526</v>
      </c>
      <c r="D42" s="1">
        <v>527</v>
      </c>
      <c r="E42" s="1">
        <v>526</v>
      </c>
      <c r="F42" s="6">
        <v>526</v>
      </c>
      <c r="H42" s="1">
        <f t="shared" si="0"/>
        <v>1</v>
      </c>
      <c r="I42" s="1">
        <f t="shared" si="1"/>
        <v>0</v>
      </c>
      <c r="J42" s="1">
        <f t="shared" si="2"/>
        <v>0</v>
      </c>
      <c r="M42" s="1">
        <v>0</v>
      </c>
      <c r="N42" s="1">
        <v>0</v>
      </c>
      <c r="O42" s="1">
        <v>0</v>
      </c>
      <c r="AG42" s="13"/>
      <c r="AH42" s="14">
        <v>0.02</v>
      </c>
      <c r="AI42" s="14"/>
      <c r="AJ42" s="14"/>
      <c r="AK42" s="14">
        <v>0.02</v>
      </c>
      <c r="AL42" s="14"/>
      <c r="AM42" s="14"/>
      <c r="AN42" s="14">
        <v>0.02</v>
      </c>
      <c r="AO42" s="14"/>
      <c r="AP42" s="14"/>
      <c r="AQ42" s="14">
        <v>0.02</v>
      </c>
      <c r="AR42" s="15"/>
    </row>
    <row r="43" spans="1:44" x14ac:dyDescent="0.2">
      <c r="A43" s="1">
        <v>46</v>
      </c>
      <c r="B43" s="5"/>
      <c r="C43" s="5">
        <v>538</v>
      </c>
      <c r="D43" s="1">
        <v>538</v>
      </c>
      <c r="E43" s="1">
        <v>538</v>
      </c>
      <c r="F43" s="6">
        <v>538</v>
      </c>
      <c r="H43" s="1">
        <f t="shared" si="0"/>
        <v>0</v>
      </c>
      <c r="I43" s="1">
        <f t="shared" si="1"/>
        <v>0</v>
      </c>
      <c r="J43" s="1">
        <f t="shared" si="2"/>
        <v>0</v>
      </c>
      <c r="M43" s="1">
        <v>0</v>
      </c>
      <c r="N43" s="1">
        <v>0</v>
      </c>
      <c r="O43" s="1">
        <v>0</v>
      </c>
      <c r="AG43" s="13"/>
      <c r="AH43" s="14">
        <v>0.03</v>
      </c>
      <c r="AI43" s="14"/>
      <c r="AJ43" s="14"/>
      <c r="AK43" s="14">
        <v>0.02</v>
      </c>
      <c r="AL43" s="14"/>
      <c r="AM43" s="14"/>
      <c r="AN43" s="14">
        <v>0.03</v>
      </c>
      <c r="AO43" s="14"/>
      <c r="AP43" s="14"/>
      <c r="AQ43" s="14">
        <v>0.02</v>
      </c>
      <c r="AR43" s="15"/>
    </row>
    <row r="44" spans="1:44" x14ac:dyDescent="0.2">
      <c r="A44" s="1">
        <v>47</v>
      </c>
      <c r="B44" s="5"/>
      <c r="C44" s="5">
        <v>518</v>
      </c>
      <c r="D44" s="1">
        <v>518</v>
      </c>
      <c r="E44" s="1">
        <v>518</v>
      </c>
      <c r="F44" s="6">
        <v>518</v>
      </c>
      <c r="H44" s="1">
        <f t="shared" si="0"/>
        <v>0</v>
      </c>
      <c r="I44" s="1">
        <f t="shared" si="1"/>
        <v>0</v>
      </c>
      <c r="J44" s="1">
        <f t="shared" si="2"/>
        <v>0</v>
      </c>
      <c r="M44" s="1">
        <v>1</v>
      </c>
      <c r="N44" s="1">
        <v>0</v>
      </c>
      <c r="O44" s="1">
        <v>1</v>
      </c>
      <c r="AG44" s="13"/>
      <c r="AH44" s="14">
        <v>0.01</v>
      </c>
      <c r="AI44" s="14"/>
      <c r="AJ44" s="14"/>
      <c r="AK44" s="14">
        <v>0.01</v>
      </c>
      <c r="AL44" s="14"/>
      <c r="AM44" s="14"/>
      <c r="AN44" s="14">
        <v>0.01</v>
      </c>
      <c r="AO44" s="14"/>
      <c r="AP44" s="14"/>
      <c r="AQ44" s="14">
        <v>0.01</v>
      </c>
      <c r="AR44" s="15"/>
    </row>
    <row r="45" spans="1:44" x14ac:dyDescent="0.2">
      <c r="A45" s="1">
        <v>48</v>
      </c>
      <c r="B45" s="5"/>
      <c r="C45" s="5">
        <v>577</v>
      </c>
      <c r="D45" s="1">
        <v>578</v>
      </c>
      <c r="E45" s="1">
        <v>577</v>
      </c>
      <c r="F45" s="6">
        <v>577</v>
      </c>
      <c r="H45" s="1">
        <f t="shared" si="0"/>
        <v>1</v>
      </c>
      <c r="I45" s="1">
        <f t="shared" si="1"/>
        <v>0</v>
      </c>
      <c r="J45" s="1">
        <f t="shared" si="2"/>
        <v>0</v>
      </c>
      <c r="M45" s="1">
        <v>0</v>
      </c>
      <c r="N45" s="1">
        <v>1</v>
      </c>
      <c r="O45" s="1">
        <v>0</v>
      </c>
      <c r="AG45" s="13"/>
      <c r="AH45" s="14">
        <v>0.02</v>
      </c>
      <c r="AI45" s="14"/>
      <c r="AJ45" s="14"/>
      <c r="AK45" s="14">
        <v>0.02</v>
      </c>
      <c r="AL45" s="14"/>
      <c r="AM45" s="14"/>
      <c r="AN45" s="14">
        <v>0.02</v>
      </c>
      <c r="AO45" s="14"/>
      <c r="AP45" s="14"/>
      <c r="AQ45" s="14">
        <v>0.02</v>
      </c>
      <c r="AR45" s="15"/>
    </row>
    <row r="46" spans="1:44" x14ac:dyDescent="0.2">
      <c r="A46" s="1">
        <v>49</v>
      </c>
      <c r="B46" s="5"/>
      <c r="C46" s="5">
        <v>584</v>
      </c>
      <c r="D46" s="1">
        <v>584</v>
      </c>
      <c r="E46" s="1">
        <v>584</v>
      </c>
      <c r="F46" s="6">
        <v>584</v>
      </c>
      <c r="H46" s="1">
        <f t="shared" si="0"/>
        <v>0</v>
      </c>
      <c r="I46" s="1">
        <f t="shared" si="1"/>
        <v>0</v>
      </c>
      <c r="J46" s="1">
        <f t="shared" si="2"/>
        <v>0</v>
      </c>
      <c r="M46" s="1">
        <v>0</v>
      </c>
      <c r="N46" s="1">
        <v>0</v>
      </c>
      <c r="O46" s="1">
        <v>1</v>
      </c>
      <c r="AG46" s="13"/>
      <c r="AH46" s="14">
        <v>0.04</v>
      </c>
      <c r="AI46" s="14"/>
      <c r="AJ46" s="14"/>
      <c r="AK46" s="14">
        <v>0.03</v>
      </c>
      <c r="AL46" s="14"/>
      <c r="AM46" s="14"/>
      <c r="AN46" s="14">
        <v>0.04</v>
      </c>
      <c r="AO46" s="14"/>
      <c r="AP46" s="14"/>
      <c r="AQ46" s="14">
        <v>0.04</v>
      </c>
      <c r="AR46" s="15"/>
    </row>
    <row r="47" spans="1:44" x14ac:dyDescent="0.2">
      <c r="A47" s="1">
        <v>50</v>
      </c>
      <c r="B47" s="5"/>
      <c r="C47" s="5">
        <v>578</v>
      </c>
      <c r="D47" s="1">
        <v>578</v>
      </c>
      <c r="E47" s="1">
        <v>578</v>
      </c>
      <c r="F47" s="6">
        <v>578</v>
      </c>
      <c r="H47" s="1">
        <f t="shared" si="0"/>
        <v>0</v>
      </c>
      <c r="I47" s="1">
        <f t="shared" si="1"/>
        <v>0</v>
      </c>
      <c r="J47" s="1">
        <f t="shared" si="2"/>
        <v>0</v>
      </c>
      <c r="M47" s="1">
        <v>0</v>
      </c>
      <c r="N47" s="1">
        <v>1</v>
      </c>
      <c r="O47" s="1">
        <v>0</v>
      </c>
      <c r="AG47" s="13"/>
      <c r="AH47" s="14">
        <v>0.03</v>
      </c>
      <c r="AI47" s="14"/>
      <c r="AJ47" s="14"/>
      <c r="AK47" s="14">
        <v>0.04</v>
      </c>
      <c r="AL47" s="14"/>
      <c r="AM47" s="14"/>
      <c r="AN47" s="14">
        <v>0.04</v>
      </c>
      <c r="AO47" s="14"/>
      <c r="AP47" s="14"/>
      <c r="AQ47" s="14">
        <v>0.03</v>
      </c>
      <c r="AR47" s="15"/>
    </row>
    <row r="48" spans="1:44" x14ac:dyDescent="0.2">
      <c r="A48" s="1">
        <v>51</v>
      </c>
      <c r="B48" s="5"/>
      <c r="C48" s="5">
        <v>542</v>
      </c>
      <c r="D48" s="1">
        <v>542</v>
      </c>
      <c r="E48" s="1">
        <v>542</v>
      </c>
      <c r="F48" s="6">
        <v>542</v>
      </c>
      <c r="H48" s="1">
        <f t="shared" si="0"/>
        <v>0</v>
      </c>
      <c r="I48" s="1">
        <f t="shared" si="1"/>
        <v>0</v>
      </c>
      <c r="J48" s="1">
        <f t="shared" si="2"/>
        <v>0</v>
      </c>
      <c r="M48" s="1">
        <v>0</v>
      </c>
      <c r="N48" s="1">
        <v>0</v>
      </c>
      <c r="O48" s="1">
        <v>1</v>
      </c>
      <c r="AG48" s="13"/>
      <c r="AH48" s="14">
        <v>0.02</v>
      </c>
      <c r="AI48" s="14"/>
      <c r="AJ48" s="14"/>
      <c r="AK48" s="14">
        <v>0.03</v>
      </c>
      <c r="AL48" s="14"/>
      <c r="AM48" s="14"/>
      <c r="AN48" s="14">
        <v>0.03</v>
      </c>
      <c r="AO48" s="14"/>
      <c r="AP48" s="14"/>
      <c r="AQ48" s="14">
        <v>0.02</v>
      </c>
      <c r="AR48" s="15"/>
    </row>
    <row r="49" spans="1:44" x14ac:dyDescent="0.2">
      <c r="A49" s="1">
        <v>52</v>
      </c>
      <c r="B49" s="5"/>
      <c r="C49" s="5">
        <v>604</v>
      </c>
      <c r="D49" s="1">
        <v>606</v>
      </c>
      <c r="E49" s="1">
        <v>604</v>
      </c>
      <c r="F49" s="6">
        <v>604</v>
      </c>
      <c r="H49" s="1">
        <f t="shared" si="0"/>
        <v>2</v>
      </c>
      <c r="I49" s="1">
        <f t="shared" si="1"/>
        <v>0</v>
      </c>
      <c r="J49" s="1">
        <f t="shared" si="2"/>
        <v>0</v>
      </c>
      <c r="M49" s="1">
        <v>0</v>
      </c>
      <c r="N49" s="1">
        <v>1</v>
      </c>
      <c r="O49" s="1">
        <v>0</v>
      </c>
      <c r="AG49" s="13"/>
      <c r="AH49" s="14">
        <v>0.08</v>
      </c>
      <c r="AI49" s="14"/>
      <c r="AJ49" s="14"/>
      <c r="AK49" s="14">
        <v>0.1</v>
      </c>
      <c r="AL49" s="14"/>
      <c r="AM49" s="14"/>
      <c r="AN49" s="14">
        <v>0.09</v>
      </c>
      <c r="AO49" s="14"/>
      <c r="AP49" s="14"/>
      <c r="AQ49" s="14">
        <v>0.1</v>
      </c>
      <c r="AR49" s="15"/>
    </row>
    <row r="50" spans="1:44" x14ac:dyDescent="0.2">
      <c r="A50" s="1">
        <v>53</v>
      </c>
      <c r="B50" s="5"/>
      <c r="C50" s="5">
        <v>531</v>
      </c>
      <c r="D50" s="1">
        <v>535</v>
      </c>
      <c r="E50" s="1">
        <v>531</v>
      </c>
      <c r="F50" s="6">
        <v>531</v>
      </c>
      <c r="H50" s="1">
        <f t="shared" si="0"/>
        <v>4</v>
      </c>
      <c r="I50" s="1">
        <f t="shared" si="1"/>
        <v>0</v>
      </c>
      <c r="J50" s="1">
        <f t="shared" si="2"/>
        <v>0</v>
      </c>
      <c r="M50" s="1">
        <v>0</v>
      </c>
      <c r="N50" s="1">
        <v>1</v>
      </c>
      <c r="O50" s="1">
        <v>0</v>
      </c>
      <c r="AG50" s="13"/>
      <c r="AH50" s="14">
        <v>0.03</v>
      </c>
      <c r="AI50" s="14"/>
      <c r="AJ50" s="14"/>
      <c r="AK50" s="14">
        <v>0.03</v>
      </c>
      <c r="AL50" s="14"/>
      <c r="AM50" s="14"/>
      <c r="AN50" s="14">
        <v>0.03</v>
      </c>
      <c r="AO50" s="14"/>
      <c r="AP50" s="14"/>
      <c r="AQ50" s="14">
        <v>0.03</v>
      </c>
      <c r="AR50" s="15"/>
    </row>
    <row r="51" spans="1:44" x14ac:dyDescent="0.2">
      <c r="A51" s="1">
        <v>54</v>
      </c>
      <c r="B51" s="5"/>
      <c r="C51" s="5">
        <v>562</v>
      </c>
      <c r="D51" s="1">
        <v>568</v>
      </c>
      <c r="E51" s="1">
        <v>562</v>
      </c>
      <c r="F51" s="6">
        <v>562</v>
      </c>
      <c r="H51" s="1">
        <f t="shared" si="0"/>
        <v>6</v>
      </c>
      <c r="I51" s="1">
        <f t="shared" si="1"/>
        <v>0</v>
      </c>
      <c r="J51" s="1">
        <f t="shared" si="2"/>
        <v>0</v>
      </c>
      <c r="M51" s="1">
        <v>0</v>
      </c>
      <c r="N51" s="1">
        <v>0</v>
      </c>
      <c r="O51" s="1">
        <v>0</v>
      </c>
      <c r="AG51" s="13"/>
      <c r="AH51" s="14">
        <v>0.06</v>
      </c>
      <c r="AI51" s="14"/>
      <c r="AJ51" s="14"/>
      <c r="AK51" s="14">
        <v>0.06</v>
      </c>
      <c r="AL51" s="14"/>
      <c r="AM51" s="14"/>
      <c r="AN51" s="14">
        <v>0.05</v>
      </c>
      <c r="AO51" s="14"/>
      <c r="AP51" s="14"/>
      <c r="AQ51" s="14">
        <v>0.04</v>
      </c>
      <c r="AR51" s="15"/>
    </row>
    <row r="52" spans="1:44" x14ac:dyDescent="0.2">
      <c r="A52" s="1">
        <v>55</v>
      </c>
      <c r="B52" s="5"/>
      <c r="C52" s="5">
        <v>596</v>
      </c>
      <c r="D52" s="1">
        <v>596</v>
      </c>
      <c r="E52" s="1">
        <v>596</v>
      </c>
      <c r="F52" s="6">
        <v>596</v>
      </c>
      <c r="H52" s="1">
        <f t="shared" si="0"/>
        <v>0</v>
      </c>
      <c r="I52" s="1">
        <f t="shared" si="1"/>
        <v>0</v>
      </c>
      <c r="J52" s="1">
        <f t="shared" si="2"/>
        <v>0</v>
      </c>
      <c r="M52" s="1">
        <v>0</v>
      </c>
      <c r="N52" s="1">
        <v>1</v>
      </c>
      <c r="O52" s="1">
        <v>0</v>
      </c>
      <c r="AG52" s="13"/>
      <c r="AH52" s="14">
        <v>0.04</v>
      </c>
      <c r="AI52" s="14"/>
      <c r="AJ52" s="14"/>
      <c r="AK52" s="14">
        <v>0.06</v>
      </c>
      <c r="AL52" s="14"/>
      <c r="AM52" s="14"/>
      <c r="AN52" s="14">
        <v>0.05</v>
      </c>
      <c r="AO52" s="14"/>
      <c r="AP52" s="14"/>
      <c r="AQ52" s="14">
        <v>0.04</v>
      </c>
      <c r="AR52" s="15"/>
    </row>
    <row r="53" spans="1:44" x14ac:dyDescent="0.2">
      <c r="A53" s="1">
        <v>56</v>
      </c>
      <c r="B53" s="5"/>
      <c r="C53" s="5">
        <v>614</v>
      </c>
      <c r="D53" s="1">
        <v>615</v>
      </c>
      <c r="E53" s="1">
        <v>614</v>
      </c>
      <c r="F53" s="6">
        <v>614</v>
      </c>
      <c r="H53" s="1">
        <f t="shared" si="0"/>
        <v>1</v>
      </c>
      <c r="I53" s="1">
        <f t="shared" si="1"/>
        <v>0</v>
      </c>
      <c r="J53" s="1">
        <f t="shared" si="2"/>
        <v>0</v>
      </c>
      <c r="M53" s="1">
        <v>0</v>
      </c>
      <c r="N53" s="1">
        <v>0</v>
      </c>
      <c r="O53" s="1">
        <v>1</v>
      </c>
      <c r="AG53" s="13"/>
      <c r="AH53" s="14">
        <v>0.03</v>
      </c>
      <c r="AI53" s="14"/>
      <c r="AJ53" s="14"/>
      <c r="AK53" s="14">
        <v>0.03</v>
      </c>
      <c r="AL53" s="14"/>
      <c r="AM53" s="14"/>
      <c r="AN53" s="14">
        <v>0.03</v>
      </c>
      <c r="AO53" s="14"/>
      <c r="AP53" s="14"/>
      <c r="AQ53" s="14">
        <v>0.02</v>
      </c>
      <c r="AR53" s="15"/>
    </row>
    <row r="54" spans="1:44" x14ac:dyDescent="0.2">
      <c r="A54" s="1">
        <v>57</v>
      </c>
      <c r="B54" s="5"/>
      <c r="C54" s="5">
        <v>648</v>
      </c>
      <c r="D54" s="1">
        <v>648</v>
      </c>
      <c r="E54" s="1">
        <v>648</v>
      </c>
      <c r="F54" s="6">
        <v>648</v>
      </c>
      <c r="H54" s="1">
        <f t="shared" si="0"/>
        <v>0</v>
      </c>
      <c r="I54" s="1">
        <f t="shared" si="1"/>
        <v>0</v>
      </c>
      <c r="J54" s="1">
        <f t="shared" si="2"/>
        <v>0</v>
      </c>
      <c r="M54" s="1">
        <v>0</v>
      </c>
      <c r="N54" s="1">
        <v>0</v>
      </c>
      <c r="O54" s="1">
        <v>1</v>
      </c>
      <c r="AG54" s="13"/>
      <c r="AH54" s="14">
        <v>0.02</v>
      </c>
      <c r="AI54" s="14"/>
      <c r="AJ54" s="14"/>
      <c r="AK54" s="14">
        <v>0.02</v>
      </c>
      <c r="AL54" s="14"/>
      <c r="AM54" s="14"/>
      <c r="AN54" s="14">
        <v>0.03</v>
      </c>
      <c r="AO54" s="14"/>
      <c r="AP54" s="14"/>
      <c r="AQ54" s="14">
        <v>0.02</v>
      </c>
      <c r="AR54" s="15"/>
    </row>
    <row r="55" spans="1:44" x14ac:dyDescent="0.2">
      <c r="A55" s="1">
        <v>58</v>
      </c>
      <c r="B55" s="5"/>
      <c r="C55" s="5">
        <v>617</v>
      </c>
      <c r="D55" s="1">
        <v>617</v>
      </c>
      <c r="E55" s="1">
        <v>617</v>
      </c>
      <c r="F55" s="6">
        <v>617</v>
      </c>
      <c r="H55" s="1">
        <f t="shared" si="0"/>
        <v>0</v>
      </c>
      <c r="I55" s="1">
        <f t="shared" si="1"/>
        <v>0</v>
      </c>
      <c r="J55" s="1">
        <f t="shared" si="2"/>
        <v>0</v>
      </c>
      <c r="M55" s="1">
        <v>1</v>
      </c>
      <c r="N55" s="1">
        <v>0</v>
      </c>
      <c r="O55" s="1">
        <v>0</v>
      </c>
      <c r="AG55" s="13"/>
      <c r="AH55" s="14">
        <v>0.03</v>
      </c>
      <c r="AI55" s="14"/>
      <c r="AJ55" s="14"/>
      <c r="AK55" s="14">
        <v>0.03</v>
      </c>
      <c r="AL55" s="14"/>
      <c r="AM55" s="14"/>
      <c r="AN55" s="14">
        <v>0.03</v>
      </c>
      <c r="AO55" s="14"/>
      <c r="AP55" s="14"/>
      <c r="AQ55" s="14">
        <v>0.03</v>
      </c>
      <c r="AR55" s="15"/>
    </row>
    <row r="56" spans="1:44" x14ac:dyDescent="0.2">
      <c r="A56" s="1">
        <v>59</v>
      </c>
      <c r="B56" s="5"/>
      <c r="C56" s="5">
        <v>601</v>
      </c>
      <c r="D56" s="1">
        <v>606</v>
      </c>
      <c r="E56" s="1">
        <v>601</v>
      </c>
      <c r="F56" s="6">
        <v>601</v>
      </c>
      <c r="H56" s="1">
        <f t="shared" si="0"/>
        <v>5</v>
      </c>
      <c r="I56" s="1">
        <f t="shared" si="1"/>
        <v>0</v>
      </c>
      <c r="J56" s="1">
        <f t="shared" si="2"/>
        <v>0</v>
      </c>
      <c r="M56" s="1">
        <v>0</v>
      </c>
      <c r="N56" s="1">
        <v>0</v>
      </c>
      <c r="O56" s="1">
        <v>0</v>
      </c>
      <c r="AG56" s="13"/>
      <c r="AH56" s="14">
        <v>0.04</v>
      </c>
      <c r="AI56" s="14"/>
      <c r="AJ56" s="14"/>
      <c r="AK56" s="14">
        <v>0.04</v>
      </c>
      <c r="AL56" s="14"/>
      <c r="AM56" s="14"/>
      <c r="AN56" s="14">
        <v>0.04</v>
      </c>
      <c r="AO56" s="14"/>
      <c r="AP56" s="14"/>
      <c r="AQ56" s="14">
        <v>0.04</v>
      </c>
      <c r="AR56" s="15"/>
    </row>
    <row r="57" spans="1:44" x14ac:dyDescent="0.2">
      <c r="A57" s="1">
        <v>60</v>
      </c>
      <c r="B57" s="5"/>
      <c r="C57" s="5">
        <v>620</v>
      </c>
      <c r="D57" s="1">
        <v>620</v>
      </c>
      <c r="E57" s="1">
        <v>620</v>
      </c>
      <c r="F57" s="6">
        <v>620</v>
      </c>
      <c r="H57" s="1">
        <f t="shared" si="0"/>
        <v>0</v>
      </c>
      <c r="I57" s="1">
        <f t="shared" si="1"/>
        <v>0</v>
      </c>
      <c r="J57" s="1">
        <f t="shared" si="2"/>
        <v>0</v>
      </c>
      <c r="M57" s="1">
        <v>0</v>
      </c>
      <c r="N57" s="1">
        <v>0</v>
      </c>
      <c r="O57" s="1">
        <v>0</v>
      </c>
      <c r="AG57" s="13"/>
      <c r="AH57" s="14">
        <v>0.04</v>
      </c>
      <c r="AI57" s="14"/>
      <c r="AJ57" s="14"/>
      <c r="AK57" s="14">
        <v>0.03</v>
      </c>
      <c r="AL57" s="14"/>
      <c r="AM57" s="14"/>
      <c r="AN57" s="14">
        <v>0.02</v>
      </c>
      <c r="AO57" s="14"/>
      <c r="AP57" s="14"/>
      <c r="AQ57" s="14">
        <v>0.03</v>
      </c>
      <c r="AR57" s="15"/>
    </row>
    <row r="58" spans="1:44" x14ac:dyDescent="0.2">
      <c r="A58" s="1">
        <v>61</v>
      </c>
      <c r="B58" s="5"/>
      <c r="C58" s="5">
        <v>628</v>
      </c>
      <c r="D58" s="1">
        <v>628</v>
      </c>
      <c r="E58" s="1">
        <v>628</v>
      </c>
      <c r="F58" s="6">
        <v>628</v>
      </c>
      <c r="H58" s="1">
        <f t="shared" si="0"/>
        <v>0</v>
      </c>
      <c r="I58" s="1">
        <f t="shared" si="1"/>
        <v>0</v>
      </c>
      <c r="J58" s="1">
        <f t="shared" si="2"/>
        <v>0</v>
      </c>
      <c r="M58" s="1">
        <v>0</v>
      </c>
      <c r="N58" s="1">
        <v>1</v>
      </c>
      <c r="O58" s="1">
        <v>0</v>
      </c>
      <c r="AG58" s="13"/>
      <c r="AH58" s="14">
        <v>0.04</v>
      </c>
      <c r="AI58" s="14"/>
      <c r="AJ58" s="14"/>
      <c r="AK58" s="14">
        <v>0.04</v>
      </c>
      <c r="AL58" s="14"/>
      <c r="AM58" s="14"/>
      <c r="AN58" s="14">
        <v>0.03</v>
      </c>
      <c r="AO58" s="14"/>
      <c r="AP58" s="14"/>
      <c r="AQ58" s="14">
        <v>0.04</v>
      </c>
      <c r="AR58" s="15"/>
    </row>
    <row r="59" spans="1:44" x14ac:dyDescent="0.2">
      <c r="A59" s="1">
        <v>62</v>
      </c>
      <c r="B59" s="5"/>
      <c r="C59" s="5">
        <v>613</v>
      </c>
      <c r="D59" s="1">
        <v>619</v>
      </c>
      <c r="E59" s="1">
        <v>613</v>
      </c>
      <c r="F59" s="6">
        <v>613</v>
      </c>
      <c r="H59" s="1">
        <f t="shared" si="0"/>
        <v>6</v>
      </c>
      <c r="I59" s="1">
        <f t="shared" si="1"/>
        <v>0</v>
      </c>
      <c r="J59" s="1">
        <f t="shared" si="2"/>
        <v>0</v>
      </c>
      <c r="M59" s="1">
        <v>0</v>
      </c>
      <c r="N59" s="1">
        <v>0</v>
      </c>
      <c r="O59" s="1">
        <v>0</v>
      </c>
      <c r="AG59" s="13"/>
      <c r="AH59" s="14">
        <v>0.06</v>
      </c>
      <c r="AI59" s="14"/>
      <c r="AJ59" s="14"/>
      <c r="AK59" s="14">
        <v>0.04</v>
      </c>
      <c r="AL59" s="14"/>
      <c r="AM59" s="14"/>
      <c r="AN59" s="14">
        <v>0.04</v>
      </c>
      <c r="AO59" s="14"/>
      <c r="AP59" s="14"/>
      <c r="AQ59" s="14">
        <v>0.04</v>
      </c>
      <c r="AR59" s="15"/>
    </row>
    <row r="60" spans="1:44" x14ac:dyDescent="0.2">
      <c r="A60" s="1">
        <v>63</v>
      </c>
      <c r="B60" s="5"/>
      <c r="C60" s="5">
        <v>652</v>
      </c>
      <c r="D60" s="1">
        <v>652</v>
      </c>
      <c r="E60" s="1">
        <v>652</v>
      </c>
      <c r="F60" s="6">
        <v>652</v>
      </c>
      <c r="H60" s="1">
        <f t="shared" si="0"/>
        <v>0</v>
      </c>
      <c r="I60" s="1">
        <f t="shared" si="1"/>
        <v>0</v>
      </c>
      <c r="J60" s="1">
        <f t="shared" si="2"/>
        <v>0</v>
      </c>
      <c r="M60" s="1">
        <v>0</v>
      </c>
      <c r="N60" s="1">
        <v>0</v>
      </c>
      <c r="O60" s="1">
        <v>0</v>
      </c>
      <c r="AG60" s="13"/>
      <c r="AH60" s="14">
        <v>0.03</v>
      </c>
      <c r="AI60" s="14"/>
      <c r="AJ60" s="14"/>
      <c r="AK60" s="14">
        <v>0.04</v>
      </c>
      <c r="AL60" s="14"/>
      <c r="AM60" s="14"/>
      <c r="AN60" s="14">
        <v>0.03</v>
      </c>
      <c r="AO60" s="14"/>
      <c r="AP60" s="14"/>
      <c r="AQ60" s="14">
        <v>0.04</v>
      </c>
      <c r="AR60" s="15"/>
    </row>
    <row r="61" spans="1:44" x14ac:dyDescent="0.2">
      <c r="A61" s="1">
        <v>64</v>
      </c>
      <c r="B61" s="5"/>
      <c r="C61" s="5">
        <v>676</v>
      </c>
      <c r="D61" s="1">
        <v>681</v>
      </c>
      <c r="E61" s="1">
        <v>676</v>
      </c>
      <c r="F61" s="6">
        <v>676</v>
      </c>
      <c r="H61" s="1">
        <f t="shared" si="0"/>
        <v>5</v>
      </c>
      <c r="I61" s="1">
        <f t="shared" si="1"/>
        <v>0</v>
      </c>
      <c r="J61" s="1">
        <f t="shared" si="2"/>
        <v>0</v>
      </c>
      <c r="M61" s="1">
        <v>0</v>
      </c>
      <c r="N61" s="1">
        <v>0</v>
      </c>
      <c r="O61" s="1">
        <v>1</v>
      </c>
      <c r="AG61" s="13"/>
      <c r="AH61" s="14">
        <v>0.06</v>
      </c>
      <c r="AI61" s="14"/>
      <c r="AJ61" s="14"/>
      <c r="AK61" s="14">
        <v>0.03</v>
      </c>
      <c r="AL61" s="14"/>
      <c r="AM61" s="14"/>
      <c r="AN61" s="14">
        <v>0.03</v>
      </c>
      <c r="AO61" s="14"/>
      <c r="AP61" s="14"/>
      <c r="AQ61" s="14">
        <v>0.03</v>
      </c>
      <c r="AR61" s="15"/>
    </row>
    <row r="62" spans="1:44" x14ac:dyDescent="0.2">
      <c r="A62" s="1">
        <v>65</v>
      </c>
      <c r="B62" s="5"/>
      <c r="C62" s="5">
        <v>624</v>
      </c>
      <c r="D62" s="1">
        <v>624</v>
      </c>
      <c r="E62" s="1">
        <v>624</v>
      </c>
      <c r="F62" s="6">
        <v>624</v>
      </c>
      <c r="H62" s="1">
        <f t="shared" si="0"/>
        <v>0</v>
      </c>
      <c r="I62" s="1">
        <f t="shared" si="1"/>
        <v>0</v>
      </c>
      <c r="J62" s="1">
        <f t="shared" si="2"/>
        <v>0</v>
      </c>
      <c r="M62" s="1">
        <v>0</v>
      </c>
      <c r="N62" s="1">
        <v>0</v>
      </c>
      <c r="O62" s="1">
        <v>0</v>
      </c>
      <c r="AG62" s="13"/>
      <c r="AH62" s="14">
        <v>0.03</v>
      </c>
      <c r="AI62" s="14"/>
      <c r="AJ62" s="14"/>
      <c r="AK62" s="14">
        <v>0.03</v>
      </c>
      <c r="AL62" s="14"/>
      <c r="AM62" s="14"/>
      <c r="AN62" s="14">
        <v>0.03</v>
      </c>
      <c r="AO62" s="14"/>
      <c r="AP62" s="14"/>
      <c r="AQ62" s="14">
        <v>0.03</v>
      </c>
      <c r="AR62" s="15"/>
    </row>
    <row r="63" spans="1:44" x14ac:dyDescent="0.2">
      <c r="A63" s="1">
        <v>66</v>
      </c>
      <c r="B63" s="5"/>
      <c r="C63" s="5">
        <v>603</v>
      </c>
      <c r="D63" s="1">
        <v>603</v>
      </c>
      <c r="E63" s="1">
        <v>603</v>
      </c>
      <c r="F63" s="6">
        <v>603</v>
      </c>
      <c r="H63" s="1">
        <f t="shared" si="0"/>
        <v>0</v>
      </c>
      <c r="I63" s="1">
        <f t="shared" si="1"/>
        <v>0</v>
      </c>
      <c r="J63" s="1">
        <f t="shared" si="2"/>
        <v>0</v>
      </c>
      <c r="M63" s="1">
        <v>0</v>
      </c>
      <c r="N63" s="1">
        <v>1</v>
      </c>
      <c r="O63" s="1">
        <v>1</v>
      </c>
      <c r="AG63" s="13"/>
      <c r="AH63" s="14">
        <v>0.04</v>
      </c>
      <c r="AI63" s="14"/>
      <c r="AJ63" s="14"/>
      <c r="AK63" s="14">
        <v>0.04</v>
      </c>
      <c r="AL63" s="14"/>
      <c r="AM63" s="14"/>
      <c r="AN63" s="14">
        <v>0.03</v>
      </c>
      <c r="AO63" s="14"/>
      <c r="AP63" s="14"/>
      <c r="AQ63" s="14">
        <v>0.03</v>
      </c>
      <c r="AR63" s="15"/>
    </row>
    <row r="64" spans="1:44" x14ac:dyDescent="0.2">
      <c r="A64" s="1">
        <v>67</v>
      </c>
      <c r="B64" s="5"/>
      <c r="C64" s="5">
        <v>663</v>
      </c>
      <c r="D64" s="1">
        <v>663</v>
      </c>
      <c r="E64" s="1">
        <v>663</v>
      </c>
      <c r="F64" s="6">
        <v>663</v>
      </c>
      <c r="H64" s="1">
        <f t="shared" si="0"/>
        <v>0</v>
      </c>
      <c r="I64" s="1">
        <f t="shared" si="1"/>
        <v>0</v>
      </c>
      <c r="J64" s="1">
        <f t="shared" si="2"/>
        <v>0</v>
      </c>
      <c r="M64" s="1">
        <v>0</v>
      </c>
      <c r="N64" s="1">
        <v>0</v>
      </c>
      <c r="O64" s="1">
        <v>0</v>
      </c>
      <c r="AG64" s="13"/>
      <c r="AH64" s="14">
        <v>0.04</v>
      </c>
      <c r="AI64" s="14"/>
      <c r="AJ64" s="14"/>
      <c r="AK64" s="14">
        <v>0.04</v>
      </c>
      <c r="AL64" s="14"/>
      <c r="AM64" s="14"/>
      <c r="AN64" s="14">
        <v>0.04</v>
      </c>
      <c r="AO64" s="14"/>
      <c r="AP64" s="14"/>
      <c r="AQ64" s="14">
        <v>0.03</v>
      </c>
      <c r="AR64" s="15"/>
    </row>
    <row r="65" spans="1:44" x14ac:dyDescent="0.2">
      <c r="A65" s="1">
        <v>68</v>
      </c>
      <c r="B65" s="5"/>
      <c r="C65" s="5">
        <v>655</v>
      </c>
      <c r="D65" s="1">
        <v>655</v>
      </c>
      <c r="E65" s="1">
        <v>655</v>
      </c>
      <c r="F65" s="6">
        <v>655</v>
      </c>
      <c r="H65" s="1">
        <f t="shared" si="0"/>
        <v>0</v>
      </c>
      <c r="I65" s="1">
        <f t="shared" si="1"/>
        <v>0</v>
      </c>
      <c r="J65" s="1">
        <f t="shared" si="2"/>
        <v>0</v>
      </c>
      <c r="M65" s="1">
        <v>1</v>
      </c>
      <c r="N65" s="1">
        <v>0</v>
      </c>
      <c r="O65" s="1">
        <v>1</v>
      </c>
      <c r="AG65" s="13"/>
      <c r="AH65" s="14">
        <v>0.06</v>
      </c>
      <c r="AI65" s="14"/>
      <c r="AJ65" s="14"/>
      <c r="AK65" s="14">
        <v>7.0000000000000007E-2</v>
      </c>
      <c r="AL65" s="14"/>
      <c r="AM65" s="14"/>
      <c r="AN65" s="14">
        <v>0.06</v>
      </c>
      <c r="AO65" s="14"/>
      <c r="AP65" s="14"/>
      <c r="AQ65" s="14">
        <v>7.0000000000000007E-2</v>
      </c>
      <c r="AR65" s="15"/>
    </row>
    <row r="66" spans="1:44" x14ac:dyDescent="0.2">
      <c r="A66" s="1">
        <v>69</v>
      </c>
      <c r="B66" s="5"/>
      <c r="C66" s="5">
        <v>613</v>
      </c>
      <c r="D66" s="1">
        <v>613</v>
      </c>
      <c r="E66" s="1">
        <v>613</v>
      </c>
      <c r="F66" s="6">
        <v>613</v>
      </c>
      <c r="H66" s="1">
        <f t="shared" si="0"/>
        <v>0</v>
      </c>
      <c r="I66" s="1">
        <f t="shared" si="1"/>
        <v>0</v>
      </c>
      <c r="J66" s="1">
        <f t="shared" si="2"/>
        <v>0</v>
      </c>
      <c r="M66" s="1">
        <v>0</v>
      </c>
      <c r="N66" s="1">
        <v>1</v>
      </c>
      <c r="O66" s="1">
        <v>0</v>
      </c>
      <c r="AG66" s="13"/>
      <c r="AH66" s="14">
        <v>0.03</v>
      </c>
      <c r="AI66" s="14"/>
      <c r="AJ66" s="14"/>
      <c r="AK66" s="14">
        <v>0.03</v>
      </c>
      <c r="AL66" s="14"/>
      <c r="AM66" s="14"/>
      <c r="AN66" s="14">
        <v>0.04</v>
      </c>
      <c r="AO66" s="14"/>
      <c r="AP66" s="14"/>
      <c r="AQ66" s="14">
        <v>0.03</v>
      </c>
      <c r="AR66" s="15"/>
    </row>
    <row r="67" spans="1:44" x14ac:dyDescent="0.2">
      <c r="A67" s="1">
        <v>70</v>
      </c>
      <c r="B67" s="5"/>
      <c r="C67" s="5">
        <v>673</v>
      </c>
      <c r="D67" s="1">
        <v>673</v>
      </c>
      <c r="E67" s="1">
        <v>673</v>
      </c>
      <c r="F67" s="6">
        <v>673</v>
      </c>
      <c r="H67" s="1">
        <f t="shared" ref="H67:H130" si="3">D67-C67</f>
        <v>0</v>
      </c>
      <c r="I67" s="1">
        <f t="shared" ref="I67:I130" si="4">E67-C67</f>
        <v>0</v>
      </c>
      <c r="J67" s="1">
        <f t="shared" ref="J67:J130" si="5">F67-C67</f>
        <v>0</v>
      </c>
      <c r="M67" s="1">
        <v>0</v>
      </c>
      <c r="N67" s="1">
        <v>0</v>
      </c>
      <c r="O67" s="1">
        <v>0</v>
      </c>
      <c r="AG67" s="13"/>
      <c r="AH67" s="14">
        <v>7.0000000000000007E-2</v>
      </c>
      <c r="AI67" s="14"/>
      <c r="AJ67" s="14"/>
      <c r="AK67" s="14">
        <v>0.09</v>
      </c>
      <c r="AL67" s="14"/>
      <c r="AM67" s="14"/>
      <c r="AN67" s="14">
        <v>0.11</v>
      </c>
      <c r="AO67" s="14"/>
      <c r="AP67" s="14"/>
      <c r="AQ67" s="14">
        <v>0.1</v>
      </c>
      <c r="AR67" s="15"/>
    </row>
    <row r="68" spans="1:44" x14ac:dyDescent="0.2">
      <c r="A68" s="1">
        <v>71</v>
      </c>
      <c r="B68" s="5"/>
      <c r="C68" s="5">
        <v>669</v>
      </c>
      <c r="D68" s="1">
        <v>669</v>
      </c>
      <c r="E68" s="1">
        <v>669</v>
      </c>
      <c r="F68" s="6">
        <v>669</v>
      </c>
      <c r="H68" s="1">
        <f t="shared" si="3"/>
        <v>0</v>
      </c>
      <c r="I68" s="1">
        <f t="shared" si="4"/>
        <v>0</v>
      </c>
      <c r="J68" s="1">
        <f t="shared" si="5"/>
        <v>0</v>
      </c>
      <c r="M68" s="1">
        <v>0</v>
      </c>
      <c r="N68" s="1">
        <v>1</v>
      </c>
      <c r="O68" s="1">
        <v>0</v>
      </c>
      <c r="AG68" s="13"/>
      <c r="AH68" s="14">
        <v>0.05</v>
      </c>
      <c r="AI68" s="14"/>
      <c r="AJ68" s="14"/>
      <c r="AK68" s="14">
        <v>0.05</v>
      </c>
      <c r="AL68" s="14"/>
      <c r="AM68" s="14"/>
      <c r="AN68" s="14">
        <v>0.06</v>
      </c>
      <c r="AO68" s="14"/>
      <c r="AP68" s="14"/>
      <c r="AQ68" s="14">
        <v>0.05</v>
      </c>
      <c r="AR68" s="15"/>
    </row>
    <row r="69" spans="1:44" x14ac:dyDescent="0.2">
      <c r="A69" s="1">
        <v>72</v>
      </c>
      <c r="B69" s="5"/>
      <c r="C69" s="5">
        <v>665</v>
      </c>
      <c r="D69" s="1">
        <v>665</v>
      </c>
      <c r="E69" s="1">
        <v>665</v>
      </c>
      <c r="F69" s="6">
        <v>665</v>
      </c>
      <c r="H69" s="1">
        <f t="shared" si="3"/>
        <v>0</v>
      </c>
      <c r="I69" s="1">
        <f t="shared" si="4"/>
        <v>0</v>
      </c>
      <c r="J69" s="1">
        <f t="shared" si="5"/>
        <v>0</v>
      </c>
      <c r="M69" s="1">
        <v>0</v>
      </c>
      <c r="N69" s="1">
        <v>0</v>
      </c>
      <c r="O69" s="1">
        <v>0</v>
      </c>
      <c r="AG69" s="13"/>
      <c r="AH69" s="14">
        <v>0.06</v>
      </c>
      <c r="AI69" s="14"/>
      <c r="AJ69" s="14"/>
      <c r="AK69" s="14">
        <v>7.0000000000000007E-2</v>
      </c>
      <c r="AL69" s="14"/>
      <c r="AM69" s="14"/>
      <c r="AN69" s="14">
        <v>0.08</v>
      </c>
      <c r="AO69" s="14"/>
      <c r="AP69" s="14"/>
      <c r="AQ69" s="14">
        <v>0.06</v>
      </c>
      <c r="AR69" s="15"/>
    </row>
    <row r="70" spans="1:44" x14ac:dyDescent="0.2">
      <c r="A70" s="1">
        <v>73</v>
      </c>
      <c r="B70" s="5"/>
      <c r="C70" s="5">
        <v>727</v>
      </c>
      <c r="D70" s="1">
        <v>727</v>
      </c>
      <c r="E70" s="1">
        <v>727</v>
      </c>
      <c r="F70" s="6">
        <v>727</v>
      </c>
      <c r="H70" s="1">
        <f t="shared" si="3"/>
        <v>0</v>
      </c>
      <c r="I70" s="1">
        <f t="shared" si="4"/>
        <v>0</v>
      </c>
      <c r="J70" s="1">
        <f t="shared" si="5"/>
        <v>0</v>
      </c>
      <c r="M70" s="1">
        <v>0</v>
      </c>
      <c r="N70" s="1">
        <v>0</v>
      </c>
      <c r="O70" s="1">
        <v>0</v>
      </c>
      <c r="AG70" s="13"/>
      <c r="AH70" s="14">
        <v>0.11</v>
      </c>
      <c r="AI70" s="14"/>
      <c r="AJ70" s="14"/>
      <c r="AK70" s="14">
        <v>0.13</v>
      </c>
      <c r="AL70" s="14"/>
      <c r="AM70" s="14"/>
      <c r="AN70" s="14">
        <v>0.12</v>
      </c>
      <c r="AO70" s="14"/>
      <c r="AP70" s="14"/>
      <c r="AQ70" s="14">
        <v>0.12</v>
      </c>
      <c r="AR70" s="15"/>
    </row>
    <row r="71" spans="1:44" x14ac:dyDescent="0.2">
      <c r="A71" s="1">
        <v>74</v>
      </c>
      <c r="B71" s="5"/>
      <c r="C71" s="5">
        <v>684</v>
      </c>
      <c r="D71" s="1">
        <v>688</v>
      </c>
      <c r="E71" s="1">
        <v>684</v>
      </c>
      <c r="F71" s="6">
        <v>684</v>
      </c>
      <c r="H71" s="1">
        <f t="shared" si="3"/>
        <v>4</v>
      </c>
      <c r="I71" s="1">
        <f t="shared" si="4"/>
        <v>0</v>
      </c>
      <c r="J71" s="1">
        <f t="shared" si="5"/>
        <v>0</v>
      </c>
      <c r="M71" s="1">
        <v>0</v>
      </c>
      <c r="N71" s="1">
        <v>1</v>
      </c>
      <c r="O71" s="1">
        <v>1</v>
      </c>
      <c r="AG71" s="13"/>
      <c r="AH71" s="14">
        <v>0.04</v>
      </c>
      <c r="AI71" s="14"/>
      <c r="AJ71" s="14"/>
      <c r="AK71" s="14">
        <v>0.04</v>
      </c>
      <c r="AL71" s="14"/>
      <c r="AM71" s="14"/>
      <c r="AN71" s="14">
        <v>0.04</v>
      </c>
      <c r="AO71" s="14"/>
      <c r="AP71" s="14"/>
      <c r="AQ71" s="14">
        <v>0.04</v>
      </c>
      <c r="AR71" s="15"/>
    </row>
    <row r="72" spans="1:44" x14ac:dyDescent="0.2">
      <c r="A72" s="1">
        <v>75</v>
      </c>
      <c r="B72" s="5"/>
      <c r="C72" s="5">
        <v>685</v>
      </c>
      <c r="D72" s="1">
        <v>685</v>
      </c>
      <c r="E72" s="1">
        <v>685</v>
      </c>
      <c r="F72" s="6">
        <v>685</v>
      </c>
      <c r="H72" s="1">
        <f t="shared" si="3"/>
        <v>0</v>
      </c>
      <c r="I72" s="1">
        <f t="shared" si="4"/>
        <v>0</v>
      </c>
      <c r="J72" s="1">
        <f t="shared" si="5"/>
        <v>0</v>
      </c>
      <c r="M72" s="1">
        <v>0</v>
      </c>
      <c r="N72" s="1">
        <v>1</v>
      </c>
      <c r="O72" s="1">
        <v>0</v>
      </c>
      <c r="AG72" s="13"/>
      <c r="AH72" s="14">
        <v>0.04</v>
      </c>
      <c r="AI72" s="14"/>
      <c r="AJ72" s="14"/>
      <c r="AK72" s="14">
        <v>0.05</v>
      </c>
      <c r="AL72" s="14"/>
      <c r="AM72" s="14"/>
      <c r="AN72" s="14">
        <v>0.04</v>
      </c>
      <c r="AO72" s="14"/>
      <c r="AP72" s="14"/>
      <c r="AQ72" s="14">
        <v>0.05</v>
      </c>
      <c r="AR72" s="15"/>
    </row>
    <row r="73" spans="1:44" x14ac:dyDescent="0.2">
      <c r="A73" s="1">
        <v>76</v>
      </c>
      <c r="B73" s="5"/>
      <c r="C73" s="5">
        <v>663</v>
      </c>
      <c r="D73" s="1">
        <v>664</v>
      </c>
      <c r="E73" s="1">
        <v>663</v>
      </c>
      <c r="F73" s="6">
        <v>663</v>
      </c>
      <c r="H73" s="1">
        <f t="shared" si="3"/>
        <v>1</v>
      </c>
      <c r="I73" s="1">
        <f t="shared" si="4"/>
        <v>0</v>
      </c>
      <c r="J73" s="1">
        <f t="shared" si="5"/>
        <v>0</v>
      </c>
      <c r="M73" s="1">
        <v>0</v>
      </c>
      <c r="N73" s="1">
        <v>0</v>
      </c>
      <c r="O73" s="1">
        <v>0</v>
      </c>
      <c r="AG73" s="13"/>
      <c r="AH73" s="14">
        <v>0.09</v>
      </c>
      <c r="AI73" s="14"/>
      <c r="AJ73" s="14"/>
      <c r="AK73" s="14">
        <v>0.12</v>
      </c>
      <c r="AL73" s="14"/>
      <c r="AM73" s="14"/>
      <c r="AN73" s="14">
        <v>0.14000000000000001</v>
      </c>
      <c r="AO73" s="14"/>
      <c r="AP73" s="14"/>
      <c r="AQ73" s="14">
        <v>0.09</v>
      </c>
      <c r="AR73" s="15"/>
    </row>
    <row r="74" spans="1:44" x14ac:dyDescent="0.2">
      <c r="A74" s="1">
        <v>77</v>
      </c>
      <c r="B74" s="5"/>
      <c r="C74" s="5">
        <v>679</v>
      </c>
      <c r="D74" s="1">
        <v>679</v>
      </c>
      <c r="E74" s="1">
        <v>679</v>
      </c>
      <c r="F74" s="6">
        <v>679</v>
      </c>
      <c r="H74" s="1">
        <f t="shared" si="3"/>
        <v>0</v>
      </c>
      <c r="I74" s="1">
        <f t="shared" si="4"/>
        <v>0</v>
      </c>
      <c r="J74" s="1">
        <f t="shared" si="5"/>
        <v>0</v>
      </c>
      <c r="M74" s="1">
        <v>0</v>
      </c>
      <c r="N74" s="1">
        <v>0</v>
      </c>
      <c r="O74" s="1">
        <v>0</v>
      </c>
      <c r="AG74" s="13"/>
      <c r="AH74" s="14">
        <v>0.03</v>
      </c>
      <c r="AI74" s="14"/>
      <c r="AJ74" s="14"/>
      <c r="AK74" s="14">
        <v>0.03</v>
      </c>
      <c r="AL74" s="14"/>
      <c r="AM74" s="14"/>
      <c r="AN74" s="14">
        <v>0.04</v>
      </c>
      <c r="AO74" s="14"/>
      <c r="AP74" s="14"/>
      <c r="AQ74" s="14">
        <v>0.04</v>
      </c>
      <c r="AR74" s="15"/>
    </row>
    <row r="75" spans="1:44" x14ac:dyDescent="0.2">
      <c r="A75" s="1">
        <v>78</v>
      </c>
      <c r="B75" s="5"/>
      <c r="C75" s="5">
        <v>708</v>
      </c>
      <c r="D75" s="1">
        <v>708</v>
      </c>
      <c r="E75" s="1">
        <v>708</v>
      </c>
      <c r="F75" s="6">
        <v>708</v>
      </c>
      <c r="H75" s="1">
        <f t="shared" si="3"/>
        <v>0</v>
      </c>
      <c r="I75" s="1">
        <f t="shared" si="4"/>
        <v>0</v>
      </c>
      <c r="J75" s="1">
        <f t="shared" si="5"/>
        <v>0</v>
      </c>
      <c r="M75" s="1">
        <v>0</v>
      </c>
      <c r="N75" s="1">
        <v>0</v>
      </c>
      <c r="O75" s="1">
        <v>0</v>
      </c>
      <c r="AG75" s="13"/>
      <c r="AH75" s="14">
        <v>0.05</v>
      </c>
      <c r="AI75" s="14"/>
      <c r="AJ75" s="14"/>
      <c r="AK75" s="14">
        <v>0.06</v>
      </c>
      <c r="AL75" s="14"/>
      <c r="AM75" s="14"/>
      <c r="AN75" s="14">
        <v>7.0000000000000007E-2</v>
      </c>
      <c r="AO75" s="14"/>
      <c r="AP75" s="14"/>
      <c r="AQ75" s="14">
        <v>7.0000000000000007E-2</v>
      </c>
      <c r="AR75" s="15"/>
    </row>
    <row r="76" spans="1:44" x14ac:dyDescent="0.2">
      <c r="A76" s="1">
        <v>79</v>
      </c>
      <c r="B76" s="5"/>
      <c r="C76" s="5">
        <v>723</v>
      </c>
      <c r="D76" s="1">
        <v>725</v>
      </c>
      <c r="E76" s="1">
        <v>723</v>
      </c>
      <c r="F76" s="6">
        <v>723</v>
      </c>
      <c r="H76" s="1">
        <f t="shared" si="3"/>
        <v>2</v>
      </c>
      <c r="I76" s="1">
        <f t="shared" si="4"/>
        <v>0</v>
      </c>
      <c r="J76" s="1">
        <f t="shared" si="5"/>
        <v>0</v>
      </c>
      <c r="M76" s="1">
        <v>0</v>
      </c>
      <c r="N76" s="1">
        <v>0</v>
      </c>
      <c r="O76" s="1">
        <v>1</v>
      </c>
      <c r="AG76" s="13"/>
      <c r="AH76" s="14">
        <v>0.15</v>
      </c>
      <c r="AI76" s="14"/>
      <c r="AJ76" s="14"/>
      <c r="AK76" s="14">
        <v>0.08</v>
      </c>
      <c r="AL76" s="14"/>
      <c r="AM76" s="14"/>
      <c r="AN76" s="14">
        <v>7.0000000000000007E-2</v>
      </c>
      <c r="AO76" s="14"/>
      <c r="AP76" s="14"/>
      <c r="AQ76" s="14">
        <v>7.0000000000000007E-2</v>
      </c>
      <c r="AR76" s="15"/>
    </row>
    <row r="77" spans="1:44" x14ac:dyDescent="0.2">
      <c r="A77" s="1">
        <v>80</v>
      </c>
      <c r="B77" s="5"/>
      <c r="C77" s="5">
        <v>661</v>
      </c>
      <c r="D77" s="1">
        <v>661</v>
      </c>
      <c r="E77" s="1">
        <v>661</v>
      </c>
      <c r="F77" s="6">
        <v>661</v>
      </c>
      <c r="H77" s="1">
        <f t="shared" si="3"/>
        <v>0</v>
      </c>
      <c r="I77" s="1">
        <f t="shared" si="4"/>
        <v>0</v>
      </c>
      <c r="J77" s="1">
        <f t="shared" si="5"/>
        <v>0</v>
      </c>
      <c r="M77" s="1">
        <v>0</v>
      </c>
      <c r="N77" s="1">
        <v>0</v>
      </c>
      <c r="O77" s="1">
        <v>0</v>
      </c>
      <c r="AG77" s="13"/>
      <c r="AH77" s="14">
        <v>0.05</v>
      </c>
      <c r="AI77" s="14"/>
      <c r="AJ77" s="14"/>
      <c r="AK77" s="14">
        <v>0.06</v>
      </c>
      <c r="AL77" s="14"/>
      <c r="AM77" s="14"/>
      <c r="AN77" s="14">
        <v>0.05</v>
      </c>
      <c r="AO77" s="14"/>
      <c r="AP77" s="14"/>
      <c r="AQ77" s="14">
        <v>0.06</v>
      </c>
      <c r="AR77" s="15"/>
    </row>
    <row r="78" spans="1:44" x14ac:dyDescent="0.2">
      <c r="A78" s="1">
        <v>81</v>
      </c>
      <c r="B78" s="5"/>
      <c r="C78" s="5">
        <v>700</v>
      </c>
      <c r="D78" s="1">
        <v>700</v>
      </c>
      <c r="E78" s="1">
        <v>700</v>
      </c>
      <c r="F78" s="6">
        <v>700</v>
      </c>
      <c r="H78" s="1">
        <f t="shared" si="3"/>
        <v>0</v>
      </c>
      <c r="I78" s="1">
        <f t="shared" si="4"/>
        <v>0</v>
      </c>
      <c r="J78" s="1">
        <f t="shared" si="5"/>
        <v>0</v>
      </c>
      <c r="M78" s="1">
        <v>1</v>
      </c>
      <c r="N78" s="1">
        <v>0</v>
      </c>
      <c r="O78" s="1">
        <v>0</v>
      </c>
      <c r="AG78" s="13"/>
      <c r="AH78" s="14">
        <v>0.05</v>
      </c>
      <c r="AI78" s="14"/>
      <c r="AJ78" s="14"/>
      <c r="AK78" s="14">
        <v>0.04</v>
      </c>
      <c r="AL78" s="14"/>
      <c r="AM78" s="14"/>
      <c r="AN78" s="14">
        <v>0.04</v>
      </c>
      <c r="AO78" s="14"/>
      <c r="AP78" s="14"/>
      <c r="AQ78" s="14">
        <v>0.04</v>
      </c>
      <c r="AR78" s="15"/>
    </row>
    <row r="79" spans="1:44" x14ac:dyDescent="0.2">
      <c r="A79" s="1">
        <v>82</v>
      </c>
      <c r="B79" s="5"/>
      <c r="C79" s="5">
        <v>727</v>
      </c>
      <c r="D79" s="1">
        <v>727</v>
      </c>
      <c r="E79" s="1">
        <v>727</v>
      </c>
      <c r="F79" s="6">
        <v>727</v>
      </c>
      <c r="H79" s="1">
        <f t="shared" si="3"/>
        <v>0</v>
      </c>
      <c r="I79" s="1">
        <f t="shared" si="4"/>
        <v>0</v>
      </c>
      <c r="J79" s="1">
        <f t="shared" si="5"/>
        <v>0</v>
      </c>
      <c r="M79" s="1">
        <v>0</v>
      </c>
      <c r="N79" s="1">
        <v>1</v>
      </c>
      <c r="O79" s="1">
        <v>1</v>
      </c>
      <c r="AG79" s="13"/>
      <c r="AH79" s="14">
        <v>0.1</v>
      </c>
      <c r="AI79" s="14"/>
      <c r="AJ79" s="14"/>
      <c r="AK79" s="14">
        <v>7.0000000000000007E-2</v>
      </c>
      <c r="AL79" s="14"/>
      <c r="AM79" s="14"/>
      <c r="AN79" s="14">
        <v>7.0000000000000007E-2</v>
      </c>
      <c r="AO79" s="14"/>
      <c r="AP79" s="14"/>
      <c r="AQ79" s="14">
        <v>0.06</v>
      </c>
      <c r="AR79" s="15"/>
    </row>
    <row r="80" spans="1:44" x14ac:dyDescent="0.2">
      <c r="A80" s="1">
        <v>83</v>
      </c>
      <c r="B80" s="5"/>
      <c r="C80" s="5">
        <v>648</v>
      </c>
      <c r="D80" s="1">
        <v>651</v>
      </c>
      <c r="E80" s="1">
        <v>648</v>
      </c>
      <c r="F80" s="6">
        <v>648</v>
      </c>
      <c r="H80" s="1">
        <f t="shared" si="3"/>
        <v>3</v>
      </c>
      <c r="I80" s="1">
        <f t="shared" si="4"/>
        <v>0</v>
      </c>
      <c r="J80" s="1">
        <f t="shared" si="5"/>
        <v>0</v>
      </c>
      <c r="M80" s="1">
        <v>0</v>
      </c>
      <c r="N80" s="1">
        <v>0</v>
      </c>
      <c r="O80" s="1">
        <v>0</v>
      </c>
      <c r="AG80" s="13"/>
      <c r="AH80" s="14">
        <v>0.06</v>
      </c>
      <c r="AI80" s="14"/>
      <c r="AJ80" s="14"/>
      <c r="AK80" s="14">
        <v>0.04</v>
      </c>
      <c r="AL80" s="14"/>
      <c r="AM80" s="14"/>
      <c r="AN80" s="14">
        <v>0.04</v>
      </c>
      <c r="AO80" s="14"/>
      <c r="AP80" s="14"/>
      <c r="AQ80" s="14">
        <v>0.04</v>
      </c>
      <c r="AR80" s="15"/>
    </row>
    <row r="81" spans="1:44" x14ac:dyDescent="0.2">
      <c r="A81" s="1">
        <v>84</v>
      </c>
      <c r="B81" s="5"/>
      <c r="C81" s="5">
        <v>711</v>
      </c>
      <c r="D81" s="1">
        <v>711</v>
      </c>
      <c r="E81" s="1">
        <v>711</v>
      </c>
      <c r="F81" s="6">
        <v>711</v>
      </c>
      <c r="H81" s="1">
        <f t="shared" si="3"/>
        <v>0</v>
      </c>
      <c r="I81" s="1">
        <f t="shared" si="4"/>
        <v>0</v>
      </c>
      <c r="J81" s="1">
        <f t="shared" si="5"/>
        <v>0</v>
      </c>
      <c r="M81" s="1">
        <v>0</v>
      </c>
      <c r="N81" s="1">
        <v>0</v>
      </c>
      <c r="O81" s="1">
        <v>0</v>
      </c>
      <c r="AG81" s="13"/>
      <c r="AH81" s="14">
        <v>0.08</v>
      </c>
      <c r="AI81" s="14"/>
      <c r="AJ81" s="14"/>
      <c r="AK81" s="14">
        <v>0.09</v>
      </c>
      <c r="AL81" s="14"/>
      <c r="AM81" s="14"/>
      <c r="AN81" s="14">
        <v>7.0000000000000007E-2</v>
      </c>
      <c r="AO81" s="14"/>
      <c r="AP81" s="14"/>
      <c r="AQ81" s="14">
        <v>7.0000000000000007E-2</v>
      </c>
      <c r="AR81" s="15"/>
    </row>
    <row r="82" spans="1:44" x14ac:dyDescent="0.2">
      <c r="A82" s="1">
        <v>85</v>
      </c>
      <c r="B82" s="5"/>
      <c r="C82" s="5">
        <v>712</v>
      </c>
      <c r="D82" s="1">
        <v>712</v>
      </c>
      <c r="E82" s="1">
        <v>712</v>
      </c>
      <c r="F82" s="6">
        <v>712</v>
      </c>
      <c r="H82" s="1">
        <f t="shared" si="3"/>
        <v>0</v>
      </c>
      <c r="I82" s="1">
        <f t="shared" si="4"/>
        <v>0</v>
      </c>
      <c r="J82" s="1">
        <f t="shared" si="5"/>
        <v>0</v>
      </c>
      <c r="M82" s="1">
        <v>0</v>
      </c>
      <c r="N82" s="1">
        <v>0</v>
      </c>
      <c r="O82" s="1">
        <v>0</v>
      </c>
      <c r="AG82" s="13"/>
      <c r="AH82" s="14">
        <v>0.04</v>
      </c>
      <c r="AI82" s="14"/>
      <c r="AJ82" s="14"/>
      <c r="AK82" s="14">
        <v>0.05</v>
      </c>
      <c r="AL82" s="14"/>
      <c r="AM82" s="14"/>
      <c r="AN82" s="14">
        <v>0.05</v>
      </c>
      <c r="AO82" s="14"/>
      <c r="AP82" s="14"/>
      <c r="AQ82" s="14">
        <v>0.04</v>
      </c>
      <c r="AR82" s="15"/>
    </row>
    <row r="83" spans="1:44" x14ac:dyDescent="0.2">
      <c r="A83" s="1">
        <v>86</v>
      </c>
      <c r="B83" s="5"/>
      <c r="C83" s="5">
        <v>727</v>
      </c>
      <c r="D83" s="1">
        <v>729</v>
      </c>
      <c r="E83" s="1">
        <v>727</v>
      </c>
      <c r="F83" s="6">
        <v>727</v>
      </c>
      <c r="H83" s="1">
        <f t="shared" si="3"/>
        <v>2</v>
      </c>
      <c r="I83" s="1">
        <f t="shared" si="4"/>
        <v>0</v>
      </c>
      <c r="J83" s="1">
        <f t="shared" si="5"/>
        <v>0</v>
      </c>
      <c r="M83" s="1">
        <v>0</v>
      </c>
      <c r="N83" s="1">
        <v>0</v>
      </c>
      <c r="O83" s="1">
        <v>0</v>
      </c>
      <c r="AG83" s="13"/>
      <c r="AH83" s="14">
        <v>0.53</v>
      </c>
      <c r="AI83" s="14"/>
      <c r="AJ83" s="14"/>
      <c r="AK83" s="14">
        <v>0.17</v>
      </c>
      <c r="AL83" s="14"/>
      <c r="AM83" s="14"/>
      <c r="AN83" s="14">
        <v>0.22</v>
      </c>
      <c r="AO83" s="14"/>
      <c r="AP83" s="14"/>
      <c r="AQ83" s="14">
        <v>0.13</v>
      </c>
      <c r="AR83" s="15"/>
    </row>
    <row r="84" spans="1:44" x14ac:dyDescent="0.2">
      <c r="A84" s="1">
        <v>87</v>
      </c>
      <c r="B84" s="5"/>
      <c r="C84" s="5">
        <v>736</v>
      </c>
      <c r="D84" s="1">
        <v>739</v>
      </c>
      <c r="E84" s="1">
        <v>736</v>
      </c>
      <c r="F84" s="6">
        <v>736</v>
      </c>
      <c r="H84" s="1">
        <f t="shared" si="3"/>
        <v>3</v>
      </c>
      <c r="I84" s="1">
        <f t="shared" si="4"/>
        <v>0</v>
      </c>
      <c r="J84" s="1">
        <f t="shared" si="5"/>
        <v>0</v>
      </c>
      <c r="M84" s="1">
        <v>0</v>
      </c>
      <c r="N84" s="1">
        <v>1</v>
      </c>
      <c r="O84" s="1">
        <v>1</v>
      </c>
      <c r="AG84" s="13"/>
      <c r="AH84" s="14">
        <v>0.08</v>
      </c>
      <c r="AI84" s="14"/>
      <c r="AJ84" s="14"/>
      <c r="AK84" s="14">
        <v>0.1</v>
      </c>
      <c r="AL84" s="14"/>
      <c r="AM84" s="14"/>
      <c r="AN84" s="14">
        <v>7.0000000000000007E-2</v>
      </c>
      <c r="AO84" s="14"/>
      <c r="AP84" s="14"/>
      <c r="AQ84" s="14">
        <v>7.0000000000000007E-2</v>
      </c>
      <c r="AR84" s="15"/>
    </row>
    <row r="85" spans="1:44" x14ac:dyDescent="0.2">
      <c r="A85" s="1">
        <v>88</v>
      </c>
      <c r="B85" s="5"/>
      <c r="C85" s="5">
        <v>734</v>
      </c>
      <c r="D85" s="1">
        <v>735</v>
      </c>
      <c r="E85" s="1">
        <v>734</v>
      </c>
      <c r="F85" s="6">
        <v>734</v>
      </c>
      <c r="H85" s="1">
        <f t="shared" si="3"/>
        <v>1</v>
      </c>
      <c r="I85" s="1">
        <f t="shared" si="4"/>
        <v>0</v>
      </c>
      <c r="J85" s="1">
        <f t="shared" si="5"/>
        <v>0</v>
      </c>
      <c r="M85" s="1">
        <v>0</v>
      </c>
      <c r="N85" s="1">
        <v>0</v>
      </c>
      <c r="O85" s="1">
        <v>0</v>
      </c>
      <c r="AG85" s="13"/>
      <c r="AH85" s="14">
        <v>0.16</v>
      </c>
      <c r="AI85" s="14"/>
      <c r="AJ85" s="14"/>
      <c r="AK85" s="14">
        <v>0.22</v>
      </c>
      <c r="AL85" s="14"/>
      <c r="AM85" s="14"/>
      <c r="AN85" s="14">
        <v>0.18</v>
      </c>
      <c r="AO85" s="14"/>
      <c r="AP85" s="14"/>
      <c r="AQ85" s="14">
        <v>0.67</v>
      </c>
      <c r="AR85" s="15"/>
    </row>
    <row r="86" spans="1:44" x14ac:dyDescent="0.2">
      <c r="A86" s="1">
        <v>89</v>
      </c>
      <c r="B86" s="5"/>
      <c r="C86" s="5">
        <v>762</v>
      </c>
      <c r="D86" s="1">
        <v>763</v>
      </c>
      <c r="E86" s="1">
        <v>762</v>
      </c>
      <c r="F86" s="6">
        <v>762</v>
      </c>
      <c r="H86" s="1">
        <f t="shared" si="3"/>
        <v>1</v>
      </c>
      <c r="I86" s="1">
        <f t="shared" si="4"/>
        <v>0</v>
      </c>
      <c r="J86" s="1">
        <f t="shared" si="5"/>
        <v>0</v>
      </c>
      <c r="M86" s="1">
        <v>0</v>
      </c>
      <c r="N86" s="1">
        <v>0</v>
      </c>
      <c r="O86" s="1">
        <v>0</v>
      </c>
      <c r="AG86" s="13"/>
      <c r="AH86" s="14">
        <v>0.2</v>
      </c>
      <c r="AI86" s="14"/>
      <c r="AJ86" s="14"/>
      <c r="AK86" s="14">
        <v>0.13</v>
      </c>
      <c r="AL86" s="14"/>
      <c r="AM86" s="14"/>
      <c r="AN86" s="14">
        <v>0.18</v>
      </c>
      <c r="AO86" s="14"/>
      <c r="AP86" s="14"/>
      <c r="AQ86" s="14">
        <v>0.14000000000000001</v>
      </c>
      <c r="AR86" s="15"/>
    </row>
    <row r="87" spans="1:44" x14ac:dyDescent="0.2">
      <c r="A87" s="1">
        <v>90</v>
      </c>
      <c r="B87" s="5"/>
      <c r="C87" s="5">
        <v>715</v>
      </c>
      <c r="D87" s="1">
        <v>715</v>
      </c>
      <c r="E87" s="1">
        <v>715</v>
      </c>
      <c r="F87" s="6">
        <v>715</v>
      </c>
      <c r="H87" s="1">
        <f t="shared" si="3"/>
        <v>0</v>
      </c>
      <c r="I87" s="1">
        <f t="shared" si="4"/>
        <v>0</v>
      </c>
      <c r="J87" s="1">
        <f t="shared" si="5"/>
        <v>0</v>
      </c>
      <c r="M87" s="1">
        <v>0</v>
      </c>
      <c r="N87" s="1">
        <v>0</v>
      </c>
      <c r="O87" s="1">
        <v>0</v>
      </c>
      <c r="AG87" s="13"/>
      <c r="AH87" s="14">
        <v>0.1</v>
      </c>
      <c r="AI87" s="14"/>
      <c r="AJ87" s="14"/>
      <c r="AK87" s="14">
        <v>0.12</v>
      </c>
      <c r="AL87" s="14"/>
      <c r="AM87" s="14"/>
      <c r="AN87" s="14">
        <v>0.12</v>
      </c>
      <c r="AO87" s="14"/>
      <c r="AP87" s="14"/>
      <c r="AQ87" s="14">
        <v>0.14000000000000001</v>
      </c>
      <c r="AR87" s="15"/>
    </row>
    <row r="88" spans="1:44" x14ac:dyDescent="0.2">
      <c r="A88" s="1">
        <v>91</v>
      </c>
      <c r="B88" s="5"/>
      <c r="C88" s="5">
        <v>724</v>
      </c>
      <c r="D88" s="1">
        <v>724</v>
      </c>
      <c r="E88" s="1">
        <v>724</v>
      </c>
      <c r="F88" s="6">
        <v>724</v>
      </c>
      <c r="H88" s="1">
        <f t="shared" si="3"/>
        <v>0</v>
      </c>
      <c r="I88" s="1">
        <f t="shared" si="4"/>
        <v>0</v>
      </c>
      <c r="J88" s="1">
        <f t="shared" si="5"/>
        <v>0</v>
      </c>
      <c r="M88" s="1">
        <v>0</v>
      </c>
      <c r="N88" s="1">
        <v>0</v>
      </c>
      <c r="O88" s="1">
        <v>0</v>
      </c>
      <c r="AG88" s="13"/>
      <c r="AH88" s="14">
        <v>0.08</v>
      </c>
      <c r="AI88" s="14"/>
      <c r="AJ88" s="14"/>
      <c r="AK88" s="14">
        <v>0.09</v>
      </c>
      <c r="AL88" s="14"/>
      <c r="AM88" s="14"/>
      <c r="AN88" s="14">
        <v>0.08</v>
      </c>
      <c r="AO88" s="14"/>
      <c r="AP88" s="14"/>
      <c r="AQ88" s="14">
        <v>0.11</v>
      </c>
      <c r="AR88" s="15"/>
    </row>
    <row r="89" spans="1:44" x14ac:dyDescent="0.2">
      <c r="A89" s="1">
        <v>92</v>
      </c>
      <c r="B89" s="5"/>
      <c r="C89" s="5">
        <v>740</v>
      </c>
      <c r="D89" s="1">
        <v>741</v>
      </c>
      <c r="E89" s="1">
        <v>740</v>
      </c>
      <c r="F89" s="6">
        <v>740</v>
      </c>
      <c r="H89" s="1">
        <f t="shared" si="3"/>
        <v>1</v>
      </c>
      <c r="I89" s="1">
        <f t="shared" si="4"/>
        <v>0</v>
      </c>
      <c r="J89" s="1">
        <f t="shared" si="5"/>
        <v>0</v>
      </c>
      <c r="M89" s="1">
        <v>0</v>
      </c>
      <c r="N89" s="1">
        <v>0</v>
      </c>
      <c r="O89" s="1">
        <v>1</v>
      </c>
      <c r="AG89" s="13"/>
      <c r="AH89" s="14">
        <v>0.06</v>
      </c>
      <c r="AI89" s="14"/>
      <c r="AJ89" s="14"/>
      <c r="AK89" s="14">
        <v>7.0000000000000007E-2</v>
      </c>
      <c r="AL89" s="14"/>
      <c r="AM89" s="14"/>
      <c r="AN89" s="14">
        <v>0.08</v>
      </c>
      <c r="AO89" s="14"/>
      <c r="AP89" s="14"/>
      <c r="AQ89" s="14">
        <v>7.0000000000000007E-2</v>
      </c>
      <c r="AR89" s="15"/>
    </row>
    <row r="90" spans="1:44" x14ac:dyDescent="0.2">
      <c r="A90" s="1">
        <v>93</v>
      </c>
      <c r="B90" s="5"/>
      <c r="C90" s="5">
        <v>757</v>
      </c>
      <c r="D90" s="1">
        <v>763</v>
      </c>
      <c r="E90" s="1">
        <v>757</v>
      </c>
      <c r="F90" s="6">
        <v>757</v>
      </c>
      <c r="H90" s="1">
        <f t="shared" si="3"/>
        <v>6</v>
      </c>
      <c r="I90" s="1">
        <f t="shared" si="4"/>
        <v>0</v>
      </c>
      <c r="J90" s="1">
        <f t="shared" si="5"/>
        <v>0</v>
      </c>
      <c r="M90" s="1">
        <v>0</v>
      </c>
      <c r="N90" s="1">
        <v>1</v>
      </c>
      <c r="O90" s="1">
        <v>0</v>
      </c>
      <c r="AG90" s="13"/>
      <c r="AH90" s="14">
        <v>0.1</v>
      </c>
      <c r="AI90" s="14"/>
      <c r="AJ90" s="14"/>
      <c r="AK90" s="14">
        <v>0.13</v>
      </c>
      <c r="AL90" s="14"/>
      <c r="AM90" s="14"/>
      <c r="AN90" s="14">
        <v>0.13</v>
      </c>
      <c r="AO90" s="14"/>
      <c r="AP90" s="14"/>
      <c r="AQ90" s="14">
        <v>0.14000000000000001</v>
      </c>
      <c r="AR90" s="15"/>
    </row>
    <row r="91" spans="1:44" x14ac:dyDescent="0.2">
      <c r="A91" s="1">
        <v>94</v>
      </c>
      <c r="B91" s="5"/>
      <c r="C91" s="5">
        <v>706</v>
      </c>
      <c r="D91" s="1">
        <v>708</v>
      </c>
      <c r="E91" s="1">
        <v>706</v>
      </c>
      <c r="F91" s="6">
        <v>706</v>
      </c>
      <c r="H91" s="1">
        <f t="shared" si="3"/>
        <v>2</v>
      </c>
      <c r="I91" s="1">
        <f t="shared" si="4"/>
        <v>0</v>
      </c>
      <c r="J91" s="1">
        <f t="shared" si="5"/>
        <v>0</v>
      </c>
      <c r="M91" s="1">
        <v>0</v>
      </c>
      <c r="N91" s="1">
        <v>0</v>
      </c>
      <c r="O91" s="1">
        <v>0</v>
      </c>
      <c r="AG91" s="13"/>
      <c r="AH91" s="14">
        <v>0.17</v>
      </c>
      <c r="AI91" s="14"/>
      <c r="AJ91" s="14"/>
      <c r="AK91" s="14">
        <v>0.09</v>
      </c>
      <c r="AL91" s="14"/>
      <c r="AM91" s="14"/>
      <c r="AN91" s="14">
        <v>0.12</v>
      </c>
      <c r="AO91" s="14"/>
      <c r="AP91" s="14"/>
      <c r="AQ91" s="14">
        <v>0.08</v>
      </c>
      <c r="AR91" s="15"/>
    </row>
    <row r="92" spans="1:44" x14ac:dyDescent="0.2">
      <c r="A92" s="1">
        <v>95</v>
      </c>
      <c r="B92" s="5"/>
      <c r="C92" s="5">
        <v>780</v>
      </c>
      <c r="D92" s="1">
        <v>781</v>
      </c>
      <c r="E92" s="1">
        <v>780</v>
      </c>
      <c r="F92" s="6">
        <v>780</v>
      </c>
      <c r="H92" s="1">
        <f t="shared" si="3"/>
        <v>1</v>
      </c>
      <c r="I92" s="1">
        <f t="shared" si="4"/>
        <v>0</v>
      </c>
      <c r="J92" s="1">
        <f t="shared" si="5"/>
        <v>0</v>
      </c>
      <c r="M92" s="1">
        <v>0</v>
      </c>
      <c r="N92" s="1">
        <v>0</v>
      </c>
      <c r="O92" s="1">
        <v>0</v>
      </c>
      <c r="AG92" s="13"/>
      <c r="AH92" s="14">
        <v>0.13</v>
      </c>
      <c r="AI92" s="14"/>
      <c r="AJ92" s="14"/>
      <c r="AK92" s="14">
        <v>0.14000000000000001</v>
      </c>
      <c r="AL92" s="14"/>
      <c r="AM92" s="14"/>
      <c r="AN92" s="14">
        <v>0.12</v>
      </c>
      <c r="AO92" s="14"/>
      <c r="AP92" s="14"/>
      <c r="AQ92" s="14">
        <v>0.13</v>
      </c>
      <c r="AR92" s="15"/>
    </row>
    <row r="93" spans="1:44" x14ac:dyDescent="0.2">
      <c r="A93" s="1">
        <v>96</v>
      </c>
      <c r="B93" s="5"/>
      <c r="C93" s="5">
        <v>760</v>
      </c>
      <c r="D93" s="1">
        <v>760</v>
      </c>
      <c r="E93" s="1">
        <v>760</v>
      </c>
      <c r="F93" s="6">
        <v>760</v>
      </c>
      <c r="H93" s="1">
        <f t="shared" si="3"/>
        <v>0</v>
      </c>
      <c r="I93" s="1">
        <f t="shared" si="4"/>
        <v>0</v>
      </c>
      <c r="J93" s="1">
        <f t="shared" si="5"/>
        <v>0</v>
      </c>
      <c r="M93" s="1">
        <v>1</v>
      </c>
      <c r="N93" s="1">
        <v>0</v>
      </c>
      <c r="O93" s="1">
        <v>0</v>
      </c>
      <c r="AG93" s="13"/>
      <c r="AH93" s="14">
        <v>0.15</v>
      </c>
      <c r="AI93" s="14"/>
      <c r="AJ93" s="14"/>
      <c r="AK93" s="14">
        <v>0.2</v>
      </c>
      <c r="AL93" s="14"/>
      <c r="AM93" s="14"/>
      <c r="AN93" s="14">
        <v>0.2</v>
      </c>
      <c r="AO93" s="14"/>
      <c r="AP93" s="14"/>
      <c r="AQ93" s="14">
        <v>0.16</v>
      </c>
      <c r="AR93" s="15"/>
    </row>
    <row r="94" spans="1:44" x14ac:dyDescent="0.2">
      <c r="A94" s="1">
        <v>97</v>
      </c>
      <c r="B94" s="5"/>
      <c r="C94" s="5">
        <v>767</v>
      </c>
      <c r="D94" s="1">
        <v>769</v>
      </c>
      <c r="E94" s="1">
        <v>767</v>
      </c>
      <c r="F94" s="6">
        <v>767</v>
      </c>
      <c r="H94" s="1">
        <f t="shared" si="3"/>
        <v>2</v>
      </c>
      <c r="I94" s="1">
        <f t="shared" si="4"/>
        <v>0</v>
      </c>
      <c r="J94" s="1">
        <f t="shared" si="5"/>
        <v>0</v>
      </c>
      <c r="M94" s="1">
        <v>0</v>
      </c>
      <c r="N94" s="1">
        <v>0</v>
      </c>
      <c r="O94" s="1">
        <v>0</v>
      </c>
      <c r="AG94" s="13"/>
      <c r="AH94" s="14">
        <v>0.25</v>
      </c>
      <c r="AI94" s="14"/>
      <c r="AJ94" s="14"/>
      <c r="AK94" s="14">
        <v>0.26</v>
      </c>
      <c r="AL94" s="14"/>
      <c r="AM94" s="14"/>
      <c r="AN94" s="14">
        <v>0.59</v>
      </c>
      <c r="AO94" s="14"/>
      <c r="AP94" s="14"/>
      <c r="AQ94" s="14">
        <v>0.37</v>
      </c>
      <c r="AR94" s="15"/>
    </row>
    <row r="95" spans="1:44" x14ac:dyDescent="0.2">
      <c r="A95" s="1">
        <v>98</v>
      </c>
      <c r="B95" s="5"/>
      <c r="C95" s="5">
        <v>764</v>
      </c>
      <c r="D95" s="1">
        <v>764</v>
      </c>
      <c r="E95" s="1">
        <v>764</v>
      </c>
      <c r="F95" s="6">
        <v>764</v>
      </c>
      <c r="H95" s="1">
        <f t="shared" si="3"/>
        <v>0</v>
      </c>
      <c r="I95" s="1">
        <f t="shared" si="4"/>
        <v>0</v>
      </c>
      <c r="J95" s="1">
        <f t="shared" si="5"/>
        <v>0</v>
      </c>
      <c r="M95" s="1">
        <v>0</v>
      </c>
      <c r="N95" s="1">
        <v>0</v>
      </c>
      <c r="O95" s="1">
        <v>0</v>
      </c>
      <c r="AG95" s="13"/>
      <c r="AH95" s="14">
        <v>0.12</v>
      </c>
      <c r="AI95" s="14"/>
      <c r="AJ95" s="14"/>
      <c r="AK95" s="14">
        <v>0.26</v>
      </c>
      <c r="AL95" s="14"/>
      <c r="AM95" s="14"/>
      <c r="AN95" s="14">
        <v>0.41</v>
      </c>
      <c r="AO95" s="14"/>
      <c r="AP95" s="14"/>
      <c r="AQ95" s="14">
        <v>0.14000000000000001</v>
      </c>
      <c r="AR95" s="15"/>
    </row>
    <row r="96" spans="1:44" x14ac:dyDescent="0.2">
      <c r="A96" s="1">
        <v>99</v>
      </c>
      <c r="B96" s="5"/>
      <c r="C96" s="5">
        <v>763</v>
      </c>
      <c r="D96" s="1">
        <v>763</v>
      </c>
      <c r="E96" s="1">
        <v>763</v>
      </c>
      <c r="F96" s="6">
        <v>763</v>
      </c>
      <c r="H96" s="1">
        <f t="shared" si="3"/>
        <v>0</v>
      </c>
      <c r="I96" s="1">
        <f t="shared" si="4"/>
        <v>0</v>
      </c>
      <c r="J96" s="1">
        <f t="shared" si="5"/>
        <v>0</v>
      </c>
      <c r="M96" s="1">
        <v>0</v>
      </c>
      <c r="N96" s="1">
        <v>0</v>
      </c>
      <c r="O96" s="1">
        <v>0</v>
      </c>
      <c r="AG96" s="13"/>
      <c r="AH96" s="14">
        <v>0.1</v>
      </c>
      <c r="AI96" s="14"/>
      <c r="AJ96" s="14"/>
      <c r="AK96" s="14">
        <v>0.1</v>
      </c>
      <c r="AL96" s="14"/>
      <c r="AM96" s="14"/>
      <c r="AN96" s="14">
        <v>0.12</v>
      </c>
      <c r="AO96" s="14"/>
      <c r="AP96" s="14"/>
      <c r="AQ96" s="14">
        <v>0.13</v>
      </c>
      <c r="AR96" s="15"/>
    </row>
    <row r="97" spans="1:44" x14ac:dyDescent="0.2">
      <c r="A97" s="1">
        <v>100</v>
      </c>
      <c r="B97" s="5"/>
      <c r="C97" s="5">
        <v>760</v>
      </c>
      <c r="D97" s="1">
        <v>763</v>
      </c>
      <c r="E97" s="1">
        <v>760</v>
      </c>
      <c r="F97" s="6">
        <v>760</v>
      </c>
      <c r="H97" s="1">
        <f t="shared" si="3"/>
        <v>3</v>
      </c>
      <c r="I97" s="1">
        <f t="shared" si="4"/>
        <v>0</v>
      </c>
      <c r="J97" s="1">
        <f t="shared" si="5"/>
        <v>0</v>
      </c>
      <c r="M97" s="1">
        <v>0</v>
      </c>
      <c r="N97" s="1">
        <v>0</v>
      </c>
      <c r="O97" s="1">
        <v>0</v>
      </c>
      <c r="AG97" s="13"/>
      <c r="AH97" s="14">
        <v>0.18</v>
      </c>
      <c r="AI97" s="14"/>
      <c r="AJ97" s="14"/>
      <c r="AK97" s="14">
        <v>0.17</v>
      </c>
      <c r="AL97" s="14"/>
      <c r="AM97" s="14"/>
      <c r="AN97" s="14">
        <v>0.15</v>
      </c>
      <c r="AO97" s="14"/>
      <c r="AP97" s="14"/>
      <c r="AQ97" s="14">
        <v>0.14000000000000001</v>
      </c>
      <c r="AR97" s="15"/>
    </row>
    <row r="98" spans="1:44" x14ac:dyDescent="0.2">
      <c r="A98" s="1">
        <v>101</v>
      </c>
      <c r="B98" s="5"/>
      <c r="C98" s="5">
        <v>734</v>
      </c>
      <c r="D98" s="1">
        <v>736</v>
      </c>
      <c r="E98" s="1">
        <v>734</v>
      </c>
      <c r="F98" s="6">
        <v>734</v>
      </c>
      <c r="H98" s="1">
        <f t="shared" si="3"/>
        <v>2</v>
      </c>
      <c r="I98" s="1">
        <f t="shared" si="4"/>
        <v>0</v>
      </c>
      <c r="J98" s="1">
        <f t="shared" si="5"/>
        <v>0</v>
      </c>
      <c r="M98" s="1">
        <v>0</v>
      </c>
      <c r="N98" s="1">
        <v>0</v>
      </c>
      <c r="O98" s="1">
        <v>0</v>
      </c>
      <c r="AG98" s="13"/>
      <c r="AH98" s="14">
        <v>0.13</v>
      </c>
      <c r="AI98" s="14"/>
      <c r="AJ98" s="14"/>
      <c r="AK98" s="14">
        <v>0.2</v>
      </c>
      <c r="AL98" s="14"/>
      <c r="AM98" s="14"/>
      <c r="AN98" s="14">
        <v>0.19</v>
      </c>
      <c r="AO98" s="14"/>
      <c r="AP98" s="14"/>
      <c r="AQ98" s="14">
        <v>0.12</v>
      </c>
      <c r="AR98" s="15"/>
    </row>
    <row r="99" spans="1:44" x14ac:dyDescent="0.2">
      <c r="A99" s="1">
        <v>102</v>
      </c>
      <c r="B99" s="5"/>
      <c r="C99" s="5">
        <v>797</v>
      </c>
      <c r="D99" s="1">
        <v>797</v>
      </c>
      <c r="E99" s="1">
        <v>797</v>
      </c>
      <c r="F99" s="6">
        <v>797</v>
      </c>
      <c r="H99" s="1">
        <f t="shared" si="3"/>
        <v>0</v>
      </c>
      <c r="I99" s="1">
        <f t="shared" si="4"/>
        <v>0</v>
      </c>
      <c r="J99" s="1">
        <f t="shared" si="5"/>
        <v>0</v>
      </c>
      <c r="M99" s="1">
        <v>0</v>
      </c>
      <c r="N99" s="1">
        <v>0</v>
      </c>
      <c r="O99" s="1">
        <v>0</v>
      </c>
      <c r="AG99" s="13"/>
      <c r="AH99" s="14">
        <v>0.11</v>
      </c>
      <c r="AI99" s="14"/>
      <c r="AJ99" s="14"/>
      <c r="AK99" s="14">
        <v>0.09</v>
      </c>
      <c r="AL99" s="14"/>
      <c r="AM99" s="14"/>
      <c r="AN99" s="14">
        <v>0.09</v>
      </c>
      <c r="AO99" s="14"/>
      <c r="AP99" s="14"/>
      <c r="AQ99" s="14">
        <v>0.1</v>
      </c>
      <c r="AR99" s="15"/>
    </row>
    <row r="100" spans="1:44" x14ac:dyDescent="0.2">
      <c r="A100" s="1">
        <v>103</v>
      </c>
      <c r="B100" s="5"/>
      <c r="C100" s="5">
        <v>782</v>
      </c>
      <c r="D100" s="1">
        <v>782</v>
      </c>
      <c r="E100" s="1">
        <v>782</v>
      </c>
      <c r="F100" s="6">
        <v>782</v>
      </c>
      <c r="H100" s="1">
        <f t="shared" si="3"/>
        <v>0</v>
      </c>
      <c r="I100" s="1">
        <f t="shared" si="4"/>
        <v>0</v>
      </c>
      <c r="J100" s="1">
        <f t="shared" si="5"/>
        <v>0</v>
      </c>
      <c r="M100" s="1">
        <v>0</v>
      </c>
      <c r="N100" s="1">
        <v>0</v>
      </c>
      <c r="O100" s="1">
        <v>0</v>
      </c>
      <c r="AG100" s="13"/>
      <c r="AH100" s="14">
        <v>0.17</v>
      </c>
      <c r="AI100" s="14"/>
      <c r="AJ100" s="14"/>
      <c r="AK100" s="14">
        <v>0.2</v>
      </c>
      <c r="AL100" s="14"/>
      <c r="AM100" s="14"/>
      <c r="AN100" s="14">
        <v>0.17</v>
      </c>
      <c r="AO100" s="14"/>
      <c r="AP100" s="14"/>
      <c r="AQ100" s="14">
        <v>0.2</v>
      </c>
      <c r="AR100" s="15"/>
    </row>
    <row r="101" spans="1:44" x14ac:dyDescent="0.2">
      <c r="A101" s="1">
        <v>104</v>
      </c>
      <c r="B101" s="5"/>
      <c r="C101" s="5">
        <v>745</v>
      </c>
      <c r="D101" s="1">
        <v>745</v>
      </c>
      <c r="E101" s="1">
        <v>745</v>
      </c>
      <c r="F101" s="6">
        <v>745</v>
      </c>
      <c r="H101" s="1">
        <f t="shared" si="3"/>
        <v>0</v>
      </c>
      <c r="I101" s="1">
        <f t="shared" si="4"/>
        <v>0</v>
      </c>
      <c r="J101" s="1">
        <f t="shared" si="5"/>
        <v>0</v>
      </c>
      <c r="M101" s="1">
        <v>0</v>
      </c>
      <c r="N101" s="1">
        <v>1</v>
      </c>
      <c r="O101" s="1">
        <v>0</v>
      </c>
      <c r="AG101" s="13"/>
      <c r="AH101" s="14">
        <v>7.0000000000000007E-2</v>
      </c>
      <c r="AI101" s="14"/>
      <c r="AJ101" s="14"/>
      <c r="AK101" s="14">
        <v>0.09</v>
      </c>
      <c r="AL101" s="14"/>
      <c r="AM101" s="14"/>
      <c r="AN101" s="14">
        <v>7.0000000000000007E-2</v>
      </c>
      <c r="AO101" s="14"/>
      <c r="AP101" s="14"/>
      <c r="AQ101" s="14">
        <v>0.08</v>
      </c>
      <c r="AR101" s="15"/>
    </row>
    <row r="102" spans="1:44" x14ac:dyDescent="0.2">
      <c r="A102" s="1">
        <v>105</v>
      </c>
      <c r="B102" s="5"/>
      <c r="C102" s="5">
        <v>791</v>
      </c>
      <c r="D102" s="1">
        <v>796</v>
      </c>
      <c r="E102" s="1">
        <v>791</v>
      </c>
      <c r="F102" s="6">
        <v>791</v>
      </c>
      <c r="H102" s="1">
        <f t="shared" si="3"/>
        <v>5</v>
      </c>
      <c r="I102" s="1">
        <f t="shared" si="4"/>
        <v>0</v>
      </c>
      <c r="J102" s="1">
        <f t="shared" si="5"/>
        <v>0</v>
      </c>
      <c r="M102" s="1">
        <v>0</v>
      </c>
      <c r="N102" s="1">
        <v>0</v>
      </c>
      <c r="O102" s="1">
        <v>0</v>
      </c>
      <c r="AG102" s="13"/>
      <c r="AH102" s="14">
        <v>0.11</v>
      </c>
      <c r="AI102" s="14"/>
      <c r="AJ102" s="14"/>
      <c r="AK102" s="14">
        <v>0.08</v>
      </c>
      <c r="AL102" s="14"/>
      <c r="AM102" s="14"/>
      <c r="AN102" s="14">
        <v>0.09</v>
      </c>
      <c r="AO102" s="14"/>
      <c r="AP102" s="14"/>
      <c r="AQ102" s="14">
        <v>0.06</v>
      </c>
      <c r="AR102" s="15"/>
    </row>
    <row r="103" spans="1:44" x14ac:dyDescent="0.2">
      <c r="A103" s="1">
        <v>106</v>
      </c>
      <c r="B103" s="5"/>
      <c r="C103" s="5">
        <v>781</v>
      </c>
      <c r="D103" s="1">
        <v>784</v>
      </c>
      <c r="E103" s="1">
        <v>781</v>
      </c>
      <c r="F103" s="6">
        <v>781</v>
      </c>
      <c r="H103" s="1">
        <f t="shared" si="3"/>
        <v>3</v>
      </c>
      <c r="I103" s="1">
        <f t="shared" si="4"/>
        <v>0</v>
      </c>
      <c r="J103" s="1">
        <f t="shared" si="5"/>
        <v>0</v>
      </c>
      <c r="M103" s="1">
        <v>0</v>
      </c>
      <c r="N103" s="1">
        <v>0</v>
      </c>
      <c r="O103" s="1">
        <v>1</v>
      </c>
      <c r="AG103" s="13"/>
      <c r="AH103" s="14">
        <v>0.16</v>
      </c>
      <c r="AI103" s="14"/>
      <c r="AJ103" s="14"/>
      <c r="AK103" s="14">
        <v>0.15</v>
      </c>
      <c r="AL103" s="14"/>
      <c r="AM103" s="14"/>
      <c r="AN103" s="14">
        <v>0.16</v>
      </c>
      <c r="AO103" s="14"/>
      <c r="AP103" s="14"/>
      <c r="AQ103" s="14">
        <v>0.12</v>
      </c>
      <c r="AR103" s="15"/>
    </row>
    <row r="104" spans="1:44" x14ac:dyDescent="0.2">
      <c r="A104" s="1">
        <v>107</v>
      </c>
      <c r="B104" s="5"/>
      <c r="C104" s="5">
        <v>805</v>
      </c>
      <c r="D104" s="1">
        <v>807</v>
      </c>
      <c r="E104" s="1">
        <v>805</v>
      </c>
      <c r="F104" s="6">
        <v>805</v>
      </c>
      <c r="H104" s="1">
        <f t="shared" si="3"/>
        <v>2</v>
      </c>
      <c r="I104" s="1">
        <f t="shared" si="4"/>
        <v>0</v>
      </c>
      <c r="J104" s="1">
        <f t="shared" si="5"/>
        <v>0</v>
      </c>
      <c r="M104" s="1">
        <v>0</v>
      </c>
      <c r="N104" s="1">
        <v>0</v>
      </c>
      <c r="O104" s="1">
        <v>0</v>
      </c>
      <c r="AG104" s="13"/>
      <c r="AH104" s="14">
        <v>0.26</v>
      </c>
      <c r="AI104" s="14"/>
      <c r="AJ104" s="14"/>
      <c r="AK104" s="14">
        <v>0.2</v>
      </c>
      <c r="AL104" s="14"/>
      <c r="AM104" s="14"/>
      <c r="AN104" s="14">
        <v>0.23</v>
      </c>
      <c r="AO104" s="14"/>
      <c r="AP104" s="14"/>
      <c r="AQ104" s="14">
        <v>0.22</v>
      </c>
      <c r="AR104" s="15"/>
    </row>
    <row r="105" spans="1:44" x14ac:dyDescent="0.2">
      <c r="A105" s="1">
        <v>108</v>
      </c>
      <c r="B105" s="5"/>
      <c r="C105" s="5">
        <v>798</v>
      </c>
      <c r="D105" s="1">
        <v>798</v>
      </c>
      <c r="E105" s="1">
        <v>798</v>
      </c>
      <c r="F105" s="6">
        <v>798</v>
      </c>
      <c r="H105" s="1">
        <f t="shared" si="3"/>
        <v>0</v>
      </c>
      <c r="I105" s="1">
        <f t="shared" si="4"/>
        <v>0</v>
      </c>
      <c r="J105" s="1">
        <f t="shared" si="5"/>
        <v>0</v>
      </c>
      <c r="M105" s="1">
        <v>0</v>
      </c>
      <c r="N105" s="1">
        <v>0</v>
      </c>
      <c r="O105" s="1">
        <v>0</v>
      </c>
      <c r="AG105" s="13"/>
      <c r="AH105" s="14">
        <v>0.12</v>
      </c>
      <c r="AI105" s="14"/>
      <c r="AJ105" s="14"/>
      <c r="AK105" s="14">
        <v>0.14000000000000001</v>
      </c>
      <c r="AL105" s="14"/>
      <c r="AM105" s="14"/>
      <c r="AN105" s="14">
        <v>0.12</v>
      </c>
      <c r="AO105" s="14"/>
      <c r="AP105" s="14"/>
      <c r="AQ105" s="14">
        <v>0.11</v>
      </c>
      <c r="AR105" s="15"/>
    </row>
    <row r="106" spans="1:44" x14ac:dyDescent="0.2">
      <c r="A106" s="1">
        <v>109</v>
      </c>
      <c r="B106" s="5"/>
      <c r="C106" s="5">
        <v>807</v>
      </c>
      <c r="D106" s="1">
        <v>809</v>
      </c>
      <c r="E106" s="1">
        <v>807</v>
      </c>
      <c r="F106" s="6">
        <v>807</v>
      </c>
      <c r="H106" s="1">
        <f t="shared" si="3"/>
        <v>2</v>
      </c>
      <c r="I106" s="1">
        <f t="shared" si="4"/>
        <v>0</v>
      </c>
      <c r="J106" s="1">
        <f t="shared" si="5"/>
        <v>0</v>
      </c>
      <c r="M106" s="1">
        <v>0</v>
      </c>
      <c r="N106" s="1">
        <v>0</v>
      </c>
      <c r="O106" s="1">
        <v>0</v>
      </c>
      <c r="AG106" s="13"/>
      <c r="AH106" s="14">
        <v>0.76</v>
      </c>
      <c r="AI106" s="14"/>
      <c r="AJ106" s="14"/>
      <c r="AK106" s="14">
        <v>1.1299999999999999</v>
      </c>
      <c r="AL106" s="14"/>
      <c r="AM106" s="14"/>
      <c r="AN106" s="14">
        <v>0.6</v>
      </c>
      <c r="AO106" s="14"/>
      <c r="AP106" s="14"/>
      <c r="AQ106" s="14">
        <v>1.27</v>
      </c>
      <c r="AR106" s="15"/>
    </row>
    <row r="107" spans="1:44" x14ac:dyDescent="0.2">
      <c r="A107" s="1">
        <v>110</v>
      </c>
      <c r="B107" s="5"/>
      <c r="C107" s="5">
        <v>797</v>
      </c>
      <c r="D107" s="1">
        <v>798</v>
      </c>
      <c r="E107" s="1">
        <v>797</v>
      </c>
      <c r="F107" s="6">
        <v>797</v>
      </c>
      <c r="H107" s="1">
        <f t="shared" si="3"/>
        <v>1</v>
      </c>
      <c r="I107" s="1">
        <f t="shared" si="4"/>
        <v>0</v>
      </c>
      <c r="J107" s="1">
        <f t="shared" si="5"/>
        <v>0</v>
      </c>
      <c r="M107" s="1">
        <v>0</v>
      </c>
      <c r="N107" s="1">
        <v>0</v>
      </c>
      <c r="O107" s="1">
        <v>0</v>
      </c>
      <c r="AG107" s="13"/>
      <c r="AH107" s="14">
        <v>0.23</v>
      </c>
      <c r="AI107" s="14"/>
      <c r="AJ107" s="14"/>
      <c r="AK107" s="14">
        <v>0.17</v>
      </c>
      <c r="AL107" s="14"/>
      <c r="AM107" s="14"/>
      <c r="AN107" s="14">
        <v>0.15</v>
      </c>
      <c r="AO107" s="14"/>
      <c r="AP107" s="14"/>
      <c r="AQ107" s="14">
        <v>0.18</v>
      </c>
      <c r="AR107" s="15"/>
    </row>
    <row r="108" spans="1:44" x14ac:dyDescent="0.2">
      <c r="A108" s="1">
        <v>111</v>
      </c>
      <c r="B108" s="5"/>
      <c r="C108" s="5">
        <v>811</v>
      </c>
      <c r="D108" s="1">
        <v>811</v>
      </c>
      <c r="E108" s="1">
        <v>811</v>
      </c>
      <c r="F108" s="6">
        <v>811</v>
      </c>
      <c r="H108" s="1">
        <f t="shared" si="3"/>
        <v>0</v>
      </c>
      <c r="I108" s="1">
        <f t="shared" si="4"/>
        <v>0</v>
      </c>
      <c r="J108" s="1">
        <f t="shared" si="5"/>
        <v>0</v>
      </c>
      <c r="M108" s="1">
        <v>1</v>
      </c>
      <c r="N108" s="1">
        <v>0</v>
      </c>
      <c r="O108" s="1">
        <v>0</v>
      </c>
      <c r="AG108" s="13"/>
      <c r="AH108" s="14">
        <v>0.12</v>
      </c>
      <c r="AI108" s="14"/>
      <c r="AJ108" s="14"/>
      <c r="AK108" s="14">
        <v>0.1</v>
      </c>
      <c r="AL108" s="14"/>
      <c r="AM108" s="14"/>
      <c r="AN108" s="14">
        <v>0.12</v>
      </c>
      <c r="AO108" s="14"/>
      <c r="AP108" s="14"/>
      <c r="AQ108" s="14">
        <v>0.1</v>
      </c>
      <c r="AR108" s="15"/>
    </row>
    <row r="109" spans="1:44" x14ac:dyDescent="0.2">
      <c r="A109" s="1">
        <v>112</v>
      </c>
      <c r="B109" s="5"/>
      <c r="C109" s="5">
        <v>837</v>
      </c>
      <c r="D109" s="1">
        <v>843</v>
      </c>
      <c r="E109" s="1">
        <v>837</v>
      </c>
      <c r="F109" s="6">
        <v>837</v>
      </c>
      <c r="H109" s="1">
        <f t="shared" si="3"/>
        <v>6</v>
      </c>
      <c r="I109" s="1">
        <f t="shared" si="4"/>
        <v>0</v>
      </c>
      <c r="J109" s="1">
        <f t="shared" si="5"/>
        <v>0</v>
      </c>
      <c r="M109" s="1">
        <v>0</v>
      </c>
      <c r="N109" s="1">
        <v>0</v>
      </c>
      <c r="O109" s="1">
        <v>0</v>
      </c>
      <c r="AG109" s="13"/>
      <c r="AH109" s="14">
        <v>0.23</v>
      </c>
      <c r="AI109" s="14"/>
      <c r="AJ109" s="14"/>
      <c r="AK109" s="14">
        <v>0.1</v>
      </c>
      <c r="AL109" s="14"/>
      <c r="AM109" s="14"/>
      <c r="AN109" s="14">
        <v>0.11</v>
      </c>
      <c r="AO109" s="14"/>
      <c r="AP109" s="14"/>
      <c r="AQ109" s="14">
        <v>0.09</v>
      </c>
      <c r="AR109" s="15"/>
    </row>
    <row r="110" spans="1:44" x14ac:dyDescent="0.2">
      <c r="A110" s="1">
        <v>113</v>
      </c>
      <c r="B110" s="5"/>
      <c r="C110" s="5">
        <v>837</v>
      </c>
      <c r="D110" s="1">
        <v>841</v>
      </c>
      <c r="E110" s="1">
        <v>837</v>
      </c>
      <c r="F110" s="6">
        <v>837</v>
      </c>
      <c r="H110" s="1">
        <f t="shared" si="3"/>
        <v>4</v>
      </c>
      <c r="I110" s="1">
        <f t="shared" si="4"/>
        <v>0</v>
      </c>
      <c r="J110" s="1">
        <f t="shared" si="5"/>
        <v>0</v>
      </c>
      <c r="M110" s="1">
        <v>0</v>
      </c>
      <c r="N110" s="1">
        <v>0</v>
      </c>
      <c r="O110" s="1">
        <v>0</v>
      </c>
      <c r="AG110" s="13"/>
      <c r="AH110" s="14">
        <v>0.84</v>
      </c>
      <c r="AI110" s="14"/>
      <c r="AJ110" s="14"/>
      <c r="AK110" s="14">
        <v>0.18</v>
      </c>
      <c r="AL110" s="14"/>
      <c r="AM110" s="14"/>
      <c r="AN110" s="14">
        <v>0.16</v>
      </c>
      <c r="AO110" s="14"/>
      <c r="AP110" s="14"/>
      <c r="AQ110" s="14">
        <v>0.15</v>
      </c>
      <c r="AR110" s="15"/>
    </row>
    <row r="111" spans="1:44" x14ac:dyDescent="0.2">
      <c r="A111" s="1">
        <v>114</v>
      </c>
      <c r="B111" s="5"/>
      <c r="C111" s="5">
        <v>805</v>
      </c>
      <c r="D111" s="1">
        <v>806</v>
      </c>
      <c r="E111" s="1">
        <v>805</v>
      </c>
      <c r="F111" s="6">
        <v>805</v>
      </c>
      <c r="H111" s="1">
        <f t="shared" si="3"/>
        <v>1</v>
      </c>
      <c r="I111" s="1">
        <f t="shared" si="4"/>
        <v>0</v>
      </c>
      <c r="J111" s="1">
        <f t="shared" si="5"/>
        <v>0</v>
      </c>
      <c r="M111" s="1">
        <v>0</v>
      </c>
      <c r="N111" s="1">
        <v>0</v>
      </c>
      <c r="O111" s="1">
        <v>0</v>
      </c>
      <c r="AG111" s="13"/>
      <c r="AH111" s="14">
        <v>0.09</v>
      </c>
      <c r="AI111" s="14"/>
      <c r="AJ111" s="14"/>
      <c r="AK111" s="14">
        <v>0.28999999999999998</v>
      </c>
      <c r="AL111" s="14"/>
      <c r="AM111" s="14"/>
      <c r="AN111" s="14">
        <v>0.28999999999999998</v>
      </c>
      <c r="AO111" s="14"/>
      <c r="AP111" s="14"/>
      <c r="AQ111" s="14">
        <v>0.22</v>
      </c>
      <c r="AR111" s="15"/>
    </row>
    <row r="112" spans="1:44" x14ac:dyDescent="0.2">
      <c r="A112" s="1">
        <v>115</v>
      </c>
      <c r="B112" s="5"/>
      <c r="C112" s="5">
        <v>804</v>
      </c>
      <c r="D112" s="1">
        <v>810</v>
      </c>
      <c r="E112" s="1">
        <v>804</v>
      </c>
      <c r="F112" s="6">
        <v>804</v>
      </c>
      <c r="H112" s="1">
        <f t="shared" si="3"/>
        <v>6</v>
      </c>
      <c r="I112" s="1">
        <f t="shared" si="4"/>
        <v>0</v>
      </c>
      <c r="J112" s="1">
        <f t="shared" si="5"/>
        <v>0</v>
      </c>
      <c r="M112" s="1">
        <v>0</v>
      </c>
      <c r="N112" s="1">
        <v>0</v>
      </c>
      <c r="O112" s="1">
        <v>0</v>
      </c>
      <c r="AG112" s="13"/>
      <c r="AH112" s="14">
        <v>0.66</v>
      </c>
      <c r="AI112" s="14"/>
      <c r="AJ112" s="14"/>
      <c r="AK112" s="14">
        <v>0.28999999999999998</v>
      </c>
      <c r="AL112" s="14"/>
      <c r="AM112" s="14"/>
      <c r="AN112" s="14">
        <v>0.2</v>
      </c>
      <c r="AO112" s="14"/>
      <c r="AP112" s="14"/>
      <c r="AQ112" s="14">
        <v>0.25</v>
      </c>
      <c r="AR112" s="15"/>
    </row>
    <row r="113" spans="1:44" x14ac:dyDescent="0.2">
      <c r="A113" s="1">
        <v>116</v>
      </c>
      <c r="B113" s="5"/>
      <c r="C113" s="5">
        <v>829</v>
      </c>
      <c r="D113" s="1">
        <v>830</v>
      </c>
      <c r="E113" s="1">
        <v>829</v>
      </c>
      <c r="F113" s="6">
        <v>829</v>
      </c>
      <c r="H113" s="1">
        <f t="shared" si="3"/>
        <v>1</v>
      </c>
      <c r="I113" s="1">
        <f t="shared" si="4"/>
        <v>0</v>
      </c>
      <c r="J113" s="1">
        <f t="shared" si="5"/>
        <v>0</v>
      </c>
      <c r="M113" s="1">
        <v>0</v>
      </c>
      <c r="N113" s="1">
        <v>0</v>
      </c>
      <c r="O113" s="1">
        <v>0</v>
      </c>
      <c r="AG113" s="13"/>
      <c r="AH113" s="14">
        <v>0.09</v>
      </c>
      <c r="AI113" s="14"/>
      <c r="AJ113" s="14"/>
      <c r="AK113" s="14">
        <v>0.09</v>
      </c>
      <c r="AL113" s="14"/>
      <c r="AM113" s="14"/>
      <c r="AN113" s="14">
        <v>0.08</v>
      </c>
      <c r="AO113" s="14"/>
      <c r="AP113" s="14"/>
      <c r="AQ113" s="14">
        <v>0.08</v>
      </c>
      <c r="AR113" s="15"/>
    </row>
    <row r="114" spans="1:44" x14ac:dyDescent="0.2">
      <c r="A114" s="1">
        <v>117</v>
      </c>
      <c r="B114" s="5"/>
      <c r="C114" s="5">
        <v>859</v>
      </c>
      <c r="D114" s="1">
        <v>859</v>
      </c>
      <c r="E114" s="1">
        <v>859</v>
      </c>
      <c r="F114" s="6">
        <v>859</v>
      </c>
      <c r="H114" s="1">
        <f t="shared" si="3"/>
        <v>0</v>
      </c>
      <c r="I114" s="1">
        <f t="shared" si="4"/>
        <v>0</v>
      </c>
      <c r="J114" s="1">
        <f t="shared" si="5"/>
        <v>0</v>
      </c>
      <c r="M114" s="1">
        <v>0</v>
      </c>
      <c r="N114" s="1">
        <v>0</v>
      </c>
      <c r="O114" s="1">
        <v>0</v>
      </c>
      <c r="AG114" s="13"/>
      <c r="AH114" s="14">
        <v>0.15</v>
      </c>
      <c r="AI114" s="14"/>
      <c r="AJ114" s="14"/>
      <c r="AK114" s="14">
        <v>0.18</v>
      </c>
      <c r="AL114" s="14"/>
      <c r="AM114" s="14"/>
      <c r="AN114" s="14">
        <v>0.12</v>
      </c>
      <c r="AO114" s="14"/>
      <c r="AP114" s="14"/>
      <c r="AQ114" s="14">
        <v>0.13</v>
      </c>
      <c r="AR114" s="15"/>
    </row>
    <row r="115" spans="1:44" x14ac:dyDescent="0.2">
      <c r="A115" s="1">
        <v>118</v>
      </c>
      <c r="B115" s="5"/>
      <c r="C115" s="5">
        <v>826</v>
      </c>
      <c r="D115" s="1">
        <v>827</v>
      </c>
      <c r="E115" s="1">
        <v>826</v>
      </c>
      <c r="F115" s="6">
        <v>826</v>
      </c>
      <c r="H115" s="1">
        <f t="shared" si="3"/>
        <v>1</v>
      </c>
      <c r="I115" s="1">
        <f t="shared" si="4"/>
        <v>0</v>
      </c>
      <c r="J115" s="1">
        <f t="shared" si="5"/>
        <v>0</v>
      </c>
      <c r="M115" s="1">
        <v>0</v>
      </c>
      <c r="N115" s="1">
        <v>0</v>
      </c>
      <c r="O115" s="1">
        <v>0</v>
      </c>
      <c r="AG115" s="13"/>
      <c r="AH115" s="14">
        <v>0.11</v>
      </c>
      <c r="AI115" s="14"/>
      <c r="AJ115" s="14"/>
      <c r="AK115" s="14">
        <v>0.27</v>
      </c>
      <c r="AL115" s="14"/>
      <c r="AM115" s="14"/>
      <c r="AN115" s="14">
        <v>0.17</v>
      </c>
      <c r="AO115" s="14"/>
      <c r="AP115" s="14"/>
      <c r="AQ115" s="14">
        <v>0.27</v>
      </c>
      <c r="AR115" s="15"/>
    </row>
    <row r="116" spans="1:44" x14ac:dyDescent="0.2">
      <c r="A116" s="1">
        <v>119</v>
      </c>
      <c r="B116" s="5"/>
      <c r="C116" s="5">
        <v>803</v>
      </c>
      <c r="D116" s="1">
        <v>804</v>
      </c>
      <c r="E116" s="1">
        <v>803</v>
      </c>
      <c r="F116" s="6">
        <v>803</v>
      </c>
      <c r="H116" s="1">
        <f t="shared" si="3"/>
        <v>1</v>
      </c>
      <c r="I116" s="1">
        <f t="shared" si="4"/>
        <v>0</v>
      </c>
      <c r="J116" s="1">
        <f t="shared" si="5"/>
        <v>0</v>
      </c>
      <c r="M116" s="1">
        <v>0</v>
      </c>
      <c r="N116" s="1">
        <v>0</v>
      </c>
      <c r="O116" s="1">
        <v>0</v>
      </c>
      <c r="AG116" s="13"/>
      <c r="AH116" s="14">
        <v>0.12</v>
      </c>
      <c r="AI116" s="14"/>
      <c r="AJ116" s="14"/>
      <c r="AK116" s="14">
        <v>0.13</v>
      </c>
      <c r="AL116" s="14"/>
      <c r="AM116" s="14"/>
      <c r="AN116" s="14">
        <v>0.12</v>
      </c>
      <c r="AO116" s="14"/>
      <c r="AP116" s="14"/>
      <c r="AQ116" s="14">
        <v>0.1</v>
      </c>
      <c r="AR116" s="15"/>
    </row>
    <row r="117" spans="1:44" x14ac:dyDescent="0.2">
      <c r="A117" s="1">
        <v>120</v>
      </c>
      <c r="B117" s="5"/>
      <c r="C117" s="5">
        <v>828</v>
      </c>
      <c r="D117" s="1">
        <v>828</v>
      </c>
      <c r="E117" s="1">
        <v>828</v>
      </c>
      <c r="F117" s="6">
        <v>828</v>
      </c>
      <c r="H117" s="1">
        <f t="shared" si="3"/>
        <v>0</v>
      </c>
      <c r="I117" s="1">
        <f t="shared" si="4"/>
        <v>0</v>
      </c>
      <c r="J117" s="1">
        <f t="shared" si="5"/>
        <v>0</v>
      </c>
      <c r="M117" s="1">
        <v>0</v>
      </c>
      <c r="N117" s="1">
        <v>1</v>
      </c>
      <c r="O117" s="1">
        <v>0</v>
      </c>
      <c r="AG117" s="13"/>
      <c r="AH117" s="14">
        <v>1.25</v>
      </c>
      <c r="AI117" s="14"/>
      <c r="AJ117" s="14"/>
      <c r="AK117" s="14">
        <v>3.4</v>
      </c>
      <c r="AL117" s="14"/>
      <c r="AM117" s="14"/>
      <c r="AN117" s="14">
        <v>1.08</v>
      </c>
      <c r="AO117" s="14"/>
      <c r="AP117" s="14"/>
      <c r="AQ117" s="14">
        <v>0.85</v>
      </c>
      <c r="AR117" s="15"/>
    </row>
    <row r="118" spans="1:44" x14ac:dyDescent="0.2">
      <c r="A118" s="1">
        <v>121</v>
      </c>
      <c r="B118" s="5"/>
      <c r="C118" s="5">
        <v>845</v>
      </c>
      <c r="D118" s="1">
        <v>850</v>
      </c>
      <c r="E118" s="1">
        <v>845</v>
      </c>
      <c r="F118" s="6">
        <v>845</v>
      </c>
      <c r="H118" s="1">
        <f t="shared" si="3"/>
        <v>5</v>
      </c>
      <c r="I118" s="1">
        <f t="shared" si="4"/>
        <v>0</v>
      </c>
      <c r="J118" s="1">
        <f t="shared" si="5"/>
        <v>0</v>
      </c>
      <c r="M118" s="1">
        <v>0</v>
      </c>
      <c r="N118" s="1">
        <v>0</v>
      </c>
      <c r="O118" s="1">
        <v>0</v>
      </c>
      <c r="AG118" s="13"/>
      <c r="AH118" s="14">
        <v>1.03</v>
      </c>
      <c r="AI118" s="14"/>
      <c r="AJ118" s="14"/>
      <c r="AK118" s="14">
        <v>0.12</v>
      </c>
      <c r="AL118" s="14"/>
      <c r="AM118" s="14"/>
      <c r="AN118" s="14">
        <v>0.11</v>
      </c>
      <c r="AO118" s="14"/>
      <c r="AP118" s="14"/>
      <c r="AQ118" s="14">
        <v>0.08</v>
      </c>
      <c r="AR118" s="15"/>
    </row>
    <row r="119" spans="1:44" x14ac:dyDescent="0.2">
      <c r="A119" s="1">
        <v>122</v>
      </c>
      <c r="B119" s="5"/>
      <c r="C119" s="5">
        <v>869</v>
      </c>
      <c r="D119" s="1">
        <v>869</v>
      </c>
      <c r="E119" s="1">
        <v>869</v>
      </c>
      <c r="F119" s="6">
        <v>869</v>
      </c>
      <c r="H119" s="1">
        <f t="shared" si="3"/>
        <v>0</v>
      </c>
      <c r="I119" s="1">
        <f t="shared" si="4"/>
        <v>0</v>
      </c>
      <c r="J119" s="1">
        <f t="shared" si="5"/>
        <v>0</v>
      </c>
      <c r="M119" s="1">
        <v>0</v>
      </c>
      <c r="N119" s="1">
        <v>0</v>
      </c>
      <c r="O119" s="1">
        <v>0</v>
      </c>
      <c r="AG119" s="13"/>
      <c r="AH119" s="14">
        <v>0.18</v>
      </c>
      <c r="AI119" s="14"/>
      <c r="AJ119" s="14"/>
      <c r="AK119" s="14">
        <v>0.15</v>
      </c>
      <c r="AL119" s="14"/>
      <c r="AM119" s="14"/>
      <c r="AN119" s="14">
        <v>0.23</v>
      </c>
      <c r="AO119" s="14"/>
      <c r="AP119" s="14"/>
      <c r="AQ119" s="14">
        <v>0.19</v>
      </c>
      <c r="AR119" s="15"/>
    </row>
    <row r="120" spans="1:44" x14ac:dyDescent="0.2">
      <c r="A120" s="1">
        <v>123</v>
      </c>
      <c r="B120" s="5"/>
      <c r="C120" s="5">
        <v>876</v>
      </c>
      <c r="D120" s="1">
        <v>877</v>
      </c>
      <c r="E120" s="1">
        <v>876</v>
      </c>
      <c r="F120" s="6">
        <v>876</v>
      </c>
      <c r="H120" s="1">
        <f t="shared" si="3"/>
        <v>1</v>
      </c>
      <c r="I120" s="1">
        <f t="shared" si="4"/>
        <v>0</v>
      </c>
      <c r="J120" s="1">
        <f t="shared" si="5"/>
        <v>0</v>
      </c>
      <c r="M120" s="1">
        <v>0</v>
      </c>
      <c r="N120" s="1">
        <v>1</v>
      </c>
      <c r="O120" s="1">
        <v>0</v>
      </c>
      <c r="AG120" s="13"/>
      <c r="AH120" s="14">
        <v>0.18</v>
      </c>
      <c r="AI120" s="14"/>
      <c r="AJ120" s="14"/>
      <c r="AK120" s="14">
        <v>0.17</v>
      </c>
      <c r="AL120" s="14"/>
      <c r="AM120" s="14"/>
      <c r="AN120" s="14">
        <v>0.23</v>
      </c>
      <c r="AO120" s="14"/>
      <c r="AP120" s="14"/>
      <c r="AQ120" s="14">
        <v>0.19</v>
      </c>
      <c r="AR120" s="15"/>
    </row>
    <row r="121" spans="1:44" x14ac:dyDescent="0.2">
      <c r="A121" s="1">
        <v>124</v>
      </c>
      <c r="B121" s="5"/>
      <c r="C121" s="5">
        <v>851</v>
      </c>
      <c r="D121" s="1">
        <v>851</v>
      </c>
      <c r="E121" s="1">
        <v>851</v>
      </c>
      <c r="F121" s="6">
        <v>851</v>
      </c>
      <c r="H121" s="1">
        <f t="shared" si="3"/>
        <v>0</v>
      </c>
      <c r="I121" s="1">
        <f t="shared" si="4"/>
        <v>0</v>
      </c>
      <c r="J121" s="1">
        <f t="shared" si="5"/>
        <v>0</v>
      </c>
      <c r="M121" s="1">
        <v>0</v>
      </c>
      <c r="N121" s="1">
        <v>0</v>
      </c>
      <c r="O121" s="1">
        <v>0</v>
      </c>
      <c r="AG121" s="13"/>
      <c r="AH121" s="14">
        <v>0.18</v>
      </c>
      <c r="AI121" s="14"/>
      <c r="AJ121" s="14"/>
      <c r="AK121" s="14">
        <v>0.2</v>
      </c>
      <c r="AL121" s="14"/>
      <c r="AM121" s="14"/>
      <c r="AN121" s="14">
        <v>0.22</v>
      </c>
      <c r="AO121" s="14"/>
      <c r="AP121" s="14"/>
      <c r="AQ121" s="14">
        <v>0.15</v>
      </c>
      <c r="AR121" s="15"/>
    </row>
    <row r="122" spans="1:44" x14ac:dyDescent="0.2">
      <c r="A122" s="1">
        <v>125</v>
      </c>
      <c r="B122" s="5"/>
      <c r="C122" s="5">
        <v>891</v>
      </c>
      <c r="D122" s="1">
        <v>895</v>
      </c>
      <c r="E122" s="1">
        <v>891</v>
      </c>
      <c r="F122" s="6">
        <v>891</v>
      </c>
      <c r="H122" s="1">
        <f t="shared" si="3"/>
        <v>4</v>
      </c>
      <c r="I122" s="1">
        <f t="shared" si="4"/>
        <v>0</v>
      </c>
      <c r="J122" s="1">
        <f t="shared" si="5"/>
        <v>0</v>
      </c>
      <c r="M122" s="1">
        <v>0</v>
      </c>
      <c r="N122" s="1">
        <v>0</v>
      </c>
      <c r="O122" s="1">
        <v>0</v>
      </c>
      <c r="AG122" s="13"/>
      <c r="AH122" s="14">
        <v>0.26</v>
      </c>
      <c r="AI122" s="14"/>
      <c r="AJ122" s="14"/>
      <c r="AK122" s="14">
        <v>0.22</v>
      </c>
      <c r="AL122" s="14"/>
      <c r="AM122" s="14"/>
      <c r="AN122" s="14">
        <v>0.17</v>
      </c>
      <c r="AO122" s="14"/>
      <c r="AP122" s="14"/>
      <c r="AQ122" s="14">
        <v>0.16</v>
      </c>
      <c r="AR122" s="15"/>
    </row>
    <row r="123" spans="1:44" x14ac:dyDescent="0.2">
      <c r="A123" s="1">
        <v>126</v>
      </c>
      <c r="B123" s="5"/>
      <c r="C123" s="5">
        <v>863</v>
      </c>
      <c r="D123" s="1">
        <v>863</v>
      </c>
      <c r="E123" s="1">
        <v>863</v>
      </c>
      <c r="F123" s="6">
        <v>863</v>
      </c>
      <c r="H123" s="1">
        <f t="shared" si="3"/>
        <v>0</v>
      </c>
      <c r="I123" s="1">
        <f t="shared" si="4"/>
        <v>0</v>
      </c>
      <c r="J123" s="1">
        <f t="shared" si="5"/>
        <v>0</v>
      </c>
      <c r="M123" s="1">
        <v>0</v>
      </c>
      <c r="N123" s="1">
        <v>0</v>
      </c>
      <c r="O123" s="1">
        <v>0</v>
      </c>
      <c r="AG123" s="13"/>
      <c r="AH123" s="14">
        <v>0.69</v>
      </c>
      <c r="AI123" s="14"/>
      <c r="AJ123" s="14"/>
      <c r="AK123" s="14">
        <v>1.71</v>
      </c>
      <c r="AL123" s="14"/>
      <c r="AM123" s="14"/>
      <c r="AN123" s="14">
        <v>1.2</v>
      </c>
      <c r="AO123" s="14"/>
      <c r="AP123" s="14"/>
      <c r="AQ123" s="14">
        <v>2.0299999999999998</v>
      </c>
      <c r="AR123" s="15"/>
    </row>
    <row r="124" spans="1:44" x14ac:dyDescent="0.2">
      <c r="A124" s="1">
        <v>127</v>
      </c>
      <c r="B124" s="5"/>
      <c r="C124" s="5">
        <v>825</v>
      </c>
      <c r="D124" s="1">
        <v>827</v>
      </c>
      <c r="E124" s="1">
        <v>825</v>
      </c>
      <c r="F124" s="6">
        <v>825</v>
      </c>
      <c r="H124" s="1">
        <f t="shared" si="3"/>
        <v>2</v>
      </c>
      <c r="I124" s="1">
        <f t="shared" si="4"/>
        <v>0</v>
      </c>
      <c r="J124" s="1">
        <f t="shared" si="5"/>
        <v>0</v>
      </c>
      <c r="M124" s="1">
        <v>0</v>
      </c>
      <c r="N124" s="1">
        <v>0</v>
      </c>
      <c r="O124" s="1">
        <v>0</v>
      </c>
      <c r="AG124" s="13"/>
      <c r="AH124" s="14">
        <v>0.26</v>
      </c>
      <c r="AI124" s="14"/>
      <c r="AJ124" s="14"/>
      <c r="AK124" s="14">
        <v>0.28999999999999998</v>
      </c>
      <c r="AL124" s="14"/>
      <c r="AM124" s="14"/>
      <c r="AN124" s="14">
        <v>0.32</v>
      </c>
      <c r="AO124" s="14"/>
      <c r="AP124" s="14"/>
      <c r="AQ124" s="14">
        <v>0.26</v>
      </c>
      <c r="AR124" s="15"/>
    </row>
    <row r="125" spans="1:44" x14ac:dyDescent="0.2">
      <c r="A125" s="1">
        <v>128</v>
      </c>
      <c r="B125" s="5"/>
      <c r="C125" s="5">
        <v>850</v>
      </c>
      <c r="D125" s="1">
        <v>851</v>
      </c>
      <c r="E125" s="1">
        <v>850</v>
      </c>
      <c r="F125" s="6">
        <v>850</v>
      </c>
      <c r="H125" s="1">
        <f t="shared" si="3"/>
        <v>1</v>
      </c>
      <c r="I125" s="1">
        <f t="shared" si="4"/>
        <v>0</v>
      </c>
      <c r="J125" s="1">
        <f t="shared" si="5"/>
        <v>0</v>
      </c>
      <c r="M125" s="1">
        <v>0</v>
      </c>
      <c r="N125" s="1">
        <v>0</v>
      </c>
      <c r="O125" s="1">
        <v>0</v>
      </c>
      <c r="AG125" s="13"/>
      <c r="AH125" s="14">
        <v>0.41</v>
      </c>
      <c r="AI125" s="14"/>
      <c r="AJ125" s="14"/>
      <c r="AK125" s="14">
        <v>1.1000000000000001</v>
      </c>
      <c r="AL125" s="14"/>
      <c r="AM125" s="14"/>
      <c r="AN125" s="14">
        <v>0.99</v>
      </c>
      <c r="AO125" s="14"/>
      <c r="AP125" s="14"/>
      <c r="AQ125" s="14">
        <v>2.0299999999999998</v>
      </c>
      <c r="AR125" s="15"/>
    </row>
    <row r="126" spans="1:44" x14ac:dyDescent="0.2">
      <c r="A126" s="1">
        <v>129</v>
      </c>
      <c r="B126" s="5"/>
      <c r="C126" s="5">
        <v>900</v>
      </c>
      <c r="D126" s="1">
        <v>901</v>
      </c>
      <c r="E126" s="1">
        <v>900</v>
      </c>
      <c r="F126" s="6">
        <v>900</v>
      </c>
      <c r="H126" s="1">
        <f t="shared" si="3"/>
        <v>1</v>
      </c>
      <c r="I126" s="1">
        <f t="shared" si="4"/>
        <v>0</v>
      </c>
      <c r="J126" s="1">
        <f t="shared" si="5"/>
        <v>0</v>
      </c>
      <c r="M126" s="1">
        <v>0</v>
      </c>
      <c r="N126" s="1">
        <v>0</v>
      </c>
      <c r="O126" s="1">
        <v>0</v>
      </c>
      <c r="AG126" s="13"/>
      <c r="AH126" s="14">
        <v>0.18</v>
      </c>
      <c r="AI126" s="14"/>
      <c r="AJ126" s="14"/>
      <c r="AK126" s="14">
        <v>0.15</v>
      </c>
      <c r="AL126" s="14"/>
      <c r="AM126" s="14"/>
      <c r="AN126" s="14">
        <v>0.24</v>
      </c>
      <c r="AO126" s="14"/>
      <c r="AP126" s="14"/>
      <c r="AQ126" s="14">
        <v>0.15</v>
      </c>
      <c r="AR126" s="15"/>
    </row>
    <row r="127" spans="1:44" x14ac:dyDescent="0.2">
      <c r="A127" s="1">
        <v>130</v>
      </c>
      <c r="B127" s="5"/>
      <c r="C127" s="5">
        <v>864</v>
      </c>
      <c r="D127" s="1">
        <v>868</v>
      </c>
      <c r="E127" s="1">
        <v>864</v>
      </c>
      <c r="F127" s="6">
        <v>864</v>
      </c>
      <c r="H127" s="1">
        <f t="shared" si="3"/>
        <v>4</v>
      </c>
      <c r="I127" s="1">
        <f t="shared" si="4"/>
        <v>0</v>
      </c>
      <c r="J127" s="1">
        <f t="shared" si="5"/>
        <v>0</v>
      </c>
      <c r="M127" s="1">
        <v>0</v>
      </c>
      <c r="N127" s="1">
        <v>0</v>
      </c>
      <c r="O127" s="1">
        <v>0</v>
      </c>
      <c r="AG127" s="13"/>
      <c r="AH127" s="14">
        <v>2.73</v>
      </c>
      <c r="AI127" s="14"/>
      <c r="AJ127" s="14"/>
      <c r="AK127" s="14">
        <v>1.07</v>
      </c>
      <c r="AL127" s="14"/>
      <c r="AM127" s="14"/>
      <c r="AN127" s="14">
        <v>1.03</v>
      </c>
      <c r="AO127" s="14"/>
      <c r="AP127" s="14"/>
      <c r="AQ127" s="14">
        <v>1.37</v>
      </c>
      <c r="AR127" s="15"/>
    </row>
    <row r="128" spans="1:44" x14ac:dyDescent="0.2">
      <c r="A128" s="1">
        <v>131</v>
      </c>
      <c r="B128" s="5"/>
      <c r="C128" s="5">
        <v>905</v>
      </c>
      <c r="D128" s="1">
        <v>905</v>
      </c>
      <c r="E128" s="1">
        <v>905</v>
      </c>
      <c r="F128" s="6">
        <v>905</v>
      </c>
      <c r="H128" s="1">
        <f t="shared" si="3"/>
        <v>0</v>
      </c>
      <c r="I128" s="1">
        <f t="shared" si="4"/>
        <v>0</v>
      </c>
      <c r="J128" s="1">
        <f t="shared" si="5"/>
        <v>0</v>
      </c>
      <c r="M128" s="1">
        <v>1</v>
      </c>
      <c r="N128" s="1">
        <v>0</v>
      </c>
      <c r="O128" s="1">
        <v>0</v>
      </c>
      <c r="AG128" s="13"/>
      <c r="AH128" s="14">
        <v>0.83</v>
      </c>
      <c r="AI128" s="14"/>
      <c r="AJ128" s="14"/>
      <c r="AK128" s="14">
        <v>0.72</v>
      </c>
      <c r="AL128" s="14"/>
      <c r="AM128" s="14"/>
      <c r="AN128" s="14">
        <v>0.43</v>
      </c>
      <c r="AO128" s="14"/>
      <c r="AP128" s="14"/>
      <c r="AQ128" s="14">
        <v>0.5</v>
      </c>
      <c r="AR128" s="15"/>
    </row>
    <row r="129" spans="1:44" x14ac:dyDescent="0.2">
      <c r="A129" s="1">
        <v>132</v>
      </c>
      <c r="B129" s="5"/>
      <c r="C129" s="5">
        <v>875</v>
      </c>
      <c r="D129" s="1">
        <v>876</v>
      </c>
      <c r="E129" s="1">
        <v>875</v>
      </c>
      <c r="F129" s="6">
        <v>875</v>
      </c>
      <c r="H129" s="1">
        <f t="shared" si="3"/>
        <v>1</v>
      </c>
      <c r="I129" s="1">
        <f t="shared" si="4"/>
        <v>0</v>
      </c>
      <c r="J129" s="1">
        <f t="shared" si="5"/>
        <v>0</v>
      </c>
      <c r="M129" s="1">
        <v>0</v>
      </c>
      <c r="N129" s="1">
        <v>0</v>
      </c>
      <c r="O129" s="1">
        <v>0</v>
      </c>
      <c r="AG129" s="13"/>
      <c r="AH129" s="14">
        <v>0.18</v>
      </c>
      <c r="AI129" s="14"/>
      <c r="AJ129" s="14"/>
      <c r="AK129" s="14">
        <v>0.18</v>
      </c>
      <c r="AL129" s="14"/>
      <c r="AM129" s="14"/>
      <c r="AN129" s="14">
        <v>0.18</v>
      </c>
      <c r="AO129" s="14"/>
      <c r="AP129" s="14"/>
      <c r="AQ129" s="14">
        <v>0.18</v>
      </c>
      <c r="AR129" s="15"/>
    </row>
    <row r="130" spans="1:44" x14ac:dyDescent="0.2">
      <c r="A130" s="1">
        <v>133</v>
      </c>
      <c r="B130" s="5"/>
      <c r="C130" s="5">
        <v>869</v>
      </c>
      <c r="D130" s="1">
        <v>869</v>
      </c>
      <c r="E130" s="1">
        <v>869</v>
      </c>
      <c r="F130" s="6">
        <v>869</v>
      </c>
      <c r="H130" s="1">
        <f t="shared" si="3"/>
        <v>0</v>
      </c>
      <c r="I130" s="1">
        <f t="shared" si="4"/>
        <v>0</v>
      </c>
      <c r="J130" s="1">
        <f t="shared" si="5"/>
        <v>0</v>
      </c>
      <c r="M130" s="1">
        <v>0</v>
      </c>
      <c r="N130" s="1">
        <v>0</v>
      </c>
      <c r="O130" s="1">
        <v>0</v>
      </c>
      <c r="AG130" s="13"/>
      <c r="AH130" s="14">
        <v>0.45</v>
      </c>
      <c r="AI130" s="14"/>
      <c r="AJ130" s="14"/>
      <c r="AK130" s="14">
        <v>0.63</v>
      </c>
      <c r="AL130" s="14"/>
      <c r="AM130" s="14"/>
      <c r="AN130" s="14">
        <v>0.66</v>
      </c>
      <c r="AO130" s="14"/>
      <c r="AP130" s="14"/>
      <c r="AQ130" s="14">
        <v>0.53</v>
      </c>
      <c r="AR130" s="15"/>
    </row>
    <row r="131" spans="1:44" x14ac:dyDescent="0.2">
      <c r="A131" s="1">
        <v>134</v>
      </c>
      <c r="B131" s="5"/>
      <c r="C131" s="5">
        <v>879</v>
      </c>
      <c r="D131" s="1">
        <v>881</v>
      </c>
      <c r="E131" s="1">
        <v>879</v>
      </c>
      <c r="F131" s="6">
        <v>879</v>
      </c>
      <c r="H131" s="1">
        <f t="shared" ref="H131:H194" si="6">D131-C131</f>
        <v>2</v>
      </c>
      <c r="I131" s="1">
        <f t="shared" ref="I131:I194" si="7">E131-C131</f>
        <v>0</v>
      </c>
      <c r="J131" s="1">
        <f t="shared" ref="J131:J194" si="8">F131-C131</f>
        <v>0</v>
      </c>
      <c r="M131" s="1">
        <v>0</v>
      </c>
      <c r="N131" s="1">
        <v>0</v>
      </c>
      <c r="O131" s="1">
        <v>0</v>
      </c>
      <c r="AG131" s="13"/>
      <c r="AH131" s="14">
        <v>0.24</v>
      </c>
      <c r="AI131" s="14"/>
      <c r="AJ131" s="14"/>
      <c r="AK131" s="14">
        <v>0.18</v>
      </c>
      <c r="AL131" s="14"/>
      <c r="AM131" s="14"/>
      <c r="AN131" s="14">
        <v>0.17</v>
      </c>
      <c r="AO131" s="14"/>
      <c r="AP131" s="14"/>
      <c r="AQ131" s="14">
        <v>0.17</v>
      </c>
      <c r="AR131" s="15"/>
    </row>
    <row r="132" spans="1:44" x14ac:dyDescent="0.2">
      <c r="A132" s="1">
        <v>135</v>
      </c>
      <c r="B132" s="5"/>
      <c r="C132" s="5">
        <v>879</v>
      </c>
      <c r="D132" s="1">
        <v>880</v>
      </c>
      <c r="E132" s="1">
        <v>879</v>
      </c>
      <c r="F132" s="6">
        <v>879</v>
      </c>
      <c r="H132" s="1">
        <f t="shared" si="6"/>
        <v>1</v>
      </c>
      <c r="I132" s="1">
        <f t="shared" si="7"/>
        <v>0</v>
      </c>
      <c r="J132" s="1">
        <f t="shared" si="8"/>
        <v>0</v>
      </c>
      <c r="M132" s="1">
        <v>0</v>
      </c>
      <c r="N132" s="1">
        <v>0</v>
      </c>
      <c r="O132" s="1">
        <v>0</v>
      </c>
      <c r="AG132" s="13"/>
      <c r="AH132" s="14">
        <v>0.26</v>
      </c>
      <c r="AI132" s="14"/>
      <c r="AJ132" s="14"/>
      <c r="AK132" s="14">
        <v>0.33</v>
      </c>
      <c r="AL132" s="14"/>
      <c r="AM132" s="14"/>
      <c r="AN132" s="14">
        <v>0.24</v>
      </c>
      <c r="AO132" s="14"/>
      <c r="AP132" s="14"/>
      <c r="AQ132" s="14">
        <v>0.3</v>
      </c>
      <c r="AR132" s="15"/>
    </row>
    <row r="133" spans="1:44" x14ac:dyDescent="0.2">
      <c r="A133" s="1">
        <v>136</v>
      </c>
      <c r="B133" s="5"/>
      <c r="C133" s="5">
        <v>933</v>
      </c>
      <c r="D133" s="1">
        <v>933</v>
      </c>
      <c r="E133" s="1">
        <v>933</v>
      </c>
      <c r="F133" s="6">
        <v>933</v>
      </c>
      <c r="H133" s="1">
        <f t="shared" si="6"/>
        <v>0</v>
      </c>
      <c r="I133" s="1">
        <f t="shared" si="7"/>
        <v>0</v>
      </c>
      <c r="J133" s="1">
        <f t="shared" si="8"/>
        <v>0</v>
      </c>
      <c r="M133" s="1">
        <v>0</v>
      </c>
      <c r="N133" s="1">
        <v>0</v>
      </c>
      <c r="O133" s="1">
        <v>0</v>
      </c>
      <c r="AG133" s="13"/>
      <c r="AH133" s="14">
        <v>0.22</v>
      </c>
      <c r="AI133" s="14"/>
      <c r="AJ133" s="14"/>
      <c r="AK133" s="14">
        <v>0.17</v>
      </c>
      <c r="AL133" s="14"/>
      <c r="AM133" s="14"/>
      <c r="AN133" s="14">
        <v>0.21</v>
      </c>
      <c r="AO133" s="14"/>
      <c r="AP133" s="14"/>
      <c r="AQ133" s="14">
        <v>0.19</v>
      </c>
      <c r="AR133" s="15"/>
    </row>
    <row r="134" spans="1:44" x14ac:dyDescent="0.2">
      <c r="A134" s="1">
        <v>137</v>
      </c>
      <c r="B134" s="5"/>
      <c r="C134" s="5">
        <v>907</v>
      </c>
      <c r="D134" s="1">
        <v>912</v>
      </c>
      <c r="E134" s="1">
        <v>907</v>
      </c>
      <c r="F134" s="6">
        <v>907</v>
      </c>
      <c r="H134" s="1">
        <f t="shared" si="6"/>
        <v>5</v>
      </c>
      <c r="I134" s="1">
        <f t="shared" si="7"/>
        <v>0</v>
      </c>
      <c r="J134" s="1">
        <f t="shared" si="8"/>
        <v>0</v>
      </c>
      <c r="M134" s="1">
        <v>0</v>
      </c>
      <c r="N134" s="1">
        <v>0</v>
      </c>
      <c r="O134" s="1">
        <v>1</v>
      </c>
      <c r="AG134" s="13"/>
      <c r="AH134" s="14">
        <v>1.01</v>
      </c>
      <c r="AI134" s="14"/>
      <c r="AJ134" s="14"/>
      <c r="AK134" s="14">
        <v>1.33</v>
      </c>
      <c r="AL134" s="14"/>
      <c r="AM134" s="14"/>
      <c r="AN134" s="14">
        <v>1.34</v>
      </c>
      <c r="AO134" s="14"/>
      <c r="AP134" s="14"/>
      <c r="AQ134" s="14">
        <v>0.6</v>
      </c>
      <c r="AR134" s="15"/>
    </row>
    <row r="135" spans="1:44" x14ac:dyDescent="0.2">
      <c r="A135" s="1">
        <v>138</v>
      </c>
      <c r="B135" s="5"/>
      <c r="C135" s="5">
        <v>864</v>
      </c>
      <c r="D135" s="1">
        <v>864</v>
      </c>
      <c r="E135" s="1">
        <v>864</v>
      </c>
      <c r="F135" s="6">
        <v>864</v>
      </c>
      <c r="H135" s="1">
        <f t="shared" si="6"/>
        <v>0</v>
      </c>
      <c r="I135" s="1">
        <f t="shared" si="7"/>
        <v>0</v>
      </c>
      <c r="J135" s="1">
        <f t="shared" si="8"/>
        <v>0</v>
      </c>
      <c r="M135" s="1">
        <v>0</v>
      </c>
      <c r="N135" s="1">
        <v>0</v>
      </c>
      <c r="O135" s="1">
        <v>0</v>
      </c>
      <c r="AG135" s="13"/>
      <c r="AH135" s="14">
        <v>0.45</v>
      </c>
      <c r="AI135" s="14"/>
      <c r="AJ135" s="14"/>
      <c r="AK135" s="14">
        <v>1.1100000000000001</v>
      </c>
      <c r="AL135" s="14"/>
      <c r="AM135" s="14"/>
      <c r="AN135" s="14">
        <v>1.1000000000000001</v>
      </c>
      <c r="AO135" s="14"/>
      <c r="AP135" s="14"/>
      <c r="AQ135" s="14">
        <v>0.44</v>
      </c>
      <c r="AR135" s="15"/>
    </row>
    <row r="136" spans="1:44" x14ac:dyDescent="0.2">
      <c r="A136" s="1">
        <v>139</v>
      </c>
      <c r="B136" s="5"/>
      <c r="C136" s="5">
        <v>893</v>
      </c>
      <c r="D136" s="1">
        <v>894</v>
      </c>
      <c r="E136" s="1">
        <v>893</v>
      </c>
      <c r="F136" s="6">
        <v>893</v>
      </c>
      <c r="H136" s="1">
        <f t="shared" si="6"/>
        <v>1</v>
      </c>
      <c r="I136" s="1">
        <f t="shared" si="7"/>
        <v>0</v>
      </c>
      <c r="J136" s="1">
        <f t="shared" si="8"/>
        <v>0</v>
      </c>
      <c r="M136" s="1">
        <v>0</v>
      </c>
      <c r="N136" s="1">
        <v>0</v>
      </c>
      <c r="O136" s="1">
        <v>0</v>
      </c>
      <c r="AG136" s="13"/>
      <c r="AH136" s="14">
        <v>0.42</v>
      </c>
      <c r="AI136" s="14"/>
      <c r="AJ136" s="14"/>
      <c r="AK136" s="14">
        <v>0.4</v>
      </c>
      <c r="AL136" s="14"/>
      <c r="AM136" s="14"/>
      <c r="AN136" s="14">
        <v>0.5</v>
      </c>
      <c r="AO136" s="14"/>
      <c r="AP136" s="14"/>
      <c r="AQ136" s="14">
        <v>0.39</v>
      </c>
      <c r="AR136" s="15"/>
    </row>
    <row r="137" spans="1:44" x14ac:dyDescent="0.2">
      <c r="A137" s="1">
        <v>140</v>
      </c>
      <c r="B137" s="5"/>
      <c r="C137" s="5">
        <v>889</v>
      </c>
      <c r="D137" s="1">
        <v>890</v>
      </c>
      <c r="E137" s="1">
        <v>889</v>
      </c>
      <c r="F137" s="6">
        <v>889</v>
      </c>
      <c r="H137" s="1">
        <f t="shared" si="6"/>
        <v>1</v>
      </c>
      <c r="I137" s="1">
        <f t="shared" si="7"/>
        <v>0</v>
      </c>
      <c r="J137" s="1">
        <f t="shared" si="8"/>
        <v>0</v>
      </c>
      <c r="M137" s="1">
        <v>0</v>
      </c>
      <c r="N137" s="1">
        <v>0</v>
      </c>
      <c r="O137" s="1">
        <v>0</v>
      </c>
      <c r="AG137" s="13"/>
      <c r="AH137" s="14">
        <v>0.43</v>
      </c>
      <c r="AI137" s="14"/>
      <c r="AJ137" s="14"/>
      <c r="AK137" s="14">
        <v>0.42</v>
      </c>
      <c r="AL137" s="14"/>
      <c r="AM137" s="14"/>
      <c r="AN137" s="14">
        <v>0.3</v>
      </c>
      <c r="AO137" s="14"/>
      <c r="AP137" s="14"/>
      <c r="AQ137" s="14">
        <v>0.37</v>
      </c>
      <c r="AR137" s="15"/>
    </row>
    <row r="138" spans="1:44" x14ac:dyDescent="0.2">
      <c r="A138" s="1">
        <v>141</v>
      </c>
      <c r="B138" s="5"/>
      <c r="C138" s="5">
        <v>927</v>
      </c>
      <c r="D138" s="1">
        <v>927</v>
      </c>
      <c r="E138" s="1">
        <v>927</v>
      </c>
      <c r="F138" s="6">
        <v>927</v>
      </c>
      <c r="H138" s="1">
        <f t="shared" si="6"/>
        <v>0</v>
      </c>
      <c r="I138" s="1">
        <f t="shared" si="7"/>
        <v>0</v>
      </c>
      <c r="J138" s="1">
        <f t="shared" si="8"/>
        <v>0</v>
      </c>
      <c r="M138" s="1">
        <v>0</v>
      </c>
      <c r="N138" s="1">
        <v>0</v>
      </c>
      <c r="O138" s="1">
        <v>0</v>
      </c>
      <c r="AG138" s="13"/>
      <c r="AH138" s="14">
        <v>0.14000000000000001</v>
      </c>
      <c r="AI138" s="14"/>
      <c r="AJ138" s="14"/>
      <c r="AK138" s="14">
        <v>0.2</v>
      </c>
      <c r="AL138" s="14"/>
      <c r="AM138" s="14"/>
      <c r="AN138" s="14">
        <v>0.25</v>
      </c>
      <c r="AO138" s="14"/>
      <c r="AP138" s="14"/>
      <c r="AQ138" s="14">
        <v>0.18</v>
      </c>
      <c r="AR138" s="15"/>
    </row>
    <row r="139" spans="1:44" x14ac:dyDescent="0.2">
      <c r="A139" s="1">
        <v>142</v>
      </c>
      <c r="B139" s="5"/>
      <c r="C139" s="5">
        <v>910</v>
      </c>
      <c r="D139" s="1">
        <v>910</v>
      </c>
      <c r="E139" s="1">
        <v>910</v>
      </c>
      <c r="F139" s="6">
        <v>910</v>
      </c>
      <c r="H139" s="1">
        <f t="shared" si="6"/>
        <v>0</v>
      </c>
      <c r="I139" s="1">
        <f t="shared" si="7"/>
        <v>0</v>
      </c>
      <c r="J139" s="1">
        <f t="shared" si="8"/>
        <v>0</v>
      </c>
      <c r="M139" s="1">
        <v>0</v>
      </c>
      <c r="N139" s="1">
        <v>0</v>
      </c>
      <c r="O139" s="1">
        <v>0</v>
      </c>
      <c r="AG139" s="13"/>
      <c r="AH139" s="14">
        <v>0.22</v>
      </c>
      <c r="AI139" s="14"/>
      <c r="AJ139" s="14"/>
      <c r="AK139" s="14">
        <v>0.42</v>
      </c>
      <c r="AL139" s="14"/>
      <c r="AM139" s="14"/>
      <c r="AN139" s="14">
        <v>0.34</v>
      </c>
      <c r="AO139" s="14"/>
      <c r="AP139" s="14"/>
      <c r="AQ139" s="14">
        <v>0.56000000000000005</v>
      </c>
      <c r="AR139" s="15"/>
    </row>
    <row r="140" spans="1:44" x14ac:dyDescent="0.2">
      <c r="A140" s="1">
        <v>143</v>
      </c>
      <c r="B140" s="5"/>
      <c r="C140" s="5">
        <v>907</v>
      </c>
      <c r="D140" s="1">
        <v>907</v>
      </c>
      <c r="E140" s="1">
        <v>907</v>
      </c>
      <c r="F140" s="6">
        <v>907</v>
      </c>
      <c r="H140" s="1">
        <f t="shared" si="6"/>
        <v>0</v>
      </c>
      <c r="I140" s="1">
        <f t="shared" si="7"/>
        <v>0</v>
      </c>
      <c r="J140" s="1">
        <f t="shared" si="8"/>
        <v>0</v>
      </c>
      <c r="M140" s="1">
        <v>0</v>
      </c>
      <c r="N140" s="1">
        <v>0</v>
      </c>
      <c r="O140" s="1">
        <v>0</v>
      </c>
      <c r="AG140" s="13"/>
      <c r="AH140" s="14">
        <v>0.23</v>
      </c>
      <c r="AI140" s="14"/>
      <c r="AJ140" s="14"/>
      <c r="AK140" s="14">
        <v>0.22</v>
      </c>
      <c r="AL140" s="14"/>
      <c r="AM140" s="14"/>
      <c r="AN140" s="14">
        <v>0.19</v>
      </c>
      <c r="AO140" s="14"/>
      <c r="AP140" s="14"/>
      <c r="AQ140" s="14">
        <v>0.19</v>
      </c>
      <c r="AR140" s="15"/>
    </row>
    <row r="141" spans="1:44" x14ac:dyDescent="0.2">
      <c r="A141" s="1">
        <v>144</v>
      </c>
      <c r="B141" s="5"/>
      <c r="C141" s="5">
        <v>914</v>
      </c>
      <c r="D141" s="1">
        <v>918</v>
      </c>
      <c r="E141" s="1">
        <v>914</v>
      </c>
      <c r="F141" s="6">
        <v>914</v>
      </c>
      <c r="H141" s="1">
        <f t="shared" si="6"/>
        <v>4</v>
      </c>
      <c r="I141" s="1">
        <f t="shared" si="7"/>
        <v>0</v>
      </c>
      <c r="J141" s="1">
        <f t="shared" si="8"/>
        <v>0</v>
      </c>
      <c r="M141" s="1">
        <v>0</v>
      </c>
      <c r="N141" s="1">
        <v>0</v>
      </c>
      <c r="O141" s="1">
        <v>1</v>
      </c>
      <c r="AG141" s="13"/>
      <c r="AH141" s="14">
        <v>0.2</v>
      </c>
      <c r="AI141" s="14"/>
      <c r="AJ141" s="14"/>
      <c r="AK141" s="14">
        <v>0.15</v>
      </c>
      <c r="AL141" s="14"/>
      <c r="AM141" s="14"/>
      <c r="AN141" s="14">
        <v>0.16</v>
      </c>
      <c r="AO141" s="14"/>
      <c r="AP141" s="14"/>
      <c r="AQ141" s="14">
        <v>0.15</v>
      </c>
      <c r="AR141" s="15"/>
    </row>
    <row r="142" spans="1:44" x14ac:dyDescent="0.2">
      <c r="A142" s="1">
        <v>145</v>
      </c>
      <c r="B142" s="5"/>
      <c r="C142" s="5">
        <v>899</v>
      </c>
      <c r="D142" s="1">
        <v>900</v>
      </c>
      <c r="E142" s="1">
        <v>899</v>
      </c>
      <c r="F142" s="6">
        <v>899</v>
      </c>
      <c r="H142" s="1">
        <f t="shared" si="6"/>
        <v>1</v>
      </c>
      <c r="I142" s="1">
        <f t="shared" si="7"/>
        <v>0</v>
      </c>
      <c r="J142" s="1">
        <f t="shared" si="8"/>
        <v>0</v>
      </c>
      <c r="M142" s="1">
        <v>0</v>
      </c>
      <c r="N142" s="1">
        <v>0</v>
      </c>
      <c r="O142" s="1">
        <v>0</v>
      </c>
      <c r="AG142" s="13"/>
      <c r="AH142" s="14">
        <v>0.2</v>
      </c>
      <c r="AI142" s="14"/>
      <c r="AJ142" s="14"/>
      <c r="AK142" s="14">
        <v>0.24</v>
      </c>
      <c r="AL142" s="14"/>
      <c r="AM142" s="14"/>
      <c r="AN142" s="14">
        <v>0.21</v>
      </c>
      <c r="AO142" s="14"/>
      <c r="AP142" s="14"/>
      <c r="AQ142" s="14">
        <v>0.21</v>
      </c>
      <c r="AR142" s="15"/>
    </row>
    <row r="143" spans="1:44" x14ac:dyDescent="0.2">
      <c r="A143" s="1">
        <v>146</v>
      </c>
      <c r="B143" s="5"/>
      <c r="C143" s="5">
        <v>926</v>
      </c>
      <c r="D143" s="1">
        <v>926</v>
      </c>
      <c r="E143" s="1">
        <v>926</v>
      </c>
      <c r="F143" s="6">
        <v>926</v>
      </c>
      <c r="H143" s="1">
        <f t="shared" si="6"/>
        <v>0</v>
      </c>
      <c r="I143" s="1">
        <f t="shared" si="7"/>
        <v>0</v>
      </c>
      <c r="J143" s="1">
        <f t="shared" si="8"/>
        <v>0</v>
      </c>
      <c r="M143" s="1">
        <v>0</v>
      </c>
      <c r="N143" s="1">
        <v>0</v>
      </c>
      <c r="O143" s="1">
        <v>0</v>
      </c>
      <c r="AG143" s="13"/>
      <c r="AH143" s="14">
        <v>0.15</v>
      </c>
      <c r="AI143" s="14"/>
      <c r="AJ143" s="14"/>
      <c r="AK143" s="14">
        <v>0.5</v>
      </c>
      <c r="AL143" s="14"/>
      <c r="AM143" s="14"/>
      <c r="AN143" s="14">
        <v>0.45</v>
      </c>
      <c r="AO143" s="14"/>
      <c r="AP143" s="14"/>
      <c r="AQ143" s="14">
        <v>0.26</v>
      </c>
      <c r="AR143" s="15"/>
    </row>
    <row r="144" spans="1:44" x14ac:dyDescent="0.2">
      <c r="A144" s="1">
        <v>147</v>
      </c>
      <c r="B144" s="5"/>
      <c r="C144" s="5">
        <v>957</v>
      </c>
      <c r="D144" s="1">
        <v>960</v>
      </c>
      <c r="E144" s="1">
        <v>957</v>
      </c>
      <c r="F144" s="6">
        <v>957</v>
      </c>
      <c r="H144" s="1">
        <f t="shared" si="6"/>
        <v>3</v>
      </c>
      <c r="I144" s="1">
        <f t="shared" si="7"/>
        <v>0</v>
      </c>
      <c r="J144" s="1">
        <f t="shared" si="8"/>
        <v>0</v>
      </c>
      <c r="M144" s="1">
        <v>0</v>
      </c>
      <c r="N144" s="1">
        <v>0</v>
      </c>
      <c r="O144" s="1">
        <v>0</v>
      </c>
      <c r="AG144" s="13"/>
      <c r="AH144" s="14">
        <v>0.62</v>
      </c>
      <c r="AI144" s="14"/>
      <c r="AJ144" s="14"/>
      <c r="AK144" s="14">
        <v>0.98</v>
      </c>
      <c r="AL144" s="14"/>
      <c r="AM144" s="14"/>
      <c r="AN144" s="14">
        <v>0.8</v>
      </c>
      <c r="AO144" s="14"/>
      <c r="AP144" s="14"/>
      <c r="AQ144" s="14">
        <v>1.05</v>
      </c>
      <c r="AR144" s="15"/>
    </row>
    <row r="145" spans="1:44" x14ac:dyDescent="0.2">
      <c r="A145" s="1">
        <v>148</v>
      </c>
      <c r="B145" s="5"/>
      <c r="C145" s="5">
        <v>957</v>
      </c>
      <c r="D145" s="1">
        <v>959</v>
      </c>
      <c r="E145" s="1">
        <v>957</v>
      </c>
      <c r="F145" s="6">
        <v>957</v>
      </c>
      <c r="H145" s="1">
        <f t="shared" si="6"/>
        <v>2</v>
      </c>
      <c r="I145" s="1">
        <f t="shared" si="7"/>
        <v>0</v>
      </c>
      <c r="J145" s="1">
        <f t="shared" si="8"/>
        <v>0</v>
      </c>
      <c r="M145" s="1">
        <v>0</v>
      </c>
      <c r="N145" s="1">
        <v>0</v>
      </c>
      <c r="O145" s="1">
        <v>0</v>
      </c>
      <c r="AG145" s="13"/>
      <c r="AH145" s="14">
        <v>0.18</v>
      </c>
      <c r="AI145" s="14"/>
      <c r="AJ145" s="14"/>
      <c r="AK145" s="14">
        <v>0.19</v>
      </c>
      <c r="AL145" s="14"/>
      <c r="AM145" s="14"/>
      <c r="AN145" s="14">
        <v>0.15</v>
      </c>
      <c r="AO145" s="14"/>
      <c r="AP145" s="14"/>
      <c r="AQ145" s="14">
        <v>0.16</v>
      </c>
      <c r="AR145" s="15"/>
    </row>
    <row r="146" spans="1:44" x14ac:dyDescent="0.2">
      <c r="A146" s="1">
        <v>149</v>
      </c>
      <c r="B146" s="5"/>
      <c r="C146" s="5">
        <v>929</v>
      </c>
      <c r="D146" s="1">
        <v>929</v>
      </c>
      <c r="E146" s="1">
        <v>929</v>
      </c>
      <c r="F146" s="6">
        <v>929</v>
      </c>
      <c r="H146" s="1">
        <f t="shared" si="6"/>
        <v>0</v>
      </c>
      <c r="I146" s="1">
        <f t="shared" si="7"/>
        <v>0</v>
      </c>
      <c r="J146" s="1">
        <f t="shared" si="8"/>
        <v>0</v>
      </c>
      <c r="M146" s="1">
        <v>0</v>
      </c>
      <c r="N146" s="1">
        <v>1</v>
      </c>
      <c r="O146" s="1">
        <v>0</v>
      </c>
      <c r="AG146" s="13"/>
      <c r="AH146" s="14">
        <v>0.18</v>
      </c>
      <c r="AI146" s="14"/>
      <c r="AJ146" s="14"/>
      <c r="AK146" s="14">
        <v>0.21</v>
      </c>
      <c r="AL146" s="14"/>
      <c r="AM146" s="14"/>
      <c r="AN146" s="14">
        <v>0.16</v>
      </c>
      <c r="AO146" s="14"/>
      <c r="AP146" s="14"/>
      <c r="AQ146" s="14">
        <v>0.19</v>
      </c>
      <c r="AR146" s="15"/>
    </row>
    <row r="147" spans="1:44" x14ac:dyDescent="0.2">
      <c r="A147" s="1">
        <v>150</v>
      </c>
      <c r="B147" s="5"/>
      <c r="C147" s="5">
        <v>921</v>
      </c>
      <c r="D147" s="1">
        <v>922</v>
      </c>
      <c r="E147" s="1">
        <v>921</v>
      </c>
      <c r="F147" s="6">
        <v>921</v>
      </c>
      <c r="H147" s="1">
        <f t="shared" si="6"/>
        <v>1</v>
      </c>
      <c r="I147" s="1">
        <f t="shared" si="7"/>
        <v>0</v>
      </c>
      <c r="J147" s="1">
        <f t="shared" si="8"/>
        <v>0</v>
      </c>
      <c r="M147" s="1">
        <v>0</v>
      </c>
      <c r="N147" s="1">
        <v>0</v>
      </c>
      <c r="O147" s="1">
        <v>0</v>
      </c>
      <c r="AG147" s="13"/>
      <c r="AH147" s="14">
        <v>1.18</v>
      </c>
      <c r="AI147" s="14"/>
      <c r="AJ147" s="14"/>
      <c r="AK147" s="14">
        <v>0.71</v>
      </c>
      <c r="AL147" s="14"/>
      <c r="AM147" s="14"/>
      <c r="AN147" s="14">
        <v>1.44</v>
      </c>
      <c r="AO147" s="14"/>
      <c r="AP147" s="14"/>
      <c r="AQ147" s="14">
        <v>0.81</v>
      </c>
      <c r="AR147" s="15"/>
    </row>
    <row r="148" spans="1:44" x14ac:dyDescent="0.2">
      <c r="A148" s="1">
        <v>151</v>
      </c>
      <c r="B148" s="5"/>
      <c r="C148" s="5">
        <v>942</v>
      </c>
      <c r="D148" s="1">
        <v>946</v>
      </c>
      <c r="E148" s="1">
        <v>942</v>
      </c>
      <c r="F148" s="6">
        <v>942</v>
      </c>
      <c r="H148" s="1">
        <f t="shared" si="6"/>
        <v>4</v>
      </c>
      <c r="I148" s="1">
        <f t="shared" si="7"/>
        <v>0</v>
      </c>
      <c r="J148" s="1">
        <f t="shared" si="8"/>
        <v>0</v>
      </c>
      <c r="M148" s="1">
        <v>0</v>
      </c>
      <c r="N148" s="1">
        <v>0</v>
      </c>
      <c r="O148" s="1">
        <v>0</v>
      </c>
      <c r="AG148" s="13"/>
      <c r="AH148" s="14">
        <v>0.62</v>
      </c>
      <c r="AI148" s="14"/>
      <c r="AJ148" s="14"/>
      <c r="AK148" s="14">
        <v>0.34</v>
      </c>
      <c r="AL148" s="14"/>
      <c r="AM148" s="14"/>
      <c r="AN148" s="14">
        <v>0.36</v>
      </c>
      <c r="AO148" s="14"/>
      <c r="AP148" s="14"/>
      <c r="AQ148" s="14">
        <v>0.45</v>
      </c>
      <c r="AR148" s="15"/>
    </row>
    <row r="149" spans="1:44" x14ac:dyDescent="0.2">
      <c r="A149" s="1">
        <v>152</v>
      </c>
      <c r="B149" s="5"/>
      <c r="C149" s="5">
        <v>969</v>
      </c>
      <c r="D149" s="1">
        <v>972</v>
      </c>
      <c r="E149" s="1">
        <v>969</v>
      </c>
      <c r="F149" s="6">
        <v>969</v>
      </c>
      <c r="H149" s="1">
        <f t="shared" si="6"/>
        <v>3</v>
      </c>
      <c r="I149" s="1">
        <f t="shared" si="7"/>
        <v>0</v>
      </c>
      <c r="J149" s="1">
        <f t="shared" si="8"/>
        <v>0</v>
      </c>
      <c r="M149" s="1">
        <v>0</v>
      </c>
      <c r="N149" s="1">
        <v>0</v>
      </c>
      <c r="O149" s="1">
        <v>0</v>
      </c>
      <c r="AG149" s="13"/>
      <c r="AH149" s="14">
        <v>0.55000000000000004</v>
      </c>
      <c r="AI149" s="14"/>
      <c r="AJ149" s="14"/>
      <c r="AK149" s="14">
        <v>0.75</v>
      </c>
      <c r="AL149" s="14"/>
      <c r="AM149" s="14"/>
      <c r="AN149" s="14">
        <v>0.56999999999999995</v>
      </c>
      <c r="AO149" s="14"/>
      <c r="AP149" s="14"/>
      <c r="AQ149" s="14">
        <v>0.49</v>
      </c>
      <c r="AR149" s="15"/>
    </row>
    <row r="150" spans="1:44" x14ac:dyDescent="0.2">
      <c r="A150" s="1">
        <v>153</v>
      </c>
      <c r="B150" s="5"/>
      <c r="C150" s="5">
        <v>949</v>
      </c>
      <c r="D150" s="1">
        <v>951</v>
      </c>
      <c r="E150" s="1">
        <v>949</v>
      </c>
      <c r="F150" s="6">
        <v>949</v>
      </c>
      <c r="H150" s="1">
        <f t="shared" si="6"/>
        <v>2</v>
      </c>
      <c r="I150" s="1">
        <f t="shared" si="7"/>
        <v>0</v>
      </c>
      <c r="J150" s="1">
        <f t="shared" si="8"/>
        <v>0</v>
      </c>
      <c r="M150" s="1">
        <v>0</v>
      </c>
      <c r="N150" s="1">
        <v>0</v>
      </c>
      <c r="O150" s="1">
        <v>0</v>
      </c>
      <c r="AG150" s="13"/>
      <c r="AH150" s="14">
        <v>0.26</v>
      </c>
      <c r="AI150" s="14"/>
      <c r="AJ150" s="14"/>
      <c r="AK150" s="14">
        <v>0.32</v>
      </c>
      <c r="AL150" s="14"/>
      <c r="AM150" s="14"/>
      <c r="AN150" s="14">
        <v>0.26</v>
      </c>
      <c r="AO150" s="14"/>
      <c r="AP150" s="14"/>
      <c r="AQ150" s="14">
        <v>0.25</v>
      </c>
      <c r="AR150" s="15"/>
    </row>
    <row r="151" spans="1:44" x14ac:dyDescent="0.2">
      <c r="A151" s="1">
        <v>154</v>
      </c>
      <c r="B151" s="5"/>
      <c r="C151" s="5">
        <v>969</v>
      </c>
      <c r="D151" s="1">
        <v>976</v>
      </c>
      <c r="E151" s="1">
        <v>969</v>
      </c>
      <c r="F151" s="6">
        <v>969</v>
      </c>
      <c r="H151" s="1">
        <f t="shared" si="6"/>
        <v>7</v>
      </c>
      <c r="I151" s="1">
        <f t="shared" si="7"/>
        <v>0</v>
      </c>
      <c r="J151" s="1">
        <f t="shared" si="8"/>
        <v>0</v>
      </c>
      <c r="M151" s="1">
        <v>0</v>
      </c>
      <c r="N151" s="1">
        <v>0</v>
      </c>
      <c r="O151" s="1">
        <v>0</v>
      </c>
      <c r="AG151" s="13"/>
      <c r="AH151" s="14">
        <v>0.13</v>
      </c>
      <c r="AI151" s="14"/>
      <c r="AJ151" s="14"/>
      <c r="AK151" s="14">
        <v>0.13</v>
      </c>
      <c r="AL151" s="14"/>
      <c r="AM151" s="14"/>
      <c r="AN151" s="14">
        <v>0.2</v>
      </c>
      <c r="AO151" s="14"/>
      <c r="AP151" s="14"/>
      <c r="AQ151" s="14">
        <v>0.13</v>
      </c>
      <c r="AR151" s="15"/>
    </row>
    <row r="152" spans="1:44" x14ac:dyDescent="0.2">
      <c r="A152" s="1">
        <v>155</v>
      </c>
      <c r="B152" s="5"/>
      <c r="C152" s="5">
        <v>968</v>
      </c>
      <c r="D152" s="1">
        <v>971</v>
      </c>
      <c r="E152" s="1">
        <v>968</v>
      </c>
      <c r="F152" s="6">
        <v>968</v>
      </c>
      <c r="H152" s="1">
        <f t="shared" si="6"/>
        <v>3</v>
      </c>
      <c r="I152" s="1">
        <f t="shared" si="7"/>
        <v>0</v>
      </c>
      <c r="J152" s="1">
        <f t="shared" si="8"/>
        <v>0</v>
      </c>
      <c r="M152" s="1">
        <v>0</v>
      </c>
      <c r="N152" s="1">
        <v>0</v>
      </c>
      <c r="O152" s="1">
        <v>0</v>
      </c>
      <c r="AG152" s="13"/>
      <c r="AH152" s="14">
        <v>0.28999999999999998</v>
      </c>
      <c r="AI152" s="14"/>
      <c r="AJ152" s="14"/>
      <c r="AK152" s="14">
        <v>0.16</v>
      </c>
      <c r="AL152" s="14"/>
      <c r="AM152" s="14"/>
      <c r="AN152" s="14">
        <v>0.15</v>
      </c>
      <c r="AO152" s="14"/>
      <c r="AP152" s="14"/>
      <c r="AQ152" s="14">
        <v>0.14000000000000001</v>
      </c>
      <c r="AR152" s="15"/>
    </row>
    <row r="153" spans="1:44" x14ac:dyDescent="0.2">
      <c r="A153" s="1">
        <v>156</v>
      </c>
      <c r="B153" s="5"/>
      <c r="C153" s="5">
        <v>963</v>
      </c>
      <c r="D153" s="1">
        <v>963</v>
      </c>
      <c r="E153" s="1">
        <v>963</v>
      </c>
      <c r="F153" s="6">
        <v>963</v>
      </c>
      <c r="H153" s="1">
        <f t="shared" si="6"/>
        <v>0</v>
      </c>
      <c r="I153" s="1">
        <f t="shared" si="7"/>
        <v>0</v>
      </c>
      <c r="J153" s="1">
        <f t="shared" si="8"/>
        <v>0</v>
      </c>
      <c r="M153" s="1">
        <v>0</v>
      </c>
      <c r="N153" s="1">
        <v>0</v>
      </c>
      <c r="O153" s="1">
        <v>0</v>
      </c>
      <c r="AG153" s="13"/>
      <c r="AH153" s="14">
        <v>0.17</v>
      </c>
      <c r="AI153" s="14"/>
      <c r="AJ153" s="14"/>
      <c r="AK153" s="14">
        <v>0.28999999999999998</v>
      </c>
      <c r="AL153" s="14"/>
      <c r="AM153" s="14"/>
      <c r="AN153" s="14">
        <v>0.2</v>
      </c>
      <c r="AO153" s="14"/>
      <c r="AP153" s="14"/>
      <c r="AQ153" s="14">
        <v>0.12</v>
      </c>
      <c r="AR153" s="15"/>
    </row>
    <row r="154" spans="1:44" x14ac:dyDescent="0.2">
      <c r="A154" s="1">
        <v>157</v>
      </c>
      <c r="B154" s="5"/>
      <c r="C154" s="5">
        <v>965</v>
      </c>
      <c r="D154" s="1">
        <v>968</v>
      </c>
      <c r="E154" s="1">
        <v>965</v>
      </c>
      <c r="F154" s="6">
        <v>965</v>
      </c>
      <c r="H154" s="1">
        <f t="shared" si="6"/>
        <v>3</v>
      </c>
      <c r="I154" s="1">
        <f t="shared" si="7"/>
        <v>0</v>
      </c>
      <c r="J154" s="1">
        <f t="shared" si="8"/>
        <v>0</v>
      </c>
      <c r="M154" s="1">
        <v>0</v>
      </c>
      <c r="N154" s="1">
        <v>0</v>
      </c>
      <c r="O154" s="1">
        <v>0</v>
      </c>
      <c r="AG154" s="13"/>
      <c r="AH154" s="14">
        <v>0.19</v>
      </c>
      <c r="AI154" s="14"/>
      <c r="AJ154" s="14"/>
      <c r="AK154" s="14">
        <v>0.15</v>
      </c>
      <c r="AL154" s="14"/>
      <c r="AM154" s="14"/>
      <c r="AN154" s="14">
        <v>0.15</v>
      </c>
      <c r="AO154" s="14"/>
      <c r="AP154" s="14"/>
      <c r="AQ154" s="14">
        <v>0.14000000000000001</v>
      </c>
      <c r="AR154" s="15"/>
    </row>
    <row r="155" spans="1:44" x14ac:dyDescent="0.2">
      <c r="A155" s="1">
        <v>158</v>
      </c>
      <c r="B155" s="5"/>
      <c r="C155" s="5">
        <v>895</v>
      </c>
      <c r="D155" s="1">
        <v>897</v>
      </c>
      <c r="E155" s="1">
        <v>895</v>
      </c>
      <c r="F155" s="6">
        <v>895</v>
      </c>
      <c r="H155" s="1">
        <f t="shared" si="6"/>
        <v>2</v>
      </c>
      <c r="I155" s="1">
        <f t="shared" si="7"/>
        <v>0</v>
      </c>
      <c r="J155" s="1">
        <f t="shared" si="8"/>
        <v>0</v>
      </c>
      <c r="M155" s="1">
        <v>0</v>
      </c>
      <c r="N155" s="1">
        <v>0</v>
      </c>
      <c r="O155" s="1">
        <v>0</v>
      </c>
      <c r="AG155" s="13"/>
      <c r="AH155" s="14">
        <v>0.36</v>
      </c>
      <c r="AI155" s="14"/>
      <c r="AJ155" s="14"/>
      <c r="AK155" s="14">
        <v>0.98</v>
      </c>
      <c r="AL155" s="14"/>
      <c r="AM155" s="14"/>
      <c r="AN155" s="14">
        <v>1.34</v>
      </c>
      <c r="AO155" s="14"/>
      <c r="AP155" s="14"/>
      <c r="AQ155" s="14">
        <v>0.72</v>
      </c>
      <c r="AR155" s="15"/>
    </row>
    <row r="156" spans="1:44" x14ac:dyDescent="0.2">
      <c r="A156" s="1">
        <v>159</v>
      </c>
      <c r="B156" s="5"/>
      <c r="C156" s="5">
        <v>952</v>
      </c>
      <c r="D156" s="1">
        <v>956</v>
      </c>
      <c r="E156" s="1">
        <v>952</v>
      </c>
      <c r="F156" s="6">
        <v>952</v>
      </c>
      <c r="H156" s="1">
        <f t="shared" si="6"/>
        <v>4</v>
      </c>
      <c r="I156" s="1">
        <f t="shared" si="7"/>
        <v>0</v>
      </c>
      <c r="J156" s="1">
        <f t="shared" si="8"/>
        <v>0</v>
      </c>
      <c r="M156" s="1">
        <v>0</v>
      </c>
      <c r="N156" s="1">
        <v>0</v>
      </c>
      <c r="O156" s="1">
        <v>0</v>
      </c>
      <c r="AG156" s="13"/>
      <c r="AH156" s="14">
        <v>0.38</v>
      </c>
      <c r="AI156" s="14"/>
      <c r="AJ156" s="14"/>
      <c r="AK156" s="14">
        <v>0.23</v>
      </c>
      <c r="AL156" s="14"/>
      <c r="AM156" s="14"/>
      <c r="AN156" s="14">
        <v>0.26</v>
      </c>
      <c r="AO156" s="14"/>
      <c r="AP156" s="14"/>
      <c r="AQ156" s="14">
        <v>0.23</v>
      </c>
      <c r="AR156" s="15"/>
    </row>
    <row r="157" spans="1:44" x14ac:dyDescent="0.2">
      <c r="A157" s="1">
        <v>160</v>
      </c>
      <c r="B157" s="5"/>
      <c r="C157" s="5">
        <v>963</v>
      </c>
      <c r="D157" s="1">
        <v>965</v>
      </c>
      <c r="E157" s="1">
        <v>963</v>
      </c>
      <c r="F157" s="6">
        <v>963</v>
      </c>
      <c r="H157" s="1">
        <f t="shared" si="6"/>
        <v>2</v>
      </c>
      <c r="I157" s="1">
        <f t="shared" si="7"/>
        <v>0</v>
      </c>
      <c r="J157" s="1">
        <f t="shared" si="8"/>
        <v>0</v>
      </c>
      <c r="M157" s="1">
        <v>0</v>
      </c>
      <c r="N157" s="1">
        <v>0</v>
      </c>
      <c r="O157" s="1">
        <v>0</v>
      </c>
      <c r="AG157" s="13"/>
      <c r="AH157" s="14">
        <v>0.17</v>
      </c>
      <c r="AI157" s="14"/>
      <c r="AJ157" s="14"/>
      <c r="AK157" s="14">
        <v>0.25</v>
      </c>
      <c r="AL157" s="14"/>
      <c r="AM157" s="14"/>
      <c r="AN157" s="14">
        <v>0.22</v>
      </c>
      <c r="AO157" s="14"/>
      <c r="AP157" s="14"/>
      <c r="AQ157" s="14">
        <v>0.17</v>
      </c>
      <c r="AR157" s="15"/>
    </row>
    <row r="158" spans="1:44" x14ac:dyDescent="0.2">
      <c r="A158" s="1">
        <v>161</v>
      </c>
      <c r="B158" s="5"/>
      <c r="C158" s="5">
        <v>941</v>
      </c>
      <c r="D158" s="1">
        <v>942</v>
      </c>
      <c r="E158" s="1">
        <v>941</v>
      </c>
      <c r="F158" s="6">
        <v>941</v>
      </c>
      <c r="H158" s="1">
        <f t="shared" si="6"/>
        <v>1</v>
      </c>
      <c r="I158" s="1">
        <f t="shared" si="7"/>
        <v>0</v>
      </c>
      <c r="J158" s="1">
        <f t="shared" si="8"/>
        <v>0</v>
      </c>
      <c r="M158" s="1">
        <v>0</v>
      </c>
      <c r="N158" s="1">
        <v>0</v>
      </c>
      <c r="O158" s="1">
        <v>0</v>
      </c>
      <c r="AG158" s="13"/>
      <c r="AH158" s="14">
        <v>0.61</v>
      </c>
      <c r="AI158" s="14"/>
      <c r="AJ158" s="14"/>
      <c r="AK158" s="14">
        <v>0.33</v>
      </c>
      <c r="AL158" s="14"/>
      <c r="AM158" s="14"/>
      <c r="AN158" s="14">
        <v>0.34</v>
      </c>
      <c r="AO158" s="14"/>
      <c r="AP158" s="14"/>
      <c r="AQ158" s="14">
        <v>0.36</v>
      </c>
      <c r="AR158" s="15"/>
    </row>
    <row r="159" spans="1:44" x14ac:dyDescent="0.2">
      <c r="A159" s="1">
        <v>162</v>
      </c>
      <c r="B159" s="5"/>
      <c r="C159" s="5">
        <v>992</v>
      </c>
      <c r="D159" s="1">
        <v>992</v>
      </c>
      <c r="E159" s="1">
        <v>992</v>
      </c>
      <c r="F159" s="6">
        <v>992</v>
      </c>
      <c r="H159" s="1">
        <f t="shared" si="6"/>
        <v>0</v>
      </c>
      <c r="I159" s="1">
        <f t="shared" si="7"/>
        <v>0</v>
      </c>
      <c r="J159" s="1">
        <f t="shared" si="8"/>
        <v>0</v>
      </c>
      <c r="M159" s="1">
        <v>0</v>
      </c>
      <c r="N159" s="1">
        <v>0</v>
      </c>
      <c r="O159" s="1">
        <v>0</v>
      </c>
      <c r="AG159" s="13"/>
      <c r="AH159" s="14">
        <v>1.76</v>
      </c>
      <c r="AI159" s="14"/>
      <c r="AJ159" s="14"/>
      <c r="AK159" s="14">
        <v>1</v>
      </c>
      <c r="AL159" s="14"/>
      <c r="AM159" s="14"/>
      <c r="AN159" s="14">
        <v>1.1200000000000001</v>
      </c>
      <c r="AO159" s="14"/>
      <c r="AP159" s="14"/>
      <c r="AQ159" s="14">
        <v>1.24</v>
      </c>
      <c r="AR159" s="15"/>
    </row>
    <row r="160" spans="1:44" x14ac:dyDescent="0.2">
      <c r="A160" s="1">
        <v>163</v>
      </c>
      <c r="B160" s="5"/>
      <c r="C160" s="5">
        <v>988</v>
      </c>
      <c r="D160" s="1">
        <v>992</v>
      </c>
      <c r="E160" s="1">
        <v>988</v>
      </c>
      <c r="F160" s="6">
        <v>988</v>
      </c>
      <c r="H160" s="1">
        <f t="shared" si="6"/>
        <v>4</v>
      </c>
      <c r="I160" s="1">
        <f t="shared" si="7"/>
        <v>0</v>
      </c>
      <c r="J160" s="1">
        <f t="shared" si="8"/>
        <v>0</v>
      </c>
      <c r="M160" s="1">
        <v>0</v>
      </c>
      <c r="N160" s="1">
        <v>0</v>
      </c>
      <c r="O160" s="1">
        <v>0</v>
      </c>
      <c r="AG160" s="13"/>
      <c r="AH160" s="14">
        <v>1.28</v>
      </c>
      <c r="AI160" s="14"/>
      <c r="AJ160" s="14"/>
      <c r="AK160" s="14">
        <v>1.19</v>
      </c>
      <c r="AL160" s="14"/>
      <c r="AM160" s="14"/>
      <c r="AN160" s="14">
        <v>1.53</v>
      </c>
      <c r="AO160" s="14"/>
      <c r="AP160" s="14"/>
      <c r="AQ160" s="14">
        <v>1.2</v>
      </c>
      <c r="AR160" s="15"/>
    </row>
    <row r="161" spans="1:44" x14ac:dyDescent="0.2">
      <c r="A161" s="1">
        <v>164</v>
      </c>
      <c r="B161" s="5"/>
      <c r="C161" s="5">
        <v>968</v>
      </c>
      <c r="D161" s="1">
        <v>968</v>
      </c>
      <c r="E161" s="1">
        <v>968</v>
      </c>
      <c r="F161" s="6">
        <v>968</v>
      </c>
      <c r="H161" s="1">
        <f t="shared" si="6"/>
        <v>0</v>
      </c>
      <c r="I161" s="1">
        <f t="shared" si="7"/>
        <v>0</v>
      </c>
      <c r="J161" s="1">
        <f t="shared" si="8"/>
        <v>0</v>
      </c>
      <c r="M161" s="1">
        <v>0</v>
      </c>
      <c r="N161" s="1">
        <v>0</v>
      </c>
      <c r="O161" s="1">
        <v>0</v>
      </c>
      <c r="AG161" s="13"/>
      <c r="AH161" s="14">
        <v>0.66</v>
      </c>
      <c r="AI161" s="14"/>
      <c r="AJ161" s="14"/>
      <c r="AK161" s="14">
        <v>2.2400000000000002</v>
      </c>
      <c r="AL161" s="14"/>
      <c r="AM161" s="14"/>
      <c r="AN161" s="14">
        <v>1.08</v>
      </c>
      <c r="AO161" s="14"/>
      <c r="AP161" s="14"/>
      <c r="AQ161" s="14">
        <v>1.58</v>
      </c>
      <c r="AR161" s="15"/>
    </row>
    <row r="162" spans="1:44" x14ac:dyDescent="0.2">
      <c r="A162" s="1">
        <v>165</v>
      </c>
      <c r="B162" s="5"/>
      <c r="C162" s="5">
        <v>954</v>
      </c>
      <c r="D162" s="1">
        <v>955</v>
      </c>
      <c r="E162" s="1">
        <v>954</v>
      </c>
      <c r="F162" s="6">
        <v>954</v>
      </c>
      <c r="H162" s="1">
        <f t="shared" si="6"/>
        <v>1</v>
      </c>
      <c r="I162" s="1">
        <f t="shared" si="7"/>
        <v>0</v>
      </c>
      <c r="J162" s="1">
        <f t="shared" si="8"/>
        <v>0</v>
      </c>
      <c r="M162" s="1">
        <v>0</v>
      </c>
      <c r="N162" s="1">
        <v>0</v>
      </c>
      <c r="O162" s="1">
        <v>0</v>
      </c>
      <c r="AG162" s="13"/>
      <c r="AH162" s="14">
        <v>0.21</v>
      </c>
      <c r="AI162" s="14"/>
      <c r="AJ162" s="14"/>
      <c r="AK162" s="14">
        <v>0.22</v>
      </c>
      <c r="AL162" s="14"/>
      <c r="AM162" s="14"/>
      <c r="AN162" s="14">
        <v>0.23</v>
      </c>
      <c r="AO162" s="14"/>
      <c r="AP162" s="14"/>
      <c r="AQ162" s="14">
        <v>0.18</v>
      </c>
      <c r="AR162" s="15"/>
    </row>
    <row r="163" spans="1:44" x14ac:dyDescent="0.2">
      <c r="A163" s="1">
        <v>166</v>
      </c>
      <c r="B163" s="5"/>
      <c r="C163" s="5">
        <v>998</v>
      </c>
      <c r="D163" s="1">
        <v>998</v>
      </c>
      <c r="E163" s="1">
        <v>998</v>
      </c>
      <c r="F163" s="6">
        <v>998</v>
      </c>
      <c r="H163" s="1">
        <f t="shared" si="6"/>
        <v>0</v>
      </c>
      <c r="I163" s="1">
        <f t="shared" si="7"/>
        <v>0</v>
      </c>
      <c r="J163" s="1">
        <f t="shared" si="8"/>
        <v>0</v>
      </c>
      <c r="M163" s="1">
        <v>0</v>
      </c>
      <c r="N163" s="1">
        <v>0</v>
      </c>
      <c r="O163" s="1">
        <v>0</v>
      </c>
      <c r="AG163" s="13"/>
      <c r="AH163" s="14">
        <v>0.44</v>
      </c>
      <c r="AI163" s="14"/>
      <c r="AJ163" s="14"/>
      <c r="AK163" s="14">
        <v>0.66</v>
      </c>
      <c r="AL163" s="14"/>
      <c r="AM163" s="14"/>
      <c r="AN163" s="14">
        <v>1</v>
      </c>
      <c r="AO163" s="14"/>
      <c r="AP163" s="14"/>
      <c r="AQ163" s="14">
        <v>0.65</v>
      </c>
      <c r="AR163" s="15"/>
    </row>
    <row r="164" spans="1:44" x14ac:dyDescent="0.2">
      <c r="A164" s="1">
        <v>167</v>
      </c>
      <c r="B164" s="5"/>
      <c r="C164" s="5">
        <v>964</v>
      </c>
      <c r="D164" s="1">
        <v>964</v>
      </c>
      <c r="E164" s="1">
        <v>964</v>
      </c>
      <c r="F164" s="6">
        <v>964</v>
      </c>
      <c r="H164" s="1">
        <f t="shared" si="6"/>
        <v>0</v>
      </c>
      <c r="I164" s="1">
        <f t="shared" si="7"/>
        <v>0</v>
      </c>
      <c r="J164" s="1">
        <f t="shared" si="8"/>
        <v>0</v>
      </c>
      <c r="M164" s="1">
        <v>0</v>
      </c>
      <c r="N164" s="1">
        <v>0</v>
      </c>
      <c r="O164" s="1">
        <v>0</v>
      </c>
      <c r="AG164" s="13"/>
      <c r="AH164" s="14">
        <v>0.19</v>
      </c>
      <c r="AI164" s="14"/>
      <c r="AJ164" s="14"/>
      <c r="AK164" s="14">
        <v>0.32</v>
      </c>
      <c r="AL164" s="14"/>
      <c r="AM164" s="14"/>
      <c r="AN164" s="14">
        <v>0.36</v>
      </c>
      <c r="AO164" s="14"/>
      <c r="AP164" s="14"/>
      <c r="AQ164" s="14">
        <v>0.23</v>
      </c>
      <c r="AR164" s="15"/>
    </row>
    <row r="165" spans="1:44" x14ac:dyDescent="0.2">
      <c r="A165" s="1">
        <v>168</v>
      </c>
      <c r="B165" s="5"/>
      <c r="C165" s="5">
        <v>994</v>
      </c>
      <c r="D165" s="1">
        <v>995</v>
      </c>
      <c r="E165" s="1">
        <v>994</v>
      </c>
      <c r="F165" s="6">
        <v>994</v>
      </c>
      <c r="H165" s="1">
        <f t="shared" si="6"/>
        <v>1</v>
      </c>
      <c r="I165" s="1">
        <f t="shared" si="7"/>
        <v>0</v>
      </c>
      <c r="J165" s="1">
        <f t="shared" si="8"/>
        <v>0</v>
      </c>
      <c r="M165" s="1">
        <v>0</v>
      </c>
      <c r="N165" s="1">
        <v>0</v>
      </c>
      <c r="O165" s="1">
        <v>0</v>
      </c>
      <c r="AG165" s="13"/>
      <c r="AH165" s="14">
        <v>0.34</v>
      </c>
      <c r="AI165" s="14"/>
      <c r="AJ165" s="14"/>
      <c r="AK165" s="14">
        <v>0.26</v>
      </c>
      <c r="AL165" s="14"/>
      <c r="AM165" s="14"/>
      <c r="AN165" s="14">
        <v>0.25</v>
      </c>
      <c r="AO165" s="14"/>
      <c r="AP165" s="14"/>
      <c r="AQ165" s="14">
        <v>0.28000000000000003</v>
      </c>
      <c r="AR165" s="15"/>
    </row>
    <row r="166" spans="1:44" x14ac:dyDescent="0.2">
      <c r="A166" s="1">
        <v>169</v>
      </c>
      <c r="B166" s="5"/>
      <c r="C166" s="5">
        <v>961</v>
      </c>
      <c r="D166" s="1">
        <v>962</v>
      </c>
      <c r="E166" s="1">
        <v>961</v>
      </c>
      <c r="F166" s="6">
        <v>961</v>
      </c>
      <c r="H166" s="1">
        <f t="shared" si="6"/>
        <v>1</v>
      </c>
      <c r="I166" s="1">
        <f t="shared" si="7"/>
        <v>0</v>
      </c>
      <c r="J166" s="1">
        <f t="shared" si="8"/>
        <v>0</v>
      </c>
      <c r="M166" s="1">
        <v>0</v>
      </c>
      <c r="N166" s="1">
        <v>0</v>
      </c>
      <c r="O166" s="1">
        <v>0</v>
      </c>
      <c r="AG166" s="13"/>
      <c r="AH166" s="14">
        <v>0.53</v>
      </c>
      <c r="AI166" s="14"/>
      <c r="AJ166" s="14"/>
      <c r="AK166" s="14">
        <v>0.37</v>
      </c>
      <c r="AL166" s="14"/>
      <c r="AM166" s="14"/>
      <c r="AN166" s="14">
        <v>0.44</v>
      </c>
      <c r="AO166" s="14"/>
      <c r="AP166" s="14"/>
      <c r="AQ166" s="14">
        <v>0.35</v>
      </c>
      <c r="AR166" s="15"/>
    </row>
    <row r="167" spans="1:44" x14ac:dyDescent="0.2">
      <c r="A167" s="1">
        <v>170</v>
      </c>
      <c r="B167" s="5"/>
      <c r="C167" s="5">
        <v>968</v>
      </c>
      <c r="D167" s="1">
        <v>968</v>
      </c>
      <c r="E167" s="1">
        <v>968</v>
      </c>
      <c r="F167" s="6">
        <v>968</v>
      </c>
      <c r="H167" s="1">
        <f t="shared" si="6"/>
        <v>0</v>
      </c>
      <c r="I167" s="1">
        <f t="shared" si="7"/>
        <v>0</v>
      </c>
      <c r="J167" s="1">
        <f t="shared" si="8"/>
        <v>0</v>
      </c>
      <c r="M167" s="1">
        <v>0</v>
      </c>
      <c r="N167" s="1">
        <v>0</v>
      </c>
      <c r="O167" s="1">
        <v>0</v>
      </c>
      <c r="AG167" s="13"/>
      <c r="AH167" s="14">
        <v>1.26</v>
      </c>
      <c r="AI167" s="14"/>
      <c r="AJ167" s="14"/>
      <c r="AK167" s="14">
        <v>0.42</v>
      </c>
      <c r="AL167" s="14"/>
      <c r="AM167" s="14"/>
      <c r="AN167" s="14">
        <v>1.18</v>
      </c>
      <c r="AO167" s="14"/>
      <c r="AP167" s="14"/>
      <c r="AQ167" s="14">
        <v>1.24</v>
      </c>
      <c r="AR167" s="15"/>
    </row>
    <row r="168" spans="1:44" x14ac:dyDescent="0.2">
      <c r="A168" s="1">
        <v>171</v>
      </c>
      <c r="B168" s="5"/>
      <c r="C168" s="5">
        <v>954</v>
      </c>
      <c r="D168" s="1">
        <v>956</v>
      </c>
      <c r="E168" s="1">
        <v>954</v>
      </c>
      <c r="F168" s="6">
        <v>954</v>
      </c>
      <c r="H168" s="1">
        <f t="shared" si="6"/>
        <v>2</v>
      </c>
      <c r="I168" s="1">
        <f t="shared" si="7"/>
        <v>0</v>
      </c>
      <c r="J168" s="1">
        <f t="shared" si="8"/>
        <v>0</v>
      </c>
      <c r="M168" s="1">
        <v>0</v>
      </c>
      <c r="N168" s="1">
        <v>0</v>
      </c>
      <c r="O168" s="1">
        <v>0</v>
      </c>
      <c r="AG168" s="13"/>
      <c r="AH168" s="14">
        <v>0.2</v>
      </c>
      <c r="AI168" s="14"/>
      <c r="AJ168" s="14"/>
      <c r="AK168" s="14">
        <v>0.25</v>
      </c>
      <c r="AL168" s="14"/>
      <c r="AM168" s="14"/>
      <c r="AN168" s="14">
        <v>0.23</v>
      </c>
      <c r="AO168" s="14"/>
      <c r="AP168" s="14"/>
      <c r="AQ168" s="14">
        <v>0.22</v>
      </c>
      <c r="AR168" s="15"/>
    </row>
    <row r="169" spans="1:44" x14ac:dyDescent="0.2">
      <c r="A169" s="1">
        <v>172</v>
      </c>
      <c r="B169" s="5"/>
      <c r="C169" s="5">
        <v>967</v>
      </c>
      <c r="D169" s="1">
        <v>972</v>
      </c>
      <c r="E169" s="1">
        <v>967</v>
      </c>
      <c r="F169" s="6">
        <v>967</v>
      </c>
      <c r="H169" s="1">
        <f t="shared" si="6"/>
        <v>5</v>
      </c>
      <c r="I169" s="1">
        <f t="shared" si="7"/>
        <v>0</v>
      </c>
      <c r="J169" s="1">
        <f t="shared" si="8"/>
        <v>0</v>
      </c>
      <c r="M169" s="1">
        <v>0</v>
      </c>
      <c r="N169" s="1">
        <v>0</v>
      </c>
      <c r="O169" s="1">
        <v>0</v>
      </c>
      <c r="AG169" s="13"/>
      <c r="AH169" s="14">
        <v>4.5</v>
      </c>
      <c r="AI169" s="14"/>
      <c r="AJ169" s="14"/>
      <c r="AK169" s="14">
        <v>2.35</v>
      </c>
      <c r="AL169" s="14"/>
      <c r="AM169" s="14"/>
      <c r="AN169" s="14">
        <v>2.4300000000000002</v>
      </c>
      <c r="AO169" s="14"/>
      <c r="AP169" s="14"/>
      <c r="AQ169" s="14">
        <v>1.67</v>
      </c>
      <c r="AR169" s="15"/>
    </row>
    <row r="170" spans="1:44" x14ac:dyDescent="0.2">
      <c r="A170" s="1">
        <v>173</v>
      </c>
      <c r="B170" s="5"/>
      <c r="C170" s="5">
        <v>987</v>
      </c>
      <c r="D170" s="1">
        <v>990</v>
      </c>
      <c r="E170" s="1">
        <v>987</v>
      </c>
      <c r="F170" s="6">
        <v>987</v>
      </c>
      <c r="H170" s="1">
        <f t="shared" si="6"/>
        <v>3</v>
      </c>
      <c r="I170" s="1">
        <f t="shared" si="7"/>
        <v>0</v>
      </c>
      <c r="J170" s="1">
        <f t="shared" si="8"/>
        <v>0</v>
      </c>
      <c r="M170" s="1">
        <v>0</v>
      </c>
      <c r="N170" s="1">
        <v>0</v>
      </c>
      <c r="O170" s="1">
        <v>0</v>
      </c>
      <c r="AG170" s="13"/>
      <c r="AH170" s="14">
        <v>0.55000000000000004</v>
      </c>
      <c r="AI170" s="14"/>
      <c r="AJ170" s="14"/>
      <c r="AK170" s="14">
        <v>1.31</v>
      </c>
      <c r="AL170" s="14"/>
      <c r="AM170" s="14"/>
      <c r="AN170" s="14">
        <v>1.86</v>
      </c>
      <c r="AO170" s="14"/>
      <c r="AP170" s="14"/>
      <c r="AQ170" s="14">
        <v>1.2</v>
      </c>
      <c r="AR170" s="15"/>
    </row>
    <row r="171" spans="1:44" x14ac:dyDescent="0.2">
      <c r="A171" s="1">
        <v>174</v>
      </c>
      <c r="B171" s="5"/>
      <c r="C171" s="5">
        <v>1023</v>
      </c>
      <c r="D171" s="1">
        <v>1027</v>
      </c>
      <c r="E171" s="1">
        <v>1023</v>
      </c>
      <c r="F171" s="6">
        <v>1023</v>
      </c>
      <c r="H171" s="1">
        <f t="shared" si="6"/>
        <v>4</v>
      </c>
      <c r="I171" s="1">
        <f t="shared" si="7"/>
        <v>0</v>
      </c>
      <c r="J171" s="1">
        <f t="shared" si="8"/>
        <v>0</v>
      </c>
      <c r="M171" s="1">
        <v>0</v>
      </c>
      <c r="N171" s="1">
        <v>0</v>
      </c>
      <c r="O171" s="1">
        <v>0</v>
      </c>
      <c r="AG171" s="13"/>
      <c r="AH171" s="14">
        <v>0.53</v>
      </c>
      <c r="AI171" s="14"/>
      <c r="AJ171" s="14"/>
      <c r="AK171" s="14">
        <v>0.25</v>
      </c>
      <c r="AL171" s="14"/>
      <c r="AM171" s="14"/>
      <c r="AN171" s="14">
        <v>0.24</v>
      </c>
      <c r="AO171" s="14"/>
      <c r="AP171" s="14"/>
      <c r="AQ171" s="14">
        <v>0.21</v>
      </c>
      <c r="AR171" s="15"/>
    </row>
    <row r="172" spans="1:44" x14ac:dyDescent="0.2">
      <c r="A172" s="1">
        <v>175</v>
      </c>
      <c r="B172" s="5"/>
      <c r="C172" s="5">
        <v>1041</v>
      </c>
      <c r="D172" s="1">
        <v>1043</v>
      </c>
      <c r="E172" s="1">
        <v>1041</v>
      </c>
      <c r="F172" s="6">
        <v>1041</v>
      </c>
      <c r="H172" s="1">
        <f t="shared" si="6"/>
        <v>2</v>
      </c>
      <c r="I172" s="1">
        <f t="shared" si="7"/>
        <v>0</v>
      </c>
      <c r="J172" s="1">
        <f t="shared" si="8"/>
        <v>0</v>
      </c>
      <c r="M172" s="1">
        <v>0</v>
      </c>
      <c r="N172" s="1">
        <v>1</v>
      </c>
      <c r="O172" s="1">
        <v>0</v>
      </c>
      <c r="AG172" s="13"/>
      <c r="AH172" s="14">
        <v>0.61</v>
      </c>
      <c r="AI172" s="14"/>
      <c r="AJ172" s="14"/>
      <c r="AK172" s="14">
        <v>0.55000000000000004</v>
      </c>
      <c r="AL172" s="14"/>
      <c r="AM172" s="14"/>
      <c r="AN172" s="14">
        <v>0.38</v>
      </c>
      <c r="AO172" s="14"/>
      <c r="AP172" s="14"/>
      <c r="AQ172" s="14">
        <v>0.48</v>
      </c>
      <c r="AR172" s="15"/>
    </row>
    <row r="173" spans="1:44" x14ac:dyDescent="0.2">
      <c r="A173" s="1">
        <v>176</v>
      </c>
      <c r="B173" s="5"/>
      <c r="C173" s="5">
        <v>1026</v>
      </c>
      <c r="D173" s="1">
        <v>1028</v>
      </c>
      <c r="E173" s="1">
        <v>1026</v>
      </c>
      <c r="F173" s="6">
        <v>1026</v>
      </c>
      <c r="H173" s="1">
        <f t="shared" si="6"/>
        <v>2</v>
      </c>
      <c r="I173" s="1">
        <f t="shared" si="7"/>
        <v>0</v>
      </c>
      <c r="J173" s="1">
        <f t="shared" si="8"/>
        <v>0</v>
      </c>
      <c r="M173" s="1">
        <v>0</v>
      </c>
      <c r="N173" s="1">
        <v>0</v>
      </c>
      <c r="O173" s="1">
        <v>0</v>
      </c>
      <c r="AG173" s="13"/>
      <c r="AH173" s="14">
        <v>0.38</v>
      </c>
      <c r="AI173" s="14"/>
      <c r="AJ173" s="14"/>
      <c r="AK173" s="14">
        <v>0.39</v>
      </c>
      <c r="AL173" s="14"/>
      <c r="AM173" s="14"/>
      <c r="AN173" s="14">
        <v>0.45</v>
      </c>
      <c r="AO173" s="14"/>
      <c r="AP173" s="14"/>
      <c r="AQ173" s="14">
        <v>0.35</v>
      </c>
      <c r="AR173" s="15"/>
    </row>
    <row r="174" spans="1:44" x14ac:dyDescent="0.2">
      <c r="A174" s="1">
        <v>177</v>
      </c>
      <c r="B174" s="5"/>
      <c r="C174" s="5">
        <v>1036</v>
      </c>
      <c r="D174" s="1">
        <v>1037</v>
      </c>
      <c r="E174" s="1">
        <v>1036</v>
      </c>
      <c r="F174" s="6">
        <v>1036</v>
      </c>
      <c r="H174" s="1">
        <f t="shared" si="6"/>
        <v>1</v>
      </c>
      <c r="I174" s="1">
        <f t="shared" si="7"/>
        <v>0</v>
      </c>
      <c r="J174" s="1">
        <f t="shared" si="8"/>
        <v>0</v>
      </c>
      <c r="M174" s="1">
        <v>0</v>
      </c>
      <c r="N174" s="1">
        <v>0</v>
      </c>
      <c r="O174" s="1">
        <v>0</v>
      </c>
      <c r="AG174" s="13"/>
      <c r="AH174" s="14">
        <v>0.36</v>
      </c>
      <c r="AI174" s="14"/>
      <c r="AJ174" s="14"/>
      <c r="AK174" s="14">
        <v>0.23</v>
      </c>
      <c r="AL174" s="14"/>
      <c r="AM174" s="14"/>
      <c r="AN174" s="14">
        <v>0.36</v>
      </c>
      <c r="AO174" s="14"/>
      <c r="AP174" s="14"/>
      <c r="AQ174" s="14">
        <v>0.27</v>
      </c>
      <c r="AR174" s="15"/>
    </row>
    <row r="175" spans="1:44" x14ac:dyDescent="0.2">
      <c r="A175" s="1">
        <v>178</v>
      </c>
      <c r="B175" s="5"/>
      <c r="C175" s="5">
        <v>1021</v>
      </c>
      <c r="D175" s="1">
        <v>1023</v>
      </c>
      <c r="E175" s="1">
        <v>1021</v>
      </c>
      <c r="F175" s="6">
        <v>1021</v>
      </c>
      <c r="H175" s="1">
        <f t="shared" si="6"/>
        <v>2</v>
      </c>
      <c r="I175" s="1">
        <f t="shared" si="7"/>
        <v>0</v>
      </c>
      <c r="J175" s="1">
        <f t="shared" si="8"/>
        <v>0</v>
      </c>
      <c r="M175" s="1">
        <v>0</v>
      </c>
      <c r="N175" s="1">
        <v>0</v>
      </c>
      <c r="O175" s="1">
        <v>0</v>
      </c>
      <c r="AG175" s="13"/>
      <c r="AH175" s="14">
        <v>0.33</v>
      </c>
      <c r="AI175" s="14"/>
      <c r="AJ175" s="14"/>
      <c r="AK175" s="14">
        <v>0.43</v>
      </c>
      <c r="AL175" s="14"/>
      <c r="AM175" s="14"/>
      <c r="AN175" s="14">
        <v>0.46</v>
      </c>
      <c r="AO175" s="14"/>
      <c r="AP175" s="14"/>
      <c r="AQ175" s="14">
        <v>0.4</v>
      </c>
      <c r="AR175" s="15"/>
    </row>
    <row r="176" spans="1:44" x14ac:dyDescent="0.2">
      <c r="A176" s="1">
        <v>179</v>
      </c>
      <c r="B176" s="5"/>
      <c r="C176" s="5">
        <v>1063</v>
      </c>
      <c r="D176" s="1">
        <v>1064</v>
      </c>
      <c r="E176" s="1">
        <v>1063</v>
      </c>
      <c r="F176" s="6">
        <v>1063</v>
      </c>
      <c r="H176" s="1">
        <f t="shared" si="6"/>
        <v>1</v>
      </c>
      <c r="I176" s="1">
        <f t="shared" si="7"/>
        <v>0</v>
      </c>
      <c r="J176" s="1">
        <f t="shared" si="8"/>
        <v>0</v>
      </c>
      <c r="M176" s="1">
        <v>0</v>
      </c>
      <c r="N176" s="1">
        <v>0</v>
      </c>
      <c r="O176" s="1">
        <v>0</v>
      </c>
      <c r="AG176" s="13"/>
      <c r="AH176" s="14">
        <v>0.24</v>
      </c>
      <c r="AI176" s="14"/>
      <c r="AJ176" s="14"/>
      <c r="AK176" s="14">
        <v>0.28999999999999998</v>
      </c>
      <c r="AL176" s="14"/>
      <c r="AM176" s="14"/>
      <c r="AN176" s="14">
        <v>0.2</v>
      </c>
      <c r="AO176" s="14"/>
      <c r="AP176" s="14"/>
      <c r="AQ176" s="14">
        <v>0.21</v>
      </c>
      <c r="AR176" s="15"/>
    </row>
    <row r="177" spans="1:44" x14ac:dyDescent="0.2">
      <c r="A177" s="1">
        <v>180</v>
      </c>
      <c r="B177" s="5"/>
      <c r="C177" s="5">
        <v>1067</v>
      </c>
      <c r="D177" s="1">
        <v>1068</v>
      </c>
      <c r="E177" s="1">
        <v>1067</v>
      </c>
      <c r="F177" s="6">
        <v>1067</v>
      </c>
      <c r="H177" s="1">
        <f t="shared" si="6"/>
        <v>1</v>
      </c>
      <c r="I177" s="1">
        <f t="shared" si="7"/>
        <v>0</v>
      </c>
      <c r="J177" s="1">
        <f t="shared" si="8"/>
        <v>0</v>
      </c>
      <c r="M177" s="1">
        <v>0</v>
      </c>
      <c r="N177" s="1">
        <v>0</v>
      </c>
      <c r="O177" s="1">
        <v>0</v>
      </c>
      <c r="AG177" s="13"/>
      <c r="AH177" s="14">
        <v>0.45</v>
      </c>
      <c r="AI177" s="14"/>
      <c r="AJ177" s="14"/>
      <c r="AK177" s="14">
        <v>0.36</v>
      </c>
      <c r="AL177" s="14"/>
      <c r="AM177" s="14"/>
      <c r="AN177" s="14">
        <v>0.35</v>
      </c>
      <c r="AO177" s="14"/>
      <c r="AP177" s="14"/>
      <c r="AQ177" s="14">
        <v>0.28999999999999998</v>
      </c>
      <c r="AR177" s="15"/>
    </row>
    <row r="178" spans="1:44" x14ac:dyDescent="0.2">
      <c r="A178" s="1">
        <v>181</v>
      </c>
      <c r="B178" s="5"/>
      <c r="C178" s="5">
        <v>1001</v>
      </c>
      <c r="D178" s="1">
        <v>1004</v>
      </c>
      <c r="E178" s="1">
        <v>1001</v>
      </c>
      <c r="F178" s="6">
        <v>1001</v>
      </c>
      <c r="H178" s="1">
        <f t="shared" si="6"/>
        <v>3</v>
      </c>
      <c r="I178" s="1">
        <f t="shared" si="7"/>
        <v>0</v>
      </c>
      <c r="J178" s="1">
        <f t="shared" si="8"/>
        <v>0</v>
      </c>
      <c r="M178" s="1">
        <v>0</v>
      </c>
      <c r="N178" s="1">
        <v>0</v>
      </c>
      <c r="O178" s="1">
        <v>0</v>
      </c>
      <c r="AG178" s="13"/>
      <c r="AH178" s="14">
        <v>0.25</v>
      </c>
      <c r="AI178" s="14"/>
      <c r="AJ178" s="14"/>
      <c r="AK178" s="14">
        <v>0.28999999999999998</v>
      </c>
      <c r="AL178" s="14"/>
      <c r="AM178" s="14"/>
      <c r="AN178" s="14">
        <v>0.28000000000000003</v>
      </c>
      <c r="AO178" s="14"/>
      <c r="AP178" s="14"/>
      <c r="AQ178" s="14">
        <v>0.26</v>
      </c>
      <c r="AR178" s="15"/>
    </row>
    <row r="179" spans="1:44" x14ac:dyDescent="0.2">
      <c r="A179" s="1">
        <v>182</v>
      </c>
      <c r="B179" s="5"/>
      <c r="C179" s="5">
        <v>1031</v>
      </c>
      <c r="D179" s="1">
        <v>1035</v>
      </c>
      <c r="E179" s="1">
        <v>1031</v>
      </c>
      <c r="F179" s="6">
        <v>1031</v>
      </c>
      <c r="H179" s="1">
        <f t="shared" si="6"/>
        <v>4</v>
      </c>
      <c r="I179" s="1">
        <f t="shared" si="7"/>
        <v>0</v>
      </c>
      <c r="J179" s="1">
        <f t="shared" si="8"/>
        <v>0</v>
      </c>
      <c r="M179" s="1">
        <v>0</v>
      </c>
      <c r="N179" s="1">
        <v>0</v>
      </c>
      <c r="O179" s="1">
        <v>0</v>
      </c>
      <c r="AG179" s="13"/>
      <c r="AH179" s="14">
        <v>0.55000000000000004</v>
      </c>
      <c r="AI179" s="14"/>
      <c r="AJ179" s="14"/>
      <c r="AK179" s="14">
        <v>0.52</v>
      </c>
      <c r="AL179" s="14"/>
      <c r="AM179" s="14"/>
      <c r="AN179" s="14">
        <v>0.36</v>
      </c>
      <c r="AO179" s="14"/>
      <c r="AP179" s="14"/>
      <c r="AQ179" s="14">
        <v>0.3</v>
      </c>
      <c r="AR179" s="15"/>
    </row>
    <row r="180" spans="1:44" x14ac:dyDescent="0.2">
      <c r="A180" s="1">
        <v>183</v>
      </c>
      <c r="B180" s="5"/>
      <c r="C180" s="5">
        <v>1019</v>
      </c>
      <c r="D180" s="1">
        <v>1023</v>
      </c>
      <c r="E180" s="1">
        <v>1019</v>
      </c>
      <c r="F180" s="6">
        <v>1019</v>
      </c>
      <c r="H180" s="1">
        <f t="shared" si="6"/>
        <v>4</v>
      </c>
      <c r="I180" s="1">
        <f t="shared" si="7"/>
        <v>0</v>
      </c>
      <c r="J180" s="1">
        <f t="shared" si="8"/>
        <v>0</v>
      </c>
      <c r="M180" s="1">
        <v>0</v>
      </c>
      <c r="N180" s="1">
        <v>0</v>
      </c>
      <c r="O180" s="1">
        <v>0</v>
      </c>
      <c r="AG180" s="13"/>
      <c r="AH180" s="14">
        <v>2.23</v>
      </c>
      <c r="AI180" s="14"/>
      <c r="AJ180" s="14"/>
      <c r="AK180" s="14">
        <v>1.93</v>
      </c>
      <c r="AL180" s="14"/>
      <c r="AM180" s="14"/>
      <c r="AN180" s="14">
        <v>1.32</v>
      </c>
      <c r="AO180" s="14"/>
      <c r="AP180" s="14"/>
      <c r="AQ180" s="14">
        <v>1.83</v>
      </c>
      <c r="AR180" s="15"/>
    </row>
    <row r="181" spans="1:44" x14ac:dyDescent="0.2">
      <c r="A181" s="1">
        <v>184</v>
      </c>
      <c r="B181" s="5"/>
      <c r="C181" s="5">
        <v>1023</v>
      </c>
      <c r="D181" s="1">
        <v>1023</v>
      </c>
      <c r="E181" s="1">
        <v>1023</v>
      </c>
      <c r="F181" s="6">
        <v>1023</v>
      </c>
      <c r="H181" s="1">
        <f t="shared" si="6"/>
        <v>0</v>
      </c>
      <c r="I181" s="1">
        <f t="shared" si="7"/>
        <v>0</v>
      </c>
      <c r="J181" s="1">
        <f t="shared" si="8"/>
        <v>0</v>
      </c>
      <c r="M181" s="1">
        <v>0</v>
      </c>
      <c r="N181" s="1">
        <v>0</v>
      </c>
      <c r="O181" s="1">
        <v>0</v>
      </c>
      <c r="AG181" s="13"/>
      <c r="AH181" s="14">
        <v>0.19</v>
      </c>
      <c r="AI181" s="14"/>
      <c r="AJ181" s="14"/>
      <c r="AK181" s="14">
        <v>0.21</v>
      </c>
      <c r="AL181" s="14"/>
      <c r="AM181" s="14"/>
      <c r="AN181" s="14">
        <v>0.19</v>
      </c>
      <c r="AO181" s="14"/>
      <c r="AP181" s="14"/>
      <c r="AQ181" s="14">
        <v>0.18</v>
      </c>
      <c r="AR181" s="15"/>
    </row>
    <row r="182" spans="1:44" x14ac:dyDescent="0.2">
      <c r="A182" s="1">
        <v>185</v>
      </c>
      <c r="B182" s="5"/>
      <c r="C182" s="5">
        <v>1006</v>
      </c>
      <c r="D182" s="1">
        <v>1007</v>
      </c>
      <c r="E182" s="1">
        <v>1006</v>
      </c>
      <c r="F182" s="6">
        <v>1006</v>
      </c>
      <c r="H182" s="1">
        <f t="shared" si="6"/>
        <v>1</v>
      </c>
      <c r="I182" s="1">
        <f t="shared" si="7"/>
        <v>0</v>
      </c>
      <c r="J182" s="1">
        <f t="shared" si="8"/>
        <v>0</v>
      </c>
      <c r="M182" s="1">
        <v>0</v>
      </c>
      <c r="N182" s="1">
        <v>0</v>
      </c>
      <c r="O182" s="1">
        <v>0</v>
      </c>
      <c r="AG182" s="13"/>
      <c r="AH182" s="14">
        <v>0.28000000000000003</v>
      </c>
      <c r="AI182" s="14"/>
      <c r="AJ182" s="14"/>
      <c r="AK182" s="14">
        <v>0.46</v>
      </c>
      <c r="AL182" s="14"/>
      <c r="AM182" s="14"/>
      <c r="AN182" s="14">
        <v>0.38</v>
      </c>
      <c r="AO182" s="14"/>
      <c r="AP182" s="14"/>
      <c r="AQ182" s="14">
        <v>0.42</v>
      </c>
      <c r="AR182" s="15"/>
    </row>
    <row r="183" spans="1:44" x14ac:dyDescent="0.2">
      <c r="A183" s="1">
        <v>186</v>
      </c>
      <c r="B183" s="5"/>
      <c r="C183" s="5">
        <v>1042</v>
      </c>
      <c r="D183" s="1">
        <v>1042</v>
      </c>
      <c r="E183" s="1">
        <v>1042</v>
      </c>
      <c r="F183" s="6">
        <v>1042</v>
      </c>
      <c r="H183" s="1">
        <f t="shared" si="6"/>
        <v>0</v>
      </c>
      <c r="I183" s="1">
        <f t="shared" si="7"/>
        <v>0</v>
      </c>
      <c r="J183" s="1">
        <f t="shared" si="8"/>
        <v>0</v>
      </c>
      <c r="M183" s="1">
        <v>0</v>
      </c>
      <c r="N183" s="1">
        <v>0</v>
      </c>
      <c r="O183" s="1">
        <v>0</v>
      </c>
      <c r="AG183" s="13"/>
      <c r="AH183" s="14">
        <v>0.19</v>
      </c>
      <c r="AI183" s="14"/>
      <c r="AJ183" s="14"/>
      <c r="AK183" s="14">
        <v>0.22</v>
      </c>
      <c r="AL183" s="14"/>
      <c r="AM183" s="14"/>
      <c r="AN183" s="14">
        <v>0.24</v>
      </c>
      <c r="AO183" s="14"/>
      <c r="AP183" s="14"/>
      <c r="AQ183" s="14">
        <v>0.17</v>
      </c>
      <c r="AR183" s="15"/>
    </row>
    <row r="184" spans="1:44" x14ac:dyDescent="0.2">
      <c r="A184" s="1">
        <v>187</v>
      </c>
      <c r="B184" s="5"/>
      <c r="C184" s="5">
        <v>1023</v>
      </c>
      <c r="D184" s="1">
        <v>1027</v>
      </c>
      <c r="E184" s="1">
        <v>1023</v>
      </c>
      <c r="F184" s="6">
        <v>1023</v>
      </c>
      <c r="H184" s="1">
        <f t="shared" si="6"/>
        <v>4</v>
      </c>
      <c r="I184" s="1">
        <f t="shared" si="7"/>
        <v>0</v>
      </c>
      <c r="J184" s="1">
        <f t="shared" si="8"/>
        <v>0</v>
      </c>
      <c r="M184" s="1">
        <v>0</v>
      </c>
      <c r="N184" s="1">
        <v>0</v>
      </c>
      <c r="O184" s="1">
        <v>0</v>
      </c>
      <c r="AG184" s="13"/>
      <c r="AH184" s="14">
        <v>1.73</v>
      </c>
      <c r="AI184" s="14"/>
      <c r="AJ184" s="14"/>
      <c r="AK184" s="14">
        <v>0.55000000000000004</v>
      </c>
      <c r="AL184" s="14"/>
      <c r="AM184" s="14"/>
      <c r="AN184" s="14">
        <v>0.48</v>
      </c>
      <c r="AO184" s="14"/>
      <c r="AP184" s="14"/>
      <c r="AQ184" s="14">
        <v>0.53</v>
      </c>
      <c r="AR184" s="15"/>
    </row>
    <row r="185" spans="1:44" x14ac:dyDescent="0.2">
      <c r="A185" s="1">
        <v>188</v>
      </c>
      <c r="B185" s="5"/>
      <c r="C185" s="5">
        <v>1046</v>
      </c>
      <c r="D185" s="1">
        <v>1046</v>
      </c>
      <c r="E185" s="1">
        <v>1046</v>
      </c>
      <c r="F185" s="6">
        <v>1046</v>
      </c>
      <c r="H185" s="1">
        <f t="shared" si="6"/>
        <v>0</v>
      </c>
      <c r="I185" s="1">
        <f t="shared" si="7"/>
        <v>0</v>
      </c>
      <c r="J185" s="1">
        <f t="shared" si="8"/>
        <v>0</v>
      </c>
      <c r="M185" s="1">
        <v>0</v>
      </c>
      <c r="N185" s="1">
        <v>0</v>
      </c>
      <c r="O185" s="1">
        <v>0</v>
      </c>
      <c r="AG185" s="13"/>
      <c r="AH185" s="14">
        <v>0.17</v>
      </c>
      <c r="AI185" s="14"/>
      <c r="AJ185" s="14"/>
      <c r="AK185" s="14">
        <v>0.22</v>
      </c>
      <c r="AL185" s="14"/>
      <c r="AM185" s="14"/>
      <c r="AN185" s="14">
        <v>0.19</v>
      </c>
      <c r="AO185" s="14"/>
      <c r="AP185" s="14"/>
      <c r="AQ185" s="14">
        <v>0.14000000000000001</v>
      </c>
      <c r="AR185" s="15"/>
    </row>
    <row r="186" spans="1:44" x14ac:dyDescent="0.2">
      <c r="A186" s="1">
        <v>189</v>
      </c>
      <c r="B186" s="5"/>
      <c r="C186" s="5">
        <v>1049</v>
      </c>
      <c r="D186" s="1">
        <v>1052</v>
      </c>
      <c r="E186" s="1">
        <v>1049</v>
      </c>
      <c r="F186" s="6">
        <v>1049</v>
      </c>
      <c r="H186" s="1">
        <f t="shared" si="6"/>
        <v>3</v>
      </c>
      <c r="I186" s="1">
        <f t="shared" si="7"/>
        <v>0</v>
      </c>
      <c r="J186" s="1">
        <f t="shared" si="8"/>
        <v>0</v>
      </c>
      <c r="M186" s="1">
        <v>0</v>
      </c>
      <c r="N186" s="1">
        <v>0</v>
      </c>
      <c r="O186" s="1">
        <v>0</v>
      </c>
      <c r="AG186" s="13"/>
      <c r="AH186" s="14">
        <v>0.26</v>
      </c>
      <c r="AI186" s="14"/>
      <c r="AJ186" s="14"/>
      <c r="AK186" s="14">
        <v>0.28999999999999998</v>
      </c>
      <c r="AL186" s="14"/>
      <c r="AM186" s="14"/>
      <c r="AN186" s="14">
        <v>0.33</v>
      </c>
      <c r="AO186" s="14"/>
      <c r="AP186" s="14"/>
      <c r="AQ186" s="14">
        <v>0.24</v>
      </c>
      <c r="AR186" s="15"/>
    </row>
    <row r="187" spans="1:44" x14ac:dyDescent="0.2">
      <c r="A187" s="1">
        <v>190</v>
      </c>
      <c r="B187" s="5"/>
      <c r="C187" s="5">
        <v>1034</v>
      </c>
      <c r="D187" s="1">
        <v>1036</v>
      </c>
      <c r="E187" s="1">
        <v>1034</v>
      </c>
      <c r="F187" s="6">
        <v>1034</v>
      </c>
      <c r="H187" s="1">
        <f t="shared" si="6"/>
        <v>2</v>
      </c>
      <c r="I187" s="1">
        <f t="shared" si="7"/>
        <v>0</v>
      </c>
      <c r="J187" s="1">
        <f t="shared" si="8"/>
        <v>0</v>
      </c>
      <c r="M187" s="1">
        <v>0</v>
      </c>
      <c r="N187" s="1">
        <v>0</v>
      </c>
      <c r="O187" s="1">
        <v>0</v>
      </c>
      <c r="AG187" s="13"/>
      <c r="AH187" s="14">
        <v>0.28000000000000003</v>
      </c>
      <c r="AI187" s="14"/>
      <c r="AJ187" s="14"/>
      <c r="AK187" s="14">
        <v>0.36</v>
      </c>
      <c r="AL187" s="14"/>
      <c r="AM187" s="14"/>
      <c r="AN187" s="14">
        <v>0.24</v>
      </c>
      <c r="AO187" s="14"/>
      <c r="AP187" s="14"/>
      <c r="AQ187" s="14">
        <v>0.21</v>
      </c>
      <c r="AR187" s="15"/>
    </row>
    <row r="188" spans="1:44" x14ac:dyDescent="0.2">
      <c r="A188" s="1">
        <v>191</v>
      </c>
      <c r="B188" s="5"/>
      <c r="C188" s="5">
        <v>1049</v>
      </c>
      <c r="D188" s="1">
        <v>1050</v>
      </c>
      <c r="E188" s="1">
        <v>1049</v>
      </c>
      <c r="F188" s="6">
        <v>1049</v>
      </c>
      <c r="H188" s="1">
        <f t="shared" si="6"/>
        <v>1</v>
      </c>
      <c r="I188" s="1">
        <f t="shared" si="7"/>
        <v>0</v>
      </c>
      <c r="J188" s="1">
        <f t="shared" si="8"/>
        <v>0</v>
      </c>
      <c r="M188" s="1">
        <v>0</v>
      </c>
      <c r="N188" s="1">
        <v>0</v>
      </c>
      <c r="O188" s="1">
        <v>0</v>
      </c>
      <c r="AG188" s="13"/>
      <c r="AH188" s="14">
        <v>3.32</v>
      </c>
      <c r="AI188" s="14"/>
      <c r="AJ188" s="14"/>
      <c r="AK188" s="14">
        <v>1.75</v>
      </c>
      <c r="AL188" s="14"/>
      <c r="AM188" s="14"/>
      <c r="AN188" s="14">
        <v>0.85</v>
      </c>
      <c r="AO188" s="14"/>
      <c r="AP188" s="14"/>
      <c r="AQ188" s="14">
        <v>2.15</v>
      </c>
      <c r="AR188" s="15"/>
    </row>
    <row r="189" spans="1:44" x14ac:dyDescent="0.2">
      <c r="A189" s="1">
        <v>192</v>
      </c>
      <c r="B189" s="5"/>
      <c r="C189" s="5">
        <v>1061</v>
      </c>
      <c r="D189" s="1">
        <v>1062</v>
      </c>
      <c r="E189" s="1">
        <v>1061</v>
      </c>
      <c r="F189" s="6">
        <v>1061</v>
      </c>
      <c r="H189" s="1">
        <f t="shared" si="6"/>
        <v>1</v>
      </c>
      <c r="I189" s="1">
        <f t="shared" si="7"/>
        <v>0</v>
      </c>
      <c r="J189" s="1">
        <f t="shared" si="8"/>
        <v>0</v>
      </c>
      <c r="M189" s="1">
        <v>0</v>
      </c>
      <c r="N189" s="1">
        <v>0</v>
      </c>
      <c r="O189" s="1">
        <v>0</v>
      </c>
      <c r="AG189" s="13"/>
      <c r="AH189" s="14">
        <v>3.19</v>
      </c>
      <c r="AI189" s="14"/>
      <c r="AJ189" s="14"/>
      <c r="AK189" s="14">
        <v>2.7</v>
      </c>
      <c r="AL189" s="14"/>
      <c r="AM189" s="14"/>
      <c r="AN189" s="14">
        <v>1.25</v>
      </c>
      <c r="AO189" s="14"/>
      <c r="AP189" s="14"/>
      <c r="AQ189" s="14">
        <v>2.84</v>
      </c>
      <c r="AR189" s="15"/>
    </row>
    <row r="190" spans="1:44" x14ac:dyDescent="0.2">
      <c r="A190" s="1">
        <v>193</v>
      </c>
      <c r="B190" s="5"/>
      <c r="C190" s="5">
        <v>1031</v>
      </c>
      <c r="D190" s="1">
        <v>1042</v>
      </c>
      <c r="E190" s="1">
        <v>1031</v>
      </c>
      <c r="F190" s="6">
        <v>1031</v>
      </c>
      <c r="H190" s="1">
        <f t="shared" si="6"/>
        <v>11</v>
      </c>
      <c r="I190" s="1">
        <f t="shared" si="7"/>
        <v>0</v>
      </c>
      <c r="J190" s="1">
        <f t="shared" si="8"/>
        <v>0</v>
      </c>
      <c r="M190" s="1">
        <v>0</v>
      </c>
      <c r="N190" s="1">
        <v>0</v>
      </c>
      <c r="O190" s="1">
        <v>0</v>
      </c>
      <c r="AG190" s="13"/>
      <c r="AH190" s="14">
        <v>0.78</v>
      </c>
      <c r="AI190" s="14"/>
      <c r="AJ190" s="14"/>
      <c r="AK190" s="14">
        <v>0.26</v>
      </c>
      <c r="AL190" s="14"/>
      <c r="AM190" s="14"/>
      <c r="AN190" s="14">
        <v>0.3</v>
      </c>
      <c r="AO190" s="14"/>
      <c r="AP190" s="14"/>
      <c r="AQ190" s="14">
        <v>0.33</v>
      </c>
      <c r="AR190" s="15"/>
    </row>
    <row r="191" spans="1:44" x14ac:dyDescent="0.2">
      <c r="A191" s="1">
        <v>194</v>
      </c>
      <c r="B191" s="5"/>
      <c r="C191" s="5">
        <v>1050</v>
      </c>
      <c r="D191" s="1">
        <v>1052</v>
      </c>
      <c r="E191" s="1">
        <v>1050</v>
      </c>
      <c r="F191" s="6">
        <v>1050</v>
      </c>
      <c r="H191" s="1">
        <f t="shared" si="6"/>
        <v>2</v>
      </c>
      <c r="I191" s="1">
        <f t="shared" si="7"/>
        <v>0</v>
      </c>
      <c r="J191" s="1">
        <f t="shared" si="8"/>
        <v>0</v>
      </c>
      <c r="M191" s="1">
        <v>0</v>
      </c>
      <c r="N191" s="1">
        <v>0</v>
      </c>
      <c r="O191" s="1">
        <v>0</v>
      </c>
      <c r="AG191" s="13"/>
      <c r="AH191" s="14">
        <v>0.24</v>
      </c>
      <c r="AI191" s="14"/>
      <c r="AJ191" s="14"/>
      <c r="AK191" s="14">
        <v>0.23</v>
      </c>
      <c r="AL191" s="14"/>
      <c r="AM191" s="14"/>
      <c r="AN191" s="14">
        <v>0.23</v>
      </c>
      <c r="AO191" s="14"/>
      <c r="AP191" s="14"/>
      <c r="AQ191" s="14">
        <v>0.21</v>
      </c>
      <c r="AR191" s="15"/>
    </row>
    <row r="192" spans="1:44" x14ac:dyDescent="0.2">
      <c r="A192" s="1">
        <v>195</v>
      </c>
      <c r="B192" s="5"/>
      <c r="C192" s="5">
        <v>1069</v>
      </c>
      <c r="D192" s="1">
        <v>1070</v>
      </c>
      <c r="E192" s="1">
        <v>1069</v>
      </c>
      <c r="F192" s="6">
        <v>1069</v>
      </c>
      <c r="H192" s="1">
        <f t="shared" si="6"/>
        <v>1</v>
      </c>
      <c r="I192" s="1">
        <f t="shared" si="7"/>
        <v>0</v>
      </c>
      <c r="J192" s="1">
        <f t="shared" si="8"/>
        <v>0</v>
      </c>
      <c r="M192" s="1">
        <v>0</v>
      </c>
      <c r="N192" s="1">
        <v>0</v>
      </c>
      <c r="O192" s="1">
        <v>0</v>
      </c>
      <c r="AG192" s="13"/>
      <c r="AH192" s="14">
        <v>0.72</v>
      </c>
      <c r="AI192" s="14"/>
      <c r="AJ192" s="14"/>
      <c r="AK192" s="14">
        <v>0.56000000000000005</v>
      </c>
      <c r="AL192" s="14"/>
      <c r="AM192" s="14"/>
      <c r="AN192" s="14">
        <v>0.51</v>
      </c>
      <c r="AO192" s="14"/>
      <c r="AP192" s="14"/>
      <c r="AQ192" s="14">
        <v>0.59</v>
      </c>
      <c r="AR192" s="15"/>
    </row>
    <row r="193" spans="1:44" x14ac:dyDescent="0.2">
      <c r="A193" s="1">
        <v>196</v>
      </c>
      <c r="B193" s="5"/>
      <c r="C193" s="5">
        <v>1039</v>
      </c>
      <c r="D193" s="1">
        <v>1043</v>
      </c>
      <c r="E193" s="1">
        <v>1039</v>
      </c>
      <c r="F193" s="6">
        <v>1039</v>
      </c>
      <c r="H193" s="1">
        <f t="shared" si="6"/>
        <v>4</v>
      </c>
      <c r="I193" s="1">
        <f t="shared" si="7"/>
        <v>0</v>
      </c>
      <c r="J193" s="1">
        <f t="shared" si="8"/>
        <v>0</v>
      </c>
      <c r="M193" s="1">
        <v>0</v>
      </c>
      <c r="N193" s="1">
        <v>0</v>
      </c>
      <c r="O193" s="1">
        <v>0</v>
      </c>
      <c r="AG193" s="13"/>
      <c r="AH193" s="14">
        <v>0.7</v>
      </c>
      <c r="AI193" s="14"/>
      <c r="AJ193" s="14"/>
      <c r="AK193" s="14">
        <v>0.37</v>
      </c>
      <c r="AL193" s="14"/>
      <c r="AM193" s="14"/>
      <c r="AN193" s="14">
        <v>0.43</v>
      </c>
      <c r="AO193" s="14"/>
      <c r="AP193" s="14"/>
      <c r="AQ193" s="14">
        <v>0.34</v>
      </c>
      <c r="AR193" s="15"/>
    </row>
    <row r="194" spans="1:44" x14ac:dyDescent="0.2">
      <c r="A194" s="1">
        <v>197</v>
      </c>
      <c r="B194" s="5"/>
      <c r="C194" s="5">
        <v>1087</v>
      </c>
      <c r="D194" s="1">
        <v>1090</v>
      </c>
      <c r="E194" s="1">
        <v>1087</v>
      </c>
      <c r="F194" s="6">
        <v>1087</v>
      </c>
      <c r="H194" s="1">
        <f t="shared" si="6"/>
        <v>3</v>
      </c>
      <c r="I194" s="1">
        <f t="shared" si="7"/>
        <v>0</v>
      </c>
      <c r="J194" s="1">
        <f t="shared" si="8"/>
        <v>0</v>
      </c>
      <c r="M194" s="1">
        <v>0</v>
      </c>
      <c r="N194" s="1">
        <v>0</v>
      </c>
      <c r="O194" s="1">
        <v>0</v>
      </c>
      <c r="AG194" s="13"/>
      <c r="AH194" s="14">
        <v>0.8</v>
      </c>
      <c r="AI194" s="14"/>
      <c r="AJ194" s="14"/>
      <c r="AK194" s="14">
        <v>1.07</v>
      </c>
      <c r="AL194" s="14"/>
      <c r="AM194" s="14"/>
      <c r="AN194" s="14">
        <v>0.86</v>
      </c>
      <c r="AO194" s="14"/>
      <c r="AP194" s="14"/>
      <c r="AQ194" s="14">
        <v>0.9</v>
      </c>
      <c r="AR194" s="15"/>
    </row>
    <row r="195" spans="1:44" x14ac:dyDescent="0.2">
      <c r="A195" s="1">
        <v>198</v>
      </c>
      <c r="B195" s="5"/>
      <c r="C195" s="5">
        <v>1069</v>
      </c>
      <c r="D195" s="1">
        <v>1076</v>
      </c>
      <c r="E195" s="1">
        <v>1069</v>
      </c>
      <c r="F195" s="6">
        <v>1069</v>
      </c>
      <c r="H195" s="1">
        <f t="shared" ref="H195:H197" si="9">D195-C195</f>
        <v>7</v>
      </c>
      <c r="I195" s="1">
        <f t="shared" ref="I195:I197" si="10">E195-C195</f>
        <v>0</v>
      </c>
      <c r="J195" s="1">
        <f t="shared" ref="J195:J197" si="11">F195-C195</f>
        <v>0</v>
      </c>
      <c r="M195" s="1">
        <v>0</v>
      </c>
      <c r="N195" s="1">
        <v>0</v>
      </c>
      <c r="O195" s="1">
        <v>0</v>
      </c>
      <c r="AG195" s="13"/>
      <c r="AH195" s="14">
        <v>2.1800000000000002</v>
      </c>
      <c r="AI195" s="14"/>
      <c r="AJ195" s="14"/>
      <c r="AK195" s="14">
        <v>0.4</v>
      </c>
      <c r="AL195" s="14"/>
      <c r="AM195" s="14"/>
      <c r="AN195" s="14">
        <v>0.57999999999999996</v>
      </c>
      <c r="AO195" s="14"/>
      <c r="AP195" s="14"/>
      <c r="AQ195" s="14">
        <v>0.32</v>
      </c>
      <c r="AR195" s="15"/>
    </row>
    <row r="196" spans="1:44" x14ac:dyDescent="0.2">
      <c r="A196" s="1">
        <v>199</v>
      </c>
      <c r="B196" s="5"/>
      <c r="C196" s="5">
        <v>1082</v>
      </c>
      <c r="D196" s="1">
        <v>1082</v>
      </c>
      <c r="E196" s="1">
        <v>1082</v>
      </c>
      <c r="F196" s="6">
        <v>1082</v>
      </c>
      <c r="H196" s="1">
        <f t="shared" si="9"/>
        <v>0</v>
      </c>
      <c r="I196" s="1">
        <f t="shared" si="10"/>
        <v>0</v>
      </c>
      <c r="J196" s="1">
        <f t="shared" si="11"/>
        <v>0</v>
      </c>
      <c r="M196" s="1">
        <v>0</v>
      </c>
      <c r="N196" s="1">
        <v>0</v>
      </c>
      <c r="O196" s="1">
        <v>0</v>
      </c>
      <c r="AG196" s="13"/>
      <c r="AH196" s="14">
        <v>2.91</v>
      </c>
      <c r="AI196" s="14"/>
      <c r="AJ196" s="14"/>
      <c r="AK196" s="14">
        <v>3.67</v>
      </c>
      <c r="AL196" s="14"/>
      <c r="AM196" s="14"/>
      <c r="AN196" s="14">
        <v>6.98</v>
      </c>
      <c r="AO196" s="14"/>
      <c r="AP196" s="14"/>
      <c r="AQ196" s="14">
        <v>3.42</v>
      </c>
      <c r="AR196" s="15"/>
    </row>
    <row r="197" spans="1:44" ht="15" thickBot="1" x14ac:dyDescent="0.25">
      <c r="A197" s="1">
        <v>200</v>
      </c>
      <c r="B197" s="7"/>
      <c r="C197" s="7">
        <v>1054</v>
      </c>
      <c r="D197" s="8">
        <v>1056</v>
      </c>
      <c r="E197" s="8">
        <v>1054</v>
      </c>
      <c r="F197" s="9">
        <v>1054</v>
      </c>
      <c r="H197" s="1">
        <f t="shared" si="9"/>
        <v>2</v>
      </c>
      <c r="I197" s="1">
        <f t="shared" si="10"/>
        <v>0</v>
      </c>
      <c r="J197" s="1">
        <f t="shared" si="11"/>
        <v>0</v>
      </c>
      <c r="M197" s="1">
        <v>0</v>
      </c>
      <c r="N197" s="1">
        <v>0</v>
      </c>
      <c r="O197" s="1">
        <v>0</v>
      </c>
      <c r="AG197" s="16"/>
      <c r="AH197" s="17">
        <v>1.24</v>
      </c>
      <c r="AI197" s="17"/>
      <c r="AJ197" s="17"/>
      <c r="AK197" s="17">
        <v>1.62</v>
      </c>
      <c r="AL197" s="17"/>
      <c r="AM197" s="17"/>
      <c r="AN197" s="17">
        <v>0.45</v>
      </c>
      <c r="AO197" s="17"/>
      <c r="AP197" s="17"/>
      <c r="AQ197" s="17">
        <v>0.83</v>
      </c>
      <c r="AR197" s="18"/>
    </row>
  </sheetData>
  <autoFilter ref="M1:M197" xr:uid="{F122E6F5-A281-453A-8894-DF6E290A4838}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FAECF-A6B1-4E74-B95D-E7BF26B3537E}">
  <dimension ref="A1:F197"/>
  <sheetViews>
    <sheetView tabSelected="1" zoomScaleNormal="100" workbookViewId="0">
      <selection activeCell="H5" sqref="H5"/>
    </sheetView>
  </sheetViews>
  <sheetFormatPr defaultRowHeight="14.25" x14ac:dyDescent="0.2"/>
  <cols>
    <col min="1" max="1" width="8.625" style="1"/>
    <col min="3" max="3" width="32.375" style="1" customWidth="1"/>
    <col min="4" max="4" width="24.375" style="1" customWidth="1"/>
    <col min="5" max="5" width="23" customWidth="1"/>
    <col min="6" max="6" width="13.375" customWidth="1"/>
  </cols>
  <sheetData>
    <row r="1" spans="1:6" x14ac:dyDescent="0.2">
      <c r="A1" s="1" t="s">
        <v>0</v>
      </c>
      <c r="C1" s="19" t="s">
        <v>30</v>
      </c>
      <c r="D1" s="19" t="s">
        <v>39</v>
      </c>
      <c r="E1" s="20" t="s">
        <v>50</v>
      </c>
      <c r="F1" s="20" t="s">
        <v>51</v>
      </c>
    </row>
    <row r="2" spans="1:6" x14ac:dyDescent="0.2">
      <c r="A2" s="1">
        <v>5</v>
      </c>
      <c r="C2" s="19">
        <v>202</v>
      </c>
      <c r="D2" s="19">
        <v>202</v>
      </c>
      <c r="E2">
        <f>C2-D2</f>
        <v>0</v>
      </c>
    </row>
    <row r="3" spans="1:6" x14ac:dyDescent="0.2">
      <c r="A3" s="1">
        <v>6</v>
      </c>
      <c r="C3" s="19">
        <v>223</v>
      </c>
      <c r="D3" s="19">
        <v>223</v>
      </c>
      <c r="E3">
        <f t="shared" ref="E3:E66" si="0">C3-D3</f>
        <v>0</v>
      </c>
    </row>
    <row r="4" spans="1:6" x14ac:dyDescent="0.2">
      <c r="A4" s="1">
        <v>7</v>
      </c>
      <c r="C4" s="19">
        <v>260</v>
      </c>
      <c r="D4" s="19">
        <v>260</v>
      </c>
      <c r="E4">
        <f t="shared" si="0"/>
        <v>0</v>
      </c>
    </row>
    <row r="5" spans="1:6" x14ac:dyDescent="0.2">
      <c r="A5" s="1">
        <v>8</v>
      </c>
      <c r="C5" s="19">
        <v>246</v>
      </c>
      <c r="D5" s="19">
        <v>246</v>
      </c>
      <c r="E5">
        <f t="shared" si="0"/>
        <v>0</v>
      </c>
    </row>
    <row r="6" spans="1:6" x14ac:dyDescent="0.2">
      <c r="A6" s="1">
        <v>9</v>
      </c>
      <c r="C6" s="19">
        <v>307</v>
      </c>
      <c r="D6" s="19">
        <v>307</v>
      </c>
      <c r="E6">
        <f t="shared" si="0"/>
        <v>0</v>
      </c>
    </row>
    <row r="7" spans="1:6" x14ac:dyDescent="0.2">
      <c r="A7" s="1">
        <v>10</v>
      </c>
      <c r="C7" s="19">
        <v>321</v>
      </c>
      <c r="D7" s="19">
        <v>321</v>
      </c>
      <c r="E7">
        <f t="shared" si="0"/>
        <v>0</v>
      </c>
    </row>
    <row r="8" spans="1:6" x14ac:dyDescent="0.2">
      <c r="A8" s="1">
        <v>11</v>
      </c>
      <c r="C8" s="19">
        <v>318</v>
      </c>
      <c r="D8" s="19">
        <v>318</v>
      </c>
      <c r="E8">
        <f t="shared" si="0"/>
        <v>0</v>
      </c>
    </row>
    <row r="9" spans="1:6" x14ac:dyDescent="0.2">
      <c r="A9" s="1">
        <v>12</v>
      </c>
      <c r="C9" s="19">
        <v>391</v>
      </c>
      <c r="D9" s="19">
        <v>391</v>
      </c>
      <c r="E9">
        <f t="shared" si="0"/>
        <v>0</v>
      </c>
    </row>
    <row r="10" spans="1:6" x14ac:dyDescent="0.2">
      <c r="A10" s="1">
        <v>13</v>
      </c>
      <c r="C10" s="19">
        <v>375</v>
      </c>
      <c r="D10" s="19">
        <v>375</v>
      </c>
      <c r="E10">
        <f t="shared" si="0"/>
        <v>0</v>
      </c>
    </row>
    <row r="11" spans="1:6" x14ac:dyDescent="0.2">
      <c r="A11" s="1">
        <v>14</v>
      </c>
      <c r="C11" s="19">
        <v>306</v>
      </c>
      <c r="D11" s="19">
        <v>306</v>
      </c>
      <c r="E11">
        <f t="shared" si="0"/>
        <v>0</v>
      </c>
    </row>
    <row r="12" spans="1:6" x14ac:dyDescent="0.2">
      <c r="A12" s="1">
        <v>15</v>
      </c>
      <c r="C12" s="19">
        <v>320</v>
      </c>
      <c r="D12" s="19">
        <v>320</v>
      </c>
      <c r="E12">
        <f t="shared" si="0"/>
        <v>0</v>
      </c>
    </row>
    <row r="13" spans="1:6" x14ac:dyDescent="0.2">
      <c r="A13" s="1">
        <v>16</v>
      </c>
      <c r="C13" s="19">
        <v>304</v>
      </c>
      <c r="D13" s="19">
        <v>304</v>
      </c>
      <c r="E13">
        <f t="shared" si="0"/>
        <v>0</v>
      </c>
    </row>
    <row r="14" spans="1:6" x14ac:dyDescent="0.2">
      <c r="A14" s="1">
        <v>17</v>
      </c>
      <c r="C14" s="19">
        <v>399</v>
      </c>
      <c r="D14" s="19">
        <v>399</v>
      </c>
      <c r="E14">
        <f t="shared" si="0"/>
        <v>0</v>
      </c>
    </row>
    <row r="15" spans="1:6" x14ac:dyDescent="0.2">
      <c r="A15" s="1">
        <v>18</v>
      </c>
      <c r="C15" s="19">
        <v>378</v>
      </c>
      <c r="D15" s="19">
        <v>378</v>
      </c>
      <c r="E15">
        <f t="shared" si="0"/>
        <v>0</v>
      </c>
    </row>
    <row r="16" spans="1:6" x14ac:dyDescent="0.2">
      <c r="A16" s="1">
        <v>19</v>
      </c>
      <c r="C16" s="19">
        <v>345</v>
      </c>
      <c r="D16" s="19">
        <v>345</v>
      </c>
      <c r="E16">
        <f t="shared" si="0"/>
        <v>0</v>
      </c>
    </row>
    <row r="17" spans="1:5" x14ac:dyDescent="0.2">
      <c r="A17" s="1">
        <v>20</v>
      </c>
      <c r="C17" s="19">
        <v>360</v>
      </c>
      <c r="D17" s="19">
        <v>360</v>
      </c>
      <c r="E17">
        <f t="shared" si="0"/>
        <v>0</v>
      </c>
    </row>
    <row r="18" spans="1:5" x14ac:dyDescent="0.2">
      <c r="A18" s="1">
        <v>21</v>
      </c>
      <c r="C18" s="19">
        <v>409</v>
      </c>
      <c r="D18" s="19">
        <v>409</v>
      </c>
      <c r="E18">
        <f t="shared" si="0"/>
        <v>0</v>
      </c>
    </row>
    <row r="19" spans="1:5" x14ac:dyDescent="0.2">
      <c r="A19" s="1">
        <v>22</v>
      </c>
      <c r="C19" s="19">
        <v>394</v>
      </c>
      <c r="D19" s="19">
        <v>394</v>
      </c>
      <c r="E19">
        <f t="shared" si="0"/>
        <v>0</v>
      </c>
    </row>
    <row r="20" spans="1:5" x14ac:dyDescent="0.2">
      <c r="A20" s="1">
        <v>23</v>
      </c>
      <c r="C20" s="19">
        <v>416</v>
      </c>
      <c r="D20" s="19">
        <v>416</v>
      </c>
      <c r="E20">
        <f t="shared" si="0"/>
        <v>0</v>
      </c>
    </row>
    <row r="21" spans="1:5" x14ac:dyDescent="0.2">
      <c r="A21" s="1">
        <v>24</v>
      </c>
      <c r="C21" s="19">
        <v>373</v>
      </c>
      <c r="D21" s="19">
        <v>373</v>
      </c>
      <c r="E21">
        <f t="shared" si="0"/>
        <v>0</v>
      </c>
    </row>
    <row r="22" spans="1:5" x14ac:dyDescent="0.2">
      <c r="A22" s="1">
        <v>25</v>
      </c>
      <c r="C22" s="19">
        <v>361</v>
      </c>
      <c r="D22" s="19">
        <v>361</v>
      </c>
      <c r="E22">
        <f t="shared" si="0"/>
        <v>0</v>
      </c>
    </row>
    <row r="23" spans="1:5" x14ac:dyDescent="0.2">
      <c r="A23" s="1">
        <v>26</v>
      </c>
      <c r="C23" s="19">
        <v>415</v>
      </c>
      <c r="D23" s="19">
        <v>415</v>
      </c>
      <c r="E23">
        <f t="shared" si="0"/>
        <v>0</v>
      </c>
    </row>
    <row r="24" spans="1:5" x14ac:dyDescent="0.2">
      <c r="A24" s="1">
        <v>27</v>
      </c>
      <c r="C24" s="19">
        <v>430</v>
      </c>
      <c r="D24" s="19">
        <v>430</v>
      </c>
      <c r="E24">
        <f t="shared" si="0"/>
        <v>0</v>
      </c>
    </row>
    <row r="25" spans="1:5" x14ac:dyDescent="0.2">
      <c r="A25" s="1">
        <v>28</v>
      </c>
      <c r="C25" s="19">
        <v>436</v>
      </c>
      <c r="D25" s="19">
        <v>436</v>
      </c>
      <c r="E25">
        <f t="shared" si="0"/>
        <v>0</v>
      </c>
    </row>
    <row r="26" spans="1:5" x14ac:dyDescent="0.2">
      <c r="A26" s="1">
        <v>29</v>
      </c>
      <c r="C26" s="19">
        <v>437</v>
      </c>
      <c r="D26" s="19">
        <v>437</v>
      </c>
      <c r="E26">
        <f t="shared" si="0"/>
        <v>0</v>
      </c>
    </row>
    <row r="27" spans="1:5" x14ac:dyDescent="0.2">
      <c r="A27" s="1">
        <v>30</v>
      </c>
      <c r="C27" s="19">
        <v>470</v>
      </c>
      <c r="D27" s="19">
        <v>470</v>
      </c>
      <c r="E27">
        <f t="shared" si="0"/>
        <v>0</v>
      </c>
    </row>
    <row r="28" spans="1:5" x14ac:dyDescent="0.2">
      <c r="A28" s="1">
        <v>31</v>
      </c>
      <c r="C28" s="19">
        <v>450</v>
      </c>
      <c r="D28" s="19">
        <v>450</v>
      </c>
      <c r="E28">
        <f t="shared" si="0"/>
        <v>0</v>
      </c>
    </row>
    <row r="29" spans="1:5" x14ac:dyDescent="0.2">
      <c r="A29" s="1">
        <v>32</v>
      </c>
      <c r="C29" s="19">
        <v>506</v>
      </c>
      <c r="D29" s="19">
        <v>506</v>
      </c>
      <c r="E29">
        <f t="shared" si="0"/>
        <v>0</v>
      </c>
    </row>
    <row r="30" spans="1:5" x14ac:dyDescent="0.2">
      <c r="A30" s="1">
        <v>33</v>
      </c>
      <c r="C30" s="19">
        <v>497</v>
      </c>
      <c r="D30" s="19">
        <v>497</v>
      </c>
      <c r="E30">
        <f t="shared" si="0"/>
        <v>0</v>
      </c>
    </row>
    <row r="31" spans="1:5" x14ac:dyDescent="0.2">
      <c r="A31" s="1">
        <v>34</v>
      </c>
      <c r="C31" s="19">
        <v>474</v>
      </c>
      <c r="D31" s="19">
        <v>474</v>
      </c>
      <c r="E31">
        <f t="shared" si="0"/>
        <v>0</v>
      </c>
    </row>
    <row r="32" spans="1:5" x14ac:dyDescent="0.2">
      <c r="A32" s="1">
        <v>35</v>
      </c>
      <c r="C32" s="19">
        <v>465</v>
      </c>
      <c r="D32" s="19">
        <v>465</v>
      </c>
      <c r="E32">
        <f t="shared" si="0"/>
        <v>0</v>
      </c>
    </row>
    <row r="33" spans="1:5" x14ac:dyDescent="0.2">
      <c r="A33" s="1">
        <v>36</v>
      </c>
      <c r="C33" s="19">
        <v>495</v>
      </c>
      <c r="D33" s="19">
        <v>495</v>
      </c>
      <c r="E33">
        <f t="shared" si="0"/>
        <v>0</v>
      </c>
    </row>
    <row r="34" spans="1:5" x14ac:dyDescent="0.2">
      <c r="A34" s="1">
        <v>37</v>
      </c>
      <c r="C34" s="19">
        <v>527</v>
      </c>
      <c r="D34" s="19">
        <v>527</v>
      </c>
      <c r="E34">
        <f t="shared" si="0"/>
        <v>0</v>
      </c>
    </row>
    <row r="35" spans="1:5" x14ac:dyDescent="0.2">
      <c r="A35" s="1">
        <v>38</v>
      </c>
      <c r="C35" s="19">
        <v>483</v>
      </c>
      <c r="D35" s="19">
        <v>483</v>
      </c>
      <c r="E35">
        <f t="shared" si="0"/>
        <v>0</v>
      </c>
    </row>
    <row r="36" spans="1:5" x14ac:dyDescent="0.2">
      <c r="A36" s="1">
        <v>39</v>
      </c>
      <c r="C36" s="19">
        <v>510</v>
      </c>
      <c r="D36" s="19">
        <v>510</v>
      </c>
      <c r="E36">
        <f t="shared" si="0"/>
        <v>0</v>
      </c>
    </row>
    <row r="37" spans="1:5" x14ac:dyDescent="0.2">
      <c r="A37" s="1">
        <v>40</v>
      </c>
      <c r="C37" s="19">
        <v>531</v>
      </c>
      <c r="D37" s="19">
        <v>531</v>
      </c>
      <c r="E37">
        <f t="shared" si="0"/>
        <v>0</v>
      </c>
    </row>
    <row r="38" spans="1:5" x14ac:dyDescent="0.2">
      <c r="A38" s="1">
        <v>41</v>
      </c>
      <c r="C38" s="19">
        <v>496</v>
      </c>
      <c r="D38" s="19">
        <v>496</v>
      </c>
      <c r="E38">
        <f t="shared" si="0"/>
        <v>0</v>
      </c>
    </row>
    <row r="39" spans="1:5" x14ac:dyDescent="0.2">
      <c r="A39" s="1">
        <v>42</v>
      </c>
      <c r="C39" s="19">
        <v>498</v>
      </c>
      <c r="D39" s="19">
        <v>498</v>
      </c>
      <c r="E39">
        <f t="shared" si="0"/>
        <v>0</v>
      </c>
    </row>
    <row r="40" spans="1:5" x14ac:dyDescent="0.2">
      <c r="A40" s="1">
        <v>43</v>
      </c>
      <c r="C40" s="19">
        <v>555</v>
      </c>
      <c r="D40" s="19">
        <v>555</v>
      </c>
      <c r="E40">
        <f t="shared" si="0"/>
        <v>0</v>
      </c>
    </row>
    <row r="41" spans="1:5" x14ac:dyDescent="0.2">
      <c r="A41" s="1">
        <v>44</v>
      </c>
      <c r="C41" s="19">
        <v>519</v>
      </c>
      <c r="D41" s="19">
        <v>519</v>
      </c>
      <c r="E41">
        <f t="shared" si="0"/>
        <v>0</v>
      </c>
    </row>
    <row r="42" spans="1:5" x14ac:dyDescent="0.2">
      <c r="A42" s="1">
        <v>45</v>
      </c>
      <c r="C42" s="19">
        <v>526</v>
      </c>
      <c r="D42" s="19">
        <v>526</v>
      </c>
      <c r="E42">
        <f t="shared" si="0"/>
        <v>0</v>
      </c>
    </row>
    <row r="43" spans="1:5" x14ac:dyDescent="0.2">
      <c r="A43" s="1">
        <v>46</v>
      </c>
      <c r="C43" s="19">
        <v>538</v>
      </c>
      <c r="D43" s="19">
        <v>538</v>
      </c>
      <c r="E43">
        <f t="shared" si="0"/>
        <v>0</v>
      </c>
    </row>
    <row r="44" spans="1:5" x14ac:dyDescent="0.2">
      <c r="A44" s="1">
        <v>47</v>
      </c>
      <c r="C44" s="19">
        <v>518</v>
      </c>
      <c r="D44" s="19">
        <v>518</v>
      </c>
      <c r="E44">
        <f t="shared" si="0"/>
        <v>0</v>
      </c>
    </row>
    <row r="45" spans="1:5" x14ac:dyDescent="0.2">
      <c r="A45" s="1">
        <v>48</v>
      </c>
      <c r="C45" s="19">
        <v>577</v>
      </c>
      <c r="D45" s="19">
        <v>577</v>
      </c>
      <c r="E45">
        <f t="shared" si="0"/>
        <v>0</v>
      </c>
    </row>
    <row r="46" spans="1:5" x14ac:dyDescent="0.2">
      <c r="A46" s="1">
        <v>49</v>
      </c>
      <c r="C46" s="19">
        <v>584</v>
      </c>
      <c r="D46" s="19">
        <v>584</v>
      </c>
      <c r="E46">
        <f t="shared" si="0"/>
        <v>0</v>
      </c>
    </row>
    <row r="47" spans="1:5" x14ac:dyDescent="0.2">
      <c r="A47" s="1">
        <v>50</v>
      </c>
      <c r="C47" s="19">
        <v>578</v>
      </c>
      <c r="D47" s="19">
        <v>578</v>
      </c>
      <c r="E47">
        <f t="shared" si="0"/>
        <v>0</v>
      </c>
    </row>
    <row r="48" spans="1:5" x14ac:dyDescent="0.2">
      <c r="A48" s="1">
        <v>51</v>
      </c>
      <c r="C48" s="19">
        <v>542</v>
      </c>
      <c r="D48" s="19">
        <v>542</v>
      </c>
      <c r="E48">
        <f t="shared" si="0"/>
        <v>0</v>
      </c>
    </row>
    <row r="49" spans="1:5" x14ac:dyDescent="0.2">
      <c r="A49" s="1">
        <v>52</v>
      </c>
      <c r="C49" s="19">
        <v>604</v>
      </c>
      <c r="D49" s="19">
        <v>604</v>
      </c>
      <c r="E49">
        <f t="shared" si="0"/>
        <v>0</v>
      </c>
    </row>
    <row r="50" spans="1:5" x14ac:dyDescent="0.2">
      <c r="A50" s="1">
        <v>53</v>
      </c>
      <c r="C50" s="19">
        <v>531</v>
      </c>
      <c r="D50" s="19">
        <v>531</v>
      </c>
      <c r="E50">
        <f t="shared" si="0"/>
        <v>0</v>
      </c>
    </row>
    <row r="51" spans="1:5" x14ac:dyDescent="0.2">
      <c r="A51" s="1">
        <v>54</v>
      </c>
      <c r="C51" s="19">
        <v>562</v>
      </c>
      <c r="D51" s="19">
        <v>562</v>
      </c>
      <c r="E51">
        <f t="shared" si="0"/>
        <v>0</v>
      </c>
    </row>
    <row r="52" spans="1:5" x14ac:dyDescent="0.2">
      <c r="A52" s="1">
        <v>55</v>
      </c>
      <c r="C52" s="19">
        <v>596</v>
      </c>
      <c r="D52" s="19">
        <v>596</v>
      </c>
      <c r="E52">
        <f t="shared" si="0"/>
        <v>0</v>
      </c>
    </row>
    <row r="53" spans="1:5" x14ac:dyDescent="0.2">
      <c r="A53" s="1">
        <v>56</v>
      </c>
      <c r="C53" s="19">
        <v>614</v>
      </c>
      <c r="D53" s="19">
        <v>614</v>
      </c>
      <c r="E53">
        <f t="shared" si="0"/>
        <v>0</v>
      </c>
    </row>
    <row r="54" spans="1:5" x14ac:dyDescent="0.2">
      <c r="A54" s="1">
        <v>57</v>
      </c>
      <c r="C54" s="19">
        <v>648</v>
      </c>
      <c r="D54" s="19">
        <v>648</v>
      </c>
      <c r="E54">
        <f t="shared" si="0"/>
        <v>0</v>
      </c>
    </row>
    <row r="55" spans="1:5" x14ac:dyDescent="0.2">
      <c r="A55" s="1">
        <v>58</v>
      </c>
      <c r="C55" s="19">
        <v>617</v>
      </c>
      <c r="D55" s="19">
        <v>617</v>
      </c>
      <c r="E55">
        <f t="shared" si="0"/>
        <v>0</v>
      </c>
    </row>
    <row r="56" spans="1:5" x14ac:dyDescent="0.2">
      <c r="A56" s="1">
        <v>59</v>
      </c>
      <c r="C56" s="19">
        <v>601</v>
      </c>
      <c r="D56" s="19">
        <v>601</v>
      </c>
      <c r="E56">
        <f t="shared" si="0"/>
        <v>0</v>
      </c>
    </row>
    <row r="57" spans="1:5" x14ac:dyDescent="0.2">
      <c r="A57" s="1">
        <v>60</v>
      </c>
      <c r="C57" s="19">
        <v>620</v>
      </c>
      <c r="D57" s="19">
        <v>620</v>
      </c>
      <c r="E57">
        <f t="shared" si="0"/>
        <v>0</v>
      </c>
    </row>
    <row r="58" spans="1:5" x14ac:dyDescent="0.2">
      <c r="A58" s="1">
        <v>61</v>
      </c>
      <c r="C58" s="19">
        <v>628</v>
      </c>
      <c r="D58" s="19">
        <v>628</v>
      </c>
      <c r="E58">
        <f t="shared" si="0"/>
        <v>0</v>
      </c>
    </row>
    <row r="59" spans="1:5" x14ac:dyDescent="0.2">
      <c r="A59" s="1">
        <v>62</v>
      </c>
      <c r="C59" s="19">
        <v>613</v>
      </c>
      <c r="D59" s="19">
        <v>613</v>
      </c>
      <c r="E59">
        <f t="shared" si="0"/>
        <v>0</v>
      </c>
    </row>
    <row r="60" spans="1:5" x14ac:dyDescent="0.2">
      <c r="A60" s="1">
        <v>63</v>
      </c>
      <c r="C60" s="19">
        <v>652</v>
      </c>
      <c r="D60" s="19">
        <v>652</v>
      </c>
      <c r="E60">
        <f t="shared" si="0"/>
        <v>0</v>
      </c>
    </row>
    <row r="61" spans="1:5" x14ac:dyDescent="0.2">
      <c r="A61" s="1">
        <v>64</v>
      </c>
      <c r="C61" s="19">
        <v>676</v>
      </c>
      <c r="D61" s="19">
        <v>676</v>
      </c>
      <c r="E61">
        <f t="shared" si="0"/>
        <v>0</v>
      </c>
    </row>
    <row r="62" spans="1:5" x14ac:dyDescent="0.2">
      <c r="A62" s="1">
        <v>65</v>
      </c>
      <c r="C62" s="19">
        <v>624</v>
      </c>
      <c r="D62" s="19">
        <v>624</v>
      </c>
      <c r="E62">
        <f t="shared" si="0"/>
        <v>0</v>
      </c>
    </row>
    <row r="63" spans="1:5" x14ac:dyDescent="0.2">
      <c r="A63" s="1">
        <v>66</v>
      </c>
      <c r="C63" s="19">
        <v>603</v>
      </c>
      <c r="D63" s="19">
        <v>603</v>
      </c>
      <c r="E63">
        <f t="shared" si="0"/>
        <v>0</v>
      </c>
    </row>
    <row r="64" spans="1:5" x14ac:dyDescent="0.2">
      <c r="A64" s="1">
        <v>67</v>
      </c>
      <c r="C64" s="19">
        <v>663</v>
      </c>
      <c r="D64" s="19">
        <v>663</v>
      </c>
      <c r="E64">
        <f t="shared" si="0"/>
        <v>0</v>
      </c>
    </row>
    <row r="65" spans="1:5" x14ac:dyDescent="0.2">
      <c r="A65" s="1">
        <v>68</v>
      </c>
      <c r="C65" s="19">
        <v>655</v>
      </c>
      <c r="D65" s="19">
        <v>655</v>
      </c>
      <c r="E65">
        <f t="shared" si="0"/>
        <v>0</v>
      </c>
    </row>
    <row r="66" spans="1:5" x14ac:dyDescent="0.2">
      <c r="A66" s="1">
        <v>69</v>
      </c>
      <c r="C66" s="19">
        <v>613</v>
      </c>
      <c r="D66" s="19">
        <v>613</v>
      </c>
      <c r="E66">
        <f t="shared" si="0"/>
        <v>0</v>
      </c>
    </row>
    <row r="67" spans="1:5" x14ac:dyDescent="0.2">
      <c r="A67" s="1">
        <v>70</v>
      </c>
      <c r="C67" s="19">
        <v>673</v>
      </c>
      <c r="D67" s="19">
        <v>673</v>
      </c>
      <c r="E67">
        <f t="shared" ref="E67:E130" si="1">C67-D67</f>
        <v>0</v>
      </c>
    </row>
    <row r="68" spans="1:5" x14ac:dyDescent="0.2">
      <c r="A68" s="1">
        <v>71</v>
      </c>
      <c r="C68" s="19">
        <v>669</v>
      </c>
      <c r="D68" s="19">
        <v>669</v>
      </c>
      <c r="E68">
        <f t="shared" si="1"/>
        <v>0</v>
      </c>
    </row>
    <row r="69" spans="1:5" x14ac:dyDescent="0.2">
      <c r="A69" s="1">
        <v>72</v>
      </c>
      <c r="C69" s="19">
        <v>665</v>
      </c>
      <c r="D69" s="19">
        <v>665</v>
      </c>
      <c r="E69">
        <f t="shared" si="1"/>
        <v>0</v>
      </c>
    </row>
    <row r="70" spans="1:5" x14ac:dyDescent="0.2">
      <c r="A70" s="1">
        <v>73</v>
      </c>
      <c r="C70" s="19">
        <v>727</v>
      </c>
      <c r="D70" s="19">
        <v>727</v>
      </c>
      <c r="E70">
        <f t="shared" si="1"/>
        <v>0</v>
      </c>
    </row>
    <row r="71" spans="1:5" x14ac:dyDescent="0.2">
      <c r="A71" s="1">
        <v>74</v>
      </c>
      <c r="C71" s="19">
        <v>684</v>
      </c>
      <c r="D71" s="19">
        <v>684</v>
      </c>
      <c r="E71">
        <f t="shared" si="1"/>
        <v>0</v>
      </c>
    </row>
    <row r="72" spans="1:5" x14ac:dyDescent="0.2">
      <c r="A72" s="1">
        <v>75</v>
      </c>
      <c r="C72" s="19">
        <v>685</v>
      </c>
      <c r="D72" s="19">
        <v>685</v>
      </c>
      <c r="E72">
        <f t="shared" si="1"/>
        <v>0</v>
      </c>
    </row>
    <row r="73" spans="1:5" x14ac:dyDescent="0.2">
      <c r="A73" s="1">
        <v>76</v>
      </c>
      <c r="C73" s="19">
        <v>663</v>
      </c>
      <c r="D73" s="19">
        <v>663</v>
      </c>
      <c r="E73">
        <f t="shared" si="1"/>
        <v>0</v>
      </c>
    </row>
    <row r="74" spans="1:5" x14ac:dyDescent="0.2">
      <c r="A74" s="1">
        <v>77</v>
      </c>
      <c r="C74" s="19">
        <v>679</v>
      </c>
      <c r="D74" s="19">
        <v>679</v>
      </c>
      <c r="E74">
        <f t="shared" si="1"/>
        <v>0</v>
      </c>
    </row>
    <row r="75" spans="1:5" x14ac:dyDescent="0.2">
      <c r="A75" s="1">
        <v>78</v>
      </c>
      <c r="C75" s="19">
        <v>708</v>
      </c>
      <c r="D75" s="19">
        <v>708</v>
      </c>
      <c r="E75">
        <f t="shared" si="1"/>
        <v>0</v>
      </c>
    </row>
    <row r="76" spans="1:5" x14ac:dyDescent="0.2">
      <c r="A76" s="1">
        <v>79</v>
      </c>
      <c r="C76" s="19">
        <v>723</v>
      </c>
      <c r="D76" s="19">
        <v>723</v>
      </c>
      <c r="E76">
        <f t="shared" si="1"/>
        <v>0</v>
      </c>
    </row>
    <row r="77" spans="1:5" x14ac:dyDescent="0.2">
      <c r="A77" s="1">
        <v>80</v>
      </c>
      <c r="C77" s="19">
        <v>661</v>
      </c>
      <c r="D77" s="19">
        <v>661</v>
      </c>
      <c r="E77">
        <f t="shared" si="1"/>
        <v>0</v>
      </c>
    </row>
    <row r="78" spans="1:5" x14ac:dyDescent="0.2">
      <c r="A78" s="1">
        <v>81</v>
      </c>
      <c r="C78" s="19">
        <v>700</v>
      </c>
      <c r="D78" s="19">
        <v>700</v>
      </c>
      <c r="E78">
        <f t="shared" si="1"/>
        <v>0</v>
      </c>
    </row>
    <row r="79" spans="1:5" x14ac:dyDescent="0.2">
      <c r="A79" s="1">
        <v>82</v>
      </c>
      <c r="C79" s="19">
        <v>727</v>
      </c>
      <c r="D79" s="19">
        <v>727</v>
      </c>
      <c r="E79">
        <f t="shared" si="1"/>
        <v>0</v>
      </c>
    </row>
    <row r="80" spans="1:5" x14ac:dyDescent="0.2">
      <c r="A80" s="1">
        <v>83</v>
      </c>
      <c r="C80" s="19">
        <v>648</v>
      </c>
      <c r="D80" s="19">
        <v>648</v>
      </c>
      <c r="E80">
        <f t="shared" si="1"/>
        <v>0</v>
      </c>
    </row>
    <row r="81" spans="1:5" x14ac:dyDescent="0.2">
      <c r="A81" s="1">
        <v>84</v>
      </c>
      <c r="C81" s="19">
        <v>711</v>
      </c>
      <c r="D81" s="19">
        <v>711</v>
      </c>
      <c r="E81">
        <f t="shared" si="1"/>
        <v>0</v>
      </c>
    </row>
    <row r="82" spans="1:5" x14ac:dyDescent="0.2">
      <c r="A82" s="1">
        <v>85</v>
      </c>
      <c r="C82" s="19">
        <v>712</v>
      </c>
      <c r="D82" s="19">
        <v>712</v>
      </c>
      <c r="E82">
        <f t="shared" si="1"/>
        <v>0</v>
      </c>
    </row>
    <row r="83" spans="1:5" x14ac:dyDescent="0.2">
      <c r="A83" s="1">
        <v>86</v>
      </c>
      <c r="C83" s="19">
        <v>727</v>
      </c>
      <c r="D83" s="19">
        <v>727</v>
      </c>
      <c r="E83">
        <f t="shared" si="1"/>
        <v>0</v>
      </c>
    </row>
    <row r="84" spans="1:5" x14ac:dyDescent="0.2">
      <c r="A84" s="1">
        <v>87</v>
      </c>
      <c r="C84" s="19">
        <v>736</v>
      </c>
      <c r="D84" s="19">
        <v>736</v>
      </c>
      <c r="E84">
        <f t="shared" si="1"/>
        <v>0</v>
      </c>
    </row>
    <row r="85" spans="1:5" x14ac:dyDescent="0.2">
      <c r="A85" s="1">
        <v>88</v>
      </c>
      <c r="C85" s="19">
        <v>734</v>
      </c>
      <c r="D85" s="19">
        <v>734</v>
      </c>
      <c r="E85">
        <f t="shared" si="1"/>
        <v>0</v>
      </c>
    </row>
    <row r="86" spans="1:5" x14ac:dyDescent="0.2">
      <c r="A86" s="1">
        <v>89</v>
      </c>
      <c r="C86" s="19">
        <v>762</v>
      </c>
      <c r="D86" s="19">
        <v>762</v>
      </c>
      <c r="E86">
        <f t="shared" si="1"/>
        <v>0</v>
      </c>
    </row>
    <row r="87" spans="1:5" x14ac:dyDescent="0.2">
      <c r="A87" s="1">
        <v>90</v>
      </c>
      <c r="C87" s="19">
        <v>715</v>
      </c>
      <c r="D87" s="19">
        <v>715</v>
      </c>
      <c r="E87">
        <f t="shared" si="1"/>
        <v>0</v>
      </c>
    </row>
    <row r="88" spans="1:5" x14ac:dyDescent="0.2">
      <c r="A88" s="1">
        <v>91</v>
      </c>
      <c r="C88" s="19">
        <v>724</v>
      </c>
      <c r="D88" s="19">
        <v>724</v>
      </c>
      <c r="E88">
        <f t="shared" si="1"/>
        <v>0</v>
      </c>
    </row>
    <row r="89" spans="1:5" x14ac:dyDescent="0.2">
      <c r="A89" s="1">
        <v>92</v>
      </c>
      <c r="C89" s="19">
        <v>740</v>
      </c>
      <c r="D89" s="19">
        <v>740</v>
      </c>
      <c r="E89">
        <f t="shared" si="1"/>
        <v>0</v>
      </c>
    </row>
    <row r="90" spans="1:5" x14ac:dyDescent="0.2">
      <c r="A90" s="1">
        <v>93</v>
      </c>
      <c r="C90" s="19">
        <v>757</v>
      </c>
      <c r="D90" s="19">
        <v>757</v>
      </c>
      <c r="E90">
        <f t="shared" si="1"/>
        <v>0</v>
      </c>
    </row>
    <row r="91" spans="1:5" x14ac:dyDescent="0.2">
      <c r="A91" s="1">
        <v>94</v>
      </c>
      <c r="C91" s="19">
        <v>706</v>
      </c>
      <c r="D91" s="19">
        <v>706</v>
      </c>
      <c r="E91">
        <f t="shared" si="1"/>
        <v>0</v>
      </c>
    </row>
    <row r="92" spans="1:5" x14ac:dyDescent="0.2">
      <c r="A92" s="1">
        <v>95</v>
      </c>
      <c r="C92" s="19">
        <v>780</v>
      </c>
      <c r="D92" s="19">
        <v>780</v>
      </c>
      <c r="E92">
        <f t="shared" si="1"/>
        <v>0</v>
      </c>
    </row>
    <row r="93" spans="1:5" x14ac:dyDescent="0.2">
      <c r="A93" s="1">
        <v>96</v>
      </c>
      <c r="C93" s="19">
        <v>760</v>
      </c>
      <c r="D93" s="19">
        <v>760</v>
      </c>
      <c r="E93">
        <f t="shared" si="1"/>
        <v>0</v>
      </c>
    </row>
    <row r="94" spans="1:5" x14ac:dyDescent="0.2">
      <c r="A94" s="1">
        <v>97</v>
      </c>
      <c r="C94" s="19">
        <v>767</v>
      </c>
      <c r="D94" s="19">
        <v>767</v>
      </c>
      <c r="E94">
        <f t="shared" si="1"/>
        <v>0</v>
      </c>
    </row>
    <row r="95" spans="1:5" x14ac:dyDescent="0.2">
      <c r="A95" s="1">
        <v>98</v>
      </c>
      <c r="C95" s="19">
        <v>764</v>
      </c>
      <c r="D95" s="19">
        <v>764</v>
      </c>
      <c r="E95">
        <f t="shared" si="1"/>
        <v>0</v>
      </c>
    </row>
    <row r="96" spans="1:5" x14ac:dyDescent="0.2">
      <c r="A96" s="1">
        <v>99</v>
      </c>
      <c r="C96" s="19">
        <v>763</v>
      </c>
      <c r="D96" s="19">
        <v>763</v>
      </c>
      <c r="E96">
        <f t="shared" si="1"/>
        <v>0</v>
      </c>
    </row>
    <row r="97" spans="1:5" x14ac:dyDescent="0.2">
      <c r="A97" s="1">
        <v>100</v>
      </c>
      <c r="C97" s="19">
        <v>760</v>
      </c>
      <c r="D97" s="19">
        <v>760</v>
      </c>
      <c r="E97">
        <f t="shared" si="1"/>
        <v>0</v>
      </c>
    </row>
    <row r="98" spans="1:5" x14ac:dyDescent="0.2">
      <c r="A98" s="1">
        <v>101</v>
      </c>
      <c r="C98" s="19">
        <v>734</v>
      </c>
      <c r="D98" s="19">
        <v>734</v>
      </c>
      <c r="E98">
        <f t="shared" si="1"/>
        <v>0</v>
      </c>
    </row>
    <row r="99" spans="1:5" x14ac:dyDescent="0.2">
      <c r="A99" s="1">
        <v>102</v>
      </c>
      <c r="C99" s="19">
        <v>797</v>
      </c>
      <c r="D99" s="19">
        <v>797</v>
      </c>
      <c r="E99">
        <f t="shared" si="1"/>
        <v>0</v>
      </c>
    </row>
    <row r="100" spans="1:5" x14ac:dyDescent="0.2">
      <c r="A100" s="1">
        <v>103</v>
      </c>
      <c r="C100" s="19">
        <v>782</v>
      </c>
      <c r="D100" s="19">
        <v>782</v>
      </c>
      <c r="E100">
        <f t="shared" si="1"/>
        <v>0</v>
      </c>
    </row>
    <row r="101" spans="1:5" x14ac:dyDescent="0.2">
      <c r="A101" s="1">
        <v>104</v>
      </c>
      <c r="C101" s="19">
        <v>745</v>
      </c>
      <c r="D101" s="19">
        <v>745</v>
      </c>
      <c r="E101">
        <f t="shared" si="1"/>
        <v>0</v>
      </c>
    </row>
    <row r="102" spans="1:5" x14ac:dyDescent="0.2">
      <c r="A102" s="1">
        <v>105</v>
      </c>
      <c r="C102" s="19">
        <v>791</v>
      </c>
      <c r="D102" s="19">
        <v>791</v>
      </c>
      <c r="E102">
        <f t="shared" si="1"/>
        <v>0</v>
      </c>
    </row>
    <row r="103" spans="1:5" x14ac:dyDescent="0.2">
      <c r="A103" s="1">
        <v>106</v>
      </c>
      <c r="C103" s="19">
        <v>781</v>
      </c>
      <c r="D103" s="19">
        <v>781</v>
      </c>
      <c r="E103">
        <f t="shared" si="1"/>
        <v>0</v>
      </c>
    </row>
    <row r="104" spans="1:5" x14ac:dyDescent="0.2">
      <c r="A104" s="1">
        <v>107</v>
      </c>
      <c r="C104" s="19">
        <v>805</v>
      </c>
      <c r="D104" s="19">
        <v>805</v>
      </c>
      <c r="E104">
        <f t="shared" si="1"/>
        <v>0</v>
      </c>
    </row>
    <row r="105" spans="1:5" x14ac:dyDescent="0.2">
      <c r="A105" s="1">
        <v>108</v>
      </c>
      <c r="C105" s="19">
        <v>798</v>
      </c>
      <c r="D105" s="19">
        <v>798</v>
      </c>
      <c r="E105">
        <f t="shared" si="1"/>
        <v>0</v>
      </c>
    </row>
    <row r="106" spans="1:5" x14ac:dyDescent="0.2">
      <c r="A106" s="1">
        <v>109</v>
      </c>
      <c r="C106" s="19">
        <v>807</v>
      </c>
      <c r="D106" s="19">
        <v>807</v>
      </c>
      <c r="E106">
        <f t="shared" si="1"/>
        <v>0</v>
      </c>
    </row>
    <row r="107" spans="1:5" x14ac:dyDescent="0.2">
      <c r="A107" s="1">
        <v>110</v>
      </c>
      <c r="C107" s="19">
        <v>797</v>
      </c>
      <c r="D107" s="19">
        <v>797</v>
      </c>
      <c r="E107">
        <f t="shared" si="1"/>
        <v>0</v>
      </c>
    </row>
    <row r="108" spans="1:5" x14ac:dyDescent="0.2">
      <c r="A108" s="1">
        <v>111</v>
      </c>
      <c r="C108" s="19">
        <v>811</v>
      </c>
      <c r="D108" s="19">
        <v>811</v>
      </c>
      <c r="E108">
        <f t="shared" si="1"/>
        <v>0</v>
      </c>
    </row>
    <row r="109" spans="1:5" x14ac:dyDescent="0.2">
      <c r="A109" s="1">
        <v>112</v>
      </c>
      <c r="C109" s="19">
        <v>837</v>
      </c>
      <c r="D109" s="19">
        <v>837</v>
      </c>
      <c r="E109">
        <f t="shared" si="1"/>
        <v>0</v>
      </c>
    </row>
    <row r="110" spans="1:5" x14ac:dyDescent="0.2">
      <c r="A110" s="1">
        <v>113</v>
      </c>
      <c r="C110" s="19">
        <v>837</v>
      </c>
      <c r="D110" s="19">
        <v>837</v>
      </c>
      <c r="E110">
        <f t="shared" si="1"/>
        <v>0</v>
      </c>
    </row>
    <row r="111" spans="1:5" x14ac:dyDescent="0.2">
      <c r="A111" s="1">
        <v>114</v>
      </c>
      <c r="C111" s="19">
        <v>805</v>
      </c>
      <c r="D111" s="19">
        <v>805</v>
      </c>
      <c r="E111">
        <f t="shared" si="1"/>
        <v>0</v>
      </c>
    </row>
    <row r="112" spans="1:5" x14ac:dyDescent="0.2">
      <c r="A112" s="1">
        <v>115</v>
      </c>
      <c r="C112" s="19">
        <v>804</v>
      </c>
      <c r="D112" s="19">
        <v>804</v>
      </c>
      <c r="E112">
        <f t="shared" si="1"/>
        <v>0</v>
      </c>
    </row>
    <row r="113" spans="1:5" x14ac:dyDescent="0.2">
      <c r="A113" s="1">
        <v>116</v>
      </c>
      <c r="C113" s="19">
        <v>829</v>
      </c>
      <c r="D113" s="19">
        <v>829</v>
      </c>
      <c r="E113">
        <f t="shared" si="1"/>
        <v>0</v>
      </c>
    </row>
    <row r="114" spans="1:5" x14ac:dyDescent="0.2">
      <c r="A114" s="1">
        <v>117</v>
      </c>
      <c r="C114" s="19">
        <v>859</v>
      </c>
      <c r="D114" s="19">
        <v>859</v>
      </c>
      <c r="E114">
        <f t="shared" si="1"/>
        <v>0</v>
      </c>
    </row>
    <row r="115" spans="1:5" x14ac:dyDescent="0.2">
      <c r="A115" s="1">
        <v>118</v>
      </c>
      <c r="C115" s="19">
        <v>826</v>
      </c>
      <c r="D115" s="19">
        <v>826</v>
      </c>
      <c r="E115">
        <f t="shared" si="1"/>
        <v>0</v>
      </c>
    </row>
    <row r="116" spans="1:5" x14ac:dyDescent="0.2">
      <c r="A116" s="1">
        <v>119</v>
      </c>
      <c r="C116" s="19">
        <v>803</v>
      </c>
      <c r="D116" s="19">
        <v>803</v>
      </c>
      <c r="E116">
        <f t="shared" si="1"/>
        <v>0</v>
      </c>
    </row>
    <row r="117" spans="1:5" x14ac:dyDescent="0.2">
      <c r="A117" s="1">
        <v>120</v>
      </c>
      <c r="C117" s="19">
        <v>828</v>
      </c>
      <c r="D117" s="19">
        <v>828</v>
      </c>
      <c r="E117">
        <f t="shared" si="1"/>
        <v>0</v>
      </c>
    </row>
    <row r="118" spans="1:5" x14ac:dyDescent="0.2">
      <c r="A118" s="1">
        <v>121</v>
      </c>
      <c r="C118" s="19">
        <v>845</v>
      </c>
      <c r="D118" s="19">
        <v>845</v>
      </c>
      <c r="E118">
        <f t="shared" si="1"/>
        <v>0</v>
      </c>
    </row>
    <row r="119" spans="1:5" x14ac:dyDescent="0.2">
      <c r="A119" s="1">
        <v>122</v>
      </c>
      <c r="C119" s="19">
        <v>869</v>
      </c>
      <c r="D119" s="19">
        <v>869</v>
      </c>
      <c r="E119">
        <f t="shared" si="1"/>
        <v>0</v>
      </c>
    </row>
    <row r="120" spans="1:5" x14ac:dyDescent="0.2">
      <c r="A120" s="1">
        <v>123</v>
      </c>
      <c r="C120" s="19">
        <v>876</v>
      </c>
      <c r="D120" s="19">
        <v>876</v>
      </c>
      <c r="E120">
        <f t="shared" si="1"/>
        <v>0</v>
      </c>
    </row>
    <row r="121" spans="1:5" x14ac:dyDescent="0.2">
      <c r="A121" s="1">
        <v>124</v>
      </c>
      <c r="C121" s="19">
        <v>851</v>
      </c>
      <c r="D121" s="19">
        <v>851</v>
      </c>
      <c r="E121">
        <f t="shared" si="1"/>
        <v>0</v>
      </c>
    </row>
    <row r="122" spans="1:5" x14ac:dyDescent="0.2">
      <c r="A122" s="1">
        <v>125</v>
      </c>
      <c r="C122" s="19">
        <v>891</v>
      </c>
      <c r="D122" s="19">
        <v>891</v>
      </c>
      <c r="E122">
        <f t="shared" si="1"/>
        <v>0</v>
      </c>
    </row>
    <row r="123" spans="1:5" x14ac:dyDescent="0.2">
      <c r="A123" s="1">
        <v>126</v>
      </c>
      <c r="C123" s="19">
        <v>863</v>
      </c>
      <c r="D123" s="19">
        <v>863</v>
      </c>
      <c r="E123">
        <f t="shared" si="1"/>
        <v>0</v>
      </c>
    </row>
    <row r="124" spans="1:5" x14ac:dyDescent="0.2">
      <c r="A124" s="1">
        <v>127</v>
      </c>
      <c r="C124" s="19">
        <v>825</v>
      </c>
      <c r="D124" s="19">
        <v>825</v>
      </c>
      <c r="E124">
        <f t="shared" si="1"/>
        <v>0</v>
      </c>
    </row>
    <row r="125" spans="1:5" x14ac:dyDescent="0.2">
      <c r="A125" s="1">
        <v>128</v>
      </c>
      <c r="C125" s="19">
        <v>850</v>
      </c>
      <c r="D125" s="19">
        <v>850</v>
      </c>
      <c r="E125">
        <f t="shared" si="1"/>
        <v>0</v>
      </c>
    </row>
    <row r="126" spans="1:5" x14ac:dyDescent="0.2">
      <c r="A126" s="1">
        <v>129</v>
      </c>
      <c r="C126" s="19">
        <v>900</v>
      </c>
      <c r="D126" s="19">
        <v>900</v>
      </c>
      <c r="E126">
        <f t="shared" si="1"/>
        <v>0</v>
      </c>
    </row>
    <row r="127" spans="1:5" x14ac:dyDescent="0.2">
      <c r="A127" s="1">
        <v>130</v>
      </c>
      <c r="C127" s="19">
        <v>864</v>
      </c>
      <c r="D127" s="19">
        <v>864</v>
      </c>
      <c r="E127">
        <f t="shared" si="1"/>
        <v>0</v>
      </c>
    </row>
    <row r="128" spans="1:5" x14ac:dyDescent="0.2">
      <c r="A128" s="1">
        <v>131</v>
      </c>
      <c r="C128" s="19">
        <v>905</v>
      </c>
      <c r="D128" s="19">
        <v>905</v>
      </c>
      <c r="E128">
        <f t="shared" si="1"/>
        <v>0</v>
      </c>
    </row>
    <row r="129" spans="1:5" x14ac:dyDescent="0.2">
      <c r="A129" s="1">
        <v>132</v>
      </c>
      <c r="C129" s="19">
        <v>875</v>
      </c>
      <c r="D129" s="19">
        <v>875</v>
      </c>
      <c r="E129">
        <f t="shared" si="1"/>
        <v>0</v>
      </c>
    </row>
    <row r="130" spans="1:5" x14ac:dyDescent="0.2">
      <c r="A130" s="1">
        <v>133</v>
      </c>
      <c r="C130" s="19">
        <v>869</v>
      </c>
      <c r="D130" s="19">
        <v>869</v>
      </c>
      <c r="E130">
        <f t="shared" si="1"/>
        <v>0</v>
      </c>
    </row>
    <row r="131" spans="1:5" x14ac:dyDescent="0.2">
      <c r="A131" s="1">
        <v>134</v>
      </c>
      <c r="C131" s="19">
        <v>879</v>
      </c>
      <c r="D131" s="19">
        <v>879</v>
      </c>
      <c r="E131">
        <f t="shared" ref="E131:E194" si="2">C131-D131</f>
        <v>0</v>
      </c>
    </row>
    <row r="132" spans="1:5" x14ac:dyDescent="0.2">
      <c r="A132" s="1">
        <v>135</v>
      </c>
      <c r="C132" s="19">
        <v>879</v>
      </c>
      <c r="D132" s="19">
        <v>879</v>
      </c>
      <c r="E132">
        <f t="shared" si="2"/>
        <v>0</v>
      </c>
    </row>
    <row r="133" spans="1:5" x14ac:dyDescent="0.2">
      <c r="A133" s="1">
        <v>136</v>
      </c>
      <c r="C133" s="19">
        <v>933</v>
      </c>
      <c r="D133" s="19">
        <v>933</v>
      </c>
      <c r="E133">
        <f t="shared" si="2"/>
        <v>0</v>
      </c>
    </row>
    <row r="134" spans="1:5" x14ac:dyDescent="0.2">
      <c r="A134" s="1">
        <v>137</v>
      </c>
      <c r="C134" s="19">
        <v>907</v>
      </c>
      <c r="D134" s="19">
        <v>907</v>
      </c>
      <c r="E134">
        <f t="shared" si="2"/>
        <v>0</v>
      </c>
    </row>
    <row r="135" spans="1:5" x14ac:dyDescent="0.2">
      <c r="A135" s="1">
        <v>138</v>
      </c>
      <c r="C135" s="19">
        <v>864</v>
      </c>
      <c r="D135" s="19">
        <v>864</v>
      </c>
      <c r="E135">
        <f t="shared" si="2"/>
        <v>0</v>
      </c>
    </row>
    <row r="136" spans="1:5" x14ac:dyDescent="0.2">
      <c r="A136" s="1">
        <v>139</v>
      </c>
      <c r="C136" s="19">
        <v>893</v>
      </c>
      <c r="D136" s="19">
        <v>893</v>
      </c>
      <c r="E136">
        <f t="shared" si="2"/>
        <v>0</v>
      </c>
    </row>
    <row r="137" spans="1:5" x14ac:dyDescent="0.2">
      <c r="A137" s="1">
        <v>140</v>
      </c>
      <c r="C137" s="19">
        <v>889</v>
      </c>
      <c r="D137" s="19">
        <v>889</v>
      </c>
      <c r="E137">
        <f t="shared" si="2"/>
        <v>0</v>
      </c>
    </row>
    <row r="138" spans="1:5" x14ac:dyDescent="0.2">
      <c r="A138" s="1">
        <v>141</v>
      </c>
      <c r="C138" s="19">
        <v>927</v>
      </c>
      <c r="D138" s="19">
        <v>927</v>
      </c>
      <c r="E138">
        <f t="shared" si="2"/>
        <v>0</v>
      </c>
    </row>
    <row r="139" spans="1:5" x14ac:dyDescent="0.2">
      <c r="A139" s="1">
        <v>142</v>
      </c>
      <c r="C139" s="19">
        <v>910</v>
      </c>
      <c r="D139" s="19">
        <v>910</v>
      </c>
      <c r="E139">
        <f t="shared" si="2"/>
        <v>0</v>
      </c>
    </row>
    <row r="140" spans="1:5" x14ac:dyDescent="0.2">
      <c r="A140" s="1">
        <v>143</v>
      </c>
      <c r="C140" s="19">
        <v>907</v>
      </c>
      <c r="D140" s="19">
        <v>907</v>
      </c>
      <c r="E140">
        <f t="shared" si="2"/>
        <v>0</v>
      </c>
    </row>
    <row r="141" spans="1:5" x14ac:dyDescent="0.2">
      <c r="A141" s="1">
        <v>144</v>
      </c>
      <c r="C141" s="19">
        <v>914</v>
      </c>
      <c r="D141" s="19">
        <v>914</v>
      </c>
      <c r="E141">
        <f t="shared" si="2"/>
        <v>0</v>
      </c>
    </row>
    <row r="142" spans="1:5" x14ac:dyDescent="0.2">
      <c r="A142" s="1">
        <v>145</v>
      </c>
      <c r="C142" s="19">
        <v>899</v>
      </c>
      <c r="D142" s="19">
        <v>899</v>
      </c>
      <c r="E142">
        <f t="shared" si="2"/>
        <v>0</v>
      </c>
    </row>
    <row r="143" spans="1:5" x14ac:dyDescent="0.2">
      <c r="A143" s="1">
        <v>146</v>
      </c>
      <c r="C143" s="19">
        <v>926</v>
      </c>
      <c r="D143" s="19">
        <v>926</v>
      </c>
      <c r="E143">
        <f t="shared" si="2"/>
        <v>0</v>
      </c>
    </row>
    <row r="144" spans="1:5" x14ac:dyDescent="0.2">
      <c r="A144" s="1">
        <v>147</v>
      </c>
      <c r="C144" s="19">
        <v>957</v>
      </c>
      <c r="D144" s="19">
        <v>957</v>
      </c>
      <c r="E144">
        <f t="shared" si="2"/>
        <v>0</v>
      </c>
    </row>
    <row r="145" spans="1:5" x14ac:dyDescent="0.2">
      <c r="A145" s="1">
        <v>148</v>
      </c>
      <c r="C145" s="19">
        <v>957</v>
      </c>
      <c r="D145" s="19">
        <v>957</v>
      </c>
      <c r="E145">
        <f t="shared" si="2"/>
        <v>0</v>
      </c>
    </row>
    <row r="146" spans="1:5" x14ac:dyDescent="0.2">
      <c r="A146" s="1">
        <v>149</v>
      </c>
      <c r="C146" s="19">
        <v>929</v>
      </c>
      <c r="D146" s="19">
        <v>929</v>
      </c>
      <c r="E146">
        <f t="shared" si="2"/>
        <v>0</v>
      </c>
    </row>
    <row r="147" spans="1:5" x14ac:dyDescent="0.2">
      <c r="A147" s="1">
        <v>150</v>
      </c>
      <c r="C147" s="19">
        <v>921</v>
      </c>
      <c r="D147" s="19">
        <v>921</v>
      </c>
      <c r="E147">
        <f t="shared" si="2"/>
        <v>0</v>
      </c>
    </row>
    <row r="148" spans="1:5" x14ac:dyDescent="0.2">
      <c r="A148" s="1">
        <v>151</v>
      </c>
      <c r="C148" s="19">
        <v>942</v>
      </c>
      <c r="D148" s="19">
        <v>942</v>
      </c>
      <c r="E148">
        <f t="shared" si="2"/>
        <v>0</v>
      </c>
    </row>
    <row r="149" spans="1:5" x14ac:dyDescent="0.2">
      <c r="A149" s="1">
        <v>152</v>
      </c>
      <c r="C149" s="19">
        <v>969</v>
      </c>
      <c r="D149" s="19">
        <v>969</v>
      </c>
      <c r="E149">
        <f t="shared" si="2"/>
        <v>0</v>
      </c>
    </row>
    <row r="150" spans="1:5" x14ac:dyDescent="0.2">
      <c r="A150" s="1">
        <v>153</v>
      </c>
      <c r="C150" s="19">
        <v>949</v>
      </c>
      <c r="D150" s="19">
        <v>949</v>
      </c>
      <c r="E150">
        <f t="shared" si="2"/>
        <v>0</v>
      </c>
    </row>
    <row r="151" spans="1:5" x14ac:dyDescent="0.2">
      <c r="A151" s="1">
        <v>154</v>
      </c>
      <c r="C151" s="19">
        <v>969</v>
      </c>
      <c r="D151" s="19">
        <v>969</v>
      </c>
      <c r="E151">
        <f t="shared" si="2"/>
        <v>0</v>
      </c>
    </row>
    <row r="152" spans="1:5" x14ac:dyDescent="0.2">
      <c r="A152" s="1">
        <v>155</v>
      </c>
      <c r="C152" s="19">
        <v>968</v>
      </c>
      <c r="D152" s="19">
        <v>968</v>
      </c>
      <c r="E152">
        <f t="shared" si="2"/>
        <v>0</v>
      </c>
    </row>
    <row r="153" spans="1:5" x14ac:dyDescent="0.2">
      <c r="A153" s="1">
        <v>156</v>
      </c>
      <c r="C153" s="19">
        <v>963</v>
      </c>
      <c r="D153" s="19">
        <v>963</v>
      </c>
      <c r="E153">
        <f t="shared" si="2"/>
        <v>0</v>
      </c>
    </row>
    <row r="154" spans="1:5" x14ac:dyDescent="0.2">
      <c r="A154" s="1">
        <v>157</v>
      </c>
      <c r="C154" s="19">
        <v>965</v>
      </c>
      <c r="D154" s="19">
        <v>965</v>
      </c>
      <c r="E154">
        <f t="shared" si="2"/>
        <v>0</v>
      </c>
    </row>
    <row r="155" spans="1:5" x14ac:dyDescent="0.2">
      <c r="A155" s="1">
        <v>158</v>
      </c>
      <c r="C155" s="19">
        <v>895</v>
      </c>
      <c r="D155" s="19">
        <v>895</v>
      </c>
      <c r="E155">
        <f t="shared" si="2"/>
        <v>0</v>
      </c>
    </row>
    <row r="156" spans="1:5" x14ac:dyDescent="0.2">
      <c r="A156" s="1">
        <v>159</v>
      </c>
      <c r="C156" s="19">
        <v>952</v>
      </c>
      <c r="D156" s="19">
        <v>952</v>
      </c>
      <c r="E156">
        <f t="shared" si="2"/>
        <v>0</v>
      </c>
    </row>
    <row r="157" spans="1:5" x14ac:dyDescent="0.2">
      <c r="A157" s="1">
        <v>160</v>
      </c>
      <c r="C157" s="19">
        <v>963</v>
      </c>
      <c r="D157" s="19">
        <v>963</v>
      </c>
      <c r="E157">
        <f t="shared" si="2"/>
        <v>0</v>
      </c>
    </row>
    <row r="158" spans="1:5" x14ac:dyDescent="0.2">
      <c r="A158" s="1">
        <v>161</v>
      </c>
      <c r="C158" s="19">
        <v>941</v>
      </c>
      <c r="D158" s="19">
        <v>941</v>
      </c>
      <c r="E158">
        <f t="shared" si="2"/>
        <v>0</v>
      </c>
    </row>
    <row r="159" spans="1:5" x14ac:dyDescent="0.2">
      <c r="A159" s="1">
        <v>162</v>
      </c>
      <c r="C159" s="19">
        <v>992</v>
      </c>
      <c r="D159" s="19">
        <v>992</v>
      </c>
      <c r="E159">
        <f t="shared" si="2"/>
        <v>0</v>
      </c>
    </row>
    <row r="160" spans="1:5" x14ac:dyDescent="0.2">
      <c r="A160" s="1">
        <v>163</v>
      </c>
      <c r="C160" s="19">
        <v>988</v>
      </c>
      <c r="D160" s="19">
        <v>988</v>
      </c>
      <c r="E160">
        <f t="shared" si="2"/>
        <v>0</v>
      </c>
    </row>
    <row r="161" spans="1:5" x14ac:dyDescent="0.2">
      <c r="A161" s="1">
        <v>164</v>
      </c>
      <c r="C161" s="19">
        <v>968</v>
      </c>
      <c r="D161" s="19">
        <v>968</v>
      </c>
      <c r="E161">
        <f t="shared" si="2"/>
        <v>0</v>
      </c>
    </row>
    <row r="162" spans="1:5" x14ac:dyDescent="0.2">
      <c r="A162" s="1">
        <v>165</v>
      </c>
      <c r="C162" s="19">
        <v>954</v>
      </c>
      <c r="D162" s="19">
        <v>954</v>
      </c>
      <c r="E162">
        <f t="shared" si="2"/>
        <v>0</v>
      </c>
    </row>
    <row r="163" spans="1:5" x14ac:dyDescent="0.2">
      <c r="A163" s="1">
        <v>166</v>
      </c>
      <c r="C163" s="19">
        <v>998</v>
      </c>
      <c r="D163" s="19">
        <v>998</v>
      </c>
      <c r="E163">
        <f t="shared" si="2"/>
        <v>0</v>
      </c>
    </row>
    <row r="164" spans="1:5" x14ac:dyDescent="0.2">
      <c r="A164" s="1">
        <v>167</v>
      </c>
      <c r="C164" s="19">
        <v>964</v>
      </c>
      <c r="D164" s="19">
        <v>964</v>
      </c>
      <c r="E164">
        <f t="shared" si="2"/>
        <v>0</v>
      </c>
    </row>
    <row r="165" spans="1:5" x14ac:dyDescent="0.2">
      <c r="A165" s="1">
        <v>168</v>
      </c>
      <c r="C165" s="19">
        <v>994</v>
      </c>
      <c r="D165" s="19">
        <v>994</v>
      </c>
      <c r="E165">
        <f t="shared" si="2"/>
        <v>0</v>
      </c>
    </row>
    <row r="166" spans="1:5" x14ac:dyDescent="0.2">
      <c r="A166" s="1">
        <v>169</v>
      </c>
      <c r="C166" s="19">
        <v>961</v>
      </c>
      <c r="D166" s="19">
        <v>961</v>
      </c>
      <c r="E166">
        <f t="shared" si="2"/>
        <v>0</v>
      </c>
    </row>
    <row r="167" spans="1:5" x14ac:dyDescent="0.2">
      <c r="A167" s="1">
        <v>170</v>
      </c>
      <c r="C167" s="19">
        <v>968</v>
      </c>
      <c r="D167" s="19">
        <v>968</v>
      </c>
      <c r="E167">
        <f t="shared" si="2"/>
        <v>0</v>
      </c>
    </row>
    <row r="168" spans="1:5" x14ac:dyDescent="0.2">
      <c r="A168" s="1">
        <v>171</v>
      </c>
      <c r="C168" s="19">
        <v>954</v>
      </c>
      <c r="D168" s="19">
        <v>954</v>
      </c>
      <c r="E168">
        <f t="shared" si="2"/>
        <v>0</v>
      </c>
    </row>
    <row r="169" spans="1:5" x14ac:dyDescent="0.2">
      <c r="A169" s="1">
        <v>172</v>
      </c>
      <c r="C169" s="19">
        <v>967</v>
      </c>
      <c r="D169" s="19">
        <v>967</v>
      </c>
      <c r="E169">
        <f t="shared" si="2"/>
        <v>0</v>
      </c>
    </row>
    <row r="170" spans="1:5" x14ac:dyDescent="0.2">
      <c r="A170" s="1">
        <v>173</v>
      </c>
      <c r="C170" s="19">
        <v>987</v>
      </c>
      <c r="D170" s="19">
        <v>987</v>
      </c>
      <c r="E170">
        <f t="shared" si="2"/>
        <v>0</v>
      </c>
    </row>
    <row r="171" spans="1:5" x14ac:dyDescent="0.2">
      <c r="A171" s="1">
        <v>174</v>
      </c>
      <c r="C171" s="19">
        <v>1023</v>
      </c>
      <c r="D171" s="19">
        <v>1023</v>
      </c>
      <c r="E171">
        <f t="shared" si="2"/>
        <v>0</v>
      </c>
    </row>
    <row r="172" spans="1:5" x14ac:dyDescent="0.2">
      <c r="A172" s="1">
        <v>175</v>
      </c>
      <c r="C172" s="19">
        <v>1041</v>
      </c>
      <c r="D172" s="19">
        <v>1041</v>
      </c>
      <c r="E172">
        <f t="shared" si="2"/>
        <v>0</v>
      </c>
    </row>
    <row r="173" spans="1:5" x14ac:dyDescent="0.2">
      <c r="A173" s="1">
        <v>176</v>
      </c>
      <c r="C173" s="19">
        <v>1026</v>
      </c>
      <c r="D173" s="19">
        <v>1026</v>
      </c>
      <c r="E173">
        <f t="shared" si="2"/>
        <v>0</v>
      </c>
    </row>
    <row r="174" spans="1:5" x14ac:dyDescent="0.2">
      <c r="A174" s="1">
        <v>177</v>
      </c>
      <c r="C174" s="19">
        <v>1036</v>
      </c>
      <c r="D174" s="19">
        <v>1036</v>
      </c>
      <c r="E174">
        <f t="shared" si="2"/>
        <v>0</v>
      </c>
    </row>
    <row r="175" spans="1:5" x14ac:dyDescent="0.2">
      <c r="A175" s="1">
        <v>178</v>
      </c>
      <c r="C175" s="19">
        <v>1021</v>
      </c>
      <c r="D175" s="19">
        <v>1021</v>
      </c>
      <c r="E175">
        <f t="shared" si="2"/>
        <v>0</v>
      </c>
    </row>
    <row r="176" spans="1:5" x14ac:dyDescent="0.2">
      <c r="A176" s="1">
        <v>179</v>
      </c>
      <c r="C176" s="19">
        <v>1063</v>
      </c>
      <c r="D176" s="19">
        <v>1063</v>
      </c>
      <c r="E176">
        <f t="shared" si="2"/>
        <v>0</v>
      </c>
    </row>
    <row r="177" spans="1:5" x14ac:dyDescent="0.2">
      <c r="A177" s="1">
        <v>180</v>
      </c>
      <c r="C177" s="19">
        <v>1067</v>
      </c>
      <c r="D177" s="19">
        <v>1067</v>
      </c>
      <c r="E177">
        <f t="shared" si="2"/>
        <v>0</v>
      </c>
    </row>
    <row r="178" spans="1:5" x14ac:dyDescent="0.2">
      <c r="A178" s="1">
        <v>181</v>
      </c>
      <c r="C178" s="19">
        <v>1001</v>
      </c>
      <c r="D178" s="19">
        <v>1001</v>
      </c>
      <c r="E178">
        <f t="shared" si="2"/>
        <v>0</v>
      </c>
    </row>
    <row r="179" spans="1:5" x14ac:dyDescent="0.2">
      <c r="A179" s="1">
        <v>182</v>
      </c>
      <c r="C179" s="19">
        <v>1031</v>
      </c>
      <c r="D179" s="19">
        <v>1031</v>
      </c>
      <c r="E179">
        <f t="shared" si="2"/>
        <v>0</v>
      </c>
    </row>
    <row r="180" spans="1:5" x14ac:dyDescent="0.2">
      <c r="A180" s="1">
        <v>183</v>
      </c>
      <c r="C180" s="19">
        <v>1019</v>
      </c>
      <c r="D180" s="19">
        <v>1019</v>
      </c>
      <c r="E180">
        <f t="shared" si="2"/>
        <v>0</v>
      </c>
    </row>
    <row r="181" spans="1:5" x14ac:dyDescent="0.2">
      <c r="A181" s="1">
        <v>184</v>
      </c>
      <c r="C181" s="19">
        <v>1023</v>
      </c>
      <c r="D181" s="19">
        <v>1023</v>
      </c>
      <c r="E181">
        <f t="shared" si="2"/>
        <v>0</v>
      </c>
    </row>
    <row r="182" spans="1:5" x14ac:dyDescent="0.2">
      <c r="A182" s="1">
        <v>185</v>
      </c>
      <c r="C182" s="19">
        <v>1006</v>
      </c>
      <c r="D182" s="19">
        <v>1006</v>
      </c>
      <c r="E182">
        <f t="shared" si="2"/>
        <v>0</v>
      </c>
    </row>
    <row r="183" spans="1:5" x14ac:dyDescent="0.2">
      <c r="A183" s="1">
        <v>186</v>
      </c>
      <c r="C183" s="19">
        <v>1042</v>
      </c>
      <c r="D183" s="19">
        <v>1042</v>
      </c>
      <c r="E183">
        <f t="shared" si="2"/>
        <v>0</v>
      </c>
    </row>
    <row r="184" spans="1:5" x14ac:dyDescent="0.2">
      <c r="A184" s="1">
        <v>187</v>
      </c>
      <c r="C184" s="19">
        <v>1023</v>
      </c>
      <c r="D184" s="19">
        <v>1023</v>
      </c>
      <c r="E184">
        <f t="shared" si="2"/>
        <v>0</v>
      </c>
    </row>
    <row r="185" spans="1:5" x14ac:dyDescent="0.2">
      <c r="A185" s="1">
        <v>188</v>
      </c>
      <c r="C185" s="19">
        <v>1046</v>
      </c>
      <c r="D185" s="19">
        <v>1046</v>
      </c>
      <c r="E185">
        <f t="shared" si="2"/>
        <v>0</v>
      </c>
    </row>
    <row r="186" spans="1:5" x14ac:dyDescent="0.2">
      <c r="A186" s="1">
        <v>189</v>
      </c>
      <c r="C186" s="19">
        <v>1049</v>
      </c>
      <c r="D186" s="19">
        <v>1049</v>
      </c>
      <c r="E186">
        <f t="shared" si="2"/>
        <v>0</v>
      </c>
    </row>
    <row r="187" spans="1:5" x14ac:dyDescent="0.2">
      <c r="A187" s="1">
        <v>190</v>
      </c>
      <c r="C187" s="19">
        <v>1034</v>
      </c>
      <c r="D187" s="19">
        <v>1034</v>
      </c>
      <c r="E187">
        <f t="shared" si="2"/>
        <v>0</v>
      </c>
    </row>
    <row r="188" spans="1:5" x14ac:dyDescent="0.2">
      <c r="A188" s="1">
        <v>191</v>
      </c>
      <c r="C188" s="19">
        <v>1049</v>
      </c>
      <c r="D188" s="19">
        <v>1049</v>
      </c>
      <c r="E188">
        <f t="shared" si="2"/>
        <v>0</v>
      </c>
    </row>
    <row r="189" spans="1:5" x14ac:dyDescent="0.2">
      <c r="A189" s="1">
        <v>192</v>
      </c>
      <c r="C189" s="19">
        <v>1061</v>
      </c>
      <c r="D189" s="19">
        <v>1061</v>
      </c>
      <c r="E189">
        <f t="shared" si="2"/>
        <v>0</v>
      </c>
    </row>
    <row r="190" spans="1:5" x14ac:dyDescent="0.2">
      <c r="A190" s="1">
        <v>193</v>
      </c>
      <c r="C190" s="19">
        <v>1031</v>
      </c>
      <c r="D190" s="19">
        <v>1031</v>
      </c>
      <c r="E190">
        <f t="shared" si="2"/>
        <v>0</v>
      </c>
    </row>
    <row r="191" spans="1:5" x14ac:dyDescent="0.2">
      <c r="A191" s="1">
        <v>194</v>
      </c>
      <c r="C191" s="19">
        <v>1050</v>
      </c>
      <c r="D191" s="19">
        <v>1050</v>
      </c>
      <c r="E191">
        <f t="shared" si="2"/>
        <v>0</v>
      </c>
    </row>
    <row r="192" spans="1:5" x14ac:dyDescent="0.2">
      <c r="A192" s="1">
        <v>195</v>
      </c>
      <c r="C192" s="19">
        <v>1069</v>
      </c>
      <c r="D192" s="19">
        <v>1069</v>
      </c>
      <c r="E192">
        <f t="shared" si="2"/>
        <v>0</v>
      </c>
    </row>
    <row r="193" spans="1:5" x14ac:dyDescent="0.2">
      <c r="A193" s="1">
        <v>196</v>
      </c>
      <c r="C193" s="19">
        <v>1039</v>
      </c>
      <c r="D193" s="19">
        <v>1039</v>
      </c>
      <c r="E193">
        <f t="shared" si="2"/>
        <v>0</v>
      </c>
    </row>
    <row r="194" spans="1:5" x14ac:dyDescent="0.2">
      <c r="A194" s="1">
        <v>197</v>
      </c>
      <c r="C194" s="19">
        <v>1087</v>
      </c>
      <c r="D194" s="19">
        <v>1087</v>
      </c>
      <c r="E194">
        <f t="shared" si="2"/>
        <v>0</v>
      </c>
    </row>
    <row r="195" spans="1:5" x14ac:dyDescent="0.2">
      <c r="A195" s="1">
        <v>198</v>
      </c>
      <c r="C195" s="19">
        <v>1069</v>
      </c>
      <c r="D195" s="19">
        <v>1069</v>
      </c>
      <c r="E195">
        <f t="shared" ref="E195:E197" si="3">C195-D195</f>
        <v>0</v>
      </c>
    </row>
    <row r="196" spans="1:5" x14ac:dyDescent="0.2">
      <c r="A196" s="1">
        <v>199</v>
      </c>
      <c r="C196" s="19">
        <v>1082</v>
      </c>
      <c r="D196" s="19">
        <v>1082</v>
      </c>
      <c r="E196">
        <f t="shared" si="3"/>
        <v>0</v>
      </c>
    </row>
    <row r="197" spans="1:5" x14ac:dyDescent="0.2">
      <c r="A197" s="1">
        <v>200</v>
      </c>
      <c r="C197" s="19">
        <v>1054</v>
      </c>
      <c r="D197" s="19">
        <v>1054</v>
      </c>
      <c r="E197">
        <f t="shared" si="3"/>
        <v>0</v>
      </c>
    </row>
  </sheetData>
  <autoFilter ref="E1:E197" xr:uid="{7C8FAECF-A6B1-4E74-B95D-E7BF26B3537E}"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11469-6198-4026-8A3C-861F8CC1D920}">
  <dimension ref="A1:J197"/>
  <sheetViews>
    <sheetView zoomScale="70" zoomScaleNormal="70" workbookViewId="0">
      <selection activeCell="T42" sqref="T42"/>
    </sheetView>
  </sheetViews>
  <sheetFormatPr defaultColWidth="8.625" defaultRowHeight="14.25" x14ac:dyDescent="0.2"/>
  <cols>
    <col min="1" max="1" width="8.625" style="1" customWidth="1"/>
    <col min="2" max="2" width="21.375" style="1" customWidth="1"/>
    <col min="3" max="4" width="15.5" style="1" customWidth="1"/>
    <col min="5" max="7" width="8.625" style="1"/>
    <col min="8" max="8" width="10.875" style="1" customWidth="1"/>
    <col min="9" max="9" width="11.625" style="1" customWidth="1"/>
    <col min="10" max="10" width="10.875" style="1" customWidth="1"/>
    <col min="11" max="16384" width="8.625" style="1"/>
  </cols>
  <sheetData>
    <row r="1" spans="1:10" x14ac:dyDescent="0.2">
      <c r="A1" s="1" t="s">
        <v>0</v>
      </c>
      <c r="B1" s="1" t="s">
        <v>45</v>
      </c>
      <c r="C1" s="1" t="s">
        <v>1</v>
      </c>
      <c r="D1" s="1" t="s">
        <v>2</v>
      </c>
      <c r="E1" s="1" t="s">
        <v>3</v>
      </c>
      <c r="H1" s="1" t="s">
        <v>46</v>
      </c>
      <c r="I1" s="1" t="s">
        <v>47</v>
      </c>
      <c r="J1" s="1" t="s">
        <v>48</v>
      </c>
    </row>
    <row r="2" spans="1:10" x14ac:dyDescent="0.2">
      <c r="A2" s="1">
        <v>5</v>
      </c>
      <c r="B2" s="1">
        <v>200</v>
      </c>
      <c r="C2" s="1">
        <v>180</v>
      </c>
      <c r="D2" s="1">
        <v>190</v>
      </c>
      <c r="E2" s="1">
        <v>190</v>
      </c>
      <c r="H2" s="1">
        <f>(B2-C2)/B2 * 100</f>
        <v>10</v>
      </c>
      <c r="I2" s="1">
        <f>(B2-D2)/B2* 100</f>
        <v>5</v>
      </c>
      <c r="J2" s="1">
        <f>(B2-E2)/B2 * 100</f>
        <v>5</v>
      </c>
    </row>
    <row r="3" spans="1:10" x14ac:dyDescent="0.2">
      <c r="A3" s="1">
        <v>6</v>
      </c>
      <c r="B3" s="1">
        <v>360</v>
      </c>
      <c r="C3" s="1">
        <v>300</v>
      </c>
      <c r="D3" s="1">
        <v>348</v>
      </c>
      <c r="E3" s="1">
        <v>348</v>
      </c>
      <c r="H3" s="1">
        <f t="shared" ref="H3:H66" si="0">(B3-C3)/B3 * 100</f>
        <v>16.666666666666664</v>
      </c>
      <c r="I3" s="1">
        <f t="shared" ref="I3:I66" si="1">(B3-D3)/B3* 100</f>
        <v>3.3333333333333335</v>
      </c>
      <c r="J3" s="1">
        <f t="shared" ref="J3:J66" si="2">(B3-E3)/B3 * 100</f>
        <v>3.3333333333333335</v>
      </c>
    </row>
    <row r="4" spans="1:10" x14ac:dyDescent="0.2">
      <c r="A4" s="1">
        <v>7</v>
      </c>
      <c r="B4" s="1">
        <v>588</v>
      </c>
      <c r="C4" s="1">
        <v>476</v>
      </c>
      <c r="D4" s="1">
        <v>574</v>
      </c>
      <c r="E4" s="1">
        <v>574</v>
      </c>
      <c r="H4" s="1">
        <f t="shared" si="0"/>
        <v>19.047619047619047</v>
      </c>
      <c r="I4" s="1">
        <f t="shared" si="1"/>
        <v>2.3809523809523809</v>
      </c>
      <c r="J4" s="1">
        <f t="shared" si="2"/>
        <v>2.3809523809523809</v>
      </c>
    </row>
    <row r="5" spans="1:10" x14ac:dyDescent="0.2">
      <c r="A5" s="1">
        <v>8</v>
      </c>
      <c r="B5" s="1">
        <v>896</v>
      </c>
      <c r="C5" s="1">
        <v>720</v>
      </c>
      <c r="D5" s="1">
        <v>880</v>
      </c>
      <c r="E5" s="1">
        <v>880</v>
      </c>
      <c r="H5" s="1">
        <f t="shared" si="0"/>
        <v>19.642857142857142</v>
      </c>
      <c r="I5" s="1">
        <f t="shared" si="1"/>
        <v>1.7857142857142856</v>
      </c>
      <c r="J5" s="1">
        <f t="shared" si="2"/>
        <v>1.7857142857142856</v>
      </c>
    </row>
    <row r="6" spans="1:10" x14ac:dyDescent="0.2">
      <c r="A6" s="1">
        <v>9</v>
      </c>
      <c r="B6" s="1">
        <v>1296</v>
      </c>
      <c r="C6" s="1">
        <v>972</v>
      </c>
      <c r="D6" s="1">
        <v>1278</v>
      </c>
      <c r="E6" s="1">
        <v>1278</v>
      </c>
      <c r="H6" s="1">
        <f t="shared" si="0"/>
        <v>25</v>
      </c>
      <c r="I6" s="1">
        <f t="shared" si="1"/>
        <v>1.3888888888888888</v>
      </c>
      <c r="J6" s="1">
        <f t="shared" si="2"/>
        <v>1.3888888888888888</v>
      </c>
    </row>
    <row r="7" spans="1:10" x14ac:dyDescent="0.2">
      <c r="A7" s="1">
        <v>10</v>
      </c>
      <c r="B7" s="1">
        <v>1800</v>
      </c>
      <c r="C7" s="1">
        <v>1320</v>
      </c>
      <c r="D7" s="1">
        <v>1780</v>
      </c>
      <c r="E7" s="1">
        <v>1780</v>
      </c>
      <c r="H7" s="1">
        <f t="shared" si="0"/>
        <v>26.666666666666668</v>
      </c>
      <c r="I7" s="1">
        <f t="shared" si="1"/>
        <v>1.1111111111111112</v>
      </c>
      <c r="J7" s="1">
        <f t="shared" si="2"/>
        <v>1.1111111111111112</v>
      </c>
    </row>
    <row r="8" spans="1:10" x14ac:dyDescent="0.2">
      <c r="A8" s="1">
        <v>11</v>
      </c>
      <c r="B8" s="1">
        <v>2420</v>
      </c>
      <c r="C8" s="1">
        <v>1694</v>
      </c>
      <c r="D8" s="1">
        <v>2310</v>
      </c>
      <c r="E8" s="1">
        <v>2376</v>
      </c>
      <c r="H8" s="1">
        <f t="shared" si="0"/>
        <v>30</v>
      </c>
      <c r="I8" s="1">
        <f t="shared" si="1"/>
        <v>4.5454545454545459</v>
      </c>
      <c r="J8" s="1">
        <f t="shared" si="2"/>
        <v>1.8181818181818181</v>
      </c>
    </row>
    <row r="9" spans="1:10" x14ac:dyDescent="0.2">
      <c r="A9" s="1">
        <v>12</v>
      </c>
      <c r="B9" s="1">
        <v>3168</v>
      </c>
      <c r="C9" s="1">
        <v>2208</v>
      </c>
      <c r="D9" s="1">
        <v>3024</v>
      </c>
      <c r="E9" s="1">
        <v>3144</v>
      </c>
      <c r="H9" s="1">
        <f t="shared" si="0"/>
        <v>30.303030303030305</v>
      </c>
      <c r="I9" s="1">
        <f t="shared" si="1"/>
        <v>4.5454545454545459</v>
      </c>
      <c r="J9" s="1">
        <f t="shared" si="2"/>
        <v>0.75757575757575757</v>
      </c>
    </row>
    <row r="10" spans="1:10" x14ac:dyDescent="0.2">
      <c r="A10" s="1">
        <v>13</v>
      </c>
      <c r="B10" s="1">
        <v>4056</v>
      </c>
      <c r="C10" s="1">
        <v>2782</v>
      </c>
      <c r="D10" s="1">
        <v>3874</v>
      </c>
      <c r="E10" s="1">
        <v>4004</v>
      </c>
      <c r="H10" s="1">
        <f t="shared" si="0"/>
        <v>31.410256410256409</v>
      </c>
      <c r="I10" s="1">
        <f t="shared" si="1"/>
        <v>4.4871794871794872</v>
      </c>
      <c r="J10" s="1">
        <f t="shared" si="2"/>
        <v>1.2820512820512819</v>
      </c>
    </row>
    <row r="11" spans="1:10" x14ac:dyDescent="0.2">
      <c r="A11" s="1">
        <v>14</v>
      </c>
      <c r="B11" s="1">
        <v>5096</v>
      </c>
      <c r="C11" s="1">
        <v>3472</v>
      </c>
      <c r="D11" s="1">
        <v>4872</v>
      </c>
      <c r="E11" s="1">
        <v>5068</v>
      </c>
      <c r="H11" s="1">
        <f t="shared" si="0"/>
        <v>31.868131868131865</v>
      </c>
      <c r="I11" s="1">
        <f t="shared" si="1"/>
        <v>4.395604395604396</v>
      </c>
      <c r="J11" s="1">
        <f t="shared" si="2"/>
        <v>0.5494505494505495</v>
      </c>
    </row>
    <row r="12" spans="1:10" x14ac:dyDescent="0.2">
      <c r="A12" s="1">
        <v>15</v>
      </c>
      <c r="B12" s="1">
        <v>6300</v>
      </c>
      <c r="C12" s="1">
        <v>4140</v>
      </c>
      <c r="D12" s="1">
        <v>5910</v>
      </c>
      <c r="E12" s="1">
        <v>6090</v>
      </c>
      <c r="H12" s="1">
        <f t="shared" si="0"/>
        <v>34.285714285714285</v>
      </c>
      <c r="I12" s="1">
        <f t="shared" si="1"/>
        <v>6.1904761904761907</v>
      </c>
      <c r="J12" s="1">
        <f t="shared" si="2"/>
        <v>3.3333333333333335</v>
      </c>
    </row>
    <row r="13" spans="1:10" x14ac:dyDescent="0.2">
      <c r="A13" s="1">
        <v>16</v>
      </c>
      <c r="B13" s="1">
        <v>7680</v>
      </c>
      <c r="C13" s="1">
        <v>5056</v>
      </c>
      <c r="D13" s="1">
        <v>7008</v>
      </c>
      <c r="E13" s="1">
        <v>7552</v>
      </c>
      <c r="H13" s="1">
        <f t="shared" si="0"/>
        <v>34.166666666666664</v>
      </c>
      <c r="I13" s="1">
        <f t="shared" si="1"/>
        <v>8.75</v>
      </c>
      <c r="J13" s="1">
        <f t="shared" si="2"/>
        <v>1.6666666666666667</v>
      </c>
    </row>
    <row r="14" spans="1:10" x14ac:dyDescent="0.2">
      <c r="A14" s="1">
        <v>17</v>
      </c>
      <c r="B14" s="1">
        <v>9248</v>
      </c>
      <c r="C14" s="1">
        <v>6052</v>
      </c>
      <c r="D14" s="1">
        <v>8602</v>
      </c>
      <c r="E14" s="1">
        <v>9180</v>
      </c>
      <c r="H14" s="1">
        <f t="shared" si="0"/>
        <v>34.558823529411761</v>
      </c>
      <c r="I14" s="1">
        <f t="shared" si="1"/>
        <v>6.9852941176470589</v>
      </c>
      <c r="J14" s="1">
        <f t="shared" si="2"/>
        <v>0.73529411764705876</v>
      </c>
    </row>
    <row r="15" spans="1:10" x14ac:dyDescent="0.2">
      <c r="A15" s="1">
        <v>18</v>
      </c>
      <c r="B15" s="1">
        <v>11016</v>
      </c>
      <c r="C15" s="1">
        <v>7092</v>
      </c>
      <c r="D15" s="1">
        <v>10044</v>
      </c>
      <c r="E15" s="1">
        <v>10764</v>
      </c>
      <c r="H15" s="1">
        <f t="shared" si="0"/>
        <v>35.62091503267974</v>
      </c>
      <c r="I15" s="1">
        <f t="shared" si="1"/>
        <v>8.8235294117647065</v>
      </c>
      <c r="J15" s="1">
        <f t="shared" si="2"/>
        <v>2.2875816993464051</v>
      </c>
    </row>
    <row r="16" spans="1:10" x14ac:dyDescent="0.2">
      <c r="A16" s="1">
        <v>19</v>
      </c>
      <c r="B16" s="1">
        <v>12996</v>
      </c>
      <c r="C16" s="1">
        <v>8208</v>
      </c>
      <c r="D16" s="1">
        <v>11400</v>
      </c>
      <c r="E16" s="1">
        <v>12578</v>
      </c>
      <c r="H16" s="1">
        <f t="shared" si="0"/>
        <v>36.84210526315789</v>
      </c>
      <c r="I16" s="1">
        <f t="shared" si="1"/>
        <v>12.280701754385964</v>
      </c>
      <c r="J16" s="1">
        <f t="shared" si="2"/>
        <v>3.2163742690058479</v>
      </c>
    </row>
    <row r="17" spans="1:10" x14ac:dyDescent="0.2">
      <c r="A17" s="1">
        <v>20</v>
      </c>
      <c r="B17" s="1">
        <v>15200</v>
      </c>
      <c r="C17" s="1">
        <v>9600</v>
      </c>
      <c r="D17" s="1">
        <v>13320</v>
      </c>
      <c r="E17" s="1">
        <v>15000</v>
      </c>
      <c r="H17" s="1">
        <f t="shared" si="0"/>
        <v>36.84210526315789</v>
      </c>
      <c r="I17" s="1">
        <f t="shared" si="1"/>
        <v>12.368421052631579</v>
      </c>
      <c r="J17" s="1">
        <f t="shared" si="2"/>
        <v>1.3157894736842104</v>
      </c>
    </row>
    <row r="18" spans="1:10" x14ac:dyDescent="0.2">
      <c r="A18" s="1">
        <v>21</v>
      </c>
      <c r="B18" s="1">
        <v>17640</v>
      </c>
      <c r="C18" s="1">
        <v>11046</v>
      </c>
      <c r="D18" s="1">
        <v>15498</v>
      </c>
      <c r="E18" s="1">
        <v>16884</v>
      </c>
      <c r="H18" s="1">
        <f t="shared" si="0"/>
        <v>37.38095238095238</v>
      </c>
      <c r="I18" s="1">
        <f t="shared" si="1"/>
        <v>12.142857142857142</v>
      </c>
      <c r="J18" s="1">
        <f t="shared" si="2"/>
        <v>4.2857142857142856</v>
      </c>
    </row>
    <row r="19" spans="1:10" x14ac:dyDescent="0.2">
      <c r="A19" s="1">
        <v>22</v>
      </c>
      <c r="B19" s="1">
        <v>20328</v>
      </c>
      <c r="C19" s="1">
        <v>12584</v>
      </c>
      <c r="D19" s="1">
        <v>17424</v>
      </c>
      <c r="E19" s="1">
        <v>19888</v>
      </c>
      <c r="H19" s="1">
        <f t="shared" si="0"/>
        <v>38.095238095238095</v>
      </c>
      <c r="I19" s="1">
        <f t="shared" si="1"/>
        <v>14.285714285714285</v>
      </c>
      <c r="J19" s="1">
        <f t="shared" si="2"/>
        <v>2.1645021645021645</v>
      </c>
    </row>
    <row r="20" spans="1:10" x14ac:dyDescent="0.2">
      <c r="A20" s="1">
        <v>23</v>
      </c>
      <c r="B20" s="1">
        <v>23276</v>
      </c>
      <c r="C20" s="1">
        <v>14398</v>
      </c>
      <c r="D20" s="1">
        <v>19918</v>
      </c>
      <c r="E20" s="1">
        <v>22540</v>
      </c>
      <c r="H20" s="1">
        <f t="shared" si="0"/>
        <v>38.142292490118578</v>
      </c>
      <c r="I20" s="1">
        <f t="shared" si="1"/>
        <v>14.426877470355731</v>
      </c>
      <c r="J20" s="1">
        <f t="shared" si="2"/>
        <v>3.1620553359683794</v>
      </c>
    </row>
    <row r="21" spans="1:10" x14ac:dyDescent="0.2">
      <c r="A21" s="1">
        <v>24</v>
      </c>
      <c r="B21" s="1">
        <v>26496</v>
      </c>
      <c r="C21" s="1">
        <v>16176</v>
      </c>
      <c r="D21" s="1">
        <v>22464</v>
      </c>
      <c r="E21" s="1">
        <v>24912</v>
      </c>
      <c r="H21" s="1">
        <f t="shared" si="0"/>
        <v>38.949275362318843</v>
      </c>
      <c r="I21" s="1">
        <f t="shared" si="1"/>
        <v>15.217391304347828</v>
      </c>
      <c r="J21" s="1">
        <f t="shared" si="2"/>
        <v>5.9782608695652177</v>
      </c>
    </row>
    <row r="22" spans="1:10" x14ac:dyDescent="0.2">
      <c r="A22" s="1">
        <v>25</v>
      </c>
      <c r="B22" s="1">
        <v>30000</v>
      </c>
      <c r="C22" s="1">
        <v>18250</v>
      </c>
      <c r="D22" s="1">
        <v>25300</v>
      </c>
      <c r="E22" s="1">
        <v>29250</v>
      </c>
      <c r="H22" s="1">
        <f t="shared" si="0"/>
        <v>39.166666666666664</v>
      </c>
      <c r="I22" s="1">
        <f t="shared" si="1"/>
        <v>15.666666666666668</v>
      </c>
      <c r="J22" s="1">
        <f t="shared" si="2"/>
        <v>2.5</v>
      </c>
    </row>
    <row r="23" spans="1:10" x14ac:dyDescent="0.2">
      <c r="A23" s="1">
        <v>26</v>
      </c>
      <c r="B23" s="1">
        <v>33800</v>
      </c>
      <c r="C23" s="1">
        <v>20384</v>
      </c>
      <c r="D23" s="1">
        <v>28184</v>
      </c>
      <c r="E23" s="1">
        <v>30940</v>
      </c>
      <c r="H23" s="1">
        <f t="shared" si="0"/>
        <v>39.692307692307693</v>
      </c>
      <c r="I23" s="1">
        <f t="shared" si="1"/>
        <v>16.615384615384617</v>
      </c>
      <c r="J23" s="1">
        <f t="shared" si="2"/>
        <v>8.4615384615384617</v>
      </c>
    </row>
    <row r="24" spans="1:10" x14ac:dyDescent="0.2">
      <c r="A24" s="1">
        <v>27</v>
      </c>
      <c r="B24" s="1">
        <v>37908</v>
      </c>
      <c r="C24" s="1">
        <v>22680</v>
      </c>
      <c r="D24" s="1">
        <v>30726</v>
      </c>
      <c r="E24" s="1">
        <v>34722</v>
      </c>
      <c r="H24" s="1">
        <f t="shared" si="0"/>
        <v>40.17094017094017</v>
      </c>
      <c r="I24" s="1">
        <f t="shared" si="1"/>
        <v>18.945868945868945</v>
      </c>
      <c r="J24" s="1">
        <f t="shared" si="2"/>
        <v>8.4045584045584043</v>
      </c>
    </row>
    <row r="25" spans="1:10" x14ac:dyDescent="0.2">
      <c r="A25" s="1">
        <v>28</v>
      </c>
      <c r="B25" s="1">
        <v>42336</v>
      </c>
      <c r="C25" s="1">
        <v>25088</v>
      </c>
      <c r="D25" s="1">
        <v>33544</v>
      </c>
      <c r="E25" s="1">
        <v>36960</v>
      </c>
      <c r="H25" s="1">
        <f t="shared" si="0"/>
        <v>40.74074074074074</v>
      </c>
      <c r="I25" s="1">
        <f t="shared" si="1"/>
        <v>20.767195767195766</v>
      </c>
      <c r="J25" s="1">
        <f t="shared" si="2"/>
        <v>12.698412698412698</v>
      </c>
    </row>
    <row r="26" spans="1:10" x14ac:dyDescent="0.2">
      <c r="A26" s="1">
        <v>29</v>
      </c>
      <c r="B26" s="1">
        <v>47096</v>
      </c>
      <c r="C26" s="1">
        <v>28014</v>
      </c>
      <c r="D26" s="1">
        <v>38976</v>
      </c>
      <c r="E26" s="1">
        <v>43326</v>
      </c>
      <c r="H26" s="1">
        <f t="shared" si="0"/>
        <v>40.517241379310342</v>
      </c>
      <c r="I26" s="1">
        <f t="shared" si="1"/>
        <v>17.241379310344829</v>
      </c>
      <c r="J26" s="1">
        <f t="shared" si="2"/>
        <v>8.0049261083743843</v>
      </c>
    </row>
    <row r="27" spans="1:10" x14ac:dyDescent="0.2">
      <c r="A27" s="1">
        <v>30</v>
      </c>
      <c r="B27" s="1">
        <v>52200</v>
      </c>
      <c r="C27" s="1">
        <v>30840</v>
      </c>
      <c r="D27" s="1">
        <v>41820</v>
      </c>
      <c r="E27" s="1">
        <v>48000</v>
      </c>
      <c r="H27" s="1">
        <f t="shared" si="0"/>
        <v>40.919540229885058</v>
      </c>
      <c r="I27" s="1">
        <f t="shared" si="1"/>
        <v>19.885057471264368</v>
      </c>
      <c r="J27" s="1">
        <f t="shared" si="2"/>
        <v>8.0459770114942533</v>
      </c>
    </row>
    <row r="28" spans="1:10" x14ac:dyDescent="0.2">
      <c r="A28" s="1">
        <v>31</v>
      </c>
      <c r="B28" s="1">
        <v>57660</v>
      </c>
      <c r="C28" s="1">
        <v>33852</v>
      </c>
      <c r="D28" s="1">
        <v>45136</v>
      </c>
      <c r="E28" s="1">
        <v>51584</v>
      </c>
      <c r="H28" s="1">
        <f t="shared" si="0"/>
        <v>41.29032258064516</v>
      </c>
      <c r="I28" s="1">
        <f t="shared" si="1"/>
        <v>21.72043010752688</v>
      </c>
      <c r="J28" s="1">
        <f t="shared" si="2"/>
        <v>10.53763440860215</v>
      </c>
    </row>
    <row r="29" spans="1:10" x14ac:dyDescent="0.2">
      <c r="A29" s="1">
        <v>32</v>
      </c>
      <c r="B29" s="1">
        <v>63488</v>
      </c>
      <c r="C29" s="1">
        <v>36928</v>
      </c>
      <c r="D29" s="1">
        <v>48832</v>
      </c>
      <c r="E29" s="1">
        <v>54016</v>
      </c>
      <c r="H29" s="1">
        <f t="shared" si="0"/>
        <v>41.83467741935484</v>
      </c>
      <c r="I29" s="1">
        <f t="shared" si="1"/>
        <v>23.084677419354836</v>
      </c>
      <c r="J29" s="1">
        <f t="shared" si="2"/>
        <v>14.919354838709678</v>
      </c>
    </row>
    <row r="30" spans="1:10" x14ac:dyDescent="0.2">
      <c r="A30" s="1">
        <v>33</v>
      </c>
      <c r="B30" s="1">
        <v>69696</v>
      </c>
      <c r="C30" s="1">
        <v>40656</v>
      </c>
      <c r="D30" s="1">
        <v>54384</v>
      </c>
      <c r="E30" s="1">
        <v>63030</v>
      </c>
      <c r="H30" s="1">
        <f t="shared" si="0"/>
        <v>41.666666666666671</v>
      </c>
      <c r="I30" s="1">
        <f t="shared" si="1"/>
        <v>21.969696969696969</v>
      </c>
      <c r="J30" s="1">
        <f t="shared" si="2"/>
        <v>9.5643939393939394</v>
      </c>
    </row>
    <row r="31" spans="1:10" x14ac:dyDescent="0.2">
      <c r="A31" s="1">
        <v>34</v>
      </c>
      <c r="B31" s="1">
        <v>76296</v>
      </c>
      <c r="C31" s="1">
        <v>44336</v>
      </c>
      <c r="D31" s="1">
        <v>58956</v>
      </c>
      <c r="E31" s="1">
        <v>67048</v>
      </c>
      <c r="H31" s="1">
        <f t="shared" si="0"/>
        <v>41.889483065953655</v>
      </c>
      <c r="I31" s="1">
        <f t="shared" si="1"/>
        <v>22.727272727272727</v>
      </c>
      <c r="J31" s="1">
        <f t="shared" si="2"/>
        <v>12.121212121212121</v>
      </c>
    </row>
    <row r="32" spans="1:10" x14ac:dyDescent="0.2">
      <c r="A32" s="1">
        <v>35</v>
      </c>
      <c r="B32" s="1">
        <v>83300</v>
      </c>
      <c r="C32" s="1">
        <v>48230</v>
      </c>
      <c r="D32" s="1">
        <v>63210</v>
      </c>
      <c r="E32" s="1">
        <v>72100</v>
      </c>
      <c r="H32" s="1">
        <f t="shared" si="0"/>
        <v>42.100840336134453</v>
      </c>
      <c r="I32" s="1">
        <f t="shared" si="1"/>
        <v>24.117647058823529</v>
      </c>
      <c r="J32" s="1">
        <f t="shared" si="2"/>
        <v>13.445378151260504</v>
      </c>
    </row>
    <row r="33" spans="1:10" x14ac:dyDescent="0.2">
      <c r="A33" s="1">
        <v>36</v>
      </c>
      <c r="B33" s="1">
        <v>90720</v>
      </c>
      <c r="C33" s="1">
        <v>52272</v>
      </c>
      <c r="D33" s="1">
        <v>69480</v>
      </c>
      <c r="E33" s="1">
        <v>79488</v>
      </c>
      <c r="H33" s="1">
        <f t="shared" si="0"/>
        <v>42.38095238095238</v>
      </c>
      <c r="I33" s="1">
        <f t="shared" si="1"/>
        <v>23.412698412698411</v>
      </c>
      <c r="J33" s="1">
        <f t="shared" si="2"/>
        <v>12.380952380952381</v>
      </c>
    </row>
    <row r="34" spans="1:10" x14ac:dyDescent="0.2">
      <c r="A34" s="1">
        <v>37</v>
      </c>
      <c r="B34" s="1">
        <v>98568</v>
      </c>
      <c r="C34" s="1">
        <v>56462</v>
      </c>
      <c r="D34" s="1">
        <v>73408</v>
      </c>
      <c r="E34" s="1">
        <v>83842</v>
      </c>
      <c r="H34" s="1">
        <f t="shared" si="0"/>
        <v>42.717717717717719</v>
      </c>
      <c r="I34" s="1">
        <f t="shared" si="1"/>
        <v>25.525525525525527</v>
      </c>
      <c r="J34" s="1">
        <f t="shared" si="2"/>
        <v>14.93993993993994</v>
      </c>
    </row>
    <row r="35" spans="1:10" x14ac:dyDescent="0.2">
      <c r="A35" s="1">
        <v>38</v>
      </c>
      <c r="B35" s="1">
        <v>106856</v>
      </c>
      <c r="C35" s="1">
        <v>61256</v>
      </c>
      <c r="D35" s="1">
        <v>81928</v>
      </c>
      <c r="E35" s="1">
        <v>91048</v>
      </c>
      <c r="H35" s="1">
        <f t="shared" si="0"/>
        <v>42.674253200568991</v>
      </c>
      <c r="I35" s="1">
        <f t="shared" si="1"/>
        <v>23.328591749644382</v>
      </c>
      <c r="J35" s="1">
        <f t="shared" si="2"/>
        <v>14.793741109530584</v>
      </c>
    </row>
    <row r="36" spans="1:10" x14ac:dyDescent="0.2">
      <c r="A36" s="1">
        <v>39</v>
      </c>
      <c r="B36" s="1">
        <v>115596</v>
      </c>
      <c r="C36" s="1">
        <v>66144</v>
      </c>
      <c r="D36" s="1">
        <v>87360</v>
      </c>
      <c r="E36" s="1">
        <v>99450</v>
      </c>
      <c r="H36" s="1">
        <f t="shared" si="0"/>
        <v>42.780026990553303</v>
      </c>
      <c r="I36" s="1">
        <f t="shared" si="1"/>
        <v>24.426450742240217</v>
      </c>
      <c r="J36" s="1">
        <f t="shared" si="2"/>
        <v>13.967611336032389</v>
      </c>
    </row>
    <row r="37" spans="1:10" x14ac:dyDescent="0.2">
      <c r="A37" s="1">
        <v>40</v>
      </c>
      <c r="B37" s="1">
        <v>124800</v>
      </c>
      <c r="C37" s="1">
        <v>70880</v>
      </c>
      <c r="D37" s="1">
        <v>91600</v>
      </c>
      <c r="E37" s="1">
        <v>104240</v>
      </c>
      <c r="H37" s="1">
        <f t="shared" si="0"/>
        <v>43.205128205128204</v>
      </c>
      <c r="I37" s="1">
        <f t="shared" si="1"/>
        <v>26.602564102564102</v>
      </c>
      <c r="J37" s="1">
        <f t="shared" si="2"/>
        <v>16.474358974358974</v>
      </c>
    </row>
    <row r="38" spans="1:10" x14ac:dyDescent="0.2">
      <c r="A38" s="1">
        <v>41</v>
      </c>
      <c r="B38" s="1">
        <v>134480</v>
      </c>
      <c r="C38" s="1">
        <v>76342</v>
      </c>
      <c r="D38" s="1">
        <v>98728</v>
      </c>
      <c r="E38" s="1">
        <v>111602</v>
      </c>
      <c r="H38" s="1">
        <f t="shared" si="0"/>
        <v>43.231707317073173</v>
      </c>
      <c r="I38" s="1">
        <f t="shared" si="1"/>
        <v>26.585365853658537</v>
      </c>
      <c r="J38" s="1">
        <f t="shared" si="2"/>
        <v>17.012195121951219</v>
      </c>
    </row>
    <row r="39" spans="1:10" x14ac:dyDescent="0.2">
      <c r="A39" s="1">
        <v>42</v>
      </c>
      <c r="B39" s="1">
        <v>144648</v>
      </c>
      <c r="C39" s="1">
        <v>81564</v>
      </c>
      <c r="D39" s="1">
        <v>104580</v>
      </c>
      <c r="E39" s="1">
        <v>116424</v>
      </c>
      <c r="H39" s="1">
        <f t="shared" si="0"/>
        <v>43.61207897793264</v>
      </c>
      <c r="I39" s="1">
        <f t="shared" si="1"/>
        <v>27.700348432055748</v>
      </c>
      <c r="J39" s="1">
        <f t="shared" si="2"/>
        <v>19.512195121951219</v>
      </c>
    </row>
    <row r="40" spans="1:10" x14ac:dyDescent="0.2">
      <c r="A40" s="1">
        <v>43</v>
      </c>
      <c r="B40" s="1">
        <v>155316</v>
      </c>
      <c r="C40" s="1">
        <v>87720</v>
      </c>
      <c r="D40" s="1">
        <v>112660</v>
      </c>
      <c r="E40" s="1">
        <v>129086</v>
      </c>
      <c r="H40" s="1">
        <f t="shared" si="0"/>
        <v>43.521594684385384</v>
      </c>
      <c r="I40" s="1">
        <f t="shared" si="1"/>
        <v>27.464008859357698</v>
      </c>
      <c r="J40" s="1">
        <f t="shared" si="2"/>
        <v>16.888150609080839</v>
      </c>
    </row>
    <row r="41" spans="1:10" x14ac:dyDescent="0.2">
      <c r="A41" s="1">
        <v>44</v>
      </c>
      <c r="B41" s="1">
        <v>166496</v>
      </c>
      <c r="C41" s="1">
        <v>93720</v>
      </c>
      <c r="D41" s="1">
        <v>120032</v>
      </c>
      <c r="E41" s="1">
        <v>134728</v>
      </c>
      <c r="H41" s="1">
        <f t="shared" si="0"/>
        <v>43.710359408033824</v>
      </c>
      <c r="I41" s="1">
        <f t="shared" si="1"/>
        <v>27.906976744186046</v>
      </c>
      <c r="J41" s="1">
        <f t="shared" si="2"/>
        <v>19.080338266384778</v>
      </c>
    </row>
    <row r="42" spans="1:10" x14ac:dyDescent="0.2">
      <c r="A42" s="1">
        <v>45</v>
      </c>
      <c r="B42" s="1">
        <v>178200</v>
      </c>
      <c r="C42" s="1">
        <v>100080</v>
      </c>
      <c r="D42" s="1">
        <v>128160</v>
      </c>
      <c r="E42" s="1">
        <v>141300</v>
      </c>
      <c r="H42" s="1">
        <f t="shared" si="0"/>
        <v>43.838383838383841</v>
      </c>
      <c r="I42" s="1">
        <f t="shared" si="1"/>
        <v>28.08080808080808</v>
      </c>
      <c r="J42" s="1">
        <f t="shared" si="2"/>
        <v>20.707070707070706</v>
      </c>
    </row>
    <row r="43" spans="1:10" x14ac:dyDescent="0.2">
      <c r="A43" s="1">
        <v>46</v>
      </c>
      <c r="B43" s="1">
        <v>190440</v>
      </c>
      <c r="C43" s="1">
        <v>106628</v>
      </c>
      <c r="D43" s="1">
        <v>135608</v>
      </c>
      <c r="E43" s="1">
        <v>152904</v>
      </c>
      <c r="H43" s="1">
        <f t="shared" si="0"/>
        <v>44.009661835748794</v>
      </c>
      <c r="I43" s="1">
        <f t="shared" si="1"/>
        <v>28.792270531400966</v>
      </c>
      <c r="J43" s="1">
        <f t="shared" si="2"/>
        <v>19.710144927536234</v>
      </c>
    </row>
    <row r="44" spans="1:10" x14ac:dyDescent="0.2">
      <c r="A44" s="1">
        <v>47</v>
      </c>
      <c r="B44" s="1">
        <v>203228</v>
      </c>
      <c r="C44" s="1">
        <v>113552</v>
      </c>
      <c r="D44" s="1">
        <v>144196</v>
      </c>
      <c r="E44" s="1">
        <v>162902</v>
      </c>
      <c r="H44" s="1">
        <f t="shared" si="0"/>
        <v>44.12580943570768</v>
      </c>
      <c r="I44" s="1">
        <f t="shared" si="1"/>
        <v>29.047178538390376</v>
      </c>
      <c r="J44" s="1">
        <f t="shared" si="2"/>
        <v>19.8427382053654</v>
      </c>
    </row>
    <row r="45" spans="1:10" x14ac:dyDescent="0.2">
      <c r="A45" s="1">
        <v>48</v>
      </c>
      <c r="B45" s="1">
        <v>216576</v>
      </c>
      <c r="C45" s="1">
        <v>121056</v>
      </c>
      <c r="D45" s="1">
        <v>154752</v>
      </c>
      <c r="E45" s="1">
        <v>179520</v>
      </c>
      <c r="H45" s="1">
        <f t="shared" si="0"/>
        <v>44.104609929078016</v>
      </c>
      <c r="I45" s="1">
        <f t="shared" si="1"/>
        <v>28.546099290780141</v>
      </c>
      <c r="J45" s="1">
        <f t="shared" si="2"/>
        <v>17.109929078014186</v>
      </c>
    </row>
    <row r="46" spans="1:10" x14ac:dyDescent="0.2">
      <c r="A46" s="1">
        <v>49</v>
      </c>
      <c r="B46" s="1">
        <v>230496</v>
      </c>
      <c r="C46" s="1">
        <v>128282</v>
      </c>
      <c r="D46" s="1">
        <v>163856</v>
      </c>
      <c r="E46" s="1">
        <v>181986</v>
      </c>
      <c r="H46" s="1">
        <f t="shared" si="0"/>
        <v>44.345238095238095</v>
      </c>
      <c r="I46" s="1">
        <f t="shared" si="1"/>
        <v>28.911564625850339</v>
      </c>
      <c r="J46" s="1">
        <f t="shared" si="2"/>
        <v>21.045918367346939</v>
      </c>
    </row>
    <row r="47" spans="1:10" x14ac:dyDescent="0.2">
      <c r="A47" s="1">
        <v>50</v>
      </c>
      <c r="B47" s="1">
        <v>245000</v>
      </c>
      <c r="C47" s="1">
        <v>136000</v>
      </c>
      <c r="D47" s="1">
        <v>172000</v>
      </c>
      <c r="E47" s="1">
        <v>191000</v>
      </c>
      <c r="H47" s="1">
        <f t="shared" si="0"/>
        <v>44.489795918367349</v>
      </c>
      <c r="I47" s="1">
        <f t="shared" si="1"/>
        <v>29.795918367346943</v>
      </c>
      <c r="J47" s="1">
        <f t="shared" si="2"/>
        <v>22.040816326530614</v>
      </c>
    </row>
    <row r="48" spans="1:10" x14ac:dyDescent="0.2">
      <c r="A48" s="1">
        <v>51</v>
      </c>
      <c r="B48" s="1">
        <v>260100</v>
      </c>
      <c r="C48" s="1">
        <v>144228</v>
      </c>
      <c r="D48" s="1">
        <v>180336</v>
      </c>
      <c r="E48" s="1">
        <v>205020</v>
      </c>
      <c r="H48" s="1">
        <f t="shared" si="0"/>
        <v>44.549019607843135</v>
      </c>
      <c r="I48" s="1">
        <f t="shared" si="1"/>
        <v>30.666666666666664</v>
      </c>
      <c r="J48" s="1">
        <f t="shared" si="2"/>
        <v>21.176470588235293</v>
      </c>
    </row>
    <row r="49" spans="1:10" x14ac:dyDescent="0.2">
      <c r="A49" s="1">
        <v>52</v>
      </c>
      <c r="B49" s="1">
        <v>275808</v>
      </c>
      <c r="C49" s="1">
        <v>153088</v>
      </c>
      <c r="D49" s="1">
        <v>193752</v>
      </c>
      <c r="E49" s="1">
        <v>222352</v>
      </c>
      <c r="H49" s="1">
        <f t="shared" si="0"/>
        <v>44.494720965309199</v>
      </c>
      <c r="I49" s="1">
        <f t="shared" si="1"/>
        <v>29.751131221719458</v>
      </c>
      <c r="J49" s="1">
        <f t="shared" si="2"/>
        <v>19.381598793363501</v>
      </c>
    </row>
    <row r="50" spans="1:10" x14ac:dyDescent="0.2">
      <c r="A50" s="1">
        <v>53</v>
      </c>
      <c r="B50" s="1">
        <v>292136</v>
      </c>
      <c r="C50" s="1">
        <v>161544</v>
      </c>
      <c r="D50" s="1">
        <v>201612</v>
      </c>
      <c r="E50" s="1">
        <v>230232</v>
      </c>
      <c r="H50" s="1">
        <f t="shared" si="0"/>
        <v>44.702467343976778</v>
      </c>
      <c r="I50" s="1">
        <f t="shared" si="1"/>
        <v>30.986937590711179</v>
      </c>
      <c r="J50" s="1">
        <f t="shared" si="2"/>
        <v>21.190130624092888</v>
      </c>
    </row>
    <row r="51" spans="1:10" x14ac:dyDescent="0.2">
      <c r="A51" s="1">
        <v>54</v>
      </c>
      <c r="B51" s="1">
        <v>309096</v>
      </c>
      <c r="C51" s="1">
        <v>170640</v>
      </c>
      <c r="D51" s="1">
        <v>213084</v>
      </c>
      <c r="E51" s="1">
        <v>243648</v>
      </c>
      <c r="H51" s="1">
        <f t="shared" si="0"/>
        <v>44.793850454227815</v>
      </c>
      <c r="I51" s="1">
        <f t="shared" si="1"/>
        <v>31.06219426974144</v>
      </c>
      <c r="J51" s="1">
        <f t="shared" si="2"/>
        <v>21.174004192872118</v>
      </c>
    </row>
    <row r="52" spans="1:10" x14ac:dyDescent="0.2">
      <c r="A52" s="1">
        <v>55</v>
      </c>
      <c r="B52" s="1">
        <v>326700</v>
      </c>
      <c r="C52" s="1">
        <v>179630</v>
      </c>
      <c r="D52" s="1">
        <v>222640</v>
      </c>
      <c r="E52" s="1">
        <v>248490</v>
      </c>
      <c r="H52" s="1">
        <f t="shared" si="0"/>
        <v>45.016835016835017</v>
      </c>
      <c r="I52" s="1">
        <f t="shared" si="1"/>
        <v>31.851851851851855</v>
      </c>
      <c r="J52" s="1">
        <f t="shared" si="2"/>
        <v>23.939393939393938</v>
      </c>
    </row>
    <row r="53" spans="1:10" x14ac:dyDescent="0.2">
      <c r="A53" s="1">
        <v>56</v>
      </c>
      <c r="B53" s="1">
        <v>344960</v>
      </c>
      <c r="C53" s="1">
        <v>189840</v>
      </c>
      <c r="D53" s="1">
        <v>235424</v>
      </c>
      <c r="E53" s="1">
        <v>265664</v>
      </c>
      <c r="H53" s="1">
        <f t="shared" si="0"/>
        <v>44.967532467532465</v>
      </c>
      <c r="I53" s="1">
        <f t="shared" si="1"/>
        <v>31.753246753246756</v>
      </c>
      <c r="J53" s="1">
        <f t="shared" si="2"/>
        <v>22.987012987012985</v>
      </c>
    </row>
    <row r="54" spans="1:10" x14ac:dyDescent="0.2">
      <c r="A54" s="1">
        <v>57</v>
      </c>
      <c r="B54" s="1">
        <v>363888</v>
      </c>
      <c r="C54" s="1">
        <v>199956</v>
      </c>
      <c r="D54" s="1">
        <v>249432</v>
      </c>
      <c r="E54" s="1">
        <v>278274</v>
      </c>
      <c r="H54" s="1">
        <f t="shared" si="0"/>
        <v>45.050125313283203</v>
      </c>
      <c r="I54" s="1">
        <f t="shared" si="1"/>
        <v>31.453634085213032</v>
      </c>
      <c r="J54" s="1">
        <f t="shared" si="2"/>
        <v>23.527568922305765</v>
      </c>
    </row>
    <row r="55" spans="1:10" x14ac:dyDescent="0.2">
      <c r="A55" s="1">
        <v>58</v>
      </c>
      <c r="B55" s="1">
        <v>383496</v>
      </c>
      <c r="C55" s="1">
        <v>210308</v>
      </c>
      <c r="D55" s="1">
        <v>260188</v>
      </c>
      <c r="E55" s="1">
        <v>289072</v>
      </c>
      <c r="H55" s="1">
        <f t="shared" si="0"/>
        <v>45.160314579552328</v>
      </c>
      <c r="I55" s="1">
        <f t="shared" si="1"/>
        <v>32.153660012099209</v>
      </c>
      <c r="J55" s="1">
        <f t="shared" si="2"/>
        <v>24.621899576527525</v>
      </c>
    </row>
    <row r="56" spans="1:10" x14ac:dyDescent="0.2">
      <c r="A56" s="1">
        <v>59</v>
      </c>
      <c r="B56" s="1">
        <v>403796</v>
      </c>
      <c r="C56" s="1">
        <v>221132</v>
      </c>
      <c r="D56" s="1">
        <v>272816</v>
      </c>
      <c r="E56" s="1">
        <v>304558</v>
      </c>
      <c r="H56" s="1">
        <f t="shared" si="0"/>
        <v>45.236703682057275</v>
      </c>
      <c r="I56" s="1">
        <f t="shared" si="1"/>
        <v>32.437171244886031</v>
      </c>
      <c r="J56" s="1">
        <f t="shared" si="2"/>
        <v>24.576271186440678</v>
      </c>
    </row>
    <row r="57" spans="1:10" x14ac:dyDescent="0.2">
      <c r="A57" s="1">
        <v>60</v>
      </c>
      <c r="B57" s="1">
        <v>424800</v>
      </c>
      <c r="C57" s="1">
        <v>232320</v>
      </c>
      <c r="D57" s="1">
        <v>286920</v>
      </c>
      <c r="E57" s="1">
        <v>317760</v>
      </c>
      <c r="H57" s="1">
        <f t="shared" si="0"/>
        <v>45.310734463276837</v>
      </c>
      <c r="I57" s="1">
        <f t="shared" si="1"/>
        <v>32.457627118644069</v>
      </c>
      <c r="J57" s="1">
        <f t="shared" si="2"/>
        <v>25.197740112994349</v>
      </c>
    </row>
    <row r="58" spans="1:10" x14ac:dyDescent="0.2">
      <c r="A58" s="1">
        <v>61</v>
      </c>
      <c r="B58" s="1">
        <v>446520</v>
      </c>
      <c r="C58" s="1">
        <v>244244</v>
      </c>
      <c r="D58" s="1">
        <v>302926</v>
      </c>
      <c r="E58" s="1">
        <v>343674</v>
      </c>
      <c r="H58" s="1">
        <f t="shared" si="0"/>
        <v>45.300546448087431</v>
      </c>
      <c r="I58" s="1">
        <f t="shared" si="1"/>
        <v>32.158469945355186</v>
      </c>
      <c r="J58" s="1">
        <f t="shared" si="2"/>
        <v>23.032786885245901</v>
      </c>
    </row>
    <row r="59" spans="1:10" x14ac:dyDescent="0.2">
      <c r="A59" s="1">
        <v>62</v>
      </c>
      <c r="B59" s="1">
        <v>468968</v>
      </c>
      <c r="C59" s="1">
        <v>255316</v>
      </c>
      <c r="D59" s="1">
        <v>310868</v>
      </c>
      <c r="E59" s="1">
        <v>352656</v>
      </c>
      <c r="H59" s="1">
        <f t="shared" si="0"/>
        <v>45.557905869910101</v>
      </c>
      <c r="I59" s="1">
        <f t="shared" si="1"/>
        <v>33.712321523003702</v>
      </c>
      <c r="J59" s="1">
        <f t="shared" si="2"/>
        <v>24.801692226335273</v>
      </c>
    </row>
    <row r="60" spans="1:10" x14ac:dyDescent="0.2">
      <c r="A60" s="1">
        <v>63</v>
      </c>
      <c r="B60" s="1">
        <v>492156</v>
      </c>
      <c r="C60" s="1">
        <v>268506</v>
      </c>
      <c r="D60" s="1">
        <v>328860</v>
      </c>
      <c r="E60" s="1">
        <v>376236</v>
      </c>
      <c r="H60" s="1">
        <f t="shared" si="0"/>
        <v>45.442908346134153</v>
      </c>
      <c r="I60" s="1">
        <f t="shared" si="1"/>
        <v>33.179723502304149</v>
      </c>
      <c r="J60" s="1">
        <f t="shared" si="2"/>
        <v>23.553507424475168</v>
      </c>
    </row>
    <row r="61" spans="1:10" x14ac:dyDescent="0.2">
      <c r="A61" s="1">
        <v>64</v>
      </c>
      <c r="B61" s="1">
        <v>516096</v>
      </c>
      <c r="C61" s="1">
        <v>280960</v>
      </c>
      <c r="D61" s="1">
        <v>346112</v>
      </c>
      <c r="E61" s="1">
        <v>385024</v>
      </c>
      <c r="H61" s="1">
        <f t="shared" si="0"/>
        <v>45.560515873015873</v>
      </c>
      <c r="I61" s="1">
        <f t="shared" si="1"/>
        <v>32.936507936507937</v>
      </c>
      <c r="J61" s="1">
        <f t="shared" si="2"/>
        <v>25.396825396825395</v>
      </c>
    </row>
    <row r="62" spans="1:10" x14ac:dyDescent="0.2">
      <c r="A62" s="1">
        <v>65</v>
      </c>
      <c r="B62" s="1">
        <v>540800</v>
      </c>
      <c r="C62" s="1">
        <v>294190</v>
      </c>
      <c r="D62" s="1">
        <v>358410</v>
      </c>
      <c r="E62" s="1">
        <v>409240</v>
      </c>
      <c r="H62" s="1">
        <f t="shared" si="0"/>
        <v>45.60096153846154</v>
      </c>
      <c r="I62" s="1">
        <f t="shared" si="1"/>
        <v>33.72596153846154</v>
      </c>
      <c r="J62" s="1">
        <f t="shared" si="2"/>
        <v>24.326923076923077</v>
      </c>
    </row>
    <row r="63" spans="1:10" x14ac:dyDescent="0.2">
      <c r="A63" s="1">
        <v>66</v>
      </c>
      <c r="B63" s="1">
        <v>566280</v>
      </c>
      <c r="C63" s="1">
        <v>307032</v>
      </c>
      <c r="D63" s="1">
        <v>372900</v>
      </c>
      <c r="E63" s="1">
        <v>411312</v>
      </c>
      <c r="H63" s="1">
        <f t="shared" si="0"/>
        <v>45.780885780885782</v>
      </c>
      <c r="I63" s="1">
        <f t="shared" si="1"/>
        <v>34.149184149184144</v>
      </c>
      <c r="J63" s="1">
        <f t="shared" si="2"/>
        <v>27.365967365967364</v>
      </c>
    </row>
    <row r="64" spans="1:10" x14ac:dyDescent="0.2">
      <c r="A64" s="1">
        <v>67</v>
      </c>
      <c r="B64" s="1">
        <v>592548</v>
      </c>
      <c r="C64" s="1">
        <v>321332</v>
      </c>
      <c r="D64" s="1">
        <v>391548</v>
      </c>
      <c r="E64" s="1">
        <v>438850</v>
      </c>
      <c r="H64" s="1">
        <f t="shared" si="0"/>
        <v>45.771144278606968</v>
      </c>
      <c r="I64" s="1">
        <f t="shared" si="1"/>
        <v>33.921302578018995</v>
      </c>
      <c r="J64" s="1">
        <f t="shared" si="2"/>
        <v>25.93848937132519</v>
      </c>
    </row>
    <row r="65" spans="1:10" x14ac:dyDescent="0.2">
      <c r="A65" s="1">
        <v>68</v>
      </c>
      <c r="B65" s="1">
        <v>619616</v>
      </c>
      <c r="C65" s="1">
        <v>335920</v>
      </c>
      <c r="D65" s="1">
        <v>408544</v>
      </c>
      <c r="E65" s="1">
        <v>459544</v>
      </c>
      <c r="H65" s="1">
        <f t="shared" si="0"/>
        <v>45.785776997366114</v>
      </c>
      <c r="I65" s="1">
        <f t="shared" si="1"/>
        <v>34.064969271290607</v>
      </c>
      <c r="J65" s="1">
        <f t="shared" si="2"/>
        <v>25.834064969271292</v>
      </c>
    </row>
    <row r="66" spans="1:10" x14ac:dyDescent="0.2">
      <c r="A66" s="1">
        <v>69</v>
      </c>
      <c r="B66" s="1">
        <v>647496</v>
      </c>
      <c r="C66" s="1">
        <v>350382</v>
      </c>
      <c r="D66" s="1">
        <v>424902</v>
      </c>
      <c r="E66" s="1">
        <v>475410</v>
      </c>
      <c r="H66" s="1">
        <f t="shared" si="0"/>
        <v>45.886615515771531</v>
      </c>
      <c r="I66" s="1">
        <f t="shared" si="1"/>
        <v>34.377664109121909</v>
      </c>
      <c r="J66" s="1">
        <f t="shared" si="2"/>
        <v>26.5771526001705</v>
      </c>
    </row>
    <row r="67" spans="1:10" x14ac:dyDescent="0.2">
      <c r="A67" s="1">
        <v>70</v>
      </c>
      <c r="B67" s="1">
        <v>676200</v>
      </c>
      <c r="C67" s="1">
        <v>365680</v>
      </c>
      <c r="D67" s="1">
        <v>444500</v>
      </c>
      <c r="E67" s="1">
        <v>495740</v>
      </c>
      <c r="H67" s="1">
        <f t="shared" ref="H67:H130" si="3">(B67-C67)/B67 * 100</f>
        <v>45.921325051759837</v>
      </c>
      <c r="I67" s="1">
        <f t="shared" ref="I67:I130" si="4">(B67-D67)/B67* 100</f>
        <v>34.265010351966872</v>
      </c>
      <c r="J67" s="1">
        <f t="shared" ref="J67:J130" si="5">(B67-E67)/B67 * 100</f>
        <v>26.687370600414077</v>
      </c>
    </row>
    <row r="68" spans="1:10" x14ac:dyDescent="0.2">
      <c r="A68" s="1">
        <v>71</v>
      </c>
      <c r="B68" s="1">
        <v>705740</v>
      </c>
      <c r="C68" s="1">
        <v>380844</v>
      </c>
      <c r="D68" s="1">
        <v>457524</v>
      </c>
      <c r="E68" s="1">
        <v>509212</v>
      </c>
      <c r="H68" s="1">
        <f t="shared" si="3"/>
        <v>46.036217303822937</v>
      </c>
      <c r="I68" s="1">
        <f t="shared" si="4"/>
        <v>35.17102615694165</v>
      </c>
      <c r="J68" s="1">
        <f t="shared" si="5"/>
        <v>27.847082494969822</v>
      </c>
    </row>
    <row r="69" spans="1:10" x14ac:dyDescent="0.2">
      <c r="A69" s="1">
        <v>72</v>
      </c>
      <c r="B69" s="1">
        <v>736128</v>
      </c>
      <c r="C69" s="1">
        <v>397440</v>
      </c>
      <c r="D69" s="1">
        <v>479088</v>
      </c>
      <c r="E69" s="1">
        <v>537984</v>
      </c>
      <c r="H69" s="1">
        <f t="shared" si="3"/>
        <v>46.009389671361504</v>
      </c>
      <c r="I69" s="1">
        <f t="shared" si="4"/>
        <v>34.917840375586856</v>
      </c>
      <c r="J69" s="1">
        <f t="shared" si="5"/>
        <v>26.917057902973397</v>
      </c>
    </row>
    <row r="70" spans="1:10" x14ac:dyDescent="0.2">
      <c r="A70" s="1">
        <v>73</v>
      </c>
      <c r="B70" s="1">
        <v>767376</v>
      </c>
      <c r="C70" s="1">
        <v>413326</v>
      </c>
      <c r="D70" s="1">
        <v>495524</v>
      </c>
      <c r="E70" s="1">
        <v>548084</v>
      </c>
      <c r="H70" s="1">
        <f t="shared" si="3"/>
        <v>46.137747336377473</v>
      </c>
      <c r="I70" s="1">
        <f t="shared" si="4"/>
        <v>35.426179604261797</v>
      </c>
      <c r="J70" s="1">
        <f t="shared" si="5"/>
        <v>28.576864535768649</v>
      </c>
    </row>
    <row r="71" spans="1:10" x14ac:dyDescent="0.2">
      <c r="A71" s="1">
        <v>74</v>
      </c>
      <c r="B71" s="1">
        <v>799496</v>
      </c>
      <c r="C71" s="1">
        <v>430680</v>
      </c>
      <c r="D71" s="1">
        <v>518296</v>
      </c>
      <c r="E71" s="1">
        <v>575720</v>
      </c>
      <c r="H71" s="1">
        <f t="shared" si="3"/>
        <v>46.131062569418738</v>
      </c>
      <c r="I71" s="1">
        <f t="shared" si="4"/>
        <v>35.172158459829696</v>
      </c>
      <c r="J71" s="1">
        <f t="shared" si="5"/>
        <v>27.989633469085522</v>
      </c>
    </row>
    <row r="72" spans="1:10" x14ac:dyDescent="0.2">
      <c r="A72" s="1">
        <v>75</v>
      </c>
      <c r="B72" s="1">
        <v>832500</v>
      </c>
      <c r="C72" s="1">
        <v>447750</v>
      </c>
      <c r="D72" s="1">
        <v>536550</v>
      </c>
      <c r="E72" s="1">
        <v>605100</v>
      </c>
      <c r="H72" s="1">
        <f t="shared" si="3"/>
        <v>46.216216216216218</v>
      </c>
      <c r="I72" s="1">
        <f t="shared" si="4"/>
        <v>35.549549549549546</v>
      </c>
      <c r="J72" s="1">
        <f t="shared" si="5"/>
        <v>27.315315315315313</v>
      </c>
    </row>
    <row r="73" spans="1:10" x14ac:dyDescent="0.2">
      <c r="A73" s="1">
        <v>76</v>
      </c>
      <c r="B73" s="1">
        <v>866400</v>
      </c>
      <c r="C73" s="1">
        <v>465576</v>
      </c>
      <c r="D73" s="1">
        <v>554800</v>
      </c>
      <c r="E73" s="1">
        <v>617272</v>
      </c>
      <c r="H73" s="1">
        <f t="shared" si="3"/>
        <v>46.263157894736842</v>
      </c>
      <c r="I73" s="1">
        <f t="shared" si="4"/>
        <v>35.964912280701753</v>
      </c>
      <c r="J73" s="1">
        <f t="shared" si="5"/>
        <v>28.754385964912281</v>
      </c>
    </row>
    <row r="74" spans="1:10" x14ac:dyDescent="0.2">
      <c r="A74" s="1">
        <v>77</v>
      </c>
      <c r="B74" s="1">
        <v>901208</v>
      </c>
      <c r="C74" s="1">
        <v>484484</v>
      </c>
      <c r="D74" s="1">
        <v>583506</v>
      </c>
      <c r="E74" s="1">
        <v>651882</v>
      </c>
      <c r="H74" s="1">
        <f t="shared" si="3"/>
        <v>46.2406015037594</v>
      </c>
      <c r="I74" s="1">
        <f t="shared" si="4"/>
        <v>35.252904989747094</v>
      </c>
      <c r="J74" s="1">
        <f t="shared" si="5"/>
        <v>27.665755297334243</v>
      </c>
    </row>
    <row r="75" spans="1:10" x14ac:dyDescent="0.2">
      <c r="A75" s="1">
        <v>78</v>
      </c>
      <c r="B75" s="1">
        <v>936936</v>
      </c>
      <c r="C75" s="1">
        <v>502944</v>
      </c>
      <c r="D75" s="1">
        <v>602316</v>
      </c>
      <c r="E75" s="1">
        <v>668460</v>
      </c>
      <c r="H75" s="1">
        <f t="shared" si="3"/>
        <v>46.320346320346324</v>
      </c>
      <c r="I75" s="1">
        <f t="shared" si="4"/>
        <v>35.714285714285715</v>
      </c>
      <c r="J75" s="1">
        <f t="shared" si="5"/>
        <v>28.654678654678655</v>
      </c>
    </row>
    <row r="76" spans="1:10" x14ac:dyDescent="0.2">
      <c r="A76" s="1">
        <v>79</v>
      </c>
      <c r="B76" s="1">
        <v>973596</v>
      </c>
      <c r="C76" s="1">
        <v>522032</v>
      </c>
      <c r="D76" s="1">
        <v>624416</v>
      </c>
      <c r="E76" s="1">
        <v>689828</v>
      </c>
      <c r="H76" s="1">
        <f t="shared" si="3"/>
        <v>46.381045115222328</v>
      </c>
      <c r="I76" s="1">
        <f t="shared" si="4"/>
        <v>35.864978902953588</v>
      </c>
      <c r="J76" s="1">
        <f t="shared" si="5"/>
        <v>29.14638104511522</v>
      </c>
    </row>
    <row r="77" spans="1:10" x14ac:dyDescent="0.2">
      <c r="A77" s="1">
        <v>80</v>
      </c>
      <c r="B77" s="1">
        <v>1011200</v>
      </c>
      <c r="C77" s="1">
        <v>541440</v>
      </c>
      <c r="D77" s="1">
        <v>640640</v>
      </c>
      <c r="E77" s="1">
        <v>706880</v>
      </c>
      <c r="H77" s="1">
        <f t="shared" si="3"/>
        <v>46.455696202531641</v>
      </c>
      <c r="I77" s="1">
        <f t="shared" si="4"/>
        <v>36.645569620253163</v>
      </c>
      <c r="J77" s="1">
        <f t="shared" si="5"/>
        <v>30.094936708860757</v>
      </c>
    </row>
    <row r="78" spans="1:10" x14ac:dyDescent="0.2">
      <c r="A78" s="1">
        <v>81</v>
      </c>
      <c r="B78" s="1">
        <v>1049760</v>
      </c>
      <c r="C78" s="1">
        <v>561654</v>
      </c>
      <c r="D78" s="1">
        <v>666954</v>
      </c>
      <c r="E78" s="1">
        <v>736614</v>
      </c>
      <c r="H78" s="1">
        <f t="shared" si="3"/>
        <v>46.496913580246911</v>
      </c>
      <c r="I78" s="1">
        <f t="shared" si="4"/>
        <v>36.466049382716051</v>
      </c>
      <c r="J78" s="1">
        <f t="shared" si="5"/>
        <v>29.83024691358025</v>
      </c>
    </row>
    <row r="79" spans="1:10" x14ac:dyDescent="0.2">
      <c r="A79" s="1">
        <v>82</v>
      </c>
      <c r="B79" s="1">
        <v>1089288</v>
      </c>
      <c r="C79" s="1">
        <v>582364</v>
      </c>
      <c r="D79" s="1">
        <v>690440</v>
      </c>
      <c r="E79" s="1">
        <v>757680</v>
      </c>
      <c r="H79" s="1">
        <f t="shared" si="3"/>
        <v>46.537187594098164</v>
      </c>
      <c r="I79" s="1">
        <f t="shared" si="4"/>
        <v>36.615477265883776</v>
      </c>
      <c r="J79" s="1">
        <f t="shared" si="5"/>
        <v>30.442637759710927</v>
      </c>
    </row>
    <row r="80" spans="1:10" x14ac:dyDescent="0.2">
      <c r="A80" s="1">
        <v>83</v>
      </c>
      <c r="B80" s="1">
        <v>1129796</v>
      </c>
      <c r="C80" s="1">
        <v>603244</v>
      </c>
      <c r="D80" s="1">
        <v>715128</v>
      </c>
      <c r="E80" s="1">
        <v>777544</v>
      </c>
      <c r="H80" s="1">
        <f t="shared" si="3"/>
        <v>46.605935938877465</v>
      </c>
      <c r="I80" s="1">
        <f t="shared" si="4"/>
        <v>36.702909197766672</v>
      </c>
      <c r="J80" s="1">
        <f t="shared" si="5"/>
        <v>31.178372024684105</v>
      </c>
    </row>
    <row r="81" spans="1:10" x14ac:dyDescent="0.2">
      <c r="A81" s="1">
        <v>84</v>
      </c>
      <c r="B81" s="1">
        <v>1171296</v>
      </c>
      <c r="C81" s="1">
        <v>625296</v>
      </c>
      <c r="D81" s="1">
        <v>739536</v>
      </c>
      <c r="E81" s="1">
        <v>810096</v>
      </c>
      <c r="H81" s="1">
        <f t="shared" si="3"/>
        <v>46.61503155479059</v>
      </c>
      <c r="I81" s="1">
        <f t="shared" si="4"/>
        <v>36.861732644865178</v>
      </c>
      <c r="J81" s="1">
        <f t="shared" si="5"/>
        <v>30.837636259323002</v>
      </c>
    </row>
    <row r="82" spans="1:10" x14ac:dyDescent="0.2">
      <c r="A82" s="1">
        <v>85</v>
      </c>
      <c r="B82" s="1">
        <v>1213800</v>
      </c>
      <c r="C82" s="1">
        <v>647700</v>
      </c>
      <c r="D82" s="1">
        <v>764830</v>
      </c>
      <c r="E82" s="1">
        <v>847280</v>
      </c>
      <c r="H82" s="1">
        <f t="shared" si="3"/>
        <v>46.638655462184872</v>
      </c>
      <c r="I82" s="1">
        <f t="shared" si="4"/>
        <v>36.988795518207283</v>
      </c>
      <c r="J82" s="1">
        <f t="shared" si="5"/>
        <v>30.196078431372548</v>
      </c>
    </row>
    <row r="83" spans="1:10" x14ac:dyDescent="0.2">
      <c r="A83" s="1">
        <v>86</v>
      </c>
      <c r="B83" s="1">
        <v>1257320</v>
      </c>
      <c r="C83" s="1">
        <v>670800</v>
      </c>
      <c r="D83" s="1">
        <v>792920</v>
      </c>
      <c r="E83" s="1">
        <v>882532</v>
      </c>
      <c r="H83" s="1">
        <f t="shared" si="3"/>
        <v>46.648426812585498</v>
      </c>
      <c r="I83" s="1">
        <f t="shared" si="4"/>
        <v>36.935704514363884</v>
      </c>
      <c r="J83" s="1">
        <f t="shared" si="5"/>
        <v>29.808481532147741</v>
      </c>
    </row>
    <row r="84" spans="1:10" x14ac:dyDescent="0.2">
      <c r="A84" s="1">
        <v>87</v>
      </c>
      <c r="B84" s="1">
        <v>1301868</v>
      </c>
      <c r="C84" s="1">
        <v>693912</v>
      </c>
      <c r="D84" s="1">
        <v>818496</v>
      </c>
      <c r="E84" s="1">
        <v>905844</v>
      </c>
      <c r="H84" s="1">
        <f t="shared" si="3"/>
        <v>46.6987436514301</v>
      </c>
      <c r="I84" s="1">
        <f t="shared" si="4"/>
        <v>37.129109863672817</v>
      </c>
      <c r="J84" s="1">
        <f t="shared" si="5"/>
        <v>30.419673883988242</v>
      </c>
    </row>
    <row r="85" spans="1:10" x14ac:dyDescent="0.2">
      <c r="A85" s="1">
        <v>88</v>
      </c>
      <c r="B85" s="1">
        <v>1347456</v>
      </c>
      <c r="C85" s="1">
        <v>716848</v>
      </c>
      <c r="D85" s="1">
        <v>836704</v>
      </c>
      <c r="E85" s="1">
        <v>922240</v>
      </c>
      <c r="H85" s="1">
        <f t="shared" si="3"/>
        <v>46.799895506792062</v>
      </c>
      <c r="I85" s="1">
        <f t="shared" si="4"/>
        <v>37.904911180773247</v>
      </c>
      <c r="J85" s="1">
        <f t="shared" si="5"/>
        <v>31.556948798328111</v>
      </c>
    </row>
    <row r="86" spans="1:10" x14ac:dyDescent="0.2">
      <c r="A86" s="1">
        <v>89</v>
      </c>
      <c r="B86" s="1">
        <v>1394096</v>
      </c>
      <c r="C86" s="1">
        <v>741904</v>
      </c>
      <c r="D86" s="1">
        <v>870064</v>
      </c>
      <c r="E86" s="1">
        <v>953368</v>
      </c>
      <c r="H86" s="1">
        <f t="shared" si="3"/>
        <v>46.782431052093976</v>
      </c>
      <c r="I86" s="1">
        <f t="shared" si="4"/>
        <v>37.58937691521961</v>
      </c>
      <c r="J86" s="1">
        <f t="shared" si="5"/>
        <v>31.613891726251275</v>
      </c>
    </row>
    <row r="87" spans="1:10" x14ac:dyDescent="0.2">
      <c r="A87" s="1">
        <v>90</v>
      </c>
      <c r="B87" s="1">
        <v>1441800</v>
      </c>
      <c r="C87" s="1">
        <v>766980</v>
      </c>
      <c r="D87" s="1">
        <v>899100</v>
      </c>
      <c r="E87" s="1">
        <v>991800</v>
      </c>
      <c r="H87" s="1">
        <f t="shared" si="3"/>
        <v>46.803995006242197</v>
      </c>
      <c r="I87" s="1">
        <f t="shared" si="4"/>
        <v>37.640449438202246</v>
      </c>
      <c r="J87" s="1">
        <f t="shared" si="5"/>
        <v>31.210986267166042</v>
      </c>
    </row>
    <row r="88" spans="1:10" x14ac:dyDescent="0.2">
      <c r="A88" s="1">
        <v>91</v>
      </c>
      <c r="B88" s="1">
        <v>1490580</v>
      </c>
      <c r="C88" s="1">
        <v>792610</v>
      </c>
      <c r="D88" s="1">
        <v>934570</v>
      </c>
      <c r="E88" s="1">
        <v>1028664</v>
      </c>
      <c r="H88" s="1">
        <f t="shared" si="3"/>
        <v>46.825396825396822</v>
      </c>
      <c r="I88" s="1">
        <f t="shared" si="4"/>
        <v>37.301587301587304</v>
      </c>
      <c r="J88" s="1">
        <f t="shared" si="5"/>
        <v>30.989010989010989</v>
      </c>
    </row>
    <row r="89" spans="1:10" x14ac:dyDescent="0.2">
      <c r="A89" s="1">
        <v>92</v>
      </c>
      <c r="B89" s="1">
        <v>1540448</v>
      </c>
      <c r="C89" s="1">
        <v>818800</v>
      </c>
      <c r="D89" s="1">
        <v>958824</v>
      </c>
      <c r="E89" s="1">
        <v>1075664</v>
      </c>
      <c r="H89" s="1">
        <f t="shared" si="3"/>
        <v>46.846631629240328</v>
      </c>
      <c r="I89" s="1">
        <f t="shared" si="4"/>
        <v>37.756808408982323</v>
      </c>
      <c r="J89" s="1">
        <f t="shared" si="5"/>
        <v>30.172001911132345</v>
      </c>
    </row>
    <row r="90" spans="1:10" x14ac:dyDescent="0.2">
      <c r="A90" s="1">
        <v>93</v>
      </c>
      <c r="B90" s="1">
        <v>1591416</v>
      </c>
      <c r="C90" s="1">
        <v>845184</v>
      </c>
      <c r="D90" s="1">
        <v>987288</v>
      </c>
      <c r="E90" s="1">
        <v>1095540</v>
      </c>
      <c r="H90" s="1">
        <f t="shared" si="3"/>
        <v>46.891070593735392</v>
      </c>
      <c r="I90" s="1">
        <f t="shared" si="4"/>
        <v>37.96166432912576</v>
      </c>
      <c r="J90" s="1">
        <f t="shared" si="5"/>
        <v>31.159420289855071</v>
      </c>
    </row>
    <row r="91" spans="1:10" x14ac:dyDescent="0.2">
      <c r="A91" s="1">
        <v>94</v>
      </c>
      <c r="B91" s="1">
        <v>1643496</v>
      </c>
      <c r="C91" s="1">
        <v>871756</v>
      </c>
      <c r="D91" s="1">
        <v>1013696</v>
      </c>
      <c r="E91" s="1">
        <v>1114088</v>
      </c>
      <c r="H91" s="1">
        <f t="shared" si="3"/>
        <v>46.957218027911232</v>
      </c>
      <c r="I91" s="1">
        <f t="shared" si="4"/>
        <v>38.320750400366052</v>
      </c>
      <c r="J91" s="1">
        <f t="shared" si="5"/>
        <v>32.212308396247998</v>
      </c>
    </row>
    <row r="92" spans="1:10" x14ac:dyDescent="0.2">
      <c r="A92" s="1">
        <v>95</v>
      </c>
      <c r="B92" s="1">
        <v>1696700</v>
      </c>
      <c r="C92" s="1">
        <v>899460</v>
      </c>
      <c r="D92" s="1">
        <v>1048040</v>
      </c>
      <c r="E92" s="1">
        <v>1154250</v>
      </c>
      <c r="H92" s="1">
        <f t="shared" si="3"/>
        <v>46.987681970884658</v>
      </c>
      <c r="I92" s="1">
        <f t="shared" si="4"/>
        <v>38.230683090705483</v>
      </c>
      <c r="J92" s="1">
        <f t="shared" si="5"/>
        <v>31.970884658454647</v>
      </c>
    </row>
    <row r="93" spans="1:10" x14ac:dyDescent="0.2">
      <c r="A93" s="1">
        <v>96</v>
      </c>
      <c r="B93" s="1">
        <v>1751040</v>
      </c>
      <c r="C93" s="1">
        <v>928320</v>
      </c>
      <c r="D93" s="1">
        <v>1084224</v>
      </c>
      <c r="E93" s="1">
        <v>1190016</v>
      </c>
      <c r="H93" s="1">
        <f t="shared" si="3"/>
        <v>46.984649122807014</v>
      </c>
      <c r="I93" s="1">
        <f t="shared" si="4"/>
        <v>38.081140350877192</v>
      </c>
      <c r="J93" s="1">
        <f t="shared" si="5"/>
        <v>32.039473684210527</v>
      </c>
    </row>
    <row r="94" spans="1:10" x14ac:dyDescent="0.2">
      <c r="A94" s="1">
        <v>97</v>
      </c>
      <c r="B94" s="1">
        <v>1806528</v>
      </c>
      <c r="C94" s="1">
        <v>956808</v>
      </c>
      <c r="D94" s="1">
        <v>1114336</v>
      </c>
      <c r="E94" s="1">
        <v>1226856</v>
      </c>
      <c r="H94" s="1">
        <f t="shared" si="3"/>
        <v>47.036082474226802</v>
      </c>
      <c r="I94" s="1">
        <f t="shared" si="4"/>
        <v>38.316151202749147</v>
      </c>
      <c r="J94" s="1">
        <f t="shared" si="5"/>
        <v>32.087628865979383</v>
      </c>
    </row>
    <row r="95" spans="1:10" x14ac:dyDescent="0.2">
      <c r="A95" s="1">
        <v>98</v>
      </c>
      <c r="B95" s="1">
        <v>1863176</v>
      </c>
      <c r="C95" s="1">
        <v>986468</v>
      </c>
      <c r="D95" s="1">
        <v>1149540</v>
      </c>
      <c r="E95" s="1">
        <v>1264200</v>
      </c>
      <c r="H95" s="1">
        <f t="shared" si="3"/>
        <v>47.054491899852721</v>
      </c>
      <c r="I95" s="1">
        <f t="shared" si="4"/>
        <v>38.30212497370082</v>
      </c>
      <c r="J95" s="1">
        <f t="shared" si="5"/>
        <v>32.148116978750267</v>
      </c>
    </row>
    <row r="96" spans="1:10" x14ac:dyDescent="0.2">
      <c r="A96" s="1">
        <v>99</v>
      </c>
      <c r="B96" s="1">
        <v>1920996</v>
      </c>
      <c r="C96" s="1">
        <v>1016532</v>
      </c>
      <c r="D96" s="1">
        <v>1182852</v>
      </c>
      <c r="E96" s="1">
        <v>1288782</v>
      </c>
      <c r="H96" s="1">
        <f t="shared" si="3"/>
        <v>47.083075654504228</v>
      </c>
      <c r="I96" s="1">
        <f t="shared" si="4"/>
        <v>38.425066996495566</v>
      </c>
      <c r="J96" s="1">
        <f t="shared" si="5"/>
        <v>32.910740053597195</v>
      </c>
    </row>
    <row r="97" spans="1:10" x14ac:dyDescent="0.2">
      <c r="A97" s="1">
        <v>100</v>
      </c>
      <c r="B97" s="1">
        <v>1980000</v>
      </c>
      <c r="C97" s="1">
        <v>1047200</v>
      </c>
      <c r="D97" s="1">
        <v>1218600</v>
      </c>
      <c r="E97" s="1">
        <v>1340000</v>
      </c>
      <c r="H97" s="1">
        <f t="shared" si="3"/>
        <v>47.111111111111107</v>
      </c>
      <c r="I97" s="1">
        <f t="shared" si="4"/>
        <v>38.454545454545453</v>
      </c>
      <c r="J97" s="1">
        <f t="shared" si="5"/>
        <v>32.323232323232325</v>
      </c>
    </row>
    <row r="98" spans="1:10" x14ac:dyDescent="0.2">
      <c r="A98" s="1">
        <v>101</v>
      </c>
      <c r="B98" s="1">
        <v>2040200</v>
      </c>
      <c r="C98" s="1">
        <v>1078276</v>
      </c>
      <c r="D98" s="1">
        <v>1249976</v>
      </c>
      <c r="E98" s="1">
        <v>1380266</v>
      </c>
      <c r="H98" s="1">
        <f t="shared" si="3"/>
        <v>47.148514851485146</v>
      </c>
      <c r="I98" s="1">
        <f t="shared" si="4"/>
        <v>38.732673267326732</v>
      </c>
      <c r="J98" s="1">
        <f t="shared" si="5"/>
        <v>32.346534653465348</v>
      </c>
    </row>
    <row r="99" spans="1:10" x14ac:dyDescent="0.2">
      <c r="A99" s="1">
        <v>102</v>
      </c>
      <c r="B99" s="1">
        <v>2101608</v>
      </c>
      <c r="C99" s="1">
        <v>1109964</v>
      </c>
      <c r="D99" s="1">
        <v>1282752</v>
      </c>
      <c r="E99" s="1">
        <v>1406172</v>
      </c>
      <c r="H99" s="1">
        <f t="shared" si="3"/>
        <v>47.185012618908949</v>
      </c>
      <c r="I99" s="1">
        <f t="shared" si="4"/>
        <v>38.963308095515437</v>
      </c>
      <c r="J99" s="1">
        <f t="shared" si="5"/>
        <v>33.090662007377212</v>
      </c>
    </row>
    <row r="100" spans="1:10" x14ac:dyDescent="0.2">
      <c r="A100" s="1">
        <v>103</v>
      </c>
      <c r="B100" s="1">
        <v>2164236</v>
      </c>
      <c r="C100" s="1">
        <v>1142476</v>
      </c>
      <c r="D100" s="1">
        <v>1314692</v>
      </c>
      <c r="E100" s="1">
        <v>1446738</v>
      </c>
      <c r="H100" s="1">
        <f t="shared" si="3"/>
        <v>47.211117456691412</v>
      </c>
      <c r="I100" s="1">
        <f t="shared" si="4"/>
        <v>39.253759756329714</v>
      </c>
      <c r="J100" s="1">
        <f t="shared" si="5"/>
        <v>33.152484294688747</v>
      </c>
    </row>
    <row r="101" spans="1:10" x14ac:dyDescent="0.2">
      <c r="A101" s="1">
        <v>104</v>
      </c>
      <c r="B101" s="1">
        <v>2228096</v>
      </c>
      <c r="C101" s="1">
        <v>1176448</v>
      </c>
      <c r="D101" s="1">
        <v>1355120</v>
      </c>
      <c r="E101" s="1">
        <v>1514864</v>
      </c>
      <c r="H101" s="1">
        <f t="shared" si="3"/>
        <v>47.199402539208364</v>
      </c>
      <c r="I101" s="1">
        <f t="shared" si="4"/>
        <v>39.180358476474979</v>
      </c>
      <c r="J101" s="1">
        <f t="shared" si="5"/>
        <v>32.010828976848394</v>
      </c>
    </row>
    <row r="102" spans="1:10" x14ac:dyDescent="0.2">
      <c r="A102" s="1">
        <v>105</v>
      </c>
      <c r="B102" s="1">
        <v>2293200</v>
      </c>
      <c r="C102" s="1">
        <v>1209810</v>
      </c>
      <c r="D102" s="1">
        <v>1400490</v>
      </c>
      <c r="E102" s="1">
        <v>1540560</v>
      </c>
      <c r="H102" s="1">
        <f t="shared" si="3"/>
        <v>47.243589743589745</v>
      </c>
      <c r="I102" s="1">
        <f t="shared" si="4"/>
        <v>38.928571428571431</v>
      </c>
      <c r="J102" s="1">
        <f t="shared" si="5"/>
        <v>32.820512820512818</v>
      </c>
    </row>
    <row r="103" spans="1:10" x14ac:dyDescent="0.2">
      <c r="A103" s="1">
        <v>106</v>
      </c>
      <c r="B103" s="1">
        <v>2359560</v>
      </c>
      <c r="C103" s="1">
        <v>1243168</v>
      </c>
      <c r="D103" s="1">
        <v>1428032</v>
      </c>
      <c r="E103" s="1">
        <v>1541240</v>
      </c>
      <c r="H103" s="1">
        <f t="shared" si="3"/>
        <v>47.313566936208446</v>
      </c>
      <c r="I103" s="1">
        <f t="shared" si="4"/>
        <v>39.478885893980234</v>
      </c>
      <c r="J103" s="1">
        <f t="shared" si="5"/>
        <v>34.681042228212036</v>
      </c>
    </row>
    <row r="104" spans="1:10" x14ac:dyDescent="0.2">
      <c r="A104" s="1">
        <v>107</v>
      </c>
      <c r="B104" s="1">
        <v>2427188</v>
      </c>
      <c r="C104" s="1">
        <v>1279078</v>
      </c>
      <c r="D104" s="1">
        <v>1476386</v>
      </c>
      <c r="E104" s="1">
        <v>1610778</v>
      </c>
      <c r="H104" s="1">
        <f t="shared" si="3"/>
        <v>47.302063128196089</v>
      </c>
      <c r="I104" s="1">
        <f t="shared" si="4"/>
        <v>39.172985364133311</v>
      </c>
      <c r="J104" s="1">
        <f t="shared" si="5"/>
        <v>33.636043025921353</v>
      </c>
    </row>
    <row r="105" spans="1:10" x14ac:dyDescent="0.2">
      <c r="A105" s="1">
        <v>108</v>
      </c>
      <c r="B105" s="1">
        <v>2496096</v>
      </c>
      <c r="C105" s="1">
        <v>1315440</v>
      </c>
      <c r="D105" s="1">
        <v>1515888</v>
      </c>
      <c r="E105" s="1">
        <v>1675080</v>
      </c>
      <c r="H105" s="1">
        <f t="shared" si="3"/>
        <v>47.30010384215992</v>
      </c>
      <c r="I105" s="1">
        <f t="shared" si="4"/>
        <v>39.269643475250952</v>
      </c>
      <c r="J105" s="1">
        <f t="shared" si="5"/>
        <v>32.892004153686401</v>
      </c>
    </row>
    <row r="106" spans="1:10" x14ac:dyDescent="0.2">
      <c r="A106" s="1">
        <v>109</v>
      </c>
      <c r="B106" s="1">
        <v>2566296</v>
      </c>
      <c r="C106" s="1">
        <v>1351164</v>
      </c>
      <c r="D106" s="1">
        <v>1555212</v>
      </c>
      <c r="E106" s="1">
        <v>1692116</v>
      </c>
      <c r="H106" s="1">
        <f t="shared" si="3"/>
        <v>47.349643221202854</v>
      </c>
      <c r="I106" s="1">
        <f t="shared" si="4"/>
        <v>39.398572884811415</v>
      </c>
      <c r="J106" s="1">
        <f t="shared" si="5"/>
        <v>34.063880394155618</v>
      </c>
    </row>
    <row r="107" spans="1:10" x14ac:dyDescent="0.2">
      <c r="A107" s="1">
        <v>110</v>
      </c>
      <c r="B107" s="1">
        <v>2637800</v>
      </c>
      <c r="C107" s="1">
        <v>1388420</v>
      </c>
      <c r="D107" s="1">
        <v>1599620</v>
      </c>
      <c r="E107" s="1">
        <v>1747460</v>
      </c>
      <c r="H107" s="1">
        <f t="shared" si="3"/>
        <v>47.364470391993329</v>
      </c>
      <c r="I107" s="1">
        <f t="shared" si="4"/>
        <v>39.357798165137616</v>
      </c>
      <c r="J107" s="1">
        <f t="shared" si="5"/>
        <v>33.753127606338616</v>
      </c>
    </row>
    <row r="108" spans="1:10" x14ac:dyDescent="0.2">
      <c r="A108" s="1">
        <v>111</v>
      </c>
      <c r="B108" s="1">
        <v>2710620</v>
      </c>
      <c r="C108" s="1">
        <v>1425906</v>
      </c>
      <c r="D108" s="1">
        <v>1633920</v>
      </c>
      <c r="E108" s="1">
        <v>1805304</v>
      </c>
      <c r="H108" s="1">
        <f t="shared" si="3"/>
        <v>47.395577395577391</v>
      </c>
      <c r="I108" s="1">
        <f t="shared" si="4"/>
        <v>39.72153972153972</v>
      </c>
      <c r="J108" s="1">
        <f t="shared" si="5"/>
        <v>33.398853398853404</v>
      </c>
    </row>
    <row r="109" spans="1:10" x14ac:dyDescent="0.2">
      <c r="A109" s="1">
        <v>112</v>
      </c>
      <c r="B109" s="1">
        <v>2784768</v>
      </c>
      <c r="C109" s="1">
        <v>1464288</v>
      </c>
      <c r="D109" s="1">
        <v>1683360</v>
      </c>
      <c r="E109" s="1">
        <v>1831872</v>
      </c>
      <c r="H109" s="1">
        <f t="shared" si="3"/>
        <v>47.417953667953668</v>
      </c>
      <c r="I109" s="1">
        <f t="shared" si="4"/>
        <v>39.551158301158303</v>
      </c>
      <c r="J109" s="1">
        <f t="shared" si="5"/>
        <v>34.21814671814672</v>
      </c>
    </row>
    <row r="110" spans="1:10" x14ac:dyDescent="0.2">
      <c r="A110" s="1">
        <v>113</v>
      </c>
      <c r="B110" s="1">
        <v>2860256</v>
      </c>
      <c r="C110" s="1">
        <v>1503352</v>
      </c>
      <c r="D110" s="1">
        <v>1726866</v>
      </c>
      <c r="E110" s="1">
        <v>1875574</v>
      </c>
      <c r="H110" s="1">
        <f t="shared" si="3"/>
        <v>47.439949431099876</v>
      </c>
      <c r="I110" s="1">
        <f t="shared" si="4"/>
        <v>39.625474083438682</v>
      </c>
      <c r="J110" s="1">
        <f t="shared" si="5"/>
        <v>34.426359039190899</v>
      </c>
    </row>
    <row r="111" spans="1:10" x14ac:dyDescent="0.2">
      <c r="A111" s="1">
        <v>114</v>
      </c>
      <c r="B111" s="1">
        <v>2937096</v>
      </c>
      <c r="C111" s="1">
        <v>1543104</v>
      </c>
      <c r="D111" s="1">
        <v>1765860</v>
      </c>
      <c r="E111" s="1">
        <v>1922040</v>
      </c>
      <c r="H111" s="1">
        <f t="shared" si="3"/>
        <v>47.461574289706562</v>
      </c>
      <c r="I111" s="1">
        <f t="shared" si="4"/>
        <v>39.877348237851265</v>
      </c>
      <c r="J111" s="1">
        <f t="shared" si="5"/>
        <v>34.559850954820682</v>
      </c>
    </row>
    <row r="112" spans="1:10" x14ac:dyDescent="0.2">
      <c r="A112" s="1">
        <v>115</v>
      </c>
      <c r="B112" s="1">
        <v>3015300</v>
      </c>
      <c r="C112" s="1">
        <v>1582630</v>
      </c>
      <c r="D112" s="1">
        <v>1808950</v>
      </c>
      <c r="E112" s="1">
        <v>1960520</v>
      </c>
      <c r="H112" s="1">
        <f t="shared" si="3"/>
        <v>47.513348588863465</v>
      </c>
      <c r="I112" s="1">
        <f t="shared" si="4"/>
        <v>40.007627765064832</v>
      </c>
      <c r="J112" s="1">
        <f t="shared" si="5"/>
        <v>34.980930587337909</v>
      </c>
    </row>
    <row r="113" spans="1:10" x14ac:dyDescent="0.2">
      <c r="A113" s="1">
        <v>116</v>
      </c>
      <c r="B113" s="1">
        <v>3094880</v>
      </c>
      <c r="C113" s="1">
        <v>1624696</v>
      </c>
      <c r="D113" s="1">
        <v>1854376</v>
      </c>
      <c r="E113" s="1">
        <v>2022112</v>
      </c>
      <c r="H113" s="1">
        <f t="shared" si="3"/>
        <v>47.503748125937037</v>
      </c>
      <c r="I113" s="1">
        <f t="shared" si="4"/>
        <v>40.082458770614693</v>
      </c>
      <c r="J113" s="1">
        <f t="shared" si="5"/>
        <v>34.662668665667169</v>
      </c>
    </row>
    <row r="114" spans="1:10" x14ac:dyDescent="0.2">
      <c r="A114" s="1">
        <v>117</v>
      </c>
      <c r="B114" s="1">
        <v>3175848</v>
      </c>
      <c r="C114" s="1">
        <v>1666548</v>
      </c>
      <c r="D114" s="1">
        <v>1905930</v>
      </c>
      <c r="E114" s="1">
        <v>2062944</v>
      </c>
      <c r="H114" s="1">
        <f t="shared" si="3"/>
        <v>47.524314765694072</v>
      </c>
      <c r="I114" s="1">
        <f t="shared" si="4"/>
        <v>39.986737400530501</v>
      </c>
      <c r="J114" s="1">
        <f t="shared" si="5"/>
        <v>35.042735042735039</v>
      </c>
    </row>
    <row r="115" spans="1:10" x14ac:dyDescent="0.2">
      <c r="A115" s="1">
        <v>118</v>
      </c>
      <c r="B115" s="1">
        <v>3258216</v>
      </c>
      <c r="C115" s="1">
        <v>1709112</v>
      </c>
      <c r="D115" s="1">
        <v>1947944</v>
      </c>
      <c r="E115" s="1">
        <v>2142644</v>
      </c>
      <c r="H115" s="1">
        <f t="shared" si="3"/>
        <v>47.544545849630595</v>
      </c>
      <c r="I115" s="1">
        <f t="shared" si="4"/>
        <v>40.21439953643344</v>
      </c>
      <c r="J115" s="1">
        <f t="shared" si="5"/>
        <v>34.238736781109665</v>
      </c>
    </row>
    <row r="116" spans="1:10" x14ac:dyDescent="0.2">
      <c r="A116" s="1">
        <v>119</v>
      </c>
      <c r="B116" s="1">
        <v>3341996</v>
      </c>
      <c r="C116" s="1">
        <v>1752394</v>
      </c>
      <c r="D116" s="1">
        <v>1988252</v>
      </c>
      <c r="E116" s="1">
        <v>2176034</v>
      </c>
      <c r="H116" s="1">
        <f t="shared" si="3"/>
        <v>47.56444950861701</v>
      </c>
      <c r="I116" s="1">
        <f t="shared" si="4"/>
        <v>40.507050277738216</v>
      </c>
      <c r="J116" s="1">
        <f t="shared" si="5"/>
        <v>34.88819256516166</v>
      </c>
    </row>
    <row r="117" spans="1:10" x14ac:dyDescent="0.2">
      <c r="A117" s="1">
        <v>120</v>
      </c>
      <c r="B117" s="1">
        <v>3427200</v>
      </c>
      <c r="C117" s="1">
        <v>1796640</v>
      </c>
      <c r="D117" s="1">
        <v>2048880</v>
      </c>
      <c r="E117" s="1">
        <v>2229840</v>
      </c>
      <c r="H117" s="1">
        <f t="shared" si="3"/>
        <v>47.577030812324928</v>
      </c>
      <c r="I117" s="1">
        <f t="shared" si="4"/>
        <v>40.217086834733898</v>
      </c>
      <c r="J117" s="1">
        <f t="shared" si="5"/>
        <v>34.936974789915965</v>
      </c>
    </row>
    <row r="118" spans="1:10" x14ac:dyDescent="0.2">
      <c r="A118" s="1">
        <v>121</v>
      </c>
      <c r="B118" s="1">
        <v>3513840</v>
      </c>
      <c r="C118" s="1">
        <v>1840894</v>
      </c>
      <c r="D118" s="1">
        <v>2092090</v>
      </c>
      <c r="E118" s="1">
        <v>2267782</v>
      </c>
      <c r="H118" s="1">
        <f t="shared" si="3"/>
        <v>47.610192837465561</v>
      </c>
      <c r="I118" s="1">
        <f t="shared" si="4"/>
        <v>40.46143250688705</v>
      </c>
      <c r="J118" s="1">
        <f t="shared" si="5"/>
        <v>35.46143250688705</v>
      </c>
    </row>
    <row r="119" spans="1:10" x14ac:dyDescent="0.2">
      <c r="A119" s="1">
        <v>122</v>
      </c>
      <c r="B119" s="1">
        <v>3601928</v>
      </c>
      <c r="C119" s="1">
        <v>1887096</v>
      </c>
      <c r="D119" s="1">
        <v>2146712</v>
      </c>
      <c r="E119" s="1">
        <v>2328492</v>
      </c>
      <c r="H119" s="1">
        <f t="shared" si="3"/>
        <v>47.608725104999323</v>
      </c>
      <c r="I119" s="1">
        <f t="shared" si="4"/>
        <v>40.401029670776317</v>
      </c>
      <c r="J119" s="1">
        <f t="shared" si="5"/>
        <v>35.354288036851379</v>
      </c>
    </row>
    <row r="120" spans="1:10" x14ac:dyDescent="0.2">
      <c r="A120" s="1">
        <v>123</v>
      </c>
      <c r="B120" s="1">
        <v>3691476</v>
      </c>
      <c r="C120" s="1">
        <v>1932822</v>
      </c>
      <c r="D120" s="1">
        <v>2194566</v>
      </c>
      <c r="E120" s="1">
        <v>2380050</v>
      </c>
      <c r="H120" s="1">
        <f t="shared" si="3"/>
        <v>47.640943622550978</v>
      </c>
      <c r="I120" s="1">
        <f t="shared" si="4"/>
        <v>40.550446488071437</v>
      </c>
      <c r="J120" s="1">
        <f t="shared" si="5"/>
        <v>35.525789684126352</v>
      </c>
    </row>
    <row r="121" spans="1:10" x14ac:dyDescent="0.2">
      <c r="A121" s="1">
        <v>124</v>
      </c>
      <c r="B121" s="1">
        <v>3782496</v>
      </c>
      <c r="C121" s="1">
        <v>1979536</v>
      </c>
      <c r="D121" s="1">
        <v>2245640</v>
      </c>
      <c r="E121" s="1">
        <v>2436352</v>
      </c>
      <c r="H121" s="1">
        <f t="shared" si="3"/>
        <v>47.665879884605303</v>
      </c>
      <c r="I121" s="1">
        <f t="shared" si="4"/>
        <v>40.630736952530818</v>
      </c>
      <c r="J121" s="1">
        <f t="shared" si="5"/>
        <v>35.588775242591133</v>
      </c>
    </row>
    <row r="122" spans="1:10" x14ac:dyDescent="0.2">
      <c r="A122" s="1">
        <v>125</v>
      </c>
      <c r="B122" s="1">
        <v>3875000</v>
      </c>
      <c r="C122" s="1">
        <v>2026500</v>
      </c>
      <c r="D122" s="1">
        <v>2288000</v>
      </c>
      <c r="E122" s="1">
        <v>2483500</v>
      </c>
      <c r="H122" s="1">
        <f t="shared" si="3"/>
        <v>47.703225806451613</v>
      </c>
      <c r="I122" s="1">
        <f t="shared" si="4"/>
        <v>40.954838709677418</v>
      </c>
      <c r="J122" s="1">
        <f t="shared" si="5"/>
        <v>35.909677419354843</v>
      </c>
    </row>
    <row r="123" spans="1:10" x14ac:dyDescent="0.2">
      <c r="A123" s="1">
        <v>126</v>
      </c>
      <c r="B123" s="1">
        <v>3969000</v>
      </c>
      <c r="C123" s="1">
        <v>2076228</v>
      </c>
      <c r="D123" s="1">
        <v>2352924</v>
      </c>
      <c r="E123" s="1">
        <v>2557548</v>
      </c>
      <c r="H123" s="1">
        <f t="shared" si="3"/>
        <v>47.688888888888883</v>
      </c>
      <c r="I123" s="1">
        <f t="shared" si="4"/>
        <v>40.717460317460322</v>
      </c>
      <c r="J123" s="1">
        <f t="shared" si="5"/>
        <v>35.561904761904763</v>
      </c>
    </row>
    <row r="124" spans="1:10" x14ac:dyDescent="0.2">
      <c r="A124" s="1">
        <v>127</v>
      </c>
      <c r="B124" s="1">
        <v>4064508</v>
      </c>
      <c r="C124" s="1">
        <v>2124964</v>
      </c>
      <c r="D124" s="1">
        <v>2399792</v>
      </c>
      <c r="E124" s="1">
        <v>2644140</v>
      </c>
      <c r="H124" s="1">
        <f t="shared" si="3"/>
        <v>47.719035120609924</v>
      </c>
      <c r="I124" s="1">
        <f t="shared" si="4"/>
        <v>40.95738032745907</v>
      </c>
      <c r="J124" s="1">
        <f t="shared" si="5"/>
        <v>34.945631796025495</v>
      </c>
    </row>
    <row r="125" spans="1:10" x14ac:dyDescent="0.2">
      <c r="A125" s="1">
        <v>128</v>
      </c>
      <c r="B125" s="1">
        <v>4161536</v>
      </c>
      <c r="C125" s="1">
        <v>2174208</v>
      </c>
      <c r="D125" s="1">
        <v>2452224</v>
      </c>
      <c r="E125" s="1">
        <v>2636032</v>
      </c>
      <c r="H125" s="1">
        <f t="shared" si="3"/>
        <v>47.754675196850393</v>
      </c>
      <c r="I125" s="1">
        <f t="shared" si="4"/>
        <v>41.074064960629919</v>
      </c>
      <c r="J125" s="1">
        <f t="shared" si="5"/>
        <v>36.657234251968504</v>
      </c>
    </row>
    <row r="126" spans="1:10" x14ac:dyDescent="0.2">
      <c r="A126" s="1">
        <v>129</v>
      </c>
      <c r="B126" s="1">
        <v>4260096</v>
      </c>
      <c r="C126" s="1">
        <v>2226798</v>
      </c>
      <c r="D126" s="1">
        <v>2519886</v>
      </c>
      <c r="E126" s="1">
        <v>2777886</v>
      </c>
      <c r="H126" s="1">
        <f t="shared" si="3"/>
        <v>47.728924418604649</v>
      </c>
      <c r="I126" s="1">
        <f t="shared" si="4"/>
        <v>40.84907945736434</v>
      </c>
      <c r="J126" s="1">
        <f t="shared" si="5"/>
        <v>34.792877906976742</v>
      </c>
    </row>
    <row r="127" spans="1:10" x14ac:dyDescent="0.2">
      <c r="A127" s="1">
        <v>130</v>
      </c>
      <c r="B127" s="1">
        <v>4360200</v>
      </c>
      <c r="C127" s="1">
        <v>2278120</v>
      </c>
      <c r="D127" s="1">
        <v>2569060</v>
      </c>
      <c r="E127" s="1">
        <v>2836600</v>
      </c>
      <c r="H127" s="1">
        <f t="shared" si="3"/>
        <v>47.751937984496124</v>
      </c>
      <c r="I127" s="1">
        <f t="shared" si="4"/>
        <v>41.079308288610619</v>
      </c>
      <c r="J127" s="1">
        <f t="shared" si="5"/>
        <v>34.943351222420986</v>
      </c>
    </row>
    <row r="128" spans="1:10" x14ac:dyDescent="0.2">
      <c r="A128" s="1">
        <v>131</v>
      </c>
      <c r="B128" s="1">
        <v>4461860</v>
      </c>
      <c r="C128" s="1">
        <v>2329704</v>
      </c>
      <c r="D128" s="1">
        <v>2633624</v>
      </c>
      <c r="E128" s="1">
        <v>2852918</v>
      </c>
      <c r="H128" s="1">
        <f t="shared" si="3"/>
        <v>47.786259541984734</v>
      </c>
      <c r="I128" s="1">
        <f t="shared" si="4"/>
        <v>40.974750440399291</v>
      </c>
      <c r="J128" s="1">
        <f t="shared" si="5"/>
        <v>36.059894304169113</v>
      </c>
    </row>
    <row r="129" spans="1:10" x14ac:dyDescent="0.2">
      <c r="A129" s="1">
        <v>132</v>
      </c>
      <c r="B129" s="1">
        <v>4565088</v>
      </c>
      <c r="C129" s="1">
        <v>2383392</v>
      </c>
      <c r="D129" s="1">
        <v>2689368</v>
      </c>
      <c r="E129" s="1">
        <v>2933040</v>
      </c>
      <c r="H129" s="1">
        <f t="shared" si="3"/>
        <v>47.790885958824894</v>
      </c>
      <c r="I129" s="1">
        <f t="shared" si="4"/>
        <v>41.088364561647005</v>
      </c>
      <c r="J129" s="1">
        <f t="shared" si="5"/>
        <v>35.75063613231552</v>
      </c>
    </row>
    <row r="130" spans="1:10" x14ac:dyDescent="0.2">
      <c r="A130" s="1">
        <v>133</v>
      </c>
      <c r="B130" s="1">
        <v>4669896</v>
      </c>
      <c r="C130" s="1">
        <v>2437890</v>
      </c>
      <c r="D130" s="1">
        <v>2756824</v>
      </c>
      <c r="E130" s="1">
        <v>2989574</v>
      </c>
      <c r="H130" s="1">
        <f t="shared" si="3"/>
        <v>47.795625427204378</v>
      </c>
      <c r="I130" s="1">
        <f t="shared" si="4"/>
        <v>40.966051492367285</v>
      </c>
      <c r="J130" s="1">
        <f t="shared" si="5"/>
        <v>35.982000455684663</v>
      </c>
    </row>
    <row r="131" spans="1:10" x14ac:dyDescent="0.2">
      <c r="A131" s="1">
        <v>134</v>
      </c>
      <c r="B131" s="1">
        <v>4776296</v>
      </c>
      <c r="C131" s="1">
        <v>2491328</v>
      </c>
      <c r="D131" s="1">
        <v>2801940</v>
      </c>
      <c r="E131" s="1">
        <v>3054932</v>
      </c>
      <c r="H131" s="1">
        <f t="shared" ref="H131:H194" si="6">(B131-C131)/B131 * 100</f>
        <v>47.839748625294582</v>
      </c>
      <c r="I131" s="1">
        <f t="shared" ref="I131:I194" si="7">(B131-D131)/B131* 100</f>
        <v>41.336550331051505</v>
      </c>
      <c r="J131" s="1">
        <f t="shared" ref="J131:J194" si="8">(B131-E131)/B131 * 100</f>
        <v>36.03972618112445</v>
      </c>
    </row>
    <row r="132" spans="1:10" x14ac:dyDescent="0.2">
      <c r="A132" s="1">
        <v>135</v>
      </c>
      <c r="B132" s="1">
        <v>4884300</v>
      </c>
      <c r="C132" s="1">
        <v>2547720</v>
      </c>
      <c r="D132" s="1">
        <v>2867130</v>
      </c>
      <c r="E132" s="1">
        <v>3117150</v>
      </c>
      <c r="H132" s="1">
        <f t="shared" si="6"/>
        <v>47.838584853510227</v>
      </c>
      <c r="I132" s="1">
        <f t="shared" si="7"/>
        <v>41.299060254284136</v>
      </c>
      <c r="J132" s="1">
        <f t="shared" si="8"/>
        <v>36.180210060807077</v>
      </c>
    </row>
    <row r="133" spans="1:10" x14ac:dyDescent="0.2">
      <c r="A133" s="1">
        <v>136</v>
      </c>
      <c r="B133" s="1">
        <v>4993920</v>
      </c>
      <c r="C133" s="1">
        <v>2604128</v>
      </c>
      <c r="D133" s="1">
        <v>2938416</v>
      </c>
      <c r="E133" s="1">
        <v>3163904</v>
      </c>
      <c r="H133" s="1">
        <f t="shared" si="6"/>
        <v>47.854030501089326</v>
      </c>
      <c r="I133" s="1">
        <f t="shared" si="7"/>
        <v>41.16013071895425</v>
      </c>
      <c r="J133" s="1">
        <f t="shared" si="8"/>
        <v>36.644880174291941</v>
      </c>
    </row>
    <row r="134" spans="1:10" x14ac:dyDescent="0.2">
      <c r="A134" s="1">
        <v>137</v>
      </c>
      <c r="B134" s="1">
        <v>5105168</v>
      </c>
      <c r="C134" s="1">
        <v>2660266</v>
      </c>
      <c r="D134" s="1">
        <v>2983312</v>
      </c>
      <c r="E134" s="1">
        <v>3216212</v>
      </c>
      <c r="H134" s="1">
        <f t="shared" si="6"/>
        <v>47.890725633319022</v>
      </c>
      <c r="I134" s="1">
        <f t="shared" si="7"/>
        <v>41.562902533276088</v>
      </c>
      <c r="J134" s="1">
        <f t="shared" si="8"/>
        <v>37.000858737655648</v>
      </c>
    </row>
    <row r="135" spans="1:10" x14ac:dyDescent="0.2">
      <c r="A135" s="1">
        <v>138</v>
      </c>
      <c r="B135" s="1">
        <v>5218056</v>
      </c>
      <c r="C135" s="1">
        <v>2718048</v>
      </c>
      <c r="D135" s="1">
        <v>3046764</v>
      </c>
      <c r="E135" s="1">
        <v>3273360</v>
      </c>
      <c r="H135" s="1">
        <f t="shared" si="6"/>
        <v>47.910716174759337</v>
      </c>
      <c r="I135" s="1">
        <f t="shared" si="7"/>
        <v>41.611128742198247</v>
      </c>
      <c r="J135" s="1">
        <f t="shared" si="8"/>
        <v>37.268591981381569</v>
      </c>
    </row>
    <row r="136" spans="1:10" x14ac:dyDescent="0.2">
      <c r="A136" s="1">
        <v>139</v>
      </c>
      <c r="B136" s="1">
        <v>5332596</v>
      </c>
      <c r="C136" s="1">
        <v>2777220</v>
      </c>
      <c r="D136" s="1">
        <v>3112488</v>
      </c>
      <c r="E136" s="1">
        <v>3344618</v>
      </c>
      <c r="H136" s="1">
        <f t="shared" si="6"/>
        <v>47.919924929621523</v>
      </c>
      <c r="I136" s="1">
        <f t="shared" si="7"/>
        <v>41.632780731936194</v>
      </c>
      <c r="J136" s="1">
        <f t="shared" si="8"/>
        <v>37.279741424251903</v>
      </c>
    </row>
    <row r="137" spans="1:10" x14ac:dyDescent="0.2">
      <c r="A137" s="1">
        <v>140</v>
      </c>
      <c r="B137" s="1">
        <v>5448800</v>
      </c>
      <c r="C137" s="1">
        <v>2838080</v>
      </c>
      <c r="D137" s="1">
        <v>3186120</v>
      </c>
      <c r="E137" s="1">
        <v>3434480</v>
      </c>
      <c r="H137" s="1">
        <f t="shared" si="6"/>
        <v>47.913669064748198</v>
      </c>
      <c r="I137" s="1">
        <f t="shared" si="7"/>
        <v>41.526207605344297</v>
      </c>
      <c r="J137" s="1">
        <f t="shared" si="8"/>
        <v>36.968139773895167</v>
      </c>
    </row>
    <row r="138" spans="1:10" x14ac:dyDescent="0.2">
      <c r="A138" s="1">
        <v>141</v>
      </c>
      <c r="B138" s="1">
        <v>5566680</v>
      </c>
      <c r="C138" s="1">
        <v>2897550</v>
      </c>
      <c r="D138" s="1">
        <v>3239616</v>
      </c>
      <c r="E138" s="1">
        <v>3479598</v>
      </c>
      <c r="H138" s="1">
        <f t="shared" si="6"/>
        <v>47.948328267477201</v>
      </c>
      <c r="I138" s="1">
        <f t="shared" si="7"/>
        <v>41.803444782168185</v>
      </c>
      <c r="J138" s="1">
        <f t="shared" si="8"/>
        <v>37.492401215805472</v>
      </c>
    </row>
    <row r="139" spans="1:10" x14ac:dyDescent="0.2">
      <c r="A139" s="1">
        <v>142</v>
      </c>
      <c r="B139" s="1">
        <v>5686248</v>
      </c>
      <c r="C139" s="1">
        <v>2960132</v>
      </c>
      <c r="D139" s="1">
        <v>3326208</v>
      </c>
      <c r="E139" s="1">
        <v>3577832</v>
      </c>
      <c r="H139" s="1">
        <f t="shared" si="6"/>
        <v>47.942263510138851</v>
      </c>
      <c r="I139" s="1">
        <f t="shared" si="7"/>
        <v>41.504345220257719</v>
      </c>
      <c r="J139" s="1">
        <f t="shared" si="8"/>
        <v>37.079212865847566</v>
      </c>
    </row>
    <row r="140" spans="1:10" x14ac:dyDescent="0.2">
      <c r="A140" s="1">
        <v>143</v>
      </c>
      <c r="B140" s="1">
        <v>5807516</v>
      </c>
      <c r="C140" s="1">
        <v>3021876</v>
      </c>
      <c r="D140" s="1">
        <v>3378232</v>
      </c>
      <c r="E140" s="1">
        <v>3671096</v>
      </c>
      <c r="H140" s="1">
        <f t="shared" si="6"/>
        <v>47.966118388653598</v>
      </c>
      <c r="I140" s="1">
        <f t="shared" si="7"/>
        <v>41.830000984930557</v>
      </c>
      <c r="J140" s="1">
        <f t="shared" si="8"/>
        <v>36.787156505466371</v>
      </c>
    </row>
    <row r="141" spans="1:10" x14ac:dyDescent="0.2">
      <c r="A141" s="1">
        <v>144</v>
      </c>
      <c r="B141" s="1">
        <v>5930496</v>
      </c>
      <c r="C141" s="1">
        <v>3084768</v>
      </c>
      <c r="D141" s="1">
        <v>3445056</v>
      </c>
      <c r="E141" s="1">
        <v>3719520</v>
      </c>
      <c r="H141" s="1">
        <f t="shared" si="6"/>
        <v>47.984654234654236</v>
      </c>
      <c r="I141" s="1">
        <f t="shared" si="7"/>
        <v>41.90947940947941</v>
      </c>
      <c r="J141" s="1">
        <f t="shared" si="8"/>
        <v>37.281468531468533</v>
      </c>
    </row>
    <row r="142" spans="1:10" x14ac:dyDescent="0.2">
      <c r="A142" s="1">
        <v>145</v>
      </c>
      <c r="B142" s="1">
        <v>6055200</v>
      </c>
      <c r="C142" s="1">
        <v>3149110</v>
      </c>
      <c r="D142" s="1">
        <v>3516830</v>
      </c>
      <c r="E142" s="1">
        <v>3812630</v>
      </c>
      <c r="H142" s="1">
        <f t="shared" si="6"/>
        <v>47.993295019157088</v>
      </c>
      <c r="I142" s="1">
        <f t="shared" si="7"/>
        <v>41.920498084291182</v>
      </c>
      <c r="J142" s="1">
        <f t="shared" si="8"/>
        <v>37.035440613026822</v>
      </c>
    </row>
    <row r="143" spans="1:10" x14ac:dyDescent="0.2">
      <c r="A143" s="1">
        <v>146</v>
      </c>
      <c r="B143" s="1">
        <v>6181640</v>
      </c>
      <c r="C143" s="1">
        <v>3212876</v>
      </c>
      <c r="D143" s="1">
        <v>3580504</v>
      </c>
      <c r="E143" s="1">
        <v>3847976</v>
      </c>
      <c r="H143" s="1">
        <f t="shared" si="6"/>
        <v>48.025507794048181</v>
      </c>
      <c r="I143" s="1">
        <f t="shared" si="7"/>
        <v>42.078412848370334</v>
      </c>
      <c r="J143" s="1">
        <f t="shared" si="8"/>
        <v>37.751535191308456</v>
      </c>
    </row>
    <row r="144" spans="1:10" x14ac:dyDescent="0.2">
      <c r="A144" s="1">
        <v>147</v>
      </c>
      <c r="B144" s="1">
        <v>6309828</v>
      </c>
      <c r="C144" s="1">
        <v>3278688</v>
      </c>
      <c r="D144" s="1">
        <v>3646482</v>
      </c>
      <c r="E144" s="1">
        <v>3933426</v>
      </c>
      <c r="H144" s="1">
        <f t="shared" si="6"/>
        <v>48.038393439567606</v>
      </c>
      <c r="I144" s="1">
        <f t="shared" si="7"/>
        <v>42.20948653433976</v>
      </c>
      <c r="J144" s="1">
        <f t="shared" si="8"/>
        <v>37.661914080700775</v>
      </c>
    </row>
    <row r="145" spans="1:10" x14ac:dyDescent="0.2">
      <c r="A145" s="1">
        <v>148</v>
      </c>
      <c r="B145" s="1">
        <v>6439776</v>
      </c>
      <c r="C145" s="1">
        <v>3346280</v>
      </c>
      <c r="D145" s="1">
        <v>3729896</v>
      </c>
      <c r="E145" s="1">
        <v>4017312</v>
      </c>
      <c r="H145" s="1">
        <f t="shared" si="6"/>
        <v>48.037323037323034</v>
      </c>
      <c r="I145" s="1">
        <f t="shared" si="7"/>
        <v>42.080345651774223</v>
      </c>
      <c r="J145" s="1">
        <f t="shared" si="8"/>
        <v>37.617209045780477</v>
      </c>
    </row>
    <row r="146" spans="1:10" x14ac:dyDescent="0.2">
      <c r="A146" s="1">
        <v>149</v>
      </c>
      <c r="B146" s="1">
        <v>6571496</v>
      </c>
      <c r="C146" s="1">
        <v>3414484</v>
      </c>
      <c r="D146" s="1">
        <v>3801288</v>
      </c>
      <c r="E146" s="1">
        <v>4142200</v>
      </c>
      <c r="H146" s="1">
        <f t="shared" si="6"/>
        <v>48.040994014148374</v>
      </c>
      <c r="I146" s="1">
        <f t="shared" si="7"/>
        <v>42.154906584436787</v>
      </c>
      <c r="J146" s="1">
        <f t="shared" si="8"/>
        <v>36.967168510792668</v>
      </c>
    </row>
    <row r="147" spans="1:10" x14ac:dyDescent="0.2">
      <c r="A147" s="1">
        <v>150</v>
      </c>
      <c r="B147" s="1">
        <v>6705000</v>
      </c>
      <c r="C147" s="1">
        <v>3482700</v>
      </c>
      <c r="D147" s="1">
        <v>3887400</v>
      </c>
      <c r="E147" s="1">
        <v>4159800</v>
      </c>
      <c r="H147" s="1">
        <f t="shared" si="6"/>
        <v>48.058165548098437</v>
      </c>
      <c r="I147" s="1">
        <f t="shared" si="7"/>
        <v>42.022371364653246</v>
      </c>
      <c r="J147" s="1">
        <f t="shared" si="8"/>
        <v>37.959731543624159</v>
      </c>
    </row>
    <row r="148" spans="1:10" x14ac:dyDescent="0.2">
      <c r="A148" s="1">
        <v>151</v>
      </c>
      <c r="B148" s="1">
        <v>6840300</v>
      </c>
      <c r="C148" s="1">
        <v>3551520</v>
      </c>
      <c r="D148" s="1">
        <v>3947744</v>
      </c>
      <c r="E148" s="1">
        <v>4241892</v>
      </c>
      <c r="H148" s="1">
        <f t="shared" si="6"/>
        <v>48.079470198675494</v>
      </c>
      <c r="I148" s="1">
        <f t="shared" si="7"/>
        <v>42.286975717439297</v>
      </c>
      <c r="J148" s="1">
        <f t="shared" si="8"/>
        <v>37.986754966887418</v>
      </c>
    </row>
    <row r="149" spans="1:10" x14ac:dyDescent="0.2">
      <c r="A149" s="1">
        <v>152</v>
      </c>
      <c r="B149" s="1">
        <v>6977408</v>
      </c>
      <c r="C149" s="1">
        <v>3623376</v>
      </c>
      <c r="D149" s="1">
        <v>4032864</v>
      </c>
      <c r="E149" s="1">
        <v>4368784</v>
      </c>
      <c r="H149" s="1">
        <f t="shared" si="6"/>
        <v>48.069884977344024</v>
      </c>
      <c r="I149" s="1">
        <f t="shared" si="7"/>
        <v>42.201115371209482</v>
      </c>
      <c r="J149" s="1">
        <f t="shared" si="8"/>
        <v>37.386720111537116</v>
      </c>
    </row>
    <row r="150" spans="1:10" x14ac:dyDescent="0.2">
      <c r="A150" s="1">
        <v>153</v>
      </c>
      <c r="B150" s="1">
        <v>7116336</v>
      </c>
      <c r="C150" s="1">
        <v>3693420</v>
      </c>
      <c r="D150" s="1">
        <v>4102542</v>
      </c>
      <c r="E150" s="1">
        <v>4421088</v>
      </c>
      <c r="H150" s="1">
        <f t="shared" si="6"/>
        <v>48.099415204678365</v>
      </c>
      <c r="I150" s="1">
        <f t="shared" si="7"/>
        <v>42.350361197110423</v>
      </c>
      <c r="J150" s="1">
        <f t="shared" si="8"/>
        <v>37.874097007223945</v>
      </c>
    </row>
    <row r="151" spans="1:10" x14ac:dyDescent="0.2">
      <c r="A151" s="1">
        <v>154</v>
      </c>
      <c r="B151" s="1">
        <v>7257096</v>
      </c>
      <c r="C151" s="1">
        <v>3765916</v>
      </c>
      <c r="D151" s="1">
        <v>4190956</v>
      </c>
      <c r="E151" s="1">
        <v>4507888</v>
      </c>
      <c r="H151" s="1">
        <f t="shared" si="6"/>
        <v>48.1071216365334</v>
      </c>
      <c r="I151" s="1">
        <f t="shared" si="7"/>
        <v>42.250233426704014</v>
      </c>
      <c r="J151" s="1">
        <f t="shared" si="8"/>
        <v>37.883032000679066</v>
      </c>
    </row>
    <row r="152" spans="1:10" x14ac:dyDescent="0.2">
      <c r="A152" s="1">
        <v>155</v>
      </c>
      <c r="B152" s="1">
        <v>7399700</v>
      </c>
      <c r="C152" s="1">
        <v>3839040</v>
      </c>
      <c r="D152" s="1">
        <v>4270870</v>
      </c>
      <c r="E152" s="1">
        <v>4578390</v>
      </c>
      <c r="H152" s="1">
        <f t="shared" si="6"/>
        <v>48.118977796397147</v>
      </c>
      <c r="I152" s="1">
        <f t="shared" si="7"/>
        <v>42.283200670297447</v>
      </c>
      <c r="J152" s="1">
        <f t="shared" si="8"/>
        <v>38.12735651445329</v>
      </c>
    </row>
    <row r="153" spans="1:10" x14ac:dyDescent="0.2">
      <c r="A153" s="1">
        <v>156</v>
      </c>
      <c r="B153" s="1">
        <v>7544160</v>
      </c>
      <c r="C153" s="1">
        <v>3912480</v>
      </c>
      <c r="D153" s="1">
        <v>4343664</v>
      </c>
      <c r="E153" s="1">
        <v>4647864</v>
      </c>
      <c r="H153" s="1">
        <f t="shared" si="6"/>
        <v>48.138957816377172</v>
      </c>
      <c r="I153" s="1">
        <f t="shared" si="7"/>
        <v>42.423490488006614</v>
      </c>
      <c r="J153" s="1">
        <f t="shared" si="8"/>
        <v>38.391232423490493</v>
      </c>
    </row>
    <row r="154" spans="1:10" x14ac:dyDescent="0.2">
      <c r="A154" s="1">
        <v>157</v>
      </c>
      <c r="B154" s="1">
        <v>7690488</v>
      </c>
      <c r="C154" s="1">
        <v>3988114</v>
      </c>
      <c r="D154" s="1">
        <v>4423318</v>
      </c>
      <c r="E154" s="1">
        <v>4745796</v>
      </c>
      <c r="H154" s="1">
        <f t="shared" si="6"/>
        <v>48.14225053078556</v>
      </c>
      <c r="I154" s="1">
        <f t="shared" si="7"/>
        <v>42.483259839947742</v>
      </c>
      <c r="J154" s="1">
        <f t="shared" si="8"/>
        <v>38.290053895149434</v>
      </c>
    </row>
    <row r="155" spans="1:10" x14ac:dyDescent="0.2">
      <c r="A155" s="1">
        <v>158</v>
      </c>
      <c r="B155" s="1">
        <v>7838696</v>
      </c>
      <c r="C155" s="1">
        <v>4064392</v>
      </c>
      <c r="D155" s="1">
        <v>4515956</v>
      </c>
      <c r="E155" s="1">
        <v>4832588</v>
      </c>
      <c r="H155" s="1">
        <f t="shared" si="6"/>
        <v>48.149641215834876</v>
      </c>
      <c r="I155" s="1">
        <f t="shared" si="7"/>
        <v>42.388938160122549</v>
      </c>
      <c r="J155" s="1">
        <f t="shared" si="8"/>
        <v>38.349592840441829</v>
      </c>
    </row>
    <row r="156" spans="1:10" x14ac:dyDescent="0.2">
      <c r="A156" s="1">
        <v>159</v>
      </c>
      <c r="B156" s="1">
        <v>7988796</v>
      </c>
      <c r="C156" s="1">
        <v>4141314</v>
      </c>
      <c r="D156" s="1">
        <v>4589376</v>
      </c>
      <c r="E156" s="1">
        <v>4943946</v>
      </c>
      <c r="H156" s="1">
        <f t="shared" si="6"/>
        <v>48.160974444709815</v>
      </c>
      <c r="I156" s="1">
        <f t="shared" si="7"/>
        <v>42.552344558554253</v>
      </c>
      <c r="J156" s="1">
        <f t="shared" si="8"/>
        <v>38.114003662128809</v>
      </c>
    </row>
    <row r="157" spans="1:10" x14ac:dyDescent="0.2">
      <c r="A157" s="1">
        <v>160</v>
      </c>
      <c r="B157" s="1">
        <v>8140800</v>
      </c>
      <c r="C157" s="1">
        <v>4218880</v>
      </c>
      <c r="D157" s="1">
        <v>4675520</v>
      </c>
      <c r="E157" s="1">
        <v>5013440</v>
      </c>
      <c r="H157" s="1">
        <f t="shared" si="6"/>
        <v>48.176100628930818</v>
      </c>
      <c r="I157" s="1">
        <f t="shared" si="7"/>
        <v>42.566823899371073</v>
      </c>
      <c r="J157" s="1">
        <f t="shared" si="8"/>
        <v>38.415880503144656</v>
      </c>
    </row>
    <row r="158" spans="1:10" x14ac:dyDescent="0.2">
      <c r="A158" s="1">
        <v>161</v>
      </c>
      <c r="B158" s="1">
        <v>8294720</v>
      </c>
      <c r="C158" s="1">
        <v>4295480</v>
      </c>
      <c r="D158" s="1">
        <v>4742738</v>
      </c>
      <c r="E158" s="1">
        <v>5081160</v>
      </c>
      <c r="H158" s="1">
        <f t="shared" si="6"/>
        <v>48.214285714285715</v>
      </c>
      <c r="I158" s="1">
        <f t="shared" si="7"/>
        <v>42.822204968944099</v>
      </c>
      <c r="J158" s="1">
        <f t="shared" si="8"/>
        <v>38.742236024844722</v>
      </c>
    </row>
    <row r="159" spans="1:10" x14ac:dyDescent="0.2">
      <c r="A159" s="1">
        <v>162</v>
      </c>
      <c r="B159" s="1">
        <v>8450568</v>
      </c>
      <c r="C159" s="1">
        <v>4377564</v>
      </c>
      <c r="D159" s="1">
        <v>4846068</v>
      </c>
      <c r="E159" s="1">
        <v>5178168</v>
      </c>
      <c r="H159" s="1">
        <f t="shared" si="6"/>
        <v>48.197990951614138</v>
      </c>
      <c r="I159" s="1">
        <f t="shared" si="7"/>
        <v>42.653937581473812</v>
      </c>
      <c r="J159" s="1">
        <f t="shared" si="8"/>
        <v>38.724024231270612</v>
      </c>
    </row>
    <row r="160" spans="1:10" x14ac:dyDescent="0.2">
      <c r="A160" s="1">
        <v>163</v>
      </c>
      <c r="B160" s="1">
        <v>8608356</v>
      </c>
      <c r="C160" s="1">
        <v>4458376</v>
      </c>
      <c r="D160" s="1">
        <v>4934010</v>
      </c>
      <c r="E160" s="1">
        <v>5298152</v>
      </c>
      <c r="H160" s="1">
        <f t="shared" si="6"/>
        <v>48.208740437779291</v>
      </c>
      <c r="I160" s="1">
        <f t="shared" si="7"/>
        <v>42.683481027039313</v>
      </c>
      <c r="J160" s="1">
        <f t="shared" si="8"/>
        <v>38.453381807165037</v>
      </c>
    </row>
    <row r="161" spans="1:10" x14ac:dyDescent="0.2">
      <c r="A161" s="1">
        <v>164</v>
      </c>
      <c r="B161" s="1">
        <v>8768096</v>
      </c>
      <c r="C161" s="1">
        <v>4539520</v>
      </c>
      <c r="D161" s="1">
        <v>5017088</v>
      </c>
      <c r="E161" s="1">
        <v>5377560</v>
      </c>
      <c r="H161" s="1">
        <f t="shared" si="6"/>
        <v>48.226844231632498</v>
      </c>
      <c r="I161" s="1">
        <f t="shared" si="7"/>
        <v>42.780188538081696</v>
      </c>
      <c r="J161" s="1">
        <f t="shared" si="8"/>
        <v>38.669010923238069</v>
      </c>
    </row>
    <row r="162" spans="1:10" x14ac:dyDescent="0.2">
      <c r="A162" s="1">
        <v>165</v>
      </c>
      <c r="B162" s="1">
        <v>8929800</v>
      </c>
      <c r="C162" s="1">
        <v>4622310</v>
      </c>
      <c r="D162" s="1">
        <v>5097840</v>
      </c>
      <c r="E162" s="1">
        <v>5485590</v>
      </c>
      <c r="H162" s="1">
        <f t="shared" si="6"/>
        <v>48.237250554323722</v>
      </c>
      <c r="I162" s="1">
        <f t="shared" si="7"/>
        <v>42.912047302291207</v>
      </c>
      <c r="J162" s="1">
        <f t="shared" si="8"/>
        <v>38.569844789356985</v>
      </c>
    </row>
    <row r="163" spans="1:10" x14ac:dyDescent="0.2">
      <c r="A163" s="1">
        <v>166</v>
      </c>
      <c r="B163" s="1">
        <v>9093480</v>
      </c>
      <c r="C163" s="1">
        <v>4706432</v>
      </c>
      <c r="D163" s="1">
        <v>5204764</v>
      </c>
      <c r="E163" s="1">
        <v>5545064</v>
      </c>
      <c r="H163" s="1">
        <f t="shared" si="6"/>
        <v>48.243884629426795</v>
      </c>
      <c r="I163" s="1">
        <f t="shared" si="7"/>
        <v>42.763782402336616</v>
      </c>
      <c r="J163" s="1">
        <f t="shared" si="8"/>
        <v>39.021540708287695</v>
      </c>
    </row>
    <row r="164" spans="1:10" x14ac:dyDescent="0.2">
      <c r="A164" s="1">
        <v>167</v>
      </c>
      <c r="B164" s="1">
        <v>9259148</v>
      </c>
      <c r="C164" s="1">
        <v>4792566</v>
      </c>
      <c r="D164" s="1">
        <v>5306258</v>
      </c>
      <c r="E164" s="1">
        <v>5680004</v>
      </c>
      <c r="H164" s="1">
        <f t="shared" si="6"/>
        <v>48.239665247817619</v>
      </c>
      <c r="I164" s="1">
        <f t="shared" si="7"/>
        <v>42.691724983767401</v>
      </c>
      <c r="J164" s="1">
        <f t="shared" si="8"/>
        <v>38.655219681119689</v>
      </c>
    </row>
    <row r="165" spans="1:10" x14ac:dyDescent="0.2">
      <c r="A165" s="1">
        <v>168</v>
      </c>
      <c r="B165" s="1">
        <v>9426816</v>
      </c>
      <c r="C165" s="1">
        <v>4876704</v>
      </c>
      <c r="D165" s="1">
        <v>5387088</v>
      </c>
      <c r="E165" s="1">
        <v>5717040</v>
      </c>
      <c r="H165" s="1">
        <f t="shared" si="6"/>
        <v>48.267750213857994</v>
      </c>
      <c r="I165" s="1">
        <f t="shared" si="7"/>
        <v>42.853578557171375</v>
      </c>
      <c r="J165" s="1">
        <f t="shared" si="8"/>
        <v>39.35343598517251</v>
      </c>
    </row>
    <row r="166" spans="1:10" x14ac:dyDescent="0.2">
      <c r="A166" s="1">
        <v>169</v>
      </c>
      <c r="B166" s="1">
        <v>9596496</v>
      </c>
      <c r="C166" s="1">
        <v>4964882</v>
      </c>
      <c r="D166" s="1">
        <v>5485740</v>
      </c>
      <c r="E166" s="1">
        <v>5875792</v>
      </c>
      <c r="H166" s="1">
        <f t="shared" si="6"/>
        <v>48.263595378979993</v>
      </c>
      <c r="I166" s="1">
        <f t="shared" si="7"/>
        <v>42.836010143702453</v>
      </c>
      <c r="J166" s="1">
        <f t="shared" si="8"/>
        <v>38.77148492533108</v>
      </c>
    </row>
    <row r="167" spans="1:10" x14ac:dyDescent="0.2">
      <c r="A167" s="1">
        <v>170</v>
      </c>
      <c r="B167" s="1">
        <v>9768200</v>
      </c>
      <c r="C167" s="1">
        <v>5050700</v>
      </c>
      <c r="D167" s="1">
        <v>5562060</v>
      </c>
      <c r="E167" s="1">
        <v>5949660</v>
      </c>
      <c r="H167" s="1">
        <f t="shared" si="6"/>
        <v>48.294465715280197</v>
      </c>
      <c r="I167" s="1">
        <f t="shared" si="7"/>
        <v>43.059519665854509</v>
      </c>
      <c r="J167" s="1">
        <f t="shared" si="8"/>
        <v>39.091541942220672</v>
      </c>
    </row>
    <row r="168" spans="1:10" x14ac:dyDescent="0.2">
      <c r="A168" s="1">
        <v>171</v>
      </c>
      <c r="B168" s="1">
        <v>9941940</v>
      </c>
      <c r="C168" s="1">
        <v>5140602</v>
      </c>
      <c r="D168" s="1">
        <v>5659416</v>
      </c>
      <c r="E168" s="1">
        <v>6049296</v>
      </c>
      <c r="H168" s="1">
        <f t="shared" si="6"/>
        <v>48.293773649810802</v>
      </c>
      <c r="I168" s="1">
        <f t="shared" si="7"/>
        <v>43.07533539731682</v>
      </c>
      <c r="J168" s="1">
        <f t="shared" si="8"/>
        <v>39.15376676986584</v>
      </c>
    </row>
    <row r="169" spans="1:10" x14ac:dyDescent="0.2">
      <c r="A169" s="1">
        <v>172</v>
      </c>
      <c r="B169" s="1">
        <v>10117728</v>
      </c>
      <c r="C169" s="1">
        <v>5231208</v>
      </c>
      <c r="D169" s="1">
        <v>5762688</v>
      </c>
      <c r="E169" s="1">
        <v>6194408</v>
      </c>
      <c r="H169" s="1">
        <f t="shared" si="6"/>
        <v>48.296613627090984</v>
      </c>
      <c r="I169" s="1">
        <f t="shared" si="7"/>
        <v>43.043655650754793</v>
      </c>
      <c r="J169" s="1">
        <f t="shared" si="8"/>
        <v>38.776689786481711</v>
      </c>
    </row>
    <row r="170" spans="1:10" x14ac:dyDescent="0.2">
      <c r="A170" s="1">
        <v>173</v>
      </c>
      <c r="B170" s="1">
        <v>10295576</v>
      </c>
      <c r="C170" s="1">
        <v>5320788</v>
      </c>
      <c r="D170" s="1">
        <v>5843940</v>
      </c>
      <c r="E170" s="1">
        <v>6280938</v>
      </c>
      <c r="H170" s="1">
        <f t="shared" si="6"/>
        <v>48.319666621857777</v>
      </c>
      <c r="I170" s="1">
        <f t="shared" si="7"/>
        <v>43.238338486355694</v>
      </c>
      <c r="J170" s="1">
        <f t="shared" si="8"/>
        <v>38.993816373168436</v>
      </c>
    </row>
    <row r="171" spans="1:10" x14ac:dyDescent="0.2">
      <c r="A171" s="1">
        <v>174</v>
      </c>
      <c r="B171" s="1">
        <v>10475496</v>
      </c>
      <c r="C171" s="1">
        <v>5413488</v>
      </c>
      <c r="D171" s="1">
        <v>5944536</v>
      </c>
      <c r="E171" s="1">
        <v>6397632</v>
      </c>
      <c r="H171" s="1">
        <f t="shared" si="6"/>
        <v>48.322370606604217</v>
      </c>
      <c r="I171" s="1">
        <f t="shared" si="7"/>
        <v>43.252940003986446</v>
      </c>
      <c r="J171" s="1">
        <f t="shared" si="8"/>
        <v>38.927646003587803</v>
      </c>
    </row>
    <row r="172" spans="1:10" x14ac:dyDescent="0.2">
      <c r="A172" s="1">
        <v>175</v>
      </c>
      <c r="B172" s="1">
        <v>10657500</v>
      </c>
      <c r="C172" s="1">
        <v>5506550</v>
      </c>
      <c r="D172" s="1">
        <v>6055350</v>
      </c>
      <c r="E172" s="1">
        <v>6491450</v>
      </c>
      <c r="H172" s="1">
        <f t="shared" si="6"/>
        <v>48.331691297208543</v>
      </c>
      <c r="I172" s="1">
        <f t="shared" si="7"/>
        <v>43.182266009852214</v>
      </c>
      <c r="J172" s="1">
        <f t="shared" si="8"/>
        <v>39.090311986863711</v>
      </c>
    </row>
    <row r="173" spans="1:10" x14ac:dyDescent="0.2">
      <c r="A173" s="1">
        <v>176</v>
      </c>
      <c r="B173" s="1">
        <v>10841600</v>
      </c>
      <c r="C173" s="1">
        <v>5601376</v>
      </c>
      <c r="D173" s="1">
        <v>6161056</v>
      </c>
      <c r="E173" s="1">
        <v>6611968</v>
      </c>
      <c r="H173" s="1">
        <f t="shared" si="6"/>
        <v>48.334415584415588</v>
      </c>
      <c r="I173" s="1">
        <f t="shared" si="7"/>
        <v>43.172077922077925</v>
      </c>
      <c r="J173" s="1">
        <f t="shared" si="8"/>
        <v>39.012987012987011</v>
      </c>
    </row>
    <row r="174" spans="1:10" x14ac:dyDescent="0.2">
      <c r="A174" s="1">
        <v>177</v>
      </c>
      <c r="B174" s="1">
        <v>11027808</v>
      </c>
      <c r="C174" s="1">
        <v>5696214</v>
      </c>
      <c r="D174" s="1">
        <v>6266154</v>
      </c>
      <c r="E174" s="1">
        <v>6685644</v>
      </c>
      <c r="H174" s="1">
        <f t="shared" si="6"/>
        <v>48.346815613764768</v>
      </c>
      <c r="I174" s="1">
        <f t="shared" si="7"/>
        <v>43.178608115048796</v>
      </c>
      <c r="J174" s="1">
        <f t="shared" si="8"/>
        <v>39.374678993323059</v>
      </c>
    </row>
    <row r="175" spans="1:10" x14ac:dyDescent="0.2">
      <c r="A175" s="1">
        <v>178</v>
      </c>
      <c r="B175" s="1">
        <v>11216136</v>
      </c>
      <c r="C175" s="1">
        <v>5791764</v>
      </c>
      <c r="D175" s="1">
        <v>6349260</v>
      </c>
      <c r="E175" s="1">
        <v>6772544</v>
      </c>
      <c r="H175" s="1">
        <f t="shared" si="6"/>
        <v>48.362216720624644</v>
      </c>
      <c r="I175" s="1">
        <f t="shared" si="7"/>
        <v>43.391734907636639</v>
      </c>
      <c r="J175" s="1">
        <f t="shared" si="8"/>
        <v>39.617850568145755</v>
      </c>
    </row>
    <row r="176" spans="1:10" x14ac:dyDescent="0.2">
      <c r="A176" s="1">
        <v>179</v>
      </c>
      <c r="B176" s="1">
        <v>11406596</v>
      </c>
      <c r="C176" s="1">
        <v>5887668</v>
      </c>
      <c r="D176" s="1">
        <v>6455098</v>
      </c>
      <c r="E176" s="1">
        <v>6829924</v>
      </c>
      <c r="H176" s="1">
        <f t="shared" si="6"/>
        <v>48.383654510074699</v>
      </c>
      <c r="I176" s="1">
        <f t="shared" si="7"/>
        <v>43.409076643023035</v>
      </c>
      <c r="J176" s="1">
        <f t="shared" si="8"/>
        <v>40.12303056933024</v>
      </c>
    </row>
    <row r="177" spans="1:10" x14ac:dyDescent="0.2">
      <c r="A177" s="1">
        <v>180</v>
      </c>
      <c r="B177" s="1">
        <v>11599200</v>
      </c>
      <c r="C177" s="1">
        <v>5987880</v>
      </c>
      <c r="D177" s="1">
        <v>6572880</v>
      </c>
      <c r="E177" s="1">
        <v>7004160</v>
      </c>
      <c r="H177" s="1">
        <f t="shared" si="6"/>
        <v>48.376784605834885</v>
      </c>
      <c r="I177" s="1">
        <f t="shared" si="7"/>
        <v>43.333333333333336</v>
      </c>
      <c r="J177" s="1">
        <f t="shared" si="8"/>
        <v>39.615145872129112</v>
      </c>
    </row>
    <row r="178" spans="1:10" x14ac:dyDescent="0.2">
      <c r="A178" s="1">
        <v>181</v>
      </c>
      <c r="B178" s="1">
        <v>11793960</v>
      </c>
      <c r="C178" s="1">
        <v>6087392</v>
      </c>
      <c r="D178" s="1">
        <v>6674194</v>
      </c>
      <c r="E178" s="1">
        <v>7108232</v>
      </c>
      <c r="H178" s="1">
        <f t="shared" si="6"/>
        <v>48.385512584407614</v>
      </c>
      <c r="I178" s="1">
        <f t="shared" si="7"/>
        <v>43.410067526089627</v>
      </c>
      <c r="J178" s="1">
        <f t="shared" si="8"/>
        <v>39.729895641497855</v>
      </c>
    </row>
    <row r="179" spans="1:10" x14ac:dyDescent="0.2">
      <c r="A179" s="1">
        <v>182</v>
      </c>
      <c r="B179" s="1">
        <v>11990888</v>
      </c>
      <c r="C179" s="1">
        <v>6186908</v>
      </c>
      <c r="D179" s="1">
        <v>6786780</v>
      </c>
      <c r="E179" s="1">
        <v>7194096</v>
      </c>
      <c r="H179" s="1">
        <f t="shared" si="6"/>
        <v>48.403254204359172</v>
      </c>
      <c r="I179" s="1">
        <f t="shared" si="7"/>
        <v>43.400522129803896</v>
      </c>
      <c r="J179" s="1">
        <f t="shared" si="8"/>
        <v>40.003642766073703</v>
      </c>
    </row>
    <row r="180" spans="1:10" x14ac:dyDescent="0.2">
      <c r="A180" s="1">
        <v>183</v>
      </c>
      <c r="B180" s="1">
        <v>12189996</v>
      </c>
      <c r="C180" s="1">
        <v>6289344</v>
      </c>
      <c r="D180" s="1">
        <v>6880800</v>
      </c>
      <c r="E180" s="1">
        <v>7384416</v>
      </c>
      <c r="H180" s="1">
        <f t="shared" si="6"/>
        <v>48.405692667987751</v>
      </c>
      <c r="I180" s="1">
        <f t="shared" si="7"/>
        <v>43.553714045517324</v>
      </c>
      <c r="J180" s="1">
        <f t="shared" si="8"/>
        <v>39.422326307572206</v>
      </c>
    </row>
    <row r="181" spans="1:10" x14ac:dyDescent="0.2">
      <c r="A181" s="1">
        <v>184</v>
      </c>
      <c r="B181" s="1">
        <v>12391296</v>
      </c>
      <c r="C181" s="1">
        <v>6393264</v>
      </c>
      <c r="D181" s="1">
        <v>7008192</v>
      </c>
      <c r="E181" s="1">
        <v>7478496</v>
      </c>
      <c r="H181" s="1">
        <f t="shared" si="6"/>
        <v>48.405203136136848</v>
      </c>
      <c r="I181" s="1">
        <f t="shared" si="7"/>
        <v>43.442622950819668</v>
      </c>
      <c r="J181" s="1">
        <f t="shared" si="8"/>
        <v>39.647184604419103</v>
      </c>
    </row>
    <row r="182" spans="1:10" x14ac:dyDescent="0.2">
      <c r="A182" s="1">
        <v>185</v>
      </c>
      <c r="B182" s="1">
        <v>12594800</v>
      </c>
      <c r="C182" s="1">
        <v>6496830</v>
      </c>
      <c r="D182" s="1">
        <v>7132490</v>
      </c>
      <c r="E182" s="1">
        <v>7575010</v>
      </c>
      <c r="H182" s="1">
        <f t="shared" si="6"/>
        <v>48.416568742655699</v>
      </c>
      <c r="I182" s="1">
        <f t="shared" si="7"/>
        <v>43.369565217391305</v>
      </c>
      <c r="J182" s="1">
        <f t="shared" si="8"/>
        <v>39.856051703877796</v>
      </c>
    </row>
    <row r="183" spans="1:10" x14ac:dyDescent="0.2">
      <c r="A183" s="1">
        <v>186</v>
      </c>
      <c r="B183" s="1">
        <v>12800520</v>
      </c>
      <c r="C183" s="1">
        <v>6601512</v>
      </c>
      <c r="D183" s="1">
        <v>7217544</v>
      </c>
      <c r="E183" s="1">
        <v>7715280</v>
      </c>
      <c r="H183" s="1">
        <f t="shared" si="6"/>
        <v>48.427782621331005</v>
      </c>
      <c r="I183" s="1">
        <f t="shared" si="7"/>
        <v>43.615228131357163</v>
      </c>
      <c r="J183" s="1">
        <f t="shared" si="8"/>
        <v>39.726823597791338</v>
      </c>
    </row>
    <row r="184" spans="1:10" x14ac:dyDescent="0.2">
      <c r="A184" s="1">
        <v>187</v>
      </c>
      <c r="B184" s="1">
        <v>13008468</v>
      </c>
      <c r="C184" s="1">
        <v>6707690</v>
      </c>
      <c r="D184" s="1">
        <v>7337132</v>
      </c>
      <c r="E184" s="1">
        <v>7802388</v>
      </c>
      <c r="H184" s="1">
        <f t="shared" si="6"/>
        <v>48.435972629521018</v>
      </c>
      <c r="I184" s="1">
        <f t="shared" si="7"/>
        <v>43.597262952101659</v>
      </c>
      <c r="J184" s="1">
        <f t="shared" si="8"/>
        <v>40.020700362256342</v>
      </c>
    </row>
    <row r="185" spans="1:10" x14ac:dyDescent="0.2">
      <c r="A185" s="1">
        <v>188</v>
      </c>
      <c r="B185" s="1">
        <v>13218656</v>
      </c>
      <c r="C185" s="1">
        <v>6815000</v>
      </c>
      <c r="D185" s="1">
        <v>7449312</v>
      </c>
      <c r="E185" s="1">
        <v>7938112</v>
      </c>
      <c r="H185" s="1">
        <f t="shared" si="6"/>
        <v>48.444077824553418</v>
      </c>
      <c r="I185" s="1">
        <f t="shared" si="7"/>
        <v>43.645465923313232</v>
      </c>
      <c r="J185" s="1">
        <f t="shared" si="8"/>
        <v>39.947661850039822</v>
      </c>
    </row>
    <row r="186" spans="1:10" x14ac:dyDescent="0.2">
      <c r="A186" s="1">
        <v>189</v>
      </c>
      <c r="B186" s="1">
        <v>13431096</v>
      </c>
      <c r="C186" s="1">
        <v>6924582</v>
      </c>
      <c r="D186" s="1">
        <v>7585326</v>
      </c>
      <c r="E186" s="1">
        <v>8094870</v>
      </c>
      <c r="H186" s="1">
        <f t="shared" si="6"/>
        <v>48.443656422379824</v>
      </c>
      <c r="I186" s="1">
        <f t="shared" si="7"/>
        <v>43.524147247551504</v>
      </c>
      <c r="J186" s="1">
        <f t="shared" si="8"/>
        <v>39.730383879320044</v>
      </c>
    </row>
    <row r="187" spans="1:10" x14ac:dyDescent="0.2">
      <c r="A187" s="1">
        <v>190</v>
      </c>
      <c r="B187" s="1">
        <v>13645800</v>
      </c>
      <c r="C187" s="1">
        <v>7032280</v>
      </c>
      <c r="D187" s="1">
        <v>7690820</v>
      </c>
      <c r="E187" s="1">
        <v>8151760</v>
      </c>
      <c r="H187" s="1">
        <f t="shared" si="6"/>
        <v>48.465608465608469</v>
      </c>
      <c r="I187" s="1">
        <f t="shared" si="7"/>
        <v>43.639654692286271</v>
      </c>
      <c r="J187" s="1">
        <f t="shared" si="8"/>
        <v>40.261765524923419</v>
      </c>
    </row>
    <row r="188" spans="1:10" x14ac:dyDescent="0.2">
      <c r="A188" s="1">
        <v>191</v>
      </c>
      <c r="B188" s="1">
        <v>13862780</v>
      </c>
      <c r="C188" s="1">
        <v>7143782</v>
      </c>
      <c r="D188" s="1">
        <v>7796238</v>
      </c>
      <c r="E188" s="1">
        <v>8324162</v>
      </c>
      <c r="H188" s="1">
        <f t="shared" si="6"/>
        <v>48.467897492422161</v>
      </c>
      <c r="I188" s="1">
        <f t="shared" si="7"/>
        <v>43.761366767704601</v>
      </c>
      <c r="J188" s="1">
        <f t="shared" si="8"/>
        <v>39.953155139156792</v>
      </c>
    </row>
    <row r="189" spans="1:10" x14ac:dyDescent="0.2">
      <c r="A189" s="1">
        <v>192</v>
      </c>
      <c r="B189" s="1">
        <v>14082048</v>
      </c>
      <c r="C189" s="1">
        <v>7256064</v>
      </c>
      <c r="D189" s="1">
        <v>7916544</v>
      </c>
      <c r="E189" s="1">
        <v>8462592</v>
      </c>
      <c r="H189" s="1">
        <f t="shared" si="6"/>
        <v>48.472949389179753</v>
      </c>
      <c r="I189" s="1">
        <f t="shared" si="7"/>
        <v>43.782722513089006</v>
      </c>
      <c r="J189" s="1">
        <f t="shared" si="8"/>
        <v>39.905104712041883</v>
      </c>
    </row>
    <row r="190" spans="1:10" x14ac:dyDescent="0.2">
      <c r="A190" s="1">
        <v>193</v>
      </c>
      <c r="B190" s="1">
        <v>14303616</v>
      </c>
      <c r="C190" s="1">
        <v>7369126</v>
      </c>
      <c r="D190" s="1">
        <v>8053504</v>
      </c>
      <c r="E190" s="1">
        <v>8578850</v>
      </c>
      <c r="H190" s="1">
        <f t="shared" si="6"/>
        <v>48.480677892918827</v>
      </c>
      <c r="I190" s="1">
        <f t="shared" si="7"/>
        <v>43.696027633851472</v>
      </c>
      <c r="J190" s="1">
        <f t="shared" si="8"/>
        <v>40.023208117443872</v>
      </c>
    </row>
    <row r="191" spans="1:10" x14ac:dyDescent="0.2">
      <c r="A191" s="1">
        <v>194</v>
      </c>
      <c r="B191" s="1">
        <v>14527496</v>
      </c>
      <c r="C191" s="1">
        <v>7483356</v>
      </c>
      <c r="D191" s="1">
        <v>8164296</v>
      </c>
      <c r="E191" s="1">
        <v>8709048</v>
      </c>
      <c r="H191" s="1">
        <f t="shared" si="6"/>
        <v>48.488328614924413</v>
      </c>
      <c r="I191" s="1">
        <f t="shared" si="7"/>
        <v>43.80107900219005</v>
      </c>
      <c r="J191" s="1">
        <f t="shared" si="8"/>
        <v>40.051279312002563</v>
      </c>
    </row>
    <row r="192" spans="1:10" x14ac:dyDescent="0.2">
      <c r="A192" s="1">
        <v>195</v>
      </c>
      <c r="B192" s="1">
        <v>14753700</v>
      </c>
      <c r="C192" s="1">
        <v>7598370</v>
      </c>
      <c r="D192" s="1">
        <v>8295300</v>
      </c>
      <c r="E192" s="1">
        <v>8812440</v>
      </c>
      <c r="H192" s="1">
        <f t="shared" si="6"/>
        <v>48.498546127412105</v>
      </c>
      <c r="I192" s="1">
        <f t="shared" si="7"/>
        <v>43.774781919111817</v>
      </c>
      <c r="J192" s="1">
        <f t="shared" si="8"/>
        <v>40.269627279936557</v>
      </c>
    </row>
    <row r="193" spans="1:10" x14ac:dyDescent="0.2">
      <c r="A193" s="1">
        <v>196</v>
      </c>
      <c r="B193" s="1">
        <v>14982240</v>
      </c>
      <c r="C193" s="1">
        <v>7714168</v>
      </c>
      <c r="D193" s="1">
        <v>8411536</v>
      </c>
      <c r="E193" s="1">
        <v>8948184</v>
      </c>
      <c r="H193" s="1">
        <f t="shared" si="6"/>
        <v>48.511250654107798</v>
      </c>
      <c r="I193" s="1">
        <f t="shared" si="7"/>
        <v>43.856619570905288</v>
      </c>
      <c r="J193" s="1">
        <f t="shared" si="8"/>
        <v>40.274725274725277</v>
      </c>
    </row>
    <row r="194" spans="1:10" x14ac:dyDescent="0.2">
      <c r="A194" s="1">
        <v>197</v>
      </c>
      <c r="B194" s="1">
        <v>15213128</v>
      </c>
      <c r="C194" s="1">
        <v>7833902</v>
      </c>
      <c r="D194" s="1">
        <v>8547436</v>
      </c>
      <c r="E194" s="1">
        <v>9082094</v>
      </c>
      <c r="H194" s="1">
        <f t="shared" si="6"/>
        <v>48.505645913187614</v>
      </c>
      <c r="I194" s="1">
        <f t="shared" si="7"/>
        <v>43.815394177975762</v>
      </c>
      <c r="J194" s="1">
        <f t="shared" si="8"/>
        <v>40.300942712110228</v>
      </c>
    </row>
    <row r="195" spans="1:10" x14ac:dyDescent="0.2">
      <c r="A195" s="1">
        <v>198</v>
      </c>
      <c r="B195" s="1">
        <v>15446376</v>
      </c>
      <c r="C195" s="1">
        <v>7951284</v>
      </c>
      <c r="D195" s="1">
        <v>8656164</v>
      </c>
      <c r="E195" s="1">
        <v>9180072</v>
      </c>
      <c r="H195" s="1">
        <f t="shared" ref="H195:H197" si="9">(B195-C195)/B195 * 100</f>
        <v>48.523304107060447</v>
      </c>
      <c r="I195" s="1">
        <f t="shared" ref="I195:I197" si="10">(B195-D195)/B195* 100</f>
        <v>43.959903604573661</v>
      </c>
      <c r="J195" s="1">
        <f t="shared" ref="J195:J197" si="11">(B195-E195)/B195 * 100</f>
        <v>40.568117725478132</v>
      </c>
    </row>
    <row r="196" spans="1:10" x14ac:dyDescent="0.2">
      <c r="A196" s="1">
        <v>199</v>
      </c>
      <c r="B196" s="1">
        <v>15681996</v>
      </c>
      <c r="C196" s="1">
        <v>8071838</v>
      </c>
      <c r="D196" s="1">
        <v>8795402</v>
      </c>
      <c r="E196" s="1">
        <v>9341060</v>
      </c>
      <c r="H196" s="1">
        <f t="shared" si="9"/>
        <v>48.527993502867872</v>
      </c>
      <c r="I196" s="1">
        <f t="shared" si="10"/>
        <v>43.914014517029592</v>
      </c>
      <c r="J196" s="1">
        <f t="shared" si="11"/>
        <v>40.43449571087762</v>
      </c>
    </row>
    <row r="197" spans="1:10" x14ac:dyDescent="0.2">
      <c r="A197" s="1">
        <v>200</v>
      </c>
      <c r="B197" s="1">
        <v>15920000</v>
      </c>
      <c r="C197" s="1">
        <v>8192000</v>
      </c>
      <c r="D197" s="1">
        <v>8917600</v>
      </c>
      <c r="E197" s="1">
        <v>9491200</v>
      </c>
      <c r="H197" s="1">
        <f t="shared" si="9"/>
        <v>48.542713567839193</v>
      </c>
      <c r="I197" s="1">
        <f t="shared" si="10"/>
        <v>43.984924623115582</v>
      </c>
      <c r="J197" s="1">
        <f t="shared" si="11"/>
        <v>40.381909547738694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LKH</vt:lpstr>
      <vt:lpstr>Concorde</vt:lpstr>
      <vt:lpstr>LKH和concorde最优解的比较</vt:lpstr>
      <vt:lpstr>二次项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刘崇玖</dc:creator>
  <cp:lastModifiedBy>劉　崇玖</cp:lastModifiedBy>
  <dcterms:created xsi:type="dcterms:W3CDTF">2015-06-05T18:19:34Z</dcterms:created>
  <dcterms:modified xsi:type="dcterms:W3CDTF">2024-12-19T04:23:26Z</dcterms:modified>
</cp:coreProperties>
</file>