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lei/OpenDLA/reports/"/>
    </mc:Choice>
  </mc:AlternateContent>
  <xr:revisionPtr revIDLastSave="0" documentId="13_ncr:1_{A1920CEF-A602-C345-8EBA-3245F7F09627}" xr6:coauthVersionLast="36" xr6:coauthVersionMax="36" xr10:uidLastSave="{00000000-0000-0000-0000-000000000000}"/>
  <bookViews>
    <workbookView xWindow="280" yWindow="460" windowWidth="28240" windowHeight="16400" activeTab="1" xr2:uid="{D6BB937C-8429-C346-B26F-F0E814467B4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B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B3" i="1"/>
</calcChain>
</file>

<file path=xl/sharedStrings.xml><?xml version="1.0" encoding="utf-8"?>
<sst xmlns="http://schemas.openxmlformats.org/spreadsheetml/2006/main" count="8" uniqueCount="6">
  <si>
    <t xml:space="preserve">Lenet5-MNIST </t>
  </si>
  <si>
    <t xml:space="preserve">Caffe-Lenet5-MNIST </t>
    <phoneticPr fontId="2" type="noConversion"/>
  </si>
  <si>
    <t xml:space="preserve">NVDLA-Lenet5-MNIST </t>
    <phoneticPr fontId="2" type="noConversion"/>
  </si>
  <si>
    <t xml:space="preserve">Caffe-Resnet18-CIFAR10 </t>
    <phoneticPr fontId="2" type="noConversion"/>
  </si>
  <si>
    <t xml:space="preserve">NVDLA-Resnet18-CIFAR10 </t>
    <phoneticPr fontId="2" type="noConversion"/>
  </si>
  <si>
    <t>Resnet18-CIFAR10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</si>
</sst>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4"/>
      <color rgb="FFD19A66"/>
      <name val="Menlo"/>
      <family val="2"/>
    </font>
    <font>
      <sz val="9"/>
      <name val="等线"/>
      <family val="2"/>
      <charset val="134"/>
      <scheme val="minor"/>
    </font>
    <font>
      <sz val="9"/>
      <color theme="1"/>
      <name val="XITS-Bold-Identity-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相对加速比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Lenet5-MNIST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Sheet2!$B$1:$AY$1</c:f>
              <c:numCache>
                <c:formatCode>General</c:formatCode>
                <c:ptCount val="50"/>
                <c:pt idx="0">
                  <c:v>4.8303345006641711</c:v>
                </c:pt>
                <c:pt idx="1">
                  <c:v>4.3216194700329806</c:v>
                </c:pt>
                <c:pt idx="2">
                  <c:v>3.1649146603368372</c:v>
                </c:pt>
                <c:pt idx="3">
                  <c:v>5.8837445082797997</c:v>
                </c:pt>
                <c:pt idx="4">
                  <c:v>2.9368575624082234</c:v>
                </c:pt>
                <c:pt idx="5">
                  <c:v>4.3567988993350149</c:v>
                </c:pt>
                <c:pt idx="6">
                  <c:v>4.3275253387996813</c:v>
                </c:pt>
                <c:pt idx="7">
                  <c:v>1.8766756032171581</c:v>
                </c:pt>
                <c:pt idx="8">
                  <c:v>3.7690934338424915</c:v>
                </c:pt>
                <c:pt idx="9">
                  <c:v>4.0029495417676184</c:v>
                </c:pt>
                <c:pt idx="10">
                  <c:v>2.5270758122743682</c:v>
                </c:pt>
                <c:pt idx="11">
                  <c:v>4.9078617926890002</c:v>
                </c:pt>
                <c:pt idx="12">
                  <c:v>2.9966287926083157</c:v>
                </c:pt>
                <c:pt idx="13">
                  <c:v>4.75</c:v>
                </c:pt>
                <c:pt idx="14">
                  <c:v>4.7523761880940469</c:v>
                </c:pt>
                <c:pt idx="15">
                  <c:v>2.6266416510318948</c:v>
                </c:pt>
                <c:pt idx="16">
                  <c:v>4.7541598899036659</c:v>
                </c:pt>
                <c:pt idx="17">
                  <c:v>4.7065868263472996</c:v>
                </c:pt>
                <c:pt idx="18">
                  <c:v>3.5043804755944929</c:v>
                </c:pt>
                <c:pt idx="19">
                  <c:v>4.7511877969492371</c:v>
                </c:pt>
                <c:pt idx="20">
                  <c:v>4.6284713535151365</c:v>
                </c:pt>
                <c:pt idx="21">
                  <c:v>4.7476261869065466</c:v>
                </c:pt>
                <c:pt idx="22">
                  <c:v>5.3774221777721998</c:v>
                </c:pt>
                <c:pt idx="23">
                  <c:v>6.2797825012357897</c:v>
                </c:pt>
                <c:pt idx="24">
                  <c:v>4.5143972669594925</c:v>
                </c:pt>
                <c:pt idx="25">
                  <c:v>4.5569013071111648</c:v>
                </c:pt>
                <c:pt idx="26">
                  <c:v>2.3670113367385075</c:v>
                </c:pt>
                <c:pt idx="27">
                  <c:v>6.0050425464859796</c:v>
                </c:pt>
                <c:pt idx="28">
                  <c:v>5.9906671711439019</c:v>
                </c:pt>
                <c:pt idx="29">
                  <c:v>1.3403970128295142</c:v>
                </c:pt>
                <c:pt idx="30">
                  <c:v>2.804428044280443</c:v>
                </c:pt>
                <c:pt idx="31">
                  <c:v>2.9244266584577496</c:v>
                </c:pt>
                <c:pt idx="32">
                  <c:v>1.6708437761069339</c:v>
                </c:pt>
                <c:pt idx="33">
                  <c:v>3.1969831410824998</c:v>
                </c:pt>
                <c:pt idx="34">
                  <c:v>1.9279252558208513</c:v>
                </c:pt>
                <c:pt idx="35">
                  <c:v>2.8240190249702737</c:v>
                </c:pt>
                <c:pt idx="36">
                  <c:v>2.8150233350618565</c:v>
                </c:pt>
                <c:pt idx="37">
                  <c:v>1.6344725111441307</c:v>
                </c:pt>
                <c:pt idx="38">
                  <c:v>2.267438391312131</c:v>
                </c:pt>
                <c:pt idx="39">
                  <c:v>3.9406514948683999</c:v>
                </c:pt>
                <c:pt idx="40">
                  <c:v>1.9721577726218098</c:v>
                </c:pt>
                <c:pt idx="41">
                  <c:v>1.5298317185109638</c:v>
                </c:pt>
                <c:pt idx="42">
                  <c:v>4.5619370686630019</c:v>
                </c:pt>
                <c:pt idx="43">
                  <c:v>1.3403970128295142</c:v>
                </c:pt>
                <c:pt idx="44">
                  <c:v>2.804428044280443</c:v>
                </c:pt>
                <c:pt idx="45">
                  <c:v>2.9244266584577496</c:v>
                </c:pt>
                <c:pt idx="46">
                  <c:v>1.6708437761069339</c:v>
                </c:pt>
                <c:pt idx="47">
                  <c:v>2.405199324497211</c:v>
                </c:pt>
                <c:pt idx="48">
                  <c:v>1.8615588105618968</c:v>
                </c:pt>
                <c:pt idx="49">
                  <c:v>1.4127921911122527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C-4643-A031-BA469D1F8732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Resnet18-CIFAR10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Sheet2!$B$2:$AY$2</c:f>
              <c:numCache>
                <c:formatCode>General</c:formatCode>
                <c:ptCount val="50"/>
                <c:pt idx="0">
                  <c:v>10.485682201010668</c:v>
                </c:pt>
                <c:pt idx="1">
                  <c:v>13.919175984781701</c:v>
                </c:pt>
                <c:pt idx="2">
                  <c:v>11.796427367711493</c:v>
                </c:pt>
                <c:pt idx="3">
                  <c:v>12.120019122071932</c:v>
                </c:pt>
                <c:pt idx="4">
                  <c:v>15.883612896047177</c:v>
                </c:pt>
                <c:pt idx="5">
                  <c:v>17.044975107585859</c:v>
                </c:pt>
                <c:pt idx="6">
                  <c:v>17.044975107585859</c:v>
                </c:pt>
                <c:pt idx="7">
                  <c:v>24.097401867056575</c:v>
                </c:pt>
                <c:pt idx="8">
                  <c:v>11.796427367711493</c:v>
                </c:pt>
                <c:pt idx="9">
                  <c:v>12.120019122071932</c:v>
                </c:pt>
                <c:pt idx="10">
                  <c:v>15.883612896047177</c:v>
                </c:pt>
                <c:pt idx="11">
                  <c:v>17.251067655652957</c:v>
                </c:pt>
                <c:pt idx="12">
                  <c:v>12.147115060173208</c:v>
                </c:pt>
                <c:pt idx="13">
                  <c:v>18.654305379969095</c:v>
                </c:pt>
                <c:pt idx="14">
                  <c:v>17.48095024652622</c:v>
                </c:pt>
                <c:pt idx="15">
                  <c:v>20.848532465345979</c:v>
                </c:pt>
                <c:pt idx="16">
                  <c:v>16.250384583111906</c:v>
                </c:pt>
                <c:pt idx="17">
                  <c:v>22.732325477990219</c:v>
                </c:pt>
                <c:pt idx="18">
                  <c:v>14.536186421689447</c:v>
                </c:pt>
                <c:pt idx="19">
                  <c:v>23.062911587501752</c:v>
                </c:pt>
                <c:pt idx="20">
                  <c:v>16.326759615114877</c:v>
                </c:pt>
                <c:pt idx="21">
                  <c:v>16.299963839670664</c:v>
                </c:pt>
                <c:pt idx="22">
                  <c:v>12.308725207709738</c:v>
                </c:pt>
                <c:pt idx="23">
                  <c:v>16.042180839129458</c:v>
                </c:pt>
                <c:pt idx="24">
                  <c:v>16.560367013539221</c:v>
                </c:pt>
                <c:pt idx="25">
                  <c:v>18.660381064623845</c:v>
                </c:pt>
                <c:pt idx="26">
                  <c:v>19.856545459580715</c:v>
                </c:pt>
                <c:pt idx="27">
                  <c:v>19.817799579537493</c:v>
                </c:pt>
                <c:pt idx="28">
                  <c:v>12.04313121411567</c:v>
                </c:pt>
                <c:pt idx="29">
                  <c:v>16.582168566706816</c:v>
                </c:pt>
                <c:pt idx="30">
                  <c:v>22.978420027968959</c:v>
                </c:pt>
                <c:pt idx="31">
                  <c:v>18.802891890377179</c:v>
                </c:pt>
                <c:pt idx="32">
                  <c:v>16.248526687994612</c:v>
                </c:pt>
                <c:pt idx="33">
                  <c:v>20.845607833235139</c:v>
                </c:pt>
                <c:pt idx="34">
                  <c:v>16.341429173101222</c:v>
                </c:pt>
                <c:pt idx="35">
                  <c:v>21.022179363548698</c:v>
                </c:pt>
                <c:pt idx="36">
                  <c:v>17.56492599832449</c:v>
                </c:pt>
                <c:pt idx="37">
                  <c:v>18.945126394260413</c:v>
                </c:pt>
                <c:pt idx="38">
                  <c:v>18.219964664310954</c:v>
                </c:pt>
                <c:pt idx="39">
                  <c:v>21.285384521929291</c:v>
                </c:pt>
                <c:pt idx="40">
                  <c:v>11.778832408942764</c:v>
                </c:pt>
                <c:pt idx="41">
                  <c:v>21.417133706965572</c:v>
                </c:pt>
                <c:pt idx="42">
                  <c:v>19.648219648219648</c:v>
                </c:pt>
                <c:pt idx="43">
                  <c:v>20.151493497213092</c:v>
                </c:pt>
                <c:pt idx="44">
                  <c:v>17.039250617780588</c:v>
                </c:pt>
                <c:pt idx="45">
                  <c:v>16.889271865575182</c:v>
                </c:pt>
                <c:pt idx="46">
                  <c:v>21.356855181802711</c:v>
                </c:pt>
                <c:pt idx="47">
                  <c:v>17.440369325468069</c:v>
                </c:pt>
                <c:pt idx="48">
                  <c:v>21.586914204363868</c:v>
                </c:pt>
                <c:pt idx="49">
                  <c:v>17.709151182064033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C-4643-A031-BA469D1F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79391"/>
        <c:axId val="617381071"/>
      </c:lineChart>
      <c:catAx>
        <c:axId val="61737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81071"/>
        <c:crosses val="autoZero"/>
        <c:auto val="1"/>
        <c:lblAlgn val="ctr"/>
        <c:lblOffset val="100"/>
        <c:noMultiLvlLbl val="0"/>
      </c:catAx>
      <c:valAx>
        <c:axId val="61738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11</xdr:row>
      <xdr:rowOff>0</xdr:rowOff>
    </xdr:from>
    <xdr:to>
      <xdr:col>12</xdr:col>
      <xdr:colOff>603250</xdr:colOff>
      <xdr:row>24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76B05B-DF87-C149-92B4-9F0D8CB0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137F-CE0F-9244-8096-9B04B95EB930}">
  <dimension ref="A1:AY55"/>
  <sheetViews>
    <sheetView workbookViewId="0">
      <selection activeCell="A7" sqref="A7:XFD7"/>
    </sheetView>
  </sheetViews>
  <sheetFormatPr baseColWidth="10" defaultRowHeight="16"/>
  <cols>
    <col min="1" max="1" width="18.33203125" customWidth="1"/>
  </cols>
  <sheetData>
    <row r="1" spans="1:51" ht="18">
      <c r="A1" s="2" t="s">
        <v>1</v>
      </c>
      <c r="B1" s="1">
        <v>40000</v>
      </c>
      <c r="C1" s="1">
        <v>38000</v>
      </c>
      <c r="D1" s="1">
        <v>28000</v>
      </c>
      <c r="E1" s="1">
        <v>141000</v>
      </c>
      <c r="F1" s="1">
        <v>26000</v>
      </c>
      <c r="G1" s="1">
        <v>38000</v>
      </c>
      <c r="H1" s="1">
        <v>38000</v>
      </c>
      <c r="I1" s="1">
        <v>21000</v>
      </c>
      <c r="J1" s="1">
        <v>38000</v>
      </c>
      <c r="K1" s="1">
        <v>38000</v>
      </c>
      <c r="L1" s="1">
        <v>21000</v>
      </c>
      <c r="M1" s="1">
        <v>175000</v>
      </c>
      <c r="N1" s="1">
        <v>24000</v>
      </c>
      <c r="O1" s="1">
        <v>38000</v>
      </c>
      <c r="P1" s="1">
        <v>38000</v>
      </c>
      <c r="Q1" s="1">
        <v>21000</v>
      </c>
      <c r="R1" s="1">
        <v>38000</v>
      </c>
      <c r="S1" s="1">
        <v>174000</v>
      </c>
      <c r="T1" s="1">
        <v>28000</v>
      </c>
      <c r="U1" s="1">
        <v>38000</v>
      </c>
      <c r="V1" s="1">
        <v>37000</v>
      </c>
      <c r="W1" s="1">
        <v>38000</v>
      </c>
      <c r="X1" s="1">
        <v>155000</v>
      </c>
      <c r="Y1" s="1">
        <v>67000</v>
      </c>
      <c r="Z1" s="1">
        <v>37000</v>
      </c>
      <c r="AA1" s="1">
        <v>38000</v>
      </c>
      <c r="AB1" s="1">
        <v>38000</v>
      </c>
      <c r="AC1" s="1">
        <v>127000</v>
      </c>
      <c r="AD1" s="1">
        <v>95000</v>
      </c>
      <c r="AE1" s="1">
        <v>21000</v>
      </c>
      <c r="AF1" s="1">
        <v>38000</v>
      </c>
      <c r="AG1" s="1">
        <v>38000</v>
      </c>
      <c r="AH1" s="1">
        <v>22000</v>
      </c>
      <c r="AI1" s="1">
        <v>192000</v>
      </c>
      <c r="AJ1" s="1">
        <v>26000</v>
      </c>
      <c r="AK1" s="1">
        <v>38000</v>
      </c>
      <c r="AL1" s="1">
        <v>38000</v>
      </c>
      <c r="AM1" s="1">
        <v>22000</v>
      </c>
      <c r="AN1" s="1">
        <v>38000</v>
      </c>
      <c r="AO1" s="1">
        <v>174000</v>
      </c>
      <c r="AP1" s="1">
        <v>34000</v>
      </c>
      <c r="AQ1" s="1">
        <v>36000</v>
      </c>
      <c r="AR1" s="1">
        <v>39000</v>
      </c>
      <c r="AS1" s="1">
        <v>39000</v>
      </c>
      <c r="AT1" s="1">
        <v>29000</v>
      </c>
      <c r="AU1" s="1">
        <v>241000</v>
      </c>
      <c r="AV1" s="1">
        <v>18000</v>
      </c>
      <c r="AW1" s="1">
        <v>47000</v>
      </c>
      <c r="AX1" s="1">
        <v>38000</v>
      </c>
      <c r="AY1" s="1">
        <v>22000</v>
      </c>
    </row>
    <row r="2" spans="1:51" ht="18">
      <c r="A2" s="2" t="s">
        <v>2</v>
      </c>
      <c r="B2" s="1">
        <v>8281</v>
      </c>
      <c r="C2" s="1">
        <v>8793</v>
      </c>
      <c r="D2" s="1">
        <v>8847</v>
      </c>
      <c r="E2" s="1">
        <v>8877</v>
      </c>
      <c r="F2" s="1">
        <v>8853</v>
      </c>
      <c r="G2" s="1">
        <v>8722</v>
      </c>
      <c r="H2" s="1">
        <v>8781</v>
      </c>
      <c r="I2" s="1">
        <v>11190</v>
      </c>
      <c r="J2" s="1">
        <v>10082</v>
      </c>
      <c r="K2" s="1">
        <v>9493</v>
      </c>
      <c r="L2" s="1">
        <v>8310</v>
      </c>
      <c r="M2" s="1">
        <v>7988</v>
      </c>
      <c r="N2" s="1">
        <v>8009</v>
      </c>
      <c r="O2" s="1">
        <v>8000</v>
      </c>
      <c r="P2" s="1">
        <v>7996</v>
      </c>
      <c r="Q2" s="1">
        <v>7995</v>
      </c>
      <c r="R2" s="1">
        <v>7993</v>
      </c>
      <c r="S2" s="1">
        <v>8016</v>
      </c>
      <c r="T2" s="1">
        <v>7990</v>
      </c>
      <c r="U2" s="1">
        <v>7998</v>
      </c>
      <c r="V2" s="1">
        <v>7994</v>
      </c>
      <c r="W2" s="1">
        <v>8004</v>
      </c>
      <c r="X2" s="1">
        <v>7999</v>
      </c>
      <c r="Y2" s="1">
        <v>8092</v>
      </c>
      <c r="Z2" s="1">
        <v>8196</v>
      </c>
      <c r="AA2" s="1">
        <v>8339</v>
      </c>
      <c r="AB2" s="1">
        <v>16054</v>
      </c>
      <c r="AC2" s="1">
        <v>15865</v>
      </c>
      <c r="AD2" s="1">
        <v>15858</v>
      </c>
      <c r="AE2" s="1">
        <v>15667</v>
      </c>
      <c r="AF2" s="1">
        <v>13550</v>
      </c>
      <c r="AG2" s="1">
        <v>12994</v>
      </c>
      <c r="AH2" s="1">
        <v>13167</v>
      </c>
      <c r="AI2" s="1">
        <v>13524</v>
      </c>
      <c r="AJ2" s="1">
        <v>13486</v>
      </c>
      <c r="AK2" s="1">
        <v>13456</v>
      </c>
      <c r="AL2" s="1">
        <v>13499</v>
      </c>
      <c r="AM2" s="1">
        <v>13460</v>
      </c>
      <c r="AN2" s="1">
        <v>16759</v>
      </c>
      <c r="AO2" s="1">
        <v>13446</v>
      </c>
      <c r="AP2" s="1">
        <v>17240</v>
      </c>
      <c r="AQ2" s="1">
        <v>23532</v>
      </c>
      <c r="AR2" s="1">
        <v>8549</v>
      </c>
      <c r="AS2" s="1">
        <v>8381</v>
      </c>
      <c r="AT2" s="1">
        <v>8348</v>
      </c>
      <c r="AU2" s="1">
        <v>8340</v>
      </c>
      <c r="AV2" s="1">
        <v>8339</v>
      </c>
      <c r="AW2" s="1">
        <v>19541</v>
      </c>
      <c r="AX2" s="1">
        <v>20413</v>
      </c>
      <c r="AY2" s="1">
        <v>15572</v>
      </c>
    </row>
    <row r="3" spans="1:51" ht="18">
      <c r="A3" s="1" t="s">
        <v>0</v>
      </c>
      <c r="B3">
        <f>B1/B2</f>
        <v>4.8303345006641711</v>
      </c>
      <c r="C3">
        <f t="shared" ref="C3:AY3" si="0">C1/C2</f>
        <v>4.3216194700329806</v>
      </c>
      <c r="D3">
        <f t="shared" si="0"/>
        <v>3.1649146603368372</v>
      </c>
      <c r="E3">
        <f t="shared" si="0"/>
        <v>15.883744508279824</v>
      </c>
      <c r="F3">
        <f t="shared" si="0"/>
        <v>2.9368575624082234</v>
      </c>
      <c r="G3">
        <f t="shared" si="0"/>
        <v>4.3567988993350149</v>
      </c>
      <c r="H3">
        <f t="shared" si="0"/>
        <v>4.3275253387996813</v>
      </c>
      <c r="I3">
        <f t="shared" si="0"/>
        <v>1.8766756032171581</v>
      </c>
      <c r="J3">
        <f t="shared" si="0"/>
        <v>3.7690934338424915</v>
      </c>
      <c r="K3">
        <f t="shared" si="0"/>
        <v>4.0029495417676184</v>
      </c>
      <c r="L3">
        <f t="shared" si="0"/>
        <v>2.5270758122743682</v>
      </c>
      <c r="M3">
        <f t="shared" si="0"/>
        <v>21.907861792689033</v>
      </c>
      <c r="N3">
        <f t="shared" si="0"/>
        <v>2.9966287926083157</v>
      </c>
      <c r="O3">
        <f t="shared" si="0"/>
        <v>4.75</v>
      </c>
      <c r="P3">
        <f t="shared" si="0"/>
        <v>4.7523761880940469</v>
      </c>
      <c r="Q3">
        <f t="shared" si="0"/>
        <v>2.6266416510318948</v>
      </c>
      <c r="R3">
        <f t="shared" si="0"/>
        <v>4.7541598899036659</v>
      </c>
      <c r="S3">
        <f t="shared" si="0"/>
        <v>21.706586826347305</v>
      </c>
      <c r="T3">
        <f t="shared" si="0"/>
        <v>3.5043804755944929</v>
      </c>
      <c r="U3">
        <f t="shared" si="0"/>
        <v>4.7511877969492371</v>
      </c>
      <c r="V3">
        <f t="shared" si="0"/>
        <v>4.6284713535151365</v>
      </c>
      <c r="W3">
        <f t="shared" si="0"/>
        <v>4.7476261869065466</v>
      </c>
      <c r="X3">
        <f t="shared" si="0"/>
        <v>19.377422177772221</v>
      </c>
      <c r="Y3">
        <f t="shared" si="0"/>
        <v>8.279782501235788</v>
      </c>
      <c r="Z3">
        <f t="shared" si="0"/>
        <v>4.5143972669594925</v>
      </c>
      <c r="AA3">
        <f t="shared" si="0"/>
        <v>4.5569013071111648</v>
      </c>
      <c r="AB3">
        <f t="shared" si="0"/>
        <v>2.3670113367385075</v>
      </c>
      <c r="AC3">
        <f t="shared" si="0"/>
        <v>8.005042546485976</v>
      </c>
      <c r="AD3">
        <f t="shared" si="0"/>
        <v>5.9906671711439019</v>
      </c>
      <c r="AE3">
        <f t="shared" si="0"/>
        <v>1.3403970128295142</v>
      </c>
      <c r="AF3">
        <f t="shared" si="0"/>
        <v>2.804428044280443</v>
      </c>
      <c r="AG3">
        <f t="shared" si="0"/>
        <v>2.9244266584577496</v>
      </c>
      <c r="AH3">
        <f t="shared" si="0"/>
        <v>1.6708437761069339</v>
      </c>
      <c r="AI3">
        <f t="shared" si="0"/>
        <v>14.196983141082519</v>
      </c>
      <c r="AJ3">
        <f t="shared" si="0"/>
        <v>1.9279252558208513</v>
      </c>
      <c r="AK3">
        <f t="shared" si="0"/>
        <v>2.8240190249702737</v>
      </c>
      <c r="AL3">
        <f t="shared" si="0"/>
        <v>2.8150233350618565</v>
      </c>
      <c r="AM3">
        <f t="shared" si="0"/>
        <v>1.6344725111441307</v>
      </c>
      <c r="AN3">
        <f t="shared" si="0"/>
        <v>2.267438391312131</v>
      </c>
      <c r="AO3">
        <f t="shared" si="0"/>
        <v>12.940651494868362</v>
      </c>
      <c r="AP3">
        <f t="shared" si="0"/>
        <v>1.9721577726218098</v>
      </c>
      <c r="AQ3">
        <f t="shared" si="0"/>
        <v>1.5298317185109638</v>
      </c>
      <c r="AR3">
        <f t="shared" si="0"/>
        <v>4.5619370686630019</v>
      </c>
      <c r="AS3">
        <f t="shared" si="0"/>
        <v>4.6533826512349359</v>
      </c>
      <c r="AT3">
        <f t="shared" si="0"/>
        <v>3.4738859607091519</v>
      </c>
      <c r="AU3">
        <f t="shared" si="0"/>
        <v>28.896882494004796</v>
      </c>
      <c r="AV3">
        <f t="shared" si="0"/>
        <v>2.1585321981052883</v>
      </c>
      <c r="AW3">
        <f t="shared" si="0"/>
        <v>2.405199324497211</v>
      </c>
      <c r="AX3">
        <f t="shared" si="0"/>
        <v>1.8615588105618968</v>
      </c>
      <c r="AY3">
        <f t="shared" si="0"/>
        <v>1.4127921911122527</v>
      </c>
    </row>
    <row r="4" spans="1:51" ht="18">
      <c r="A4" s="1"/>
    </row>
    <row r="5" spans="1:51" ht="18">
      <c r="A5" s="2" t="s">
        <v>3</v>
      </c>
      <c r="B5" s="1">
        <v>747000</v>
      </c>
      <c r="C5" s="1">
        <v>600000</v>
      </c>
      <c r="D5" s="1">
        <v>770000</v>
      </c>
      <c r="E5" s="1">
        <v>783000</v>
      </c>
      <c r="F5" s="1">
        <v>803000</v>
      </c>
      <c r="G5" s="1">
        <v>792000</v>
      </c>
      <c r="H5" s="1">
        <v>606000</v>
      </c>
      <c r="I5" s="1">
        <v>857000</v>
      </c>
      <c r="J5" s="1">
        <v>420000</v>
      </c>
      <c r="K5" s="1">
        <v>431000</v>
      </c>
      <c r="L5" s="1">
        <v>571000</v>
      </c>
      <c r="M5" s="1">
        <v>614000</v>
      </c>
      <c r="N5" s="1">
        <v>432000</v>
      </c>
      <c r="O5" s="1">
        <v>664000</v>
      </c>
      <c r="P5" s="1">
        <v>624000</v>
      </c>
      <c r="Q5" s="1">
        <v>743000</v>
      </c>
      <c r="R5" s="1">
        <v>581000</v>
      </c>
      <c r="S5" s="1">
        <v>818000</v>
      </c>
      <c r="T5" s="1">
        <v>519000</v>
      </c>
      <c r="U5" s="1">
        <v>823000</v>
      </c>
      <c r="V5" s="1">
        <v>582000</v>
      </c>
      <c r="W5" s="1">
        <v>586000</v>
      </c>
      <c r="X5" s="1">
        <v>440000</v>
      </c>
      <c r="Y5" s="1">
        <v>572000</v>
      </c>
      <c r="Z5" s="1">
        <v>592000</v>
      </c>
      <c r="AA5" s="1">
        <v>665000</v>
      </c>
      <c r="AB5" s="1">
        <v>717000</v>
      </c>
      <c r="AC5" s="1">
        <v>707000</v>
      </c>
      <c r="AD5" s="1">
        <v>430000</v>
      </c>
      <c r="AE5" s="1">
        <v>592000</v>
      </c>
      <c r="AF5" s="1">
        <v>838000</v>
      </c>
      <c r="AG5" s="1">
        <v>671000</v>
      </c>
      <c r="AH5" s="1">
        <v>579000</v>
      </c>
      <c r="AI5" s="1">
        <v>743000</v>
      </c>
      <c r="AJ5" s="1">
        <v>582000</v>
      </c>
      <c r="AK5" s="1">
        <v>763000</v>
      </c>
      <c r="AL5" s="1">
        <v>629000</v>
      </c>
      <c r="AM5" s="1">
        <v>676000</v>
      </c>
      <c r="AN5" s="1">
        <v>660000</v>
      </c>
      <c r="AO5" s="1">
        <v>876000</v>
      </c>
      <c r="AP5" s="1">
        <v>412000</v>
      </c>
      <c r="AQ5" s="1">
        <v>749000</v>
      </c>
      <c r="AR5" s="1">
        <v>687000</v>
      </c>
      <c r="AS5" s="1">
        <v>705000</v>
      </c>
      <c r="AT5" s="1">
        <v>593000</v>
      </c>
      <c r="AU5" s="1">
        <v>588000</v>
      </c>
      <c r="AV5" s="1">
        <v>753000</v>
      </c>
      <c r="AW5" s="1">
        <v>612000</v>
      </c>
      <c r="AX5" s="1">
        <v>743000</v>
      </c>
      <c r="AY5" s="1">
        <v>609000</v>
      </c>
    </row>
    <row r="6" spans="1:51" ht="18">
      <c r="A6" s="2" t="s">
        <v>4</v>
      </c>
      <c r="B6" s="1">
        <v>71240</v>
      </c>
      <c r="C6" s="1">
        <v>43106</v>
      </c>
      <c r="D6" s="1">
        <v>35535</v>
      </c>
      <c r="E6" s="1">
        <v>35567</v>
      </c>
      <c r="F6" s="1">
        <v>35588</v>
      </c>
      <c r="G6" s="1">
        <v>35535</v>
      </c>
      <c r="H6" s="1">
        <v>35553</v>
      </c>
      <c r="I6" s="1">
        <v>35564</v>
      </c>
      <c r="J6" s="1">
        <v>35604</v>
      </c>
      <c r="K6" s="1">
        <v>35561</v>
      </c>
      <c r="L6" s="1">
        <v>35949</v>
      </c>
      <c r="M6" s="1">
        <v>35592</v>
      </c>
      <c r="N6" s="1">
        <v>35564</v>
      </c>
      <c r="O6" s="1">
        <v>35595</v>
      </c>
      <c r="P6" s="1">
        <v>35696</v>
      </c>
      <c r="Q6" s="1">
        <v>35638</v>
      </c>
      <c r="R6" s="1">
        <v>35753</v>
      </c>
      <c r="S6" s="1">
        <v>35984</v>
      </c>
      <c r="T6" s="1">
        <v>35704</v>
      </c>
      <c r="U6" s="1">
        <v>35685</v>
      </c>
      <c r="V6" s="1">
        <v>35647</v>
      </c>
      <c r="W6" s="1">
        <v>35951</v>
      </c>
      <c r="X6" s="1">
        <v>35747</v>
      </c>
      <c r="Y6" s="1">
        <v>35656</v>
      </c>
      <c r="Z6" s="1">
        <v>35748</v>
      </c>
      <c r="AA6" s="1">
        <v>35637</v>
      </c>
      <c r="AB6" s="1">
        <v>36109</v>
      </c>
      <c r="AC6" s="1">
        <v>35675</v>
      </c>
      <c r="AD6" s="1">
        <v>35705</v>
      </c>
      <c r="AE6" s="1">
        <v>35701</v>
      </c>
      <c r="AF6" s="1">
        <v>36469</v>
      </c>
      <c r="AG6" s="1">
        <v>35686</v>
      </c>
      <c r="AH6" s="1">
        <v>35634</v>
      </c>
      <c r="AI6" s="1">
        <v>35643</v>
      </c>
      <c r="AJ6" s="1">
        <v>35615</v>
      </c>
      <c r="AK6" s="1">
        <v>36295</v>
      </c>
      <c r="AL6" s="1">
        <v>35810</v>
      </c>
      <c r="AM6" s="1">
        <v>35682</v>
      </c>
      <c r="AN6" s="1">
        <v>36224</v>
      </c>
      <c r="AO6" s="1">
        <v>41155</v>
      </c>
      <c r="AP6" s="1">
        <v>34978</v>
      </c>
      <c r="AQ6" s="1">
        <v>34972</v>
      </c>
      <c r="AR6" s="1">
        <v>34965</v>
      </c>
      <c r="AS6" s="1">
        <v>34985</v>
      </c>
      <c r="AT6" s="1">
        <v>34802</v>
      </c>
      <c r="AU6" s="1">
        <v>34815</v>
      </c>
      <c r="AV6" s="1">
        <v>35258</v>
      </c>
      <c r="AW6" s="1">
        <v>35091</v>
      </c>
      <c r="AX6" s="1">
        <v>34419</v>
      </c>
      <c r="AY6" s="1">
        <v>34389</v>
      </c>
    </row>
    <row r="7" spans="1:51" ht="18">
      <c r="A7" s="1" t="s">
        <v>5</v>
      </c>
      <c r="B7">
        <f>B5/B6</f>
        <v>10.485682201010668</v>
      </c>
      <c r="C7">
        <f t="shared" ref="C7:AY7" si="1">C5/C6</f>
        <v>13.919175984781701</v>
      </c>
      <c r="D7">
        <f t="shared" si="1"/>
        <v>21.668777261854508</v>
      </c>
      <c r="E7">
        <f t="shared" si="1"/>
        <v>22.01478898979391</v>
      </c>
      <c r="F7">
        <f t="shared" si="1"/>
        <v>22.563785545689559</v>
      </c>
      <c r="G7">
        <f t="shared" si="1"/>
        <v>22.287885183621782</v>
      </c>
      <c r="H7">
        <f t="shared" si="1"/>
        <v>17.044975107585859</v>
      </c>
      <c r="I7">
        <f t="shared" si="1"/>
        <v>24.097401867056575</v>
      </c>
      <c r="J7">
        <f t="shared" si="1"/>
        <v>11.796427367711493</v>
      </c>
      <c r="K7">
        <f t="shared" si="1"/>
        <v>12.120019122071932</v>
      </c>
      <c r="L7">
        <f t="shared" si="1"/>
        <v>15.883612896047177</v>
      </c>
      <c r="M7">
        <f t="shared" si="1"/>
        <v>17.251067655652957</v>
      </c>
      <c r="N7">
        <f t="shared" si="1"/>
        <v>12.147115060173208</v>
      </c>
      <c r="O7">
        <f t="shared" si="1"/>
        <v>18.654305379969095</v>
      </c>
      <c r="P7">
        <f t="shared" si="1"/>
        <v>17.48095024652622</v>
      </c>
      <c r="Q7">
        <f t="shared" si="1"/>
        <v>20.848532465345979</v>
      </c>
      <c r="R7">
        <f t="shared" si="1"/>
        <v>16.250384583111906</v>
      </c>
      <c r="S7">
        <f t="shared" si="1"/>
        <v>22.732325477990219</v>
      </c>
      <c r="T7">
        <f t="shared" si="1"/>
        <v>14.536186421689447</v>
      </c>
      <c r="U7">
        <f t="shared" si="1"/>
        <v>23.062911587501752</v>
      </c>
      <c r="V7">
        <f t="shared" si="1"/>
        <v>16.326759615114877</v>
      </c>
      <c r="W7">
        <f t="shared" si="1"/>
        <v>16.299963839670664</v>
      </c>
      <c r="X7">
        <f t="shared" si="1"/>
        <v>12.308725207709738</v>
      </c>
      <c r="Y7">
        <f t="shared" si="1"/>
        <v>16.042180839129458</v>
      </c>
      <c r="Z7">
        <f t="shared" si="1"/>
        <v>16.560367013539221</v>
      </c>
      <c r="AA7">
        <f t="shared" si="1"/>
        <v>18.660381064623845</v>
      </c>
      <c r="AB7">
        <f t="shared" si="1"/>
        <v>19.856545459580715</v>
      </c>
      <c r="AC7">
        <f t="shared" si="1"/>
        <v>19.817799579537493</v>
      </c>
      <c r="AD7">
        <f t="shared" si="1"/>
        <v>12.04313121411567</v>
      </c>
      <c r="AE7">
        <f t="shared" si="1"/>
        <v>16.582168566706816</v>
      </c>
      <c r="AF7">
        <f t="shared" si="1"/>
        <v>22.978420027968959</v>
      </c>
      <c r="AG7">
        <f t="shared" si="1"/>
        <v>18.802891890377179</v>
      </c>
      <c r="AH7">
        <f t="shared" si="1"/>
        <v>16.248526687994612</v>
      </c>
      <c r="AI7">
        <f t="shared" si="1"/>
        <v>20.845607833235139</v>
      </c>
      <c r="AJ7">
        <f t="shared" si="1"/>
        <v>16.341429173101222</v>
      </c>
      <c r="AK7">
        <f t="shared" si="1"/>
        <v>21.022179363548698</v>
      </c>
      <c r="AL7">
        <f t="shared" si="1"/>
        <v>17.56492599832449</v>
      </c>
      <c r="AM7">
        <f t="shared" si="1"/>
        <v>18.945126394260413</v>
      </c>
      <c r="AN7">
        <f t="shared" si="1"/>
        <v>18.219964664310954</v>
      </c>
      <c r="AO7">
        <f t="shared" si="1"/>
        <v>21.285384521929291</v>
      </c>
      <c r="AP7">
        <f t="shared" si="1"/>
        <v>11.778832408942764</v>
      </c>
      <c r="AQ7">
        <f t="shared" si="1"/>
        <v>21.417133706965572</v>
      </c>
      <c r="AR7">
        <f t="shared" si="1"/>
        <v>19.648219648219648</v>
      </c>
      <c r="AS7">
        <f t="shared" si="1"/>
        <v>20.151493497213092</v>
      </c>
      <c r="AT7">
        <f t="shared" si="1"/>
        <v>17.039250617780588</v>
      </c>
      <c r="AU7">
        <f t="shared" si="1"/>
        <v>16.889271865575182</v>
      </c>
      <c r="AV7">
        <f t="shared" si="1"/>
        <v>21.356855181802711</v>
      </c>
      <c r="AW7">
        <f t="shared" si="1"/>
        <v>17.440369325468069</v>
      </c>
      <c r="AX7">
        <f t="shared" si="1"/>
        <v>21.586914204363868</v>
      </c>
      <c r="AY7">
        <f t="shared" si="1"/>
        <v>17.709151182064033</v>
      </c>
    </row>
    <row r="8" spans="1:5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t="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18">
      <c r="A5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8D9D-9AB8-D948-ACFF-4BC8EFB6DC88}">
  <dimension ref="A1:AY2"/>
  <sheetViews>
    <sheetView tabSelected="1" topLeftCell="A2" workbookViewId="0">
      <selection activeCell="H7" sqref="H7"/>
    </sheetView>
  </sheetViews>
  <sheetFormatPr baseColWidth="10" defaultRowHeight="16"/>
  <cols>
    <col min="1" max="1" width="18.6640625" bestFit="1" customWidth="1"/>
  </cols>
  <sheetData>
    <row r="1" spans="1:51">
      <c r="A1" t="s">
        <v>0</v>
      </c>
      <c r="B1">
        <v>4.8303345006641711</v>
      </c>
      <c r="C1">
        <v>4.3216194700329806</v>
      </c>
      <c r="D1">
        <v>3.1649146603368372</v>
      </c>
      <c r="E1">
        <v>5.8837445082797997</v>
      </c>
      <c r="F1">
        <v>2.9368575624082234</v>
      </c>
      <c r="G1">
        <v>4.3567988993350149</v>
      </c>
      <c r="H1">
        <v>4.3275253387996813</v>
      </c>
      <c r="I1">
        <v>1.8766756032171581</v>
      </c>
      <c r="J1">
        <v>3.7690934338424915</v>
      </c>
      <c r="K1">
        <v>4.0029495417676184</v>
      </c>
      <c r="L1">
        <v>2.5270758122743682</v>
      </c>
      <c r="M1">
        <v>4.9078617926890002</v>
      </c>
      <c r="N1">
        <v>2.9966287926083157</v>
      </c>
      <c r="O1">
        <v>4.75</v>
      </c>
      <c r="P1">
        <v>4.7523761880940469</v>
      </c>
      <c r="Q1">
        <v>2.6266416510318948</v>
      </c>
      <c r="R1">
        <v>4.7541598899036659</v>
      </c>
      <c r="S1">
        <v>4.7065868263472996</v>
      </c>
      <c r="T1">
        <v>3.5043804755944929</v>
      </c>
      <c r="U1">
        <v>4.7511877969492371</v>
      </c>
      <c r="V1">
        <v>4.6284713535151365</v>
      </c>
      <c r="W1">
        <v>4.7476261869065466</v>
      </c>
      <c r="X1">
        <v>5.3774221777721998</v>
      </c>
      <c r="Y1">
        <v>6.2797825012357897</v>
      </c>
      <c r="Z1">
        <v>4.5143972669594925</v>
      </c>
      <c r="AA1">
        <v>4.5569013071111648</v>
      </c>
      <c r="AB1">
        <v>2.3670113367385075</v>
      </c>
      <c r="AC1">
        <v>6.0050425464859796</v>
      </c>
      <c r="AD1">
        <v>5.9906671711439019</v>
      </c>
      <c r="AE1">
        <v>1.3403970128295142</v>
      </c>
      <c r="AF1">
        <v>2.804428044280443</v>
      </c>
      <c r="AG1">
        <v>2.9244266584577496</v>
      </c>
      <c r="AH1">
        <v>1.6708437761069339</v>
      </c>
      <c r="AI1">
        <v>3.1969831410824998</v>
      </c>
      <c r="AJ1">
        <v>1.9279252558208513</v>
      </c>
      <c r="AK1">
        <v>2.8240190249702737</v>
      </c>
      <c r="AL1">
        <v>2.8150233350618565</v>
      </c>
      <c r="AM1">
        <v>1.6344725111441307</v>
      </c>
      <c r="AN1">
        <v>2.267438391312131</v>
      </c>
      <c r="AO1">
        <v>3.9406514948683999</v>
      </c>
      <c r="AP1">
        <v>1.9721577726218098</v>
      </c>
      <c r="AQ1">
        <v>1.5298317185109638</v>
      </c>
      <c r="AR1">
        <v>4.5619370686630019</v>
      </c>
      <c r="AS1">
        <v>1.3403970128295142</v>
      </c>
      <c r="AT1">
        <v>2.804428044280443</v>
      </c>
      <c r="AU1">
        <v>2.9244266584577496</v>
      </c>
      <c r="AV1">
        <v>1.6708437761069339</v>
      </c>
      <c r="AW1">
        <v>2.405199324497211</v>
      </c>
      <c r="AX1">
        <v>1.8615588105618968</v>
      </c>
      <c r="AY1">
        <v>1.4127921911122527</v>
      </c>
    </row>
    <row r="2" spans="1:51">
      <c r="A2" t="s">
        <v>5</v>
      </c>
      <c r="B2">
        <v>10.485682201010668</v>
      </c>
      <c r="C2">
        <v>13.919175984781701</v>
      </c>
      <c r="D2">
        <v>11.796427367711493</v>
      </c>
      <c r="E2">
        <v>12.120019122071932</v>
      </c>
      <c r="F2">
        <v>15.883612896047177</v>
      </c>
      <c r="G2">
        <v>17.044975107585859</v>
      </c>
      <c r="H2">
        <v>17.044975107585859</v>
      </c>
      <c r="I2">
        <v>24.097401867056575</v>
      </c>
      <c r="J2">
        <v>11.796427367711493</v>
      </c>
      <c r="K2">
        <v>12.120019122071932</v>
      </c>
      <c r="L2">
        <v>15.883612896047177</v>
      </c>
      <c r="M2">
        <v>17.251067655652957</v>
      </c>
      <c r="N2">
        <v>12.147115060173208</v>
      </c>
      <c r="O2">
        <v>18.654305379969095</v>
      </c>
      <c r="P2">
        <v>17.48095024652622</v>
      </c>
      <c r="Q2">
        <v>20.848532465345979</v>
      </c>
      <c r="R2">
        <v>16.250384583111906</v>
      </c>
      <c r="S2">
        <v>22.732325477990219</v>
      </c>
      <c r="T2">
        <v>14.536186421689447</v>
      </c>
      <c r="U2">
        <v>23.062911587501752</v>
      </c>
      <c r="V2">
        <v>16.326759615114877</v>
      </c>
      <c r="W2">
        <v>16.299963839670664</v>
      </c>
      <c r="X2">
        <v>12.308725207709738</v>
      </c>
      <c r="Y2">
        <v>16.042180839129458</v>
      </c>
      <c r="Z2">
        <v>16.560367013539221</v>
      </c>
      <c r="AA2">
        <v>18.660381064623845</v>
      </c>
      <c r="AB2">
        <v>19.856545459580715</v>
      </c>
      <c r="AC2">
        <v>19.817799579537493</v>
      </c>
      <c r="AD2">
        <v>12.04313121411567</v>
      </c>
      <c r="AE2">
        <v>16.582168566706816</v>
      </c>
      <c r="AF2">
        <v>22.978420027968959</v>
      </c>
      <c r="AG2">
        <v>18.802891890377179</v>
      </c>
      <c r="AH2">
        <v>16.248526687994612</v>
      </c>
      <c r="AI2">
        <v>20.845607833235139</v>
      </c>
      <c r="AJ2">
        <v>16.341429173101222</v>
      </c>
      <c r="AK2">
        <v>21.022179363548698</v>
      </c>
      <c r="AL2">
        <v>17.56492599832449</v>
      </c>
      <c r="AM2">
        <v>18.945126394260413</v>
      </c>
      <c r="AN2">
        <v>18.219964664310954</v>
      </c>
      <c r="AO2">
        <v>21.285384521929291</v>
      </c>
      <c r="AP2">
        <v>11.778832408942764</v>
      </c>
      <c r="AQ2">
        <v>21.417133706965572</v>
      </c>
      <c r="AR2">
        <v>19.648219648219648</v>
      </c>
      <c r="AS2">
        <v>20.151493497213092</v>
      </c>
      <c r="AT2">
        <v>17.039250617780588</v>
      </c>
      <c r="AU2">
        <v>16.889271865575182</v>
      </c>
      <c r="AV2">
        <v>21.356855181802711</v>
      </c>
      <c r="AW2">
        <v>17.440369325468069</v>
      </c>
      <c r="AX2">
        <v>21.586914204363868</v>
      </c>
      <c r="AY2">
        <v>17.709151182064033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磊</dc:creator>
  <cp:lastModifiedBy>王 磊</cp:lastModifiedBy>
  <dcterms:created xsi:type="dcterms:W3CDTF">2021-05-25T13:16:37Z</dcterms:created>
  <dcterms:modified xsi:type="dcterms:W3CDTF">2021-05-25T13:43:11Z</dcterms:modified>
</cp:coreProperties>
</file>