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OneScreen\Desktop\MAGIC-GLOVE\"/>
    </mc:Choice>
  </mc:AlternateContent>
  <xr:revisionPtr revIDLastSave="0" documentId="13_ncr:1_{03E6FA95-BF6F-43DA-B6F1-C627034934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4" i="1"/>
  <c r="F3" i="1"/>
  <c r="F10" i="1" s="1"/>
</calcChain>
</file>

<file path=xl/sharedStrings.xml><?xml version="1.0" encoding="utf-8"?>
<sst xmlns="http://schemas.openxmlformats.org/spreadsheetml/2006/main" count="23" uniqueCount="18">
  <si>
    <t>COMPONENTE</t>
  </si>
  <si>
    <t>REFERENCIA</t>
  </si>
  <si>
    <t>CANTIDAD</t>
  </si>
  <si>
    <t>UNIDAD</t>
  </si>
  <si>
    <t>PRECIO TOTAL</t>
  </si>
  <si>
    <t>¿Lo tenemos?</t>
  </si>
  <si>
    <t>Tarjeta de desarrollo</t>
  </si>
  <si>
    <t>Esp32</t>
  </si>
  <si>
    <t>SI</t>
  </si>
  <si>
    <t>Giroscopio</t>
  </si>
  <si>
    <t>MPU 6050</t>
  </si>
  <si>
    <t xml:space="preserve">Baterias de litio recargables </t>
  </si>
  <si>
    <t>Cargador de baterias de litio 18650</t>
  </si>
  <si>
    <t>TOTAL</t>
  </si>
  <si>
    <t>Porta baterias</t>
  </si>
  <si>
    <t>mhcd42</t>
  </si>
  <si>
    <t>18650 Soldadura SMD</t>
  </si>
  <si>
    <t>Jack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</si>
</sst>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</numFmts>
  <fonts count="9">
    <font>
      <sz val="11"/>
      <color theme="1"/>
      <name val="Calibri"/>
      <scheme val="minor"/>
    </font>
    <font>
      <sz val="11"/>
      <color theme="1"/>
      <name val="Avenir"/>
    </font>
    <font>
      <b/>
      <sz val="11"/>
      <color theme="1"/>
      <name val="Avenir"/>
    </font>
    <font>
      <sz val="11"/>
      <color rgb="FF000000"/>
      <name val="Docs-Avenir"/>
    </font>
    <font>
      <sz val="11"/>
      <color theme="1"/>
      <name val="Avenir"/>
    </font>
    <font>
      <b/>
      <i/>
      <sz val="11"/>
      <color theme="1"/>
      <name val="Avenir"/>
    </font>
    <font>
      <sz val="11"/>
      <name val="Calibri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/>
    <xf numFmtId="164" fontId="5" fillId="2" borderId="1" xfId="0" applyNumberFormat="1" applyFont="1" applyFill="1" applyBorder="1"/>
    <xf numFmtId="165" fontId="1" fillId="0" borderId="1" xfId="1" applyNumberFormat="1" applyFont="1" applyBorder="1"/>
    <xf numFmtId="165" fontId="4" fillId="0" borderId="1" xfId="1" applyNumberFormat="1" applyFont="1" applyBorder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1" fillId="6" borderId="2" xfId="0" applyFont="1" applyFill="1" applyBorder="1" applyAlignment="1">
      <alignment horizontal="center"/>
    </xf>
    <xf numFmtId="0" fontId="8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ticulo.mercadolibre.com.co/MCO-917946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G12" sqref="G12"/>
    </sheetView>
  </sheetViews>
  <sheetFormatPr baseColWidth="10" defaultColWidth="14.42578125" defaultRowHeight="15" customHeight="1"/>
  <cols>
    <col min="1" max="1" width="10.7109375" customWidth="1"/>
    <col min="2" max="2" width="34.5703125" customWidth="1"/>
    <col min="3" max="3" width="21.7109375" customWidth="1"/>
    <col min="4" max="4" width="13.85546875" customWidth="1"/>
    <col min="5" max="5" width="16.42578125" customWidth="1"/>
    <col min="6" max="6" width="18.7109375" customWidth="1"/>
    <col min="7" max="7" width="17" customWidth="1"/>
    <col min="8" max="26" width="10.7109375" customWidth="1"/>
  </cols>
  <sheetData>
    <row r="1" spans="2:7">
      <c r="B1" s="1"/>
      <c r="C1" s="1"/>
      <c r="D1" s="1"/>
      <c r="E1" s="1"/>
      <c r="F1" s="1"/>
      <c r="G1" s="1"/>
    </row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 t="s">
        <v>6</v>
      </c>
      <c r="C3" s="3" t="s">
        <v>7</v>
      </c>
      <c r="D3" s="3">
        <v>1</v>
      </c>
      <c r="E3" s="9">
        <v>30000</v>
      </c>
      <c r="F3" s="9">
        <f t="shared" ref="F3:F4" si="0">E3*D3</f>
        <v>30000</v>
      </c>
      <c r="G3" s="4" t="s">
        <v>8</v>
      </c>
    </row>
    <row r="4" spans="2:7">
      <c r="B4" s="3" t="s">
        <v>9</v>
      </c>
      <c r="C4" s="3" t="s">
        <v>10</v>
      </c>
      <c r="D4" s="3">
        <v>1</v>
      </c>
      <c r="E4" s="9">
        <v>15000</v>
      </c>
      <c r="F4" s="9">
        <f t="shared" si="0"/>
        <v>15000</v>
      </c>
      <c r="G4" s="5" t="s">
        <v>8</v>
      </c>
    </row>
    <row r="5" spans="2:7">
      <c r="B5" s="3" t="s">
        <v>11</v>
      </c>
      <c r="C5" s="6">
        <v>18650</v>
      </c>
      <c r="D5" s="3">
        <v>1</v>
      </c>
      <c r="E5" s="9">
        <v>14200</v>
      </c>
      <c r="F5" s="9">
        <v>28000</v>
      </c>
      <c r="G5" s="5" t="s">
        <v>8</v>
      </c>
    </row>
    <row r="6" spans="2:7">
      <c r="B6" s="7" t="s">
        <v>12</v>
      </c>
      <c r="C6" s="3" t="s">
        <v>15</v>
      </c>
      <c r="D6" s="7">
        <v>1</v>
      </c>
      <c r="E6" s="10">
        <v>9800</v>
      </c>
      <c r="F6" s="10">
        <v>9800</v>
      </c>
      <c r="G6" s="5" t="s">
        <v>8</v>
      </c>
    </row>
    <row r="7" spans="2:7">
      <c r="B7" s="3" t="s">
        <v>14</v>
      </c>
      <c r="C7" s="3" t="s">
        <v>16</v>
      </c>
      <c r="D7" s="3">
        <v>1</v>
      </c>
      <c r="E7" s="9">
        <v>7000</v>
      </c>
      <c r="F7" s="9">
        <v>7000</v>
      </c>
      <c r="G7" s="4" t="s">
        <v>8</v>
      </c>
    </row>
    <row r="8" spans="2:7">
      <c r="B8" s="3" t="s">
        <v>17</v>
      </c>
      <c r="C8" s="3"/>
      <c r="D8" s="3">
        <v>1</v>
      </c>
      <c r="E8" s="9">
        <v>1000</v>
      </c>
      <c r="F8" s="9">
        <v>1000</v>
      </c>
      <c r="G8" s="13" t="s">
        <v>8</v>
      </c>
    </row>
    <row r="9" spans="2:7">
      <c r="B9" s="3"/>
      <c r="C9" s="3"/>
      <c r="D9" s="3"/>
      <c r="E9" s="3"/>
      <c r="F9" s="3"/>
      <c r="G9" s="1"/>
    </row>
    <row r="10" spans="2:7">
      <c r="B10" s="11" t="s">
        <v>13</v>
      </c>
      <c r="C10" s="12"/>
      <c r="D10" s="12"/>
      <c r="E10" s="8">
        <f>SUM(E3:E9)</f>
        <v>77000</v>
      </c>
      <c r="F10" s="8">
        <f>F3+F4+F5+F6+F7+F9+F8</f>
        <v>90800</v>
      </c>
      <c r="G10" s="1"/>
    </row>
    <row r="12" spans="2:7" ht="15" customHeight="1">
      <c r="G12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0:D10"/>
  </mergeCells>
  <hyperlinks>
    <hyperlink ref="C6" r:id="rId1" display="articulo.mercadolibre.com.co/MCO-917946237" xr:uid="{00000000-0004-0000-00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OneScreen</cp:lastModifiedBy>
  <dcterms:modified xsi:type="dcterms:W3CDTF">2023-06-20T00:45:07Z</dcterms:modified>
</cp:coreProperties>
</file>